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9"/>
  <workbookPr/>
  <mc:AlternateContent xmlns:mc="http://schemas.openxmlformats.org/markup-compatibility/2006">
    <mc:Choice Requires="x15">
      <x15ac:absPath xmlns:x15ac="http://schemas.microsoft.com/office/spreadsheetml/2010/11/ac" url="C:\Users\jakub\OneDrive\Pulpit\Arduino\"/>
    </mc:Choice>
  </mc:AlternateContent>
  <xr:revisionPtr revIDLastSave="0" documentId="13_ncr:1_{EBF59ADC-B6F8-4A06-B773-DD19B3D3B5C4}" xr6:coauthVersionLast="47" xr6:coauthVersionMax="47" xr10:uidLastSave="{00000000-0000-0000-0000-000000000000}"/>
  <bookViews>
    <workbookView xWindow="-120" yWindow="-120" windowWidth="29040" windowHeight="15720" activeTab="8" xr2:uid="{00000000-000D-0000-FFFF-FFFF00000000}"/>
  </bookViews>
  <sheets>
    <sheet name="Pierwsze_pomiary" sheetId="1" r:id="rId1"/>
    <sheet name="suma" sheetId="2" r:id="rId2"/>
    <sheet name="21_10_2024" sheetId="3" r:id="rId3"/>
    <sheet name="Arkusz1" sheetId="8" r:id="rId4"/>
    <sheet name="wykresy" sheetId="4" r:id="rId5"/>
    <sheet name="fullwa" sheetId="5" r:id="rId6"/>
    <sheet name="Samsung ceIl" sheetId="9" r:id="rId7"/>
    <sheet name="Do matlaba" sheetId="11" r:id="rId8"/>
    <sheet name="Do matlaba2" sheetId="12" r:id="rId9"/>
    <sheet name="różnica temp" sheetId="10" r:id="rId10"/>
  </sheets>
  <definedNames>
    <definedName name="_xlnm._FilterDatabase" localSheetId="7" hidden="1">'Do matlaba'!$H$3:$J$667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667" i="11" l="1"/>
  <c r="M662" i="11"/>
  <c r="M652" i="11"/>
  <c r="M642" i="11"/>
  <c r="M632" i="11"/>
  <c r="M622" i="11"/>
  <c r="M612" i="11"/>
  <c r="M602" i="11"/>
  <c r="M592" i="11"/>
  <c r="M582" i="11"/>
  <c r="M572" i="11"/>
  <c r="M562" i="11"/>
  <c r="M552" i="11"/>
  <c r="M542" i="11"/>
  <c r="M532" i="11"/>
  <c r="M522" i="11"/>
  <c r="M512" i="11"/>
  <c r="M502" i="11"/>
  <c r="M492" i="11"/>
  <c r="M482" i="11"/>
  <c r="M472" i="11"/>
  <c r="M462" i="11"/>
  <c r="M452" i="11"/>
  <c r="M442" i="11"/>
  <c r="M432" i="11"/>
  <c r="M422" i="11"/>
  <c r="M412" i="11"/>
  <c r="M402" i="11"/>
  <c r="M392" i="11"/>
  <c r="M382" i="11"/>
  <c r="M372" i="11"/>
  <c r="M362" i="11"/>
  <c r="M352" i="11"/>
  <c r="M342" i="11"/>
  <c r="M332" i="11"/>
  <c r="M322" i="11"/>
  <c r="M312" i="11"/>
  <c r="M302" i="11"/>
  <c r="M292" i="11"/>
  <c r="M282" i="11"/>
  <c r="M272" i="11"/>
  <c r="M262" i="11"/>
  <c r="M252" i="11"/>
  <c r="M242" i="11"/>
  <c r="M232" i="11"/>
  <c r="M222" i="11"/>
  <c r="M212" i="11"/>
  <c r="M202" i="11"/>
  <c r="M192" i="11"/>
  <c r="M182" i="11"/>
  <c r="M172" i="11"/>
  <c r="M162" i="11"/>
  <c r="M152" i="11"/>
  <c r="M142" i="11"/>
  <c r="M132" i="11"/>
  <c r="M122" i="11"/>
  <c r="M112" i="11"/>
  <c r="M102" i="11"/>
  <c r="M92" i="11"/>
  <c r="M82" i="11"/>
  <c r="M72" i="11"/>
  <c r="M62" i="11"/>
  <c r="M52" i="11"/>
  <c r="M42" i="11"/>
  <c r="M32" i="11"/>
  <c r="M22" i="11"/>
  <c r="M12" i="11"/>
  <c r="M3" i="11"/>
  <c r="J4" i="11"/>
  <c r="J5" i="11"/>
  <c r="J6" i="11"/>
  <c r="J7" i="11"/>
  <c r="J8" i="11"/>
  <c r="J9" i="11"/>
  <c r="J10" i="11"/>
  <c r="J11" i="11"/>
  <c r="J12" i="11"/>
  <c r="J13" i="11"/>
  <c r="J14" i="11"/>
  <c r="J15" i="11"/>
  <c r="J16" i="11"/>
  <c r="J17" i="11"/>
  <c r="J18" i="11"/>
  <c r="J19" i="11"/>
  <c r="J20" i="11"/>
  <c r="J21" i="11"/>
  <c r="J22" i="11"/>
  <c r="J23" i="11"/>
  <c r="J24" i="11"/>
  <c r="J25" i="11"/>
  <c r="J26" i="11"/>
  <c r="J27" i="11"/>
  <c r="J28" i="11"/>
  <c r="J29" i="11"/>
  <c r="J30" i="11"/>
  <c r="J31" i="11"/>
  <c r="J32" i="11"/>
  <c r="J33" i="11"/>
  <c r="J34" i="11"/>
  <c r="J35" i="11"/>
  <c r="J36" i="11"/>
  <c r="J37" i="11"/>
  <c r="J38" i="11"/>
  <c r="J39" i="11"/>
  <c r="J40" i="11"/>
  <c r="J41" i="11"/>
  <c r="J42" i="11"/>
  <c r="J43" i="11"/>
  <c r="J44" i="11"/>
  <c r="J45" i="11"/>
  <c r="J46" i="11"/>
  <c r="J47" i="11"/>
  <c r="J48" i="11"/>
  <c r="J49" i="11"/>
  <c r="J50" i="11"/>
  <c r="J51" i="11"/>
  <c r="J52" i="11"/>
  <c r="J53" i="11"/>
  <c r="J54" i="11"/>
  <c r="J55" i="11"/>
  <c r="J56" i="11"/>
  <c r="J57" i="11"/>
  <c r="J58" i="11"/>
  <c r="J59" i="11"/>
  <c r="J60" i="11"/>
  <c r="J61" i="11"/>
  <c r="J62" i="11"/>
  <c r="J63" i="11"/>
  <c r="J64" i="11"/>
  <c r="J65" i="11"/>
  <c r="J66" i="11"/>
  <c r="J67" i="11"/>
  <c r="J68" i="11"/>
  <c r="J69" i="11"/>
  <c r="J70" i="11"/>
  <c r="J71" i="11"/>
  <c r="J72" i="11"/>
  <c r="J73" i="11"/>
  <c r="J74" i="11"/>
  <c r="J75" i="11"/>
  <c r="J76" i="11"/>
  <c r="J77" i="11"/>
  <c r="J78" i="11"/>
  <c r="J79" i="11"/>
  <c r="J80" i="11"/>
  <c r="J81" i="11"/>
  <c r="J82" i="11"/>
  <c r="J83" i="11"/>
  <c r="J84" i="11"/>
  <c r="J85" i="11"/>
  <c r="J86" i="11"/>
  <c r="J87" i="11"/>
  <c r="J88" i="11"/>
  <c r="J89" i="11"/>
  <c r="J90" i="11"/>
  <c r="J91" i="11"/>
  <c r="J92" i="11"/>
  <c r="J93" i="11"/>
  <c r="J94" i="11"/>
  <c r="J95" i="11"/>
  <c r="J96" i="11"/>
  <c r="J97" i="11"/>
  <c r="J98" i="11"/>
  <c r="J99" i="11"/>
  <c r="J100" i="11"/>
  <c r="J101" i="11"/>
  <c r="J102" i="11"/>
  <c r="J103" i="11"/>
  <c r="J104" i="11"/>
  <c r="J105" i="11"/>
  <c r="J106" i="11"/>
  <c r="J107" i="11"/>
  <c r="J108" i="11"/>
  <c r="J109" i="11"/>
  <c r="J110" i="11"/>
  <c r="J111" i="11"/>
  <c r="J112" i="11"/>
  <c r="J113" i="11"/>
  <c r="J114" i="11"/>
  <c r="J115" i="11"/>
  <c r="J116" i="11"/>
  <c r="J117" i="11"/>
  <c r="J118" i="11"/>
  <c r="J119" i="11"/>
  <c r="J120" i="11"/>
  <c r="J121" i="11"/>
  <c r="J122" i="11"/>
  <c r="J123" i="11"/>
  <c r="J124" i="11"/>
  <c r="J125" i="11"/>
  <c r="J126" i="11"/>
  <c r="J127" i="11"/>
  <c r="J128" i="11"/>
  <c r="J129" i="11"/>
  <c r="J130" i="11"/>
  <c r="J131" i="11"/>
  <c r="J132" i="11"/>
  <c r="J133" i="11"/>
  <c r="J134" i="11"/>
  <c r="J135" i="11"/>
  <c r="J136" i="11"/>
  <c r="J137" i="11"/>
  <c r="J138" i="11"/>
  <c r="J139" i="11"/>
  <c r="J140" i="11"/>
  <c r="J141" i="11"/>
  <c r="J142" i="11"/>
  <c r="J143" i="11"/>
  <c r="J144" i="11"/>
  <c r="J145" i="11"/>
  <c r="J146" i="11"/>
  <c r="J147" i="11"/>
  <c r="J148" i="11"/>
  <c r="J149" i="11"/>
  <c r="J150" i="11"/>
  <c r="J151" i="11"/>
  <c r="J152" i="11"/>
  <c r="J153" i="11"/>
  <c r="J154" i="11"/>
  <c r="J155" i="11"/>
  <c r="J156" i="11"/>
  <c r="J157" i="11"/>
  <c r="J158" i="11"/>
  <c r="J159" i="11"/>
  <c r="J160" i="11"/>
  <c r="J161" i="11"/>
  <c r="J162" i="11"/>
  <c r="J163" i="11"/>
  <c r="J164" i="11"/>
  <c r="J165" i="11"/>
  <c r="J166" i="11"/>
  <c r="J167" i="11"/>
  <c r="J168" i="11"/>
  <c r="J169" i="11"/>
  <c r="J170" i="11"/>
  <c r="J171" i="11"/>
  <c r="J172" i="11"/>
  <c r="J173" i="11"/>
  <c r="J174" i="11"/>
  <c r="J175" i="11"/>
  <c r="J176" i="11"/>
  <c r="J177" i="11"/>
  <c r="J178" i="11"/>
  <c r="J179" i="11"/>
  <c r="J180" i="11"/>
  <c r="J181" i="11"/>
  <c r="J182" i="11"/>
  <c r="J183" i="11"/>
  <c r="J184" i="11"/>
  <c r="J185" i="11"/>
  <c r="J186" i="11"/>
  <c r="J187" i="11"/>
  <c r="J188" i="11"/>
  <c r="J189" i="11"/>
  <c r="J190" i="11"/>
  <c r="J191" i="11"/>
  <c r="J192" i="11"/>
  <c r="J193" i="11"/>
  <c r="J194" i="11"/>
  <c r="J195" i="11"/>
  <c r="J196" i="11"/>
  <c r="J197" i="11"/>
  <c r="J198" i="11"/>
  <c r="J199" i="11"/>
  <c r="J200" i="11"/>
  <c r="J201" i="11"/>
  <c r="J202" i="11"/>
  <c r="J203" i="11"/>
  <c r="J204" i="11"/>
  <c r="J205" i="11"/>
  <c r="J206" i="11"/>
  <c r="J207" i="11"/>
  <c r="J208" i="11"/>
  <c r="J209" i="11"/>
  <c r="J210" i="11"/>
  <c r="J211" i="11"/>
  <c r="J212" i="11"/>
  <c r="J213" i="11"/>
  <c r="J214" i="11"/>
  <c r="J215" i="11"/>
  <c r="J216" i="11"/>
  <c r="J217" i="11"/>
  <c r="J218" i="11"/>
  <c r="J219" i="11"/>
  <c r="J220" i="11"/>
  <c r="J221" i="11"/>
  <c r="J222" i="11"/>
  <c r="J223" i="11"/>
  <c r="J224" i="11"/>
  <c r="J225" i="11"/>
  <c r="J226" i="11"/>
  <c r="J227" i="11"/>
  <c r="J228" i="11"/>
  <c r="J229" i="11"/>
  <c r="J230" i="11"/>
  <c r="J231" i="11"/>
  <c r="J232" i="11"/>
  <c r="J233" i="11"/>
  <c r="J234" i="11"/>
  <c r="J235" i="11"/>
  <c r="J236" i="11"/>
  <c r="J237" i="11"/>
  <c r="J238" i="11"/>
  <c r="J239" i="11"/>
  <c r="J240" i="11"/>
  <c r="J241" i="11"/>
  <c r="J242" i="11"/>
  <c r="J243" i="11"/>
  <c r="J244" i="11"/>
  <c r="J245" i="11"/>
  <c r="J246" i="11"/>
  <c r="J247" i="11"/>
  <c r="J248" i="11"/>
  <c r="J249" i="11"/>
  <c r="J250" i="11"/>
  <c r="J251" i="11"/>
  <c r="J252" i="11"/>
  <c r="J253" i="11"/>
  <c r="J254" i="11"/>
  <c r="J255" i="11"/>
  <c r="J256" i="11"/>
  <c r="J257" i="11"/>
  <c r="J258" i="11"/>
  <c r="J259" i="11"/>
  <c r="J260" i="11"/>
  <c r="J261" i="11"/>
  <c r="J262" i="11"/>
  <c r="J263" i="11"/>
  <c r="J264" i="11"/>
  <c r="J265" i="11"/>
  <c r="J266" i="11"/>
  <c r="J267" i="11"/>
  <c r="J268" i="11"/>
  <c r="J269" i="11"/>
  <c r="J270" i="11"/>
  <c r="J271" i="11"/>
  <c r="J272" i="11"/>
  <c r="J273" i="11"/>
  <c r="J274" i="11"/>
  <c r="J275" i="11"/>
  <c r="J276" i="11"/>
  <c r="J277" i="11"/>
  <c r="J278" i="11"/>
  <c r="J279" i="11"/>
  <c r="J280" i="11"/>
  <c r="J281" i="11"/>
  <c r="J282" i="11"/>
  <c r="J283" i="11"/>
  <c r="J284" i="11"/>
  <c r="J285" i="11"/>
  <c r="J286" i="11"/>
  <c r="J287" i="11"/>
  <c r="J288" i="11"/>
  <c r="J289" i="11"/>
  <c r="J290" i="11"/>
  <c r="J291" i="11"/>
  <c r="J292" i="11"/>
  <c r="J293" i="11"/>
  <c r="J294" i="11"/>
  <c r="J295" i="11"/>
  <c r="J296" i="11"/>
  <c r="J297" i="11"/>
  <c r="J298" i="11"/>
  <c r="J299" i="11"/>
  <c r="J300" i="11"/>
  <c r="J301" i="11"/>
  <c r="J302" i="11"/>
  <c r="J303" i="11"/>
  <c r="J304" i="11"/>
  <c r="J305" i="11"/>
  <c r="J306" i="11"/>
  <c r="J307" i="11"/>
  <c r="J308" i="11"/>
  <c r="J309" i="11"/>
  <c r="J310" i="11"/>
  <c r="J311" i="11"/>
  <c r="J312" i="11"/>
  <c r="J313" i="11"/>
  <c r="J314" i="11"/>
  <c r="J315" i="11"/>
  <c r="J316" i="11"/>
  <c r="J317" i="11"/>
  <c r="J318" i="11"/>
  <c r="J319" i="11"/>
  <c r="J320" i="11"/>
  <c r="J321" i="11"/>
  <c r="J322" i="11"/>
  <c r="J323" i="11"/>
  <c r="J324" i="11"/>
  <c r="J325" i="11"/>
  <c r="J326" i="11"/>
  <c r="J327" i="11"/>
  <c r="J328" i="11"/>
  <c r="J329" i="11"/>
  <c r="J330" i="11"/>
  <c r="J331" i="11"/>
  <c r="J332" i="11"/>
  <c r="J333" i="11"/>
  <c r="J334" i="11"/>
  <c r="J335" i="11"/>
  <c r="J336" i="11"/>
  <c r="J337" i="11"/>
  <c r="J338" i="11"/>
  <c r="J339" i="11"/>
  <c r="J340" i="11"/>
  <c r="J341" i="11"/>
  <c r="J342" i="11"/>
  <c r="J343" i="11"/>
  <c r="J344" i="11"/>
  <c r="J345" i="11"/>
  <c r="J346" i="11"/>
  <c r="J347" i="11"/>
  <c r="J348" i="11"/>
  <c r="J349" i="11"/>
  <c r="J350" i="11"/>
  <c r="J351" i="11"/>
  <c r="J352" i="11"/>
  <c r="J353" i="11"/>
  <c r="J354" i="11"/>
  <c r="J355" i="11"/>
  <c r="J356" i="11"/>
  <c r="J357" i="11"/>
  <c r="J358" i="11"/>
  <c r="J359" i="11"/>
  <c r="J360" i="11"/>
  <c r="J361" i="11"/>
  <c r="J362" i="11"/>
  <c r="J363" i="11"/>
  <c r="J364" i="11"/>
  <c r="J365" i="11"/>
  <c r="J366" i="11"/>
  <c r="J367" i="11"/>
  <c r="J368" i="11"/>
  <c r="J369" i="11"/>
  <c r="J370" i="11"/>
  <c r="J371" i="11"/>
  <c r="J372" i="11"/>
  <c r="J373" i="11"/>
  <c r="J374" i="11"/>
  <c r="J375" i="11"/>
  <c r="J376" i="11"/>
  <c r="J377" i="11"/>
  <c r="J378" i="11"/>
  <c r="J379" i="11"/>
  <c r="J380" i="11"/>
  <c r="J381" i="11"/>
  <c r="J382" i="11"/>
  <c r="J383" i="11"/>
  <c r="J384" i="11"/>
  <c r="J385" i="11"/>
  <c r="J386" i="11"/>
  <c r="J387" i="11"/>
  <c r="J388" i="11"/>
  <c r="J389" i="11"/>
  <c r="J390" i="11"/>
  <c r="J391" i="11"/>
  <c r="J392" i="11"/>
  <c r="J393" i="11"/>
  <c r="J394" i="11"/>
  <c r="J395" i="11"/>
  <c r="J396" i="11"/>
  <c r="J397" i="11"/>
  <c r="J398" i="11"/>
  <c r="J399" i="11"/>
  <c r="J400" i="11"/>
  <c r="J401" i="11"/>
  <c r="J402" i="11"/>
  <c r="J403" i="11"/>
  <c r="J404" i="11"/>
  <c r="J405" i="11"/>
  <c r="J406" i="11"/>
  <c r="J407" i="11"/>
  <c r="J408" i="11"/>
  <c r="J409" i="11"/>
  <c r="J410" i="11"/>
  <c r="J411" i="11"/>
  <c r="J412" i="11"/>
  <c r="J413" i="11"/>
  <c r="J414" i="11"/>
  <c r="J415" i="11"/>
  <c r="J416" i="11"/>
  <c r="J417" i="11"/>
  <c r="J418" i="11"/>
  <c r="J419" i="11"/>
  <c r="J420" i="11"/>
  <c r="J421" i="11"/>
  <c r="J422" i="11"/>
  <c r="J423" i="11"/>
  <c r="J424" i="11"/>
  <c r="J425" i="11"/>
  <c r="J426" i="11"/>
  <c r="J427" i="11"/>
  <c r="J428" i="11"/>
  <c r="J429" i="11"/>
  <c r="J430" i="11"/>
  <c r="J431" i="11"/>
  <c r="J432" i="11"/>
  <c r="J433" i="11"/>
  <c r="J434" i="11"/>
  <c r="J435" i="11"/>
  <c r="J436" i="11"/>
  <c r="J437" i="11"/>
  <c r="J438" i="11"/>
  <c r="J439" i="11"/>
  <c r="J440" i="11"/>
  <c r="J441" i="11"/>
  <c r="J442" i="11"/>
  <c r="J443" i="11"/>
  <c r="J444" i="11"/>
  <c r="J445" i="11"/>
  <c r="J446" i="11"/>
  <c r="J447" i="11"/>
  <c r="J448" i="11"/>
  <c r="J449" i="11"/>
  <c r="J450" i="11"/>
  <c r="J451" i="11"/>
  <c r="J452" i="11"/>
  <c r="J453" i="11"/>
  <c r="J454" i="11"/>
  <c r="J455" i="11"/>
  <c r="J456" i="11"/>
  <c r="J457" i="11"/>
  <c r="J458" i="11"/>
  <c r="J459" i="11"/>
  <c r="J460" i="11"/>
  <c r="J461" i="11"/>
  <c r="J462" i="11"/>
  <c r="J463" i="11"/>
  <c r="J464" i="11"/>
  <c r="J465" i="11"/>
  <c r="J466" i="11"/>
  <c r="J467" i="11"/>
  <c r="J468" i="11"/>
  <c r="J469" i="11"/>
  <c r="J470" i="11"/>
  <c r="J471" i="11"/>
  <c r="J472" i="11"/>
  <c r="J473" i="11"/>
  <c r="J474" i="11"/>
  <c r="J475" i="11"/>
  <c r="J476" i="11"/>
  <c r="J477" i="11"/>
  <c r="J478" i="11"/>
  <c r="J479" i="11"/>
  <c r="J480" i="11"/>
  <c r="J481" i="11"/>
  <c r="J482" i="11"/>
  <c r="J483" i="11"/>
  <c r="J484" i="11"/>
  <c r="J485" i="11"/>
  <c r="J486" i="11"/>
  <c r="J487" i="11"/>
  <c r="J488" i="11"/>
  <c r="J489" i="11"/>
  <c r="J490" i="11"/>
  <c r="J491" i="11"/>
  <c r="J492" i="11"/>
  <c r="J493" i="11"/>
  <c r="J494" i="11"/>
  <c r="J495" i="11"/>
  <c r="J496" i="11"/>
  <c r="J497" i="11"/>
  <c r="J498" i="11"/>
  <c r="J499" i="11"/>
  <c r="J500" i="11"/>
  <c r="J501" i="11"/>
  <c r="J502" i="11"/>
  <c r="J503" i="11"/>
  <c r="J504" i="11"/>
  <c r="J505" i="11"/>
  <c r="J506" i="11"/>
  <c r="J507" i="11"/>
  <c r="J508" i="11"/>
  <c r="J509" i="11"/>
  <c r="J510" i="11"/>
  <c r="J511" i="11"/>
  <c r="J512" i="11"/>
  <c r="J513" i="11"/>
  <c r="J514" i="11"/>
  <c r="J515" i="11"/>
  <c r="J516" i="11"/>
  <c r="J517" i="11"/>
  <c r="J518" i="11"/>
  <c r="J519" i="11"/>
  <c r="J520" i="11"/>
  <c r="J521" i="11"/>
  <c r="J522" i="11"/>
  <c r="J523" i="11"/>
  <c r="J524" i="11"/>
  <c r="J525" i="11"/>
  <c r="J526" i="11"/>
  <c r="J527" i="11"/>
  <c r="J528" i="11"/>
  <c r="J529" i="11"/>
  <c r="J530" i="11"/>
  <c r="J531" i="11"/>
  <c r="J532" i="11"/>
  <c r="J533" i="11"/>
  <c r="J534" i="11"/>
  <c r="J535" i="11"/>
  <c r="J536" i="11"/>
  <c r="J537" i="11"/>
  <c r="J538" i="11"/>
  <c r="J539" i="11"/>
  <c r="J540" i="11"/>
  <c r="J541" i="11"/>
  <c r="J542" i="11"/>
  <c r="J543" i="11"/>
  <c r="J544" i="11"/>
  <c r="J545" i="11"/>
  <c r="J546" i="11"/>
  <c r="J547" i="11"/>
  <c r="J548" i="11"/>
  <c r="J549" i="11"/>
  <c r="J550" i="11"/>
  <c r="J551" i="11"/>
  <c r="J552" i="11"/>
  <c r="J553" i="11"/>
  <c r="J554" i="11"/>
  <c r="J555" i="11"/>
  <c r="J556" i="11"/>
  <c r="J557" i="11"/>
  <c r="J558" i="11"/>
  <c r="J559" i="11"/>
  <c r="J560" i="11"/>
  <c r="J561" i="11"/>
  <c r="J562" i="11"/>
  <c r="J563" i="11"/>
  <c r="J564" i="11"/>
  <c r="J565" i="11"/>
  <c r="J566" i="11"/>
  <c r="J567" i="11"/>
  <c r="J568" i="11"/>
  <c r="J569" i="11"/>
  <c r="J570" i="11"/>
  <c r="J571" i="11"/>
  <c r="J572" i="11"/>
  <c r="J573" i="11"/>
  <c r="J574" i="11"/>
  <c r="J575" i="11"/>
  <c r="J576" i="11"/>
  <c r="J577" i="11"/>
  <c r="J578" i="11"/>
  <c r="J579" i="11"/>
  <c r="J580" i="11"/>
  <c r="J581" i="11"/>
  <c r="J582" i="11"/>
  <c r="J583" i="11"/>
  <c r="J584" i="11"/>
  <c r="J585" i="11"/>
  <c r="J586" i="11"/>
  <c r="J587" i="11"/>
  <c r="J588" i="11"/>
  <c r="J589" i="11"/>
  <c r="J590" i="11"/>
  <c r="J591" i="11"/>
  <c r="J592" i="11"/>
  <c r="J593" i="11"/>
  <c r="J594" i="11"/>
  <c r="J595" i="11"/>
  <c r="J596" i="11"/>
  <c r="J597" i="11"/>
  <c r="J598" i="11"/>
  <c r="J599" i="11"/>
  <c r="J600" i="11"/>
  <c r="J601" i="11"/>
  <c r="J602" i="11"/>
  <c r="J603" i="11"/>
  <c r="J604" i="11"/>
  <c r="J605" i="11"/>
  <c r="J606" i="11"/>
  <c r="J607" i="11"/>
  <c r="J608" i="11"/>
  <c r="J609" i="11"/>
  <c r="J610" i="11"/>
  <c r="J611" i="11"/>
  <c r="J612" i="11"/>
  <c r="J613" i="11"/>
  <c r="J614" i="11"/>
  <c r="J615" i="11"/>
  <c r="J616" i="11"/>
  <c r="J617" i="11"/>
  <c r="J618" i="11"/>
  <c r="J619" i="11"/>
  <c r="J620" i="11"/>
  <c r="J621" i="11"/>
  <c r="J622" i="11"/>
  <c r="J623" i="11"/>
  <c r="J624" i="11"/>
  <c r="J625" i="11"/>
  <c r="J626" i="11"/>
  <c r="J627" i="11"/>
  <c r="J628" i="11"/>
  <c r="J629" i="11"/>
  <c r="J630" i="11"/>
  <c r="J631" i="11"/>
  <c r="J632" i="11"/>
  <c r="J633" i="11"/>
  <c r="J634" i="11"/>
  <c r="J635" i="11"/>
  <c r="J636" i="11"/>
  <c r="J637" i="11"/>
  <c r="J638" i="11"/>
  <c r="J639" i="11"/>
  <c r="J640" i="11"/>
  <c r="J641" i="11"/>
  <c r="J642" i="11"/>
  <c r="J643" i="11"/>
  <c r="J644" i="11"/>
  <c r="J645" i="11"/>
  <c r="J646" i="11"/>
  <c r="J647" i="11"/>
  <c r="J648" i="11"/>
  <c r="J649" i="11"/>
  <c r="J650" i="11"/>
  <c r="J651" i="11"/>
  <c r="J652" i="11"/>
  <c r="J653" i="11"/>
  <c r="J654" i="11"/>
  <c r="J655" i="11"/>
  <c r="J656" i="11"/>
  <c r="J657" i="11"/>
  <c r="J658" i="11"/>
  <c r="J659" i="11"/>
  <c r="J660" i="11"/>
  <c r="J661" i="11"/>
  <c r="J662" i="11"/>
  <c r="J663" i="11"/>
  <c r="J664" i="11"/>
  <c r="J665" i="11"/>
  <c r="J666" i="11"/>
  <c r="J3" i="11"/>
  <c r="M657" i="11"/>
  <c r="M647" i="11"/>
  <c r="M637" i="11"/>
  <c r="M627" i="11"/>
  <c r="M617" i="11"/>
  <c r="M607" i="11"/>
  <c r="M597" i="11"/>
  <c r="M587" i="11"/>
  <c r="M577" i="11"/>
  <c r="M567" i="11"/>
  <c r="M557" i="11"/>
  <c r="M547" i="11"/>
  <c r="M537" i="11"/>
  <c r="M527" i="11"/>
  <c r="M517" i="11"/>
  <c r="M507" i="11"/>
  <c r="M497" i="11"/>
  <c r="M487" i="11"/>
  <c r="M477" i="11"/>
  <c r="M467" i="11"/>
  <c r="M457" i="11"/>
  <c r="M447" i="11"/>
  <c r="M437" i="11"/>
  <c r="M427" i="11"/>
  <c r="M417" i="11"/>
  <c r="M407" i="11"/>
  <c r="M397" i="11"/>
  <c r="M387" i="11"/>
  <c r="M377" i="11"/>
  <c r="M367" i="11"/>
  <c r="M357" i="11"/>
  <c r="M347" i="11"/>
  <c r="M337" i="11"/>
  <c r="M327" i="11"/>
  <c r="M317" i="11"/>
  <c r="M307" i="11"/>
  <c r="M297" i="11"/>
  <c r="M287" i="11"/>
  <c r="M277" i="11"/>
  <c r="M267" i="11"/>
  <c r="M257" i="11"/>
  <c r="M247" i="11"/>
  <c r="M237" i="11"/>
  <c r="M227" i="11"/>
  <c r="M217" i="11"/>
  <c r="M207" i="11"/>
  <c r="M197" i="11"/>
  <c r="M187" i="11"/>
  <c r="M177" i="11"/>
  <c r="M167" i="11"/>
  <c r="M157" i="11"/>
  <c r="M147" i="11"/>
  <c r="M137" i="11"/>
  <c r="M127" i="11"/>
  <c r="M117" i="11"/>
  <c r="M107" i="11"/>
  <c r="M97" i="11"/>
  <c r="M87" i="11"/>
  <c r="M77" i="11"/>
  <c r="M67" i="11"/>
  <c r="M57" i="11"/>
  <c r="M47" i="11"/>
  <c r="M37" i="11"/>
  <c r="M27" i="11"/>
  <c r="M17" i="11"/>
  <c r="M7" i="11"/>
  <c r="D4" i="11"/>
  <c r="D5" i="11"/>
  <c r="D6" i="11"/>
  <c r="D7" i="11"/>
  <c r="D8" i="11"/>
  <c r="D9" i="11"/>
  <c r="D10" i="11"/>
  <c r="D11" i="11"/>
  <c r="D12" i="11"/>
  <c r="D13" i="11"/>
  <c r="D14" i="11"/>
  <c r="D15" i="11"/>
  <c r="D16" i="11"/>
  <c r="D17" i="11"/>
  <c r="D18" i="11"/>
  <c r="D19" i="11"/>
  <c r="D20" i="11"/>
  <c r="D21" i="11"/>
  <c r="D22" i="11"/>
  <c r="D23" i="11"/>
  <c r="D24" i="11"/>
  <c r="D25" i="11"/>
  <c r="D26" i="11"/>
  <c r="D27" i="11"/>
  <c r="D28" i="11"/>
  <c r="D29" i="11"/>
  <c r="D30" i="11"/>
  <c r="D31" i="11"/>
  <c r="D32" i="11"/>
  <c r="D33" i="11"/>
  <c r="D34" i="11"/>
  <c r="D35" i="11"/>
  <c r="D36" i="11"/>
  <c r="D37" i="11"/>
  <c r="D38" i="11"/>
  <c r="D39" i="11"/>
  <c r="D40" i="11"/>
  <c r="D41" i="11"/>
  <c r="D42" i="11"/>
  <c r="D43" i="11"/>
  <c r="D44" i="11"/>
  <c r="D45" i="11"/>
  <c r="D46" i="11"/>
  <c r="D47" i="11"/>
  <c r="D48" i="11"/>
  <c r="D49" i="11"/>
  <c r="D50" i="11"/>
  <c r="D51" i="11"/>
  <c r="D52" i="11"/>
  <c r="D53" i="11"/>
  <c r="D54" i="11"/>
  <c r="D55" i="11"/>
  <c r="D56" i="11"/>
  <c r="D57" i="11"/>
  <c r="D58" i="11"/>
  <c r="D59" i="11"/>
  <c r="D60" i="11"/>
  <c r="D61" i="11"/>
  <c r="D62" i="11"/>
  <c r="D63" i="11"/>
  <c r="D64" i="11"/>
  <c r="D65" i="11"/>
  <c r="D66" i="11"/>
  <c r="D67" i="11"/>
  <c r="D68" i="11"/>
  <c r="D69" i="11"/>
  <c r="D70" i="11"/>
  <c r="D71" i="11"/>
  <c r="D72" i="11"/>
  <c r="D73" i="11"/>
  <c r="D74" i="11"/>
  <c r="D75" i="11"/>
  <c r="D76" i="11"/>
  <c r="D77" i="11"/>
  <c r="D78" i="11"/>
  <c r="D79" i="11"/>
  <c r="D80" i="11"/>
  <c r="D81" i="11"/>
  <c r="D82" i="11"/>
  <c r="D83" i="11"/>
  <c r="D84" i="11"/>
  <c r="D85" i="11"/>
  <c r="D86" i="11"/>
  <c r="D87" i="11"/>
  <c r="D88" i="11"/>
  <c r="D89" i="11"/>
  <c r="D90" i="11"/>
  <c r="D91" i="11"/>
  <c r="D92" i="11"/>
  <c r="D93" i="11"/>
  <c r="D94" i="11"/>
  <c r="D95" i="11"/>
  <c r="D96" i="11"/>
  <c r="D97" i="11"/>
  <c r="D98" i="11"/>
  <c r="D99" i="11"/>
  <c r="D100" i="11"/>
  <c r="D101" i="11"/>
  <c r="D102" i="11"/>
  <c r="D103" i="11"/>
  <c r="D104" i="11"/>
  <c r="D105" i="11"/>
  <c r="D106" i="11"/>
  <c r="D107" i="11"/>
  <c r="D108" i="11"/>
  <c r="D109" i="11"/>
  <c r="D110" i="11"/>
  <c r="D111" i="11"/>
  <c r="D112" i="11"/>
  <c r="D113" i="11"/>
  <c r="D114" i="11"/>
  <c r="D115" i="11"/>
  <c r="D116" i="11"/>
  <c r="D117" i="11"/>
  <c r="D118" i="11"/>
  <c r="D119" i="11"/>
  <c r="D120" i="11"/>
  <c r="D121" i="11"/>
  <c r="D122" i="11"/>
  <c r="D123" i="11"/>
  <c r="D124" i="11"/>
  <c r="D125" i="11"/>
  <c r="D126" i="11"/>
  <c r="D127" i="11"/>
  <c r="D128" i="11"/>
  <c r="D129" i="11"/>
  <c r="D130" i="11"/>
  <c r="D131" i="11"/>
  <c r="D132" i="11"/>
  <c r="D133" i="11"/>
  <c r="D134" i="11"/>
  <c r="D135" i="11"/>
  <c r="D136" i="11"/>
  <c r="D137" i="11"/>
  <c r="D138" i="11"/>
  <c r="D139" i="11"/>
  <c r="D140" i="11"/>
  <c r="D141" i="11"/>
  <c r="D142" i="11"/>
  <c r="D143" i="11"/>
  <c r="D144" i="11"/>
  <c r="D145" i="11"/>
  <c r="D146" i="11"/>
  <c r="D147" i="11"/>
  <c r="D148" i="11"/>
  <c r="D149" i="11"/>
  <c r="D150" i="11"/>
  <c r="D151" i="11"/>
  <c r="D152" i="11"/>
  <c r="D153" i="11"/>
  <c r="D154" i="11"/>
  <c r="D155" i="11"/>
  <c r="D156" i="11"/>
  <c r="D157" i="11"/>
  <c r="D158" i="11"/>
  <c r="D159" i="11"/>
  <c r="D160" i="11"/>
  <c r="D161" i="11"/>
  <c r="D162" i="11"/>
  <c r="D163" i="11"/>
  <c r="D164" i="11"/>
  <c r="D165" i="11"/>
  <c r="D166" i="11"/>
  <c r="D167" i="11"/>
  <c r="D168" i="11"/>
  <c r="D169" i="11"/>
  <c r="D170" i="11"/>
  <c r="D171" i="11"/>
  <c r="D172" i="11"/>
  <c r="D173" i="11"/>
  <c r="D174" i="11"/>
  <c r="D175" i="11"/>
  <c r="D176" i="11"/>
  <c r="D177" i="11"/>
  <c r="D178" i="11"/>
  <c r="D179" i="11"/>
  <c r="D180" i="11"/>
  <c r="D181" i="11"/>
  <c r="D182" i="11"/>
  <c r="D183" i="11"/>
  <c r="D184" i="11"/>
  <c r="D185" i="11"/>
  <c r="D186" i="11"/>
  <c r="D187" i="11"/>
  <c r="D188" i="11"/>
  <c r="D189" i="11"/>
  <c r="D190" i="11"/>
  <c r="D191" i="11"/>
  <c r="D192" i="11"/>
  <c r="D193" i="11"/>
  <c r="D194" i="11"/>
  <c r="D195" i="11"/>
  <c r="D196" i="11"/>
  <c r="D197" i="11"/>
  <c r="D198" i="11"/>
  <c r="D199" i="11"/>
  <c r="D200" i="11"/>
  <c r="D201" i="11"/>
  <c r="D202" i="11"/>
  <c r="D203" i="11"/>
  <c r="D204" i="11"/>
  <c r="D205" i="11"/>
  <c r="D206" i="11"/>
  <c r="D207" i="11"/>
  <c r="D208" i="11"/>
  <c r="D209" i="11"/>
  <c r="D210" i="11"/>
  <c r="D211" i="11"/>
  <c r="D212" i="11"/>
  <c r="D213" i="11"/>
  <c r="D214" i="11"/>
  <c r="D215" i="11"/>
  <c r="D216" i="11"/>
  <c r="D217" i="11"/>
  <c r="D218" i="11"/>
  <c r="D219" i="11"/>
  <c r="D220" i="11"/>
  <c r="D221" i="11"/>
  <c r="D222" i="11"/>
  <c r="D223" i="11"/>
  <c r="D224" i="11"/>
  <c r="D225" i="11"/>
  <c r="D226" i="11"/>
  <c r="D227" i="11"/>
  <c r="D228" i="11"/>
  <c r="D229" i="11"/>
  <c r="D230" i="11"/>
  <c r="D231" i="11"/>
  <c r="D232" i="11"/>
  <c r="D233" i="11"/>
  <c r="D234" i="11"/>
  <c r="D235" i="11"/>
  <c r="D236" i="11"/>
  <c r="D237" i="11"/>
  <c r="D238" i="11"/>
  <c r="D239" i="11"/>
  <c r="D240" i="11"/>
  <c r="D241" i="11"/>
  <c r="D242" i="11"/>
  <c r="D243" i="11"/>
  <c r="D244" i="11"/>
  <c r="D245" i="11"/>
  <c r="D246" i="11"/>
  <c r="D247" i="11"/>
  <c r="D248" i="11"/>
  <c r="D249" i="11"/>
  <c r="D250" i="11"/>
  <c r="D251" i="11"/>
  <c r="D252" i="11"/>
  <c r="D253" i="11"/>
  <c r="D254" i="11"/>
  <c r="D255" i="11"/>
  <c r="D256" i="11"/>
  <c r="D257" i="11"/>
  <c r="D258" i="11"/>
  <c r="D259" i="11"/>
  <c r="D260" i="11"/>
  <c r="D261" i="11"/>
  <c r="D262" i="11"/>
  <c r="D263" i="11"/>
  <c r="D264" i="11"/>
  <c r="D265" i="11"/>
  <c r="D266" i="11"/>
  <c r="D267" i="11"/>
  <c r="D268" i="11"/>
  <c r="D269" i="11"/>
  <c r="D270" i="11"/>
  <c r="D271" i="11"/>
  <c r="D272" i="11"/>
  <c r="D273" i="11"/>
  <c r="D274" i="11"/>
  <c r="D275" i="11"/>
  <c r="D276" i="11"/>
  <c r="D277" i="11"/>
  <c r="D278" i="11"/>
  <c r="D279" i="11"/>
  <c r="D280" i="11"/>
  <c r="D281" i="11"/>
  <c r="D282" i="11"/>
  <c r="D283" i="11"/>
  <c r="D284" i="11"/>
  <c r="D285" i="11"/>
  <c r="D286" i="11"/>
  <c r="D287" i="11"/>
  <c r="D288" i="11"/>
  <c r="D289" i="11"/>
  <c r="D290" i="11"/>
  <c r="D291" i="11"/>
  <c r="D292" i="11"/>
  <c r="D293" i="11"/>
  <c r="D294" i="11"/>
  <c r="D295" i="11"/>
  <c r="D296" i="11"/>
  <c r="D297" i="11"/>
  <c r="D298" i="11"/>
  <c r="D299" i="11"/>
  <c r="D300" i="11"/>
  <c r="D301" i="11"/>
  <c r="D302" i="11"/>
  <c r="D303" i="11"/>
  <c r="D304" i="11"/>
  <c r="D305" i="11"/>
  <c r="D306" i="11"/>
  <c r="D307" i="11"/>
  <c r="D308" i="11"/>
  <c r="D309" i="11"/>
  <c r="D310" i="11"/>
  <c r="D311" i="11"/>
  <c r="D312" i="11"/>
  <c r="D313" i="11"/>
  <c r="D314" i="11"/>
  <c r="D315" i="11"/>
  <c r="D316" i="11"/>
  <c r="D317" i="11"/>
  <c r="D318" i="11"/>
  <c r="D319" i="11"/>
  <c r="D320" i="11"/>
  <c r="D321" i="11"/>
  <c r="D322" i="11"/>
  <c r="D323" i="11"/>
  <c r="D324" i="11"/>
  <c r="D325" i="11"/>
  <c r="D326" i="11"/>
  <c r="D327" i="11"/>
  <c r="D328" i="11"/>
  <c r="D329" i="11"/>
  <c r="D330" i="11"/>
  <c r="D331" i="11"/>
  <c r="D332" i="11"/>
  <c r="D333" i="11"/>
  <c r="D334" i="11"/>
  <c r="D335" i="11"/>
  <c r="D336" i="11"/>
  <c r="D337" i="11"/>
  <c r="D338" i="11"/>
  <c r="D339" i="11"/>
  <c r="D340" i="11"/>
  <c r="D341" i="11"/>
  <c r="D342" i="11"/>
  <c r="D343" i="11"/>
  <c r="D344" i="11"/>
  <c r="D345" i="11"/>
  <c r="D346" i="11"/>
  <c r="D347" i="11"/>
  <c r="D348" i="11"/>
  <c r="D349" i="11"/>
  <c r="D350" i="11"/>
  <c r="D351" i="11"/>
  <c r="D352" i="11"/>
  <c r="D353" i="11"/>
  <c r="D354" i="11"/>
  <c r="D355" i="11"/>
  <c r="D356" i="11"/>
  <c r="D357" i="11"/>
  <c r="D358" i="11"/>
  <c r="D359" i="11"/>
  <c r="D360" i="11"/>
  <c r="D361" i="11"/>
  <c r="D362" i="11"/>
  <c r="D363" i="11"/>
  <c r="D364" i="11"/>
  <c r="D365" i="11"/>
  <c r="D366" i="11"/>
  <c r="D367" i="11"/>
  <c r="D368" i="11"/>
  <c r="D369" i="11"/>
  <c r="D370" i="11"/>
  <c r="D371" i="11"/>
  <c r="D372" i="11"/>
  <c r="D373" i="11"/>
  <c r="D374" i="11"/>
  <c r="D375" i="11"/>
  <c r="D376" i="11"/>
  <c r="D377" i="11"/>
  <c r="D378" i="11"/>
  <c r="D379" i="11"/>
  <c r="D380" i="11"/>
  <c r="D381" i="11"/>
  <c r="D382" i="11"/>
  <c r="D383" i="11"/>
  <c r="D384" i="11"/>
  <c r="D385" i="11"/>
  <c r="D386" i="11"/>
  <c r="D387" i="11"/>
  <c r="D388" i="11"/>
  <c r="D389" i="11"/>
  <c r="D390" i="11"/>
  <c r="D391" i="11"/>
  <c r="D392" i="11"/>
  <c r="D393" i="11"/>
  <c r="D394" i="11"/>
  <c r="D395" i="11"/>
  <c r="D396" i="11"/>
  <c r="D397" i="11"/>
  <c r="D398" i="11"/>
  <c r="D399" i="11"/>
  <c r="D400" i="11"/>
  <c r="D401" i="11"/>
  <c r="D402" i="11"/>
  <c r="D403" i="11"/>
  <c r="D404" i="11"/>
  <c r="D405" i="11"/>
  <c r="D406" i="11"/>
  <c r="D407" i="11"/>
  <c r="D408" i="11"/>
  <c r="D409" i="11"/>
  <c r="D410" i="11"/>
  <c r="D411" i="11"/>
  <c r="D412" i="11"/>
  <c r="D413" i="11"/>
  <c r="D414" i="11"/>
  <c r="D415" i="11"/>
  <c r="D416" i="11"/>
  <c r="D417" i="11"/>
  <c r="D418" i="11"/>
  <c r="D419" i="11"/>
  <c r="D420" i="11"/>
  <c r="D421" i="11"/>
  <c r="D422" i="11"/>
  <c r="D423" i="11"/>
  <c r="D424" i="11"/>
  <c r="D425" i="11"/>
  <c r="D426" i="11"/>
  <c r="D427" i="11"/>
  <c r="D428" i="11"/>
  <c r="D429" i="11"/>
  <c r="D430" i="11"/>
  <c r="D431" i="11"/>
  <c r="D432" i="11"/>
  <c r="D433" i="11"/>
  <c r="D434" i="11"/>
  <c r="D435" i="11"/>
  <c r="D436" i="11"/>
  <c r="D437" i="11"/>
  <c r="D438" i="11"/>
  <c r="D439" i="11"/>
  <c r="D440" i="11"/>
  <c r="D441" i="11"/>
  <c r="D442" i="11"/>
  <c r="D443" i="11"/>
  <c r="D444" i="11"/>
  <c r="D445" i="11"/>
  <c r="D446" i="11"/>
  <c r="D447" i="11"/>
  <c r="D448" i="11"/>
  <c r="D449" i="11"/>
  <c r="D450" i="11"/>
  <c r="D451" i="11"/>
  <c r="D452" i="11"/>
  <c r="D453" i="11"/>
  <c r="D454" i="11"/>
  <c r="D455" i="11"/>
  <c r="D456" i="11"/>
  <c r="D457" i="11"/>
  <c r="D458" i="11"/>
  <c r="D459" i="11"/>
  <c r="D460" i="11"/>
  <c r="D461" i="11"/>
  <c r="D462" i="11"/>
  <c r="D463" i="11"/>
  <c r="D464" i="11"/>
  <c r="D465" i="11"/>
  <c r="D466" i="11"/>
  <c r="D467" i="11"/>
  <c r="D468" i="11"/>
  <c r="D469" i="11"/>
  <c r="D470" i="11"/>
  <c r="D471" i="11"/>
  <c r="D472" i="11"/>
  <c r="D473" i="11"/>
  <c r="D474" i="11"/>
  <c r="D475" i="11"/>
  <c r="D476" i="11"/>
  <c r="D477" i="11"/>
  <c r="D478" i="11"/>
  <c r="D479" i="11"/>
  <c r="D480" i="11"/>
  <c r="D481" i="11"/>
  <c r="D482" i="11"/>
  <c r="D483" i="11"/>
  <c r="D484" i="11"/>
  <c r="D485" i="11"/>
  <c r="D486" i="11"/>
  <c r="D487" i="11"/>
  <c r="D488" i="11"/>
  <c r="D489" i="11"/>
  <c r="D490" i="11"/>
  <c r="D491" i="11"/>
  <c r="D492" i="11"/>
  <c r="D493" i="11"/>
  <c r="D494" i="11"/>
  <c r="D495" i="11"/>
  <c r="D496" i="11"/>
  <c r="D497" i="11"/>
  <c r="D498" i="11"/>
  <c r="D499" i="11"/>
  <c r="D500" i="11"/>
  <c r="D501" i="11"/>
  <c r="D502" i="11"/>
  <c r="D503" i="11"/>
  <c r="D504" i="11"/>
  <c r="D505" i="11"/>
  <c r="D506" i="11"/>
  <c r="D507" i="11"/>
  <c r="D508" i="11"/>
  <c r="D509" i="11"/>
  <c r="D510" i="11"/>
  <c r="D511" i="11"/>
  <c r="D512" i="11"/>
  <c r="D513" i="11"/>
  <c r="D514" i="11"/>
  <c r="D515" i="11"/>
  <c r="D516" i="11"/>
  <c r="D517" i="11"/>
  <c r="D518" i="11"/>
  <c r="D519" i="11"/>
  <c r="D520" i="11"/>
  <c r="D521" i="11"/>
  <c r="D522" i="11"/>
  <c r="D523" i="11"/>
  <c r="D524" i="11"/>
  <c r="D525" i="11"/>
  <c r="D526" i="11"/>
  <c r="D527" i="11"/>
  <c r="D528" i="11"/>
  <c r="D529" i="11"/>
  <c r="D530" i="11"/>
  <c r="D531" i="11"/>
  <c r="D532" i="11"/>
  <c r="D533" i="11"/>
  <c r="D534" i="11"/>
  <c r="D535" i="11"/>
  <c r="D536" i="11"/>
  <c r="D537" i="11"/>
  <c r="D538" i="11"/>
  <c r="D539" i="11"/>
  <c r="D540" i="11"/>
  <c r="D541" i="11"/>
  <c r="D542" i="11"/>
  <c r="D543" i="11"/>
  <c r="D544" i="11"/>
  <c r="D545" i="11"/>
  <c r="D546" i="11"/>
  <c r="D547" i="11"/>
  <c r="D548" i="11"/>
  <c r="D549" i="11"/>
  <c r="D550" i="11"/>
  <c r="D551" i="11"/>
  <c r="D552" i="11"/>
  <c r="D553" i="11"/>
  <c r="D554" i="11"/>
  <c r="D555" i="11"/>
  <c r="D556" i="11"/>
  <c r="D557" i="11"/>
  <c r="D558" i="11"/>
  <c r="D559" i="11"/>
  <c r="D560" i="11"/>
  <c r="D561" i="11"/>
  <c r="D562" i="11"/>
  <c r="D563" i="11"/>
  <c r="D564" i="11"/>
  <c r="D565" i="11"/>
  <c r="D566" i="11"/>
  <c r="D567" i="11"/>
  <c r="D568" i="11"/>
  <c r="D569" i="11"/>
  <c r="D570" i="11"/>
  <c r="D571" i="11"/>
  <c r="D572" i="11"/>
  <c r="D573" i="11"/>
  <c r="D574" i="11"/>
  <c r="D575" i="11"/>
  <c r="D576" i="11"/>
  <c r="D577" i="11"/>
  <c r="D578" i="11"/>
  <c r="D579" i="11"/>
  <c r="D580" i="11"/>
  <c r="D581" i="11"/>
  <c r="D582" i="11"/>
  <c r="D583" i="11"/>
  <c r="D584" i="11"/>
  <c r="D585" i="11"/>
  <c r="D586" i="11"/>
  <c r="D587" i="11"/>
  <c r="D588" i="11"/>
  <c r="D589" i="11"/>
  <c r="D590" i="11"/>
  <c r="D591" i="11"/>
  <c r="D592" i="11"/>
  <c r="D593" i="11"/>
  <c r="D594" i="11"/>
  <c r="D595" i="11"/>
  <c r="D596" i="11"/>
  <c r="D597" i="11"/>
  <c r="D598" i="11"/>
  <c r="D599" i="11"/>
  <c r="D600" i="11"/>
  <c r="D601" i="11"/>
  <c r="D602" i="11"/>
  <c r="D603" i="11"/>
  <c r="D604" i="11"/>
  <c r="D605" i="11"/>
  <c r="D606" i="11"/>
  <c r="D607" i="11"/>
  <c r="D608" i="11"/>
  <c r="D609" i="11"/>
  <c r="D610" i="11"/>
  <c r="D611" i="11"/>
  <c r="D612" i="11"/>
  <c r="D613" i="11"/>
  <c r="D614" i="11"/>
  <c r="D615" i="11"/>
  <c r="D616" i="11"/>
  <c r="D617" i="11"/>
  <c r="D618" i="11"/>
  <c r="D619" i="11"/>
  <c r="D620" i="11"/>
  <c r="D621" i="11"/>
  <c r="D622" i="11"/>
  <c r="D623" i="11"/>
  <c r="D624" i="11"/>
  <c r="D625" i="11"/>
  <c r="D626" i="11"/>
  <c r="D627" i="11"/>
  <c r="D628" i="11"/>
  <c r="D629" i="11"/>
  <c r="D630" i="11"/>
  <c r="D631" i="11"/>
  <c r="D632" i="11"/>
  <c r="D633" i="11"/>
  <c r="D634" i="11"/>
  <c r="D635" i="11"/>
  <c r="D636" i="11"/>
  <c r="D637" i="11"/>
  <c r="D638" i="11"/>
  <c r="D639" i="11"/>
  <c r="D640" i="11"/>
  <c r="D641" i="11"/>
  <c r="D642" i="11"/>
  <c r="D643" i="11"/>
  <c r="D644" i="11"/>
  <c r="D645" i="11"/>
  <c r="D646" i="11"/>
  <c r="D647" i="11"/>
  <c r="D648" i="11"/>
  <c r="D649" i="11"/>
  <c r="D650" i="11"/>
  <c r="D651" i="11"/>
  <c r="D652" i="11"/>
  <c r="D653" i="11"/>
  <c r="D654" i="11"/>
  <c r="D655" i="11"/>
  <c r="D656" i="11"/>
  <c r="D657" i="11"/>
  <c r="D658" i="11"/>
  <c r="D659" i="11"/>
  <c r="D660" i="11"/>
  <c r="D661" i="11"/>
  <c r="D662" i="11"/>
  <c r="D663" i="11"/>
  <c r="D664" i="11"/>
  <c r="D665" i="11"/>
  <c r="D666" i="11"/>
  <c r="D667" i="11"/>
  <c r="D3" i="11"/>
  <c r="G5" i="9"/>
  <c r="G6" i="9"/>
  <c r="G7" i="9"/>
  <c r="G8" i="9"/>
  <c r="G9" i="9"/>
  <c r="G10" i="9"/>
  <c r="G11" i="9"/>
  <c r="G12" i="9"/>
  <c r="G13" i="9"/>
  <c r="G14" i="9"/>
  <c r="G15" i="9"/>
  <c r="H15" i="9" s="1"/>
  <c r="G16" i="9"/>
  <c r="G17" i="9"/>
  <c r="G18" i="9"/>
  <c r="G19" i="9"/>
  <c r="G20" i="9"/>
  <c r="G21" i="9"/>
  <c r="G22" i="9"/>
  <c r="G23" i="9"/>
  <c r="G24" i="9"/>
  <c r="G25" i="9"/>
  <c r="G26" i="9"/>
  <c r="G27" i="9"/>
  <c r="H27" i="9" s="1"/>
  <c r="G28" i="9"/>
  <c r="G29" i="9"/>
  <c r="G30" i="9"/>
  <c r="G31" i="9"/>
  <c r="G32" i="9"/>
  <c r="G33" i="9"/>
  <c r="G34" i="9"/>
  <c r="G35" i="9"/>
  <c r="G36" i="9"/>
  <c r="G37" i="9"/>
  <c r="G38" i="9"/>
  <c r="G39" i="9"/>
  <c r="H39" i="9" s="1"/>
  <c r="G40" i="9"/>
  <c r="G41" i="9"/>
  <c r="G42" i="9"/>
  <c r="G43" i="9"/>
  <c r="G44" i="9"/>
  <c r="G45" i="9"/>
  <c r="G46" i="9"/>
  <c r="G47" i="9"/>
  <c r="G48" i="9"/>
  <c r="G49" i="9"/>
  <c r="G50" i="9"/>
  <c r="G51" i="9"/>
  <c r="H51" i="9" s="1"/>
  <c r="G52" i="9"/>
  <c r="G53" i="9"/>
  <c r="G54" i="9"/>
  <c r="G55" i="9"/>
  <c r="G56" i="9"/>
  <c r="G57" i="9"/>
  <c r="G58" i="9"/>
  <c r="G59" i="9"/>
  <c r="G60" i="9"/>
  <c r="G61" i="9"/>
  <c r="G62" i="9"/>
  <c r="G63" i="9"/>
  <c r="H63" i="9" s="1"/>
  <c r="G64" i="9"/>
  <c r="G65" i="9"/>
  <c r="G66" i="9"/>
  <c r="G67" i="9"/>
  <c r="G68" i="9"/>
  <c r="G69" i="9"/>
  <c r="G70" i="9"/>
  <c r="G71" i="9"/>
  <c r="G72" i="9"/>
  <c r="G73" i="9"/>
  <c r="G74" i="9"/>
  <c r="G75" i="9"/>
  <c r="H75" i="9" s="1"/>
  <c r="G76" i="9"/>
  <c r="G77" i="9"/>
  <c r="G78" i="9"/>
  <c r="G79" i="9"/>
  <c r="G80" i="9"/>
  <c r="G81" i="9"/>
  <c r="G82" i="9"/>
  <c r="G83" i="9"/>
  <c r="G84" i="9"/>
  <c r="G85" i="9"/>
  <c r="G86" i="9"/>
  <c r="G87" i="9"/>
  <c r="H87" i="9" s="1"/>
  <c r="G88" i="9"/>
  <c r="G89" i="9"/>
  <c r="G90" i="9"/>
  <c r="G91" i="9"/>
  <c r="G92" i="9"/>
  <c r="G93" i="9"/>
  <c r="G94" i="9"/>
  <c r="G95" i="9"/>
  <c r="G96" i="9"/>
  <c r="G97" i="9"/>
  <c r="G98" i="9"/>
  <c r="G99" i="9"/>
  <c r="H99" i="9" s="1"/>
  <c r="G100" i="9"/>
  <c r="G101" i="9"/>
  <c r="G102" i="9"/>
  <c r="G103" i="9"/>
  <c r="G104" i="9"/>
  <c r="G105" i="9"/>
  <c r="G106" i="9"/>
  <c r="G107" i="9"/>
  <c r="G108" i="9"/>
  <c r="G109" i="9"/>
  <c r="G110" i="9"/>
  <c r="G111" i="9"/>
  <c r="H111" i="9" s="1"/>
  <c r="G112" i="9"/>
  <c r="G113" i="9"/>
  <c r="G114" i="9"/>
  <c r="G115" i="9"/>
  <c r="G116" i="9"/>
  <c r="G117" i="9"/>
  <c r="G118" i="9"/>
  <c r="G119" i="9"/>
  <c r="G120" i="9"/>
  <c r="G121" i="9"/>
  <c r="G122" i="9"/>
  <c r="G123" i="9"/>
  <c r="H123" i="9" s="1"/>
  <c r="G124" i="9"/>
  <c r="G125" i="9"/>
  <c r="G126" i="9"/>
  <c r="G127" i="9"/>
  <c r="G128" i="9"/>
  <c r="G129" i="9"/>
  <c r="G130" i="9"/>
  <c r="G131" i="9"/>
  <c r="G132" i="9"/>
  <c r="G133" i="9"/>
  <c r="G134" i="9"/>
  <c r="G135" i="9"/>
  <c r="H135" i="9" s="1"/>
  <c r="G136" i="9"/>
  <c r="G137" i="9"/>
  <c r="G138" i="9"/>
  <c r="G139" i="9"/>
  <c r="G140" i="9"/>
  <c r="G141" i="9"/>
  <c r="G142" i="9"/>
  <c r="G143" i="9"/>
  <c r="G144" i="9"/>
  <c r="G145" i="9"/>
  <c r="G146" i="9"/>
  <c r="G147" i="9"/>
  <c r="H147" i="9" s="1"/>
  <c r="G148" i="9"/>
  <c r="G149" i="9"/>
  <c r="G150" i="9"/>
  <c r="G151" i="9"/>
  <c r="G152" i="9"/>
  <c r="G153" i="9"/>
  <c r="G154" i="9"/>
  <c r="G155" i="9"/>
  <c r="G156" i="9"/>
  <c r="G157" i="9"/>
  <c r="G158" i="9"/>
  <c r="G159" i="9"/>
  <c r="H159" i="9" s="1"/>
  <c r="G160" i="9"/>
  <c r="G161" i="9"/>
  <c r="G162" i="9"/>
  <c r="G163" i="9"/>
  <c r="G164" i="9"/>
  <c r="G165" i="9"/>
  <c r="G166" i="9"/>
  <c r="G167" i="9"/>
  <c r="G168" i="9"/>
  <c r="G169" i="9"/>
  <c r="G170" i="9"/>
  <c r="G171" i="9"/>
  <c r="H171" i="9" s="1"/>
  <c r="G172" i="9"/>
  <c r="G173" i="9"/>
  <c r="G174" i="9"/>
  <c r="G175" i="9"/>
  <c r="G176" i="9"/>
  <c r="G177" i="9"/>
  <c r="G178" i="9"/>
  <c r="G179" i="9"/>
  <c r="G180" i="9"/>
  <c r="G181" i="9"/>
  <c r="G182" i="9"/>
  <c r="G183" i="9"/>
  <c r="H183" i="9" s="1"/>
  <c r="G184" i="9"/>
  <c r="G185" i="9"/>
  <c r="G186" i="9"/>
  <c r="G187" i="9"/>
  <c r="G188" i="9"/>
  <c r="G189" i="9"/>
  <c r="G190" i="9"/>
  <c r="G191" i="9"/>
  <c r="G192" i="9"/>
  <c r="G193" i="9"/>
  <c r="G194" i="9"/>
  <c r="G195" i="9"/>
  <c r="H195" i="9" s="1"/>
  <c r="G196" i="9"/>
  <c r="G197" i="9"/>
  <c r="G198" i="9"/>
  <c r="G199" i="9"/>
  <c r="G200" i="9"/>
  <c r="G201" i="9"/>
  <c r="G202" i="9"/>
  <c r="G203" i="9"/>
  <c r="G204" i="9"/>
  <c r="G205" i="9"/>
  <c r="G206" i="9"/>
  <c r="G207" i="9"/>
  <c r="H207" i="9" s="1"/>
  <c r="G208" i="9"/>
  <c r="G209" i="9"/>
  <c r="G210" i="9"/>
  <c r="G211" i="9"/>
  <c r="G212" i="9"/>
  <c r="G213" i="9"/>
  <c r="G214" i="9"/>
  <c r="G215" i="9"/>
  <c r="G216" i="9"/>
  <c r="G217" i="9"/>
  <c r="G218" i="9"/>
  <c r="G219" i="9"/>
  <c r="H219" i="9" s="1"/>
  <c r="G220" i="9"/>
  <c r="G221" i="9"/>
  <c r="G222" i="9"/>
  <c r="G223" i="9"/>
  <c r="G224" i="9"/>
  <c r="G225" i="9"/>
  <c r="G226" i="9"/>
  <c r="G227" i="9"/>
  <c r="G228" i="9"/>
  <c r="G229" i="9"/>
  <c r="G230" i="9"/>
  <c r="G231" i="9"/>
  <c r="H231" i="9" s="1"/>
  <c r="G232" i="9"/>
  <c r="G233" i="9"/>
  <c r="G234" i="9"/>
  <c r="G235" i="9"/>
  <c r="G236" i="9"/>
  <c r="G237" i="9"/>
  <c r="G238" i="9"/>
  <c r="G239" i="9"/>
  <c r="G240" i="9"/>
  <c r="G241" i="9"/>
  <c r="G242" i="9"/>
  <c r="G243" i="9"/>
  <c r="H243" i="9" s="1"/>
  <c r="G244" i="9"/>
  <c r="G245" i="9"/>
  <c r="G246" i="9"/>
  <c r="G247" i="9"/>
  <c r="G248" i="9"/>
  <c r="G249" i="9"/>
  <c r="G250" i="9"/>
  <c r="G251" i="9"/>
  <c r="G252" i="9"/>
  <c r="G253" i="9"/>
  <c r="G254" i="9"/>
  <c r="G255" i="9"/>
  <c r="H255" i="9" s="1"/>
  <c r="G256" i="9"/>
  <c r="G257" i="9"/>
  <c r="G258" i="9"/>
  <c r="G259" i="9"/>
  <c r="G260" i="9"/>
  <c r="G261" i="9"/>
  <c r="G262" i="9"/>
  <c r="G263" i="9"/>
  <c r="G264" i="9"/>
  <c r="G265" i="9"/>
  <c r="G266" i="9"/>
  <c r="G267" i="9"/>
  <c r="H267" i="9" s="1"/>
  <c r="G268" i="9"/>
  <c r="G269" i="9"/>
  <c r="G270" i="9"/>
  <c r="G271" i="9"/>
  <c r="G272" i="9"/>
  <c r="G273" i="9"/>
  <c r="G274" i="9"/>
  <c r="G275" i="9"/>
  <c r="G276" i="9"/>
  <c r="G277" i="9"/>
  <c r="G278" i="9"/>
  <c r="G279" i="9"/>
  <c r="H279" i="9" s="1"/>
  <c r="G280" i="9"/>
  <c r="G281" i="9"/>
  <c r="G282" i="9"/>
  <c r="G283" i="9"/>
  <c r="G284" i="9"/>
  <c r="G285" i="9"/>
  <c r="G286" i="9"/>
  <c r="G287" i="9"/>
  <c r="G288" i="9"/>
  <c r="G289" i="9"/>
  <c r="G290" i="9"/>
  <c r="G291" i="9"/>
  <c r="H291" i="9" s="1"/>
  <c r="G292" i="9"/>
  <c r="G293" i="9"/>
  <c r="G294" i="9"/>
  <c r="G295" i="9"/>
  <c r="G296" i="9"/>
  <c r="G297" i="9"/>
  <c r="G298" i="9"/>
  <c r="G299" i="9"/>
  <c r="G300" i="9"/>
  <c r="G301" i="9"/>
  <c r="G302" i="9"/>
  <c r="G303" i="9"/>
  <c r="H303" i="9" s="1"/>
  <c r="G304" i="9"/>
  <c r="G305" i="9"/>
  <c r="G306" i="9"/>
  <c r="G307" i="9"/>
  <c r="G308" i="9"/>
  <c r="G309" i="9"/>
  <c r="G310" i="9"/>
  <c r="G311" i="9"/>
  <c r="G312" i="9"/>
  <c r="G313" i="9"/>
  <c r="G314" i="9"/>
  <c r="G315" i="9"/>
  <c r="H315" i="9" s="1"/>
  <c r="G316" i="9"/>
  <c r="G317" i="9"/>
  <c r="G318" i="9"/>
  <c r="G319" i="9"/>
  <c r="G320" i="9"/>
  <c r="G321" i="9"/>
  <c r="G322" i="9"/>
  <c r="G323" i="9"/>
  <c r="G324" i="9"/>
  <c r="G325" i="9"/>
  <c r="G326" i="9"/>
  <c r="G327" i="9"/>
  <c r="H327" i="9" s="1"/>
  <c r="G328" i="9"/>
  <c r="G329" i="9"/>
  <c r="G330" i="9"/>
  <c r="G331" i="9"/>
  <c r="G332" i="9"/>
  <c r="G333" i="9"/>
  <c r="G334" i="9"/>
  <c r="G335" i="9"/>
  <c r="G336" i="9"/>
  <c r="G337" i="9"/>
  <c r="G338" i="9"/>
  <c r="G339" i="9"/>
  <c r="H339" i="9" s="1"/>
  <c r="G340" i="9"/>
  <c r="G341" i="9"/>
  <c r="G342" i="9"/>
  <c r="G343" i="9"/>
  <c r="G344" i="9"/>
  <c r="G345" i="9"/>
  <c r="G346" i="9"/>
  <c r="G347" i="9"/>
  <c r="G348" i="9"/>
  <c r="G349" i="9"/>
  <c r="G350" i="9"/>
  <c r="G351" i="9"/>
  <c r="H351" i="9" s="1"/>
  <c r="G352" i="9"/>
  <c r="G353" i="9"/>
  <c r="G354" i="9"/>
  <c r="G355" i="9"/>
  <c r="G356" i="9"/>
  <c r="G357" i="9"/>
  <c r="G358" i="9"/>
  <c r="G359" i="9"/>
  <c r="G360" i="9"/>
  <c r="G361" i="9"/>
  <c r="G362" i="9"/>
  <c r="G363" i="9"/>
  <c r="H363" i="9" s="1"/>
  <c r="G364" i="9"/>
  <c r="G365" i="9"/>
  <c r="G366" i="9"/>
  <c r="G367" i="9"/>
  <c r="G368" i="9"/>
  <c r="G369" i="9"/>
  <c r="G370" i="9"/>
  <c r="G371" i="9"/>
  <c r="G372" i="9"/>
  <c r="G373" i="9"/>
  <c r="G374" i="9"/>
  <c r="G375" i="9"/>
  <c r="H375" i="9" s="1"/>
  <c r="G376" i="9"/>
  <c r="G377" i="9"/>
  <c r="G378" i="9"/>
  <c r="G379" i="9"/>
  <c r="G380" i="9"/>
  <c r="G381" i="9"/>
  <c r="G382" i="9"/>
  <c r="G383" i="9"/>
  <c r="G384" i="9"/>
  <c r="G385" i="9"/>
  <c r="G386" i="9"/>
  <c r="G387" i="9"/>
  <c r="H387" i="9" s="1"/>
  <c r="G388" i="9"/>
  <c r="G389" i="9"/>
  <c r="G390" i="9"/>
  <c r="G391" i="9"/>
  <c r="G392" i="9"/>
  <c r="G393" i="9"/>
  <c r="G394" i="9"/>
  <c r="G395" i="9"/>
  <c r="G396" i="9"/>
  <c r="G397" i="9"/>
  <c r="G398" i="9"/>
  <c r="G399" i="9"/>
  <c r="H399" i="9" s="1"/>
  <c r="G400" i="9"/>
  <c r="G401" i="9"/>
  <c r="G402" i="9"/>
  <c r="G403" i="9"/>
  <c r="G404" i="9"/>
  <c r="G405" i="9"/>
  <c r="G406" i="9"/>
  <c r="G407" i="9"/>
  <c r="G408" i="9"/>
  <c r="G409" i="9"/>
  <c r="G410" i="9"/>
  <c r="G411" i="9"/>
  <c r="H411" i="9" s="1"/>
  <c r="G412" i="9"/>
  <c r="G413" i="9"/>
  <c r="G414" i="9"/>
  <c r="G415" i="9"/>
  <c r="G416" i="9"/>
  <c r="G417" i="9"/>
  <c r="G418" i="9"/>
  <c r="G419" i="9"/>
  <c r="G420" i="9"/>
  <c r="G421" i="9"/>
  <c r="G422" i="9"/>
  <c r="G423" i="9"/>
  <c r="H423" i="9" s="1"/>
  <c r="G424" i="9"/>
  <c r="G425" i="9"/>
  <c r="G426" i="9"/>
  <c r="G427" i="9"/>
  <c r="G428" i="9"/>
  <c r="G429" i="9"/>
  <c r="G430" i="9"/>
  <c r="G431" i="9"/>
  <c r="G432" i="9"/>
  <c r="G433" i="9"/>
  <c r="G434" i="9"/>
  <c r="G435" i="9"/>
  <c r="H435" i="9" s="1"/>
  <c r="G436" i="9"/>
  <c r="G437" i="9"/>
  <c r="G438" i="9"/>
  <c r="G439" i="9"/>
  <c r="G440" i="9"/>
  <c r="G441" i="9"/>
  <c r="G442" i="9"/>
  <c r="G443" i="9"/>
  <c r="G444" i="9"/>
  <c r="G445" i="9"/>
  <c r="G446" i="9"/>
  <c r="G447" i="9"/>
  <c r="H447" i="9" s="1"/>
  <c r="G448" i="9"/>
  <c r="G449" i="9"/>
  <c r="G450" i="9"/>
  <c r="G451" i="9"/>
  <c r="G452" i="9"/>
  <c r="G453" i="9"/>
  <c r="G454" i="9"/>
  <c r="G455" i="9"/>
  <c r="G456" i="9"/>
  <c r="G457" i="9"/>
  <c r="G458" i="9"/>
  <c r="G459" i="9"/>
  <c r="H459" i="9" s="1"/>
  <c r="G460" i="9"/>
  <c r="G461" i="9"/>
  <c r="G462" i="9"/>
  <c r="G463" i="9"/>
  <c r="G464" i="9"/>
  <c r="G465" i="9"/>
  <c r="G466" i="9"/>
  <c r="G467" i="9"/>
  <c r="G468" i="9"/>
  <c r="G469" i="9"/>
  <c r="G470" i="9"/>
  <c r="G471" i="9"/>
  <c r="H471" i="9" s="1"/>
  <c r="G472" i="9"/>
  <c r="G473" i="9"/>
  <c r="G474" i="9"/>
  <c r="G475" i="9"/>
  <c r="G476" i="9"/>
  <c r="G477" i="9"/>
  <c r="G478" i="9"/>
  <c r="G479" i="9"/>
  <c r="G480" i="9"/>
  <c r="G481" i="9"/>
  <c r="G482" i="9"/>
  <c r="G483" i="9"/>
  <c r="H483" i="9" s="1"/>
  <c r="G484" i="9"/>
  <c r="G485" i="9"/>
  <c r="G486" i="9"/>
  <c r="G487" i="9"/>
  <c r="G488" i="9"/>
  <c r="G489" i="9"/>
  <c r="G490" i="9"/>
  <c r="G491" i="9"/>
  <c r="G492" i="9"/>
  <c r="G493" i="9"/>
  <c r="G494" i="9"/>
  <c r="G495" i="9"/>
  <c r="H495" i="9" s="1"/>
  <c r="G496" i="9"/>
  <c r="G497" i="9"/>
  <c r="G498" i="9"/>
  <c r="G499" i="9"/>
  <c r="G500" i="9"/>
  <c r="G501" i="9"/>
  <c r="G502" i="9"/>
  <c r="G503" i="9"/>
  <c r="G504" i="9"/>
  <c r="G505" i="9"/>
  <c r="G506" i="9"/>
  <c r="G507" i="9"/>
  <c r="H507" i="9" s="1"/>
  <c r="G508" i="9"/>
  <c r="G509" i="9"/>
  <c r="G510" i="9"/>
  <c r="G511" i="9"/>
  <c r="G512" i="9"/>
  <c r="G513" i="9"/>
  <c r="G514" i="9"/>
  <c r="G515" i="9"/>
  <c r="G516" i="9"/>
  <c r="G517" i="9"/>
  <c r="G518" i="9"/>
  <c r="G519" i="9"/>
  <c r="H519" i="9" s="1"/>
  <c r="G520" i="9"/>
  <c r="G521" i="9"/>
  <c r="G522" i="9"/>
  <c r="G523" i="9"/>
  <c r="G524" i="9"/>
  <c r="G525" i="9"/>
  <c r="G526" i="9"/>
  <c r="G527" i="9"/>
  <c r="G528" i="9"/>
  <c r="G529" i="9"/>
  <c r="G530" i="9"/>
  <c r="G531" i="9"/>
  <c r="H531" i="9" s="1"/>
  <c r="G532" i="9"/>
  <c r="G533" i="9"/>
  <c r="G534" i="9"/>
  <c r="G535" i="9"/>
  <c r="G536" i="9"/>
  <c r="G537" i="9"/>
  <c r="G538" i="9"/>
  <c r="G539" i="9"/>
  <c r="G540" i="9"/>
  <c r="G541" i="9"/>
  <c r="G542" i="9"/>
  <c r="G543" i="9"/>
  <c r="H543" i="9" s="1"/>
  <c r="G544" i="9"/>
  <c r="G545" i="9"/>
  <c r="G546" i="9"/>
  <c r="G547" i="9"/>
  <c r="G548" i="9"/>
  <c r="G549" i="9"/>
  <c r="G550" i="9"/>
  <c r="G551" i="9"/>
  <c r="G552" i="9"/>
  <c r="G553" i="9"/>
  <c r="G554" i="9"/>
  <c r="G555" i="9"/>
  <c r="H555" i="9" s="1"/>
  <c r="G556" i="9"/>
  <c r="G557" i="9"/>
  <c r="G558" i="9"/>
  <c r="G559" i="9"/>
  <c r="G560" i="9"/>
  <c r="G561" i="9"/>
  <c r="G562" i="9"/>
  <c r="G563" i="9"/>
  <c r="G564" i="9"/>
  <c r="G565" i="9"/>
  <c r="G566" i="9"/>
  <c r="G567" i="9"/>
  <c r="H567" i="9" s="1"/>
  <c r="G568" i="9"/>
  <c r="G569" i="9"/>
  <c r="G570" i="9"/>
  <c r="G571" i="9"/>
  <c r="G572" i="9"/>
  <c r="G573" i="9"/>
  <c r="G574" i="9"/>
  <c r="G575" i="9"/>
  <c r="G576" i="9"/>
  <c r="G577" i="9"/>
  <c r="G578" i="9"/>
  <c r="G579" i="9"/>
  <c r="H579" i="9" s="1"/>
  <c r="G580" i="9"/>
  <c r="G581" i="9"/>
  <c r="G582" i="9"/>
  <c r="G583" i="9"/>
  <c r="G584" i="9"/>
  <c r="G585" i="9"/>
  <c r="G586" i="9"/>
  <c r="G587" i="9"/>
  <c r="G588" i="9"/>
  <c r="G589" i="9"/>
  <c r="G590" i="9"/>
  <c r="G591" i="9"/>
  <c r="H591" i="9" s="1"/>
  <c r="G592" i="9"/>
  <c r="G593" i="9"/>
  <c r="G594" i="9"/>
  <c r="G595" i="9"/>
  <c r="G596" i="9"/>
  <c r="G597" i="9"/>
  <c r="G598" i="9"/>
  <c r="G599" i="9"/>
  <c r="G600" i="9"/>
  <c r="G601" i="9"/>
  <c r="G602" i="9"/>
  <c r="G603" i="9"/>
  <c r="H603" i="9" s="1"/>
  <c r="G604" i="9"/>
  <c r="G605" i="9"/>
  <c r="G606" i="9"/>
  <c r="G607" i="9"/>
  <c r="G608" i="9"/>
  <c r="G609" i="9"/>
  <c r="G610" i="9"/>
  <c r="G611" i="9"/>
  <c r="G612" i="9"/>
  <c r="G613" i="9"/>
  <c r="G614" i="9"/>
  <c r="G615" i="9"/>
  <c r="H615" i="9" s="1"/>
  <c r="G616" i="9"/>
  <c r="G617" i="9"/>
  <c r="G618" i="9"/>
  <c r="G619" i="9"/>
  <c r="G620" i="9"/>
  <c r="G621" i="9"/>
  <c r="G622" i="9"/>
  <c r="G623" i="9"/>
  <c r="G624" i="9"/>
  <c r="G625" i="9"/>
  <c r="G626" i="9"/>
  <c r="G627" i="9"/>
  <c r="H627" i="9" s="1"/>
  <c r="G628" i="9"/>
  <c r="G629" i="9"/>
  <c r="G630" i="9"/>
  <c r="G631" i="9"/>
  <c r="G632" i="9"/>
  <c r="G633" i="9"/>
  <c r="G634" i="9"/>
  <c r="G635" i="9"/>
  <c r="G636" i="9"/>
  <c r="G637" i="9"/>
  <c r="G638" i="9"/>
  <c r="G639" i="9"/>
  <c r="H639" i="9" s="1"/>
  <c r="G640" i="9"/>
  <c r="G641" i="9"/>
  <c r="G642" i="9"/>
  <c r="G643" i="9"/>
  <c r="G644" i="9"/>
  <c r="G645" i="9"/>
  <c r="G646" i="9"/>
  <c r="G647" i="9"/>
  <c r="G648" i="9"/>
  <c r="G649" i="9"/>
  <c r="G650" i="9"/>
  <c r="G651" i="9"/>
  <c r="H651" i="9" s="1"/>
  <c r="G652" i="9"/>
  <c r="G653" i="9"/>
  <c r="G654" i="9"/>
  <c r="G655" i="9"/>
  <c r="G656" i="9"/>
  <c r="G657" i="9"/>
  <c r="G658" i="9"/>
  <c r="G659" i="9"/>
  <c r="G660" i="9"/>
  <c r="G661" i="9"/>
  <c r="G662" i="9"/>
  <c r="G663" i="9"/>
  <c r="H663" i="9" s="1"/>
  <c r="G664" i="9"/>
  <c r="G665" i="9"/>
  <c r="G666" i="9"/>
  <c r="G667" i="9"/>
  <c r="G668" i="9"/>
  <c r="G4" i="9"/>
  <c r="H4" i="9"/>
  <c r="AM6" i="5"/>
  <c r="AM7" i="5"/>
  <c r="AM8" i="5"/>
  <c r="AM9" i="5"/>
  <c r="AM10" i="5"/>
  <c r="AM11" i="5"/>
  <c r="AM12" i="5"/>
  <c r="AM13" i="5"/>
  <c r="AM14" i="5"/>
  <c r="AM15" i="5"/>
  <c r="AM16" i="5"/>
  <c r="AM17" i="5"/>
  <c r="AM18" i="5"/>
  <c r="AM19" i="5"/>
  <c r="AM20" i="5"/>
  <c r="AM21" i="5"/>
  <c r="AM22" i="5"/>
  <c r="AM23" i="5"/>
  <c r="AM24" i="5"/>
  <c r="AM25" i="5"/>
  <c r="AM26" i="5"/>
  <c r="AM27" i="5"/>
  <c r="AM28" i="5"/>
  <c r="AM29" i="5"/>
  <c r="AM30" i="5"/>
  <c r="AM31" i="5"/>
  <c r="AM32" i="5"/>
  <c r="AM33" i="5"/>
  <c r="AM34" i="5"/>
  <c r="AM35" i="5"/>
  <c r="AM36" i="5"/>
  <c r="AM37" i="5"/>
  <c r="AM38" i="5"/>
  <c r="AM39" i="5"/>
  <c r="AM40" i="5"/>
  <c r="AM41" i="5"/>
  <c r="AM42" i="5"/>
  <c r="AM43" i="5"/>
  <c r="AM44" i="5"/>
  <c r="AM45" i="5"/>
  <c r="AM46" i="5"/>
  <c r="AM47" i="5"/>
  <c r="AM48" i="5"/>
  <c r="AM49" i="5"/>
  <c r="AM50" i="5"/>
  <c r="AM51" i="5"/>
  <c r="AM52" i="5"/>
  <c r="AM53" i="5"/>
  <c r="AM54" i="5"/>
  <c r="AM55" i="5"/>
  <c r="AM56" i="5"/>
  <c r="AM57" i="5"/>
  <c r="AM58" i="5"/>
  <c r="AM59" i="5"/>
  <c r="AM60" i="5"/>
  <c r="AM61" i="5"/>
  <c r="AM62" i="5"/>
  <c r="AM63" i="5"/>
  <c r="AM64" i="5"/>
  <c r="AM65" i="5"/>
  <c r="AM66" i="5"/>
  <c r="AM67" i="5"/>
  <c r="AM68" i="5"/>
  <c r="AM69" i="5"/>
  <c r="AM70" i="5"/>
  <c r="AM71" i="5"/>
  <c r="AM72" i="5"/>
  <c r="AM73" i="5"/>
  <c r="AM74" i="5"/>
  <c r="AM75" i="5"/>
  <c r="AM76" i="5"/>
  <c r="AM77" i="5"/>
  <c r="AM78" i="5"/>
  <c r="AM79" i="5"/>
  <c r="AM80" i="5"/>
  <c r="AM81" i="5"/>
  <c r="AM82" i="5"/>
  <c r="AM83" i="5"/>
  <c r="AM84" i="5"/>
  <c r="AM85" i="5"/>
  <c r="AM86" i="5"/>
  <c r="AM87" i="5"/>
  <c r="AM88" i="5"/>
  <c r="AM89" i="5"/>
  <c r="AM90" i="5"/>
  <c r="AM91" i="5"/>
  <c r="AM92" i="5"/>
  <c r="AM93" i="5"/>
  <c r="AM94" i="5"/>
  <c r="AM95" i="5"/>
  <c r="AM96" i="5"/>
  <c r="AM97" i="5"/>
  <c r="AM98" i="5"/>
  <c r="AM99" i="5"/>
  <c r="AM100" i="5"/>
  <c r="AM101" i="5"/>
  <c r="AM102" i="5"/>
  <c r="AM103" i="5"/>
  <c r="AM104" i="5"/>
  <c r="AM105" i="5"/>
  <c r="AM106" i="5"/>
  <c r="AM107" i="5"/>
  <c r="AM108" i="5"/>
  <c r="AM109" i="5"/>
  <c r="AM110" i="5"/>
  <c r="AM111" i="5"/>
  <c r="AM112" i="5"/>
  <c r="AM113" i="5"/>
  <c r="AM114" i="5"/>
  <c r="AM115" i="5"/>
  <c r="AM116" i="5"/>
  <c r="AM117" i="5"/>
  <c r="AM118" i="5"/>
  <c r="AM119" i="5"/>
  <c r="AM120" i="5"/>
  <c r="AM121" i="5"/>
  <c r="AM122" i="5"/>
  <c r="AM123" i="5"/>
  <c r="AM124" i="5"/>
  <c r="AM125" i="5"/>
  <c r="AM126" i="5"/>
  <c r="AM127" i="5"/>
  <c r="AM128" i="5"/>
  <c r="AM129" i="5"/>
  <c r="AM130" i="5"/>
  <c r="AM131" i="5"/>
  <c r="AM132" i="5"/>
  <c r="AM133" i="5"/>
  <c r="AM134" i="5"/>
  <c r="AM135" i="5"/>
  <c r="AM136" i="5"/>
  <c r="AM137" i="5"/>
  <c r="AM138" i="5"/>
  <c r="AM139" i="5"/>
  <c r="AM140" i="5"/>
  <c r="AM141" i="5"/>
  <c r="AM142" i="5"/>
  <c r="AM143" i="5"/>
  <c r="AM144" i="5"/>
  <c r="AM145" i="5"/>
  <c r="AM146" i="5"/>
  <c r="AM147" i="5"/>
  <c r="AM148" i="5"/>
  <c r="AM149" i="5"/>
  <c r="AM150" i="5"/>
  <c r="AM151" i="5"/>
  <c r="AM152" i="5"/>
  <c r="AM153" i="5"/>
  <c r="AM154" i="5"/>
  <c r="AM155" i="5"/>
  <c r="AM156" i="5"/>
  <c r="AM157" i="5"/>
  <c r="AM158" i="5"/>
  <c r="AM159" i="5"/>
  <c r="AM160" i="5"/>
  <c r="AM161" i="5"/>
  <c r="AM162" i="5"/>
  <c r="AM163" i="5"/>
  <c r="AM164" i="5"/>
  <c r="AM165" i="5"/>
  <c r="AM166" i="5"/>
  <c r="AM167" i="5"/>
  <c r="AM168" i="5"/>
  <c r="AM169" i="5"/>
  <c r="AM170" i="5"/>
  <c r="AM171" i="5"/>
  <c r="AM172" i="5"/>
  <c r="AM173" i="5"/>
  <c r="AM174" i="5"/>
  <c r="AM175" i="5"/>
  <c r="AM176" i="5"/>
  <c r="AM177" i="5"/>
  <c r="AM178" i="5"/>
  <c r="AM179" i="5"/>
  <c r="AM180" i="5"/>
  <c r="AM181" i="5"/>
  <c r="AM182" i="5"/>
  <c r="AM183" i="5"/>
  <c r="AM184" i="5"/>
  <c r="AM185" i="5"/>
  <c r="AM186" i="5"/>
  <c r="AM187" i="5"/>
  <c r="AM188" i="5"/>
  <c r="AM189" i="5"/>
  <c r="AM190" i="5"/>
  <c r="AM191" i="5"/>
  <c r="AM192" i="5"/>
  <c r="AM193" i="5"/>
  <c r="AM194" i="5"/>
  <c r="AM195" i="5"/>
  <c r="AM196" i="5"/>
  <c r="AM197" i="5"/>
  <c r="AM198" i="5"/>
  <c r="AM199" i="5"/>
  <c r="AM200" i="5"/>
  <c r="AM201" i="5"/>
  <c r="AM202" i="5"/>
  <c r="AM203" i="5"/>
  <c r="AM204" i="5"/>
  <c r="AM205" i="5"/>
  <c r="AM206" i="5"/>
  <c r="AM207" i="5"/>
  <c r="AM208" i="5"/>
  <c r="AM209" i="5"/>
  <c r="AM210" i="5"/>
  <c r="AM211" i="5"/>
  <c r="AM212" i="5"/>
  <c r="AM213" i="5"/>
  <c r="AM214" i="5"/>
  <c r="AM215" i="5"/>
  <c r="AM216" i="5"/>
  <c r="AM217" i="5"/>
  <c r="AM218" i="5"/>
  <c r="AM219" i="5"/>
  <c r="AM220" i="5"/>
  <c r="AM221" i="5"/>
  <c r="AM222" i="5"/>
  <c r="AM223" i="5"/>
  <c r="AM224" i="5"/>
  <c r="AM225" i="5"/>
  <c r="AM226" i="5"/>
  <c r="AM227" i="5"/>
  <c r="AM228" i="5"/>
  <c r="AM229" i="5"/>
  <c r="AM230" i="5"/>
  <c r="AM231" i="5"/>
  <c r="AM232" i="5"/>
  <c r="AM233" i="5"/>
  <c r="AM234" i="5"/>
  <c r="AM235" i="5"/>
  <c r="AM236" i="5"/>
  <c r="AM237" i="5"/>
  <c r="AM238" i="5"/>
  <c r="AM239" i="5"/>
  <c r="AM240" i="5"/>
  <c r="AM241" i="5"/>
  <c r="AM242" i="5"/>
  <c r="AM243" i="5"/>
  <c r="AM244" i="5"/>
  <c r="AM245" i="5"/>
  <c r="AM246" i="5"/>
  <c r="AM247" i="5"/>
  <c r="AM248" i="5"/>
  <c r="AM249" i="5"/>
  <c r="AM250" i="5"/>
  <c r="AM251" i="5"/>
  <c r="AM252" i="5"/>
  <c r="AM253" i="5"/>
  <c r="AM254" i="5"/>
  <c r="AM255" i="5"/>
  <c r="AM256" i="5"/>
  <c r="AM257" i="5"/>
  <c r="AM258" i="5"/>
  <c r="AM259" i="5"/>
  <c r="AM260" i="5"/>
  <c r="AM261" i="5"/>
  <c r="AM262" i="5"/>
  <c r="AM263" i="5"/>
  <c r="AM264" i="5"/>
  <c r="AM265" i="5"/>
  <c r="AM266" i="5"/>
  <c r="AM267" i="5"/>
  <c r="AM268" i="5"/>
  <c r="AM269" i="5"/>
  <c r="AM270" i="5"/>
  <c r="AM271" i="5"/>
  <c r="AM272" i="5"/>
  <c r="AM273" i="5"/>
  <c r="AM274" i="5"/>
  <c r="AM275" i="5"/>
  <c r="AM276" i="5"/>
  <c r="AM277" i="5"/>
  <c r="AM278" i="5"/>
  <c r="AM279" i="5"/>
  <c r="AM280" i="5"/>
  <c r="AM281" i="5"/>
  <c r="AM282" i="5"/>
  <c r="AM283" i="5"/>
  <c r="AM284" i="5"/>
  <c r="AM285" i="5"/>
  <c r="AM286" i="5"/>
  <c r="AM287" i="5"/>
  <c r="AM288" i="5"/>
  <c r="AM289" i="5"/>
  <c r="AM290" i="5"/>
  <c r="AM291" i="5"/>
  <c r="AM292" i="5"/>
  <c r="AM293" i="5"/>
  <c r="AM294" i="5"/>
  <c r="AM295" i="5"/>
  <c r="AM296" i="5"/>
  <c r="AM297" i="5"/>
  <c r="AM298" i="5"/>
  <c r="AM299" i="5"/>
  <c r="AM300" i="5"/>
  <c r="AM301" i="5"/>
  <c r="AM302" i="5"/>
  <c r="AM303" i="5"/>
  <c r="AM304" i="5"/>
  <c r="AM305" i="5"/>
  <c r="AM306" i="5"/>
  <c r="AM307" i="5"/>
  <c r="AM308" i="5"/>
  <c r="AM309" i="5"/>
  <c r="AM310" i="5"/>
  <c r="AM311" i="5"/>
  <c r="AM312" i="5"/>
  <c r="AM313" i="5"/>
  <c r="AM314" i="5"/>
  <c r="AM315" i="5"/>
  <c r="AM316" i="5"/>
  <c r="AM317" i="5"/>
  <c r="AM318" i="5"/>
  <c r="AM319" i="5"/>
  <c r="AM320" i="5"/>
  <c r="AM321" i="5"/>
  <c r="AM322" i="5"/>
  <c r="AM323" i="5"/>
  <c r="AM324" i="5"/>
  <c r="AM325" i="5"/>
  <c r="AM326" i="5"/>
  <c r="AM327" i="5"/>
  <c r="AM328" i="5"/>
  <c r="AM329" i="5"/>
  <c r="AM330" i="5"/>
  <c r="AM331" i="5"/>
  <c r="AM332" i="5"/>
  <c r="AM333" i="5"/>
  <c r="AM334" i="5"/>
  <c r="AM335" i="5"/>
  <c r="AM336" i="5"/>
  <c r="AM337" i="5"/>
  <c r="AM338" i="5"/>
  <c r="AM339" i="5"/>
  <c r="AM340" i="5"/>
  <c r="AM341" i="5"/>
  <c r="AM342" i="5"/>
  <c r="AM343" i="5"/>
  <c r="AM344" i="5"/>
  <c r="AM345" i="5"/>
  <c r="AM346" i="5"/>
  <c r="AM347" i="5"/>
  <c r="AM348" i="5"/>
  <c r="AM349" i="5"/>
  <c r="AM350" i="5"/>
  <c r="AM351" i="5"/>
  <c r="AM352" i="5"/>
  <c r="AM353" i="5"/>
  <c r="AM354" i="5"/>
  <c r="AM355" i="5"/>
  <c r="AM356" i="5"/>
  <c r="AM357" i="5"/>
  <c r="AM358" i="5"/>
  <c r="AM359" i="5"/>
  <c r="AM360" i="5"/>
  <c r="AM361" i="5"/>
  <c r="AM362" i="5"/>
  <c r="AM363" i="5"/>
  <c r="AM364" i="5"/>
  <c r="AM365" i="5"/>
  <c r="AM366" i="5"/>
  <c r="AM367" i="5"/>
  <c r="AM368" i="5"/>
  <c r="AM369" i="5"/>
  <c r="AM370" i="5"/>
  <c r="AM371" i="5"/>
  <c r="AM372" i="5"/>
  <c r="AM373" i="5"/>
  <c r="AM374" i="5"/>
  <c r="AM375" i="5"/>
  <c r="AM376" i="5"/>
  <c r="AM377" i="5"/>
  <c r="AM378" i="5"/>
  <c r="AM379" i="5"/>
  <c r="AM380" i="5"/>
  <c r="AM381" i="5"/>
  <c r="AM382" i="5"/>
  <c r="AM383" i="5"/>
  <c r="AM384" i="5"/>
  <c r="AM385" i="5"/>
  <c r="AM386" i="5"/>
  <c r="AM387" i="5"/>
  <c r="AM388" i="5"/>
  <c r="AM389" i="5"/>
  <c r="AM390" i="5"/>
  <c r="AM391" i="5"/>
  <c r="AM392" i="5"/>
  <c r="AM393" i="5"/>
  <c r="AM394" i="5"/>
  <c r="AM395" i="5"/>
  <c r="AM396" i="5"/>
  <c r="AM397" i="5"/>
  <c r="AM398" i="5"/>
  <c r="AM399" i="5"/>
  <c r="AM400" i="5"/>
  <c r="AM401" i="5"/>
  <c r="AM402" i="5"/>
  <c r="AM403" i="5"/>
  <c r="AM404" i="5"/>
  <c r="AM405" i="5"/>
  <c r="AM406" i="5"/>
  <c r="AM407" i="5"/>
  <c r="AM408" i="5"/>
  <c r="AM409" i="5"/>
  <c r="AM410" i="5"/>
  <c r="AM411" i="5"/>
  <c r="AM412" i="5"/>
  <c r="AM413" i="5"/>
  <c r="AM414" i="5"/>
  <c r="AM415" i="5"/>
  <c r="AM416" i="5"/>
  <c r="AM417" i="5"/>
  <c r="AM418" i="5"/>
  <c r="AM419" i="5"/>
  <c r="AM420" i="5"/>
  <c r="AM421" i="5"/>
  <c r="AM422" i="5"/>
  <c r="AM423" i="5"/>
  <c r="AM424" i="5"/>
  <c r="AM425" i="5"/>
  <c r="AM426" i="5"/>
  <c r="AM427" i="5"/>
  <c r="AM428" i="5"/>
  <c r="AM429" i="5"/>
  <c r="AM430" i="5"/>
  <c r="AM431" i="5"/>
  <c r="AM432" i="5"/>
  <c r="AM433" i="5"/>
  <c r="AM434" i="5"/>
  <c r="AM435" i="5"/>
  <c r="AM436" i="5"/>
  <c r="AM437" i="5"/>
  <c r="AM438" i="5"/>
  <c r="AM439" i="5"/>
  <c r="AM440" i="5"/>
  <c r="AM441" i="5"/>
  <c r="AM442" i="5"/>
  <c r="AM443" i="5"/>
  <c r="AM444" i="5"/>
  <c r="AM445" i="5"/>
  <c r="AM446" i="5"/>
  <c r="AM447" i="5"/>
  <c r="AM448" i="5"/>
  <c r="AM449" i="5"/>
  <c r="AM450" i="5"/>
  <c r="AM451" i="5"/>
  <c r="AM452" i="5"/>
  <c r="AM453" i="5"/>
  <c r="AM454" i="5"/>
  <c r="AM455" i="5"/>
  <c r="AM456" i="5"/>
  <c r="AM457" i="5"/>
  <c r="AM458" i="5"/>
  <c r="AM459" i="5"/>
  <c r="AM460" i="5"/>
  <c r="AM461" i="5"/>
  <c r="AM462" i="5"/>
  <c r="AM463" i="5"/>
  <c r="AM464" i="5"/>
  <c r="AM465" i="5"/>
  <c r="AM466" i="5"/>
  <c r="AM467" i="5"/>
  <c r="AM468" i="5"/>
  <c r="AM469" i="5"/>
  <c r="AM470" i="5"/>
  <c r="AM471" i="5"/>
  <c r="AM472" i="5"/>
  <c r="AM473" i="5"/>
  <c r="AM474" i="5"/>
  <c r="AM475" i="5"/>
  <c r="AM476" i="5"/>
  <c r="AM477" i="5"/>
  <c r="AM478" i="5"/>
  <c r="AM479" i="5"/>
  <c r="AM480" i="5"/>
  <c r="AM481" i="5"/>
  <c r="AM482" i="5"/>
  <c r="AM483" i="5"/>
  <c r="AM484" i="5"/>
  <c r="AM485" i="5"/>
  <c r="AM486" i="5"/>
  <c r="AM487" i="5"/>
  <c r="AM488" i="5"/>
  <c r="AM489" i="5"/>
  <c r="AM490" i="5"/>
  <c r="AM491" i="5"/>
  <c r="AM492" i="5"/>
  <c r="AM493" i="5"/>
  <c r="AM494" i="5"/>
  <c r="AM495" i="5"/>
  <c r="AM496" i="5"/>
  <c r="AM497" i="5"/>
  <c r="AM498" i="5"/>
  <c r="AM499" i="5"/>
  <c r="AM500" i="5"/>
  <c r="AM501" i="5"/>
  <c r="AM502" i="5"/>
  <c r="AM503" i="5"/>
  <c r="AM504" i="5"/>
  <c r="AM505" i="5"/>
  <c r="AM506" i="5"/>
  <c r="AM507" i="5"/>
  <c r="AM508" i="5"/>
  <c r="AM509" i="5"/>
  <c r="AM510" i="5"/>
  <c r="AM511" i="5"/>
  <c r="AM512" i="5"/>
  <c r="AM513" i="5"/>
  <c r="AM514" i="5"/>
  <c r="AM515" i="5"/>
  <c r="AM516" i="5"/>
  <c r="AM517" i="5"/>
  <c r="AM518" i="5"/>
  <c r="AM519" i="5"/>
  <c r="AM520" i="5"/>
  <c r="AM521" i="5"/>
  <c r="AM522" i="5"/>
  <c r="AM523" i="5"/>
  <c r="AM524" i="5"/>
  <c r="AM525" i="5"/>
  <c r="AM526" i="5"/>
  <c r="AM527" i="5"/>
  <c r="AM528" i="5"/>
  <c r="AM529" i="5"/>
  <c r="AM530" i="5"/>
  <c r="AM531" i="5"/>
  <c r="AM532" i="5"/>
  <c r="AM533" i="5"/>
  <c r="AM534" i="5"/>
  <c r="AM535" i="5"/>
  <c r="AM536" i="5"/>
  <c r="AM537" i="5"/>
  <c r="AM538" i="5"/>
  <c r="AM539" i="5"/>
  <c r="AM540" i="5"/>
  <c r="AM541" i="5"/>
  <c r="AM542" i="5"/>
  <c r="AM543" i="5"/>
  <c r="AM544" i="5"/>
  <c r="AM545" i="5"/>
  <c r="AM546" i="5"/>
  <c r="AM547" i="5"/>
  <c r="AM548" i="5"/>
  <c r="AM549" i="5"/>
  <c r="AM550" i="5"/>
  <c r="AM551" i="5"/>
  <c r="AM552" i="5"/>
  <c r="AM553" i="5"/>
  <c r="AM554" i="5"/>
  <c r="AM555" i="5"/>
  <c r="AM556" i="5"/>
  <c r="AM557" i="5"/>
  <c r="AM558" i="5"/>
  <c r="AM559" i="5"/>
  <c r="AM560" i="5"/>
  <c r="AM561" i="5"/>
  <c r="AM562" i="5"/>
  <c r="AM563" i="5"/>
  <c r="AM564" i="5"/>
  <c r="AM565" i="5"/>
  <c r="AM566" i="5"/>
  <c r="AM567" i="5"/>
  <c r="AM568" i="5"/>
  <c r="AM569" i="5"/>
  <c r="AM570" i="5"/>
  <c r="AM571" i="5"/>
  <c r="AM572" i="5"/>
  <c r="AM573" i="5"/>
  <c r="AM574" i="5"/>
  <c r="AM575" i="5"/>
  <c r="AM576" i="5"/>
  <c r="AM577" i="5"/>
  <c r="AM578" i="5"/>
  <c r="AM579" i="5"/>
  <c r="AM580" i="5"/>
  <c r="AM581" i="5"/>
  <c r="AM582" i="5"/>
  <c r="AM583" i="5"/>
  <c r="AM584" i="5"/>
  <c r="AM585" i="5"/>
  <c r="AM586" i="5"/>
  <c r="AM587" i="5"/>
  <c r="AM588" i="5"/>
  <c r="AM589" i="5"/>
  <c r="AM590" i="5"/>
  <c r="AM591" i="5"/>
  <c r="AM592" i="5"/>
  <c r="AM593" i="5"/>
  <c r="AM594" i="5"/>
  <c r="AM595" i="5"/>
  <c r="AM596" i="5"/>
  <c r="AM597" i="5"/>
  <c r="AM598" i="5"/>
  <c r="AM599" i="5"/>
  <c r="AM600" i="5"/>
  <c r="AM601" i="5"/>
  <c r="AM602" i="5"/>
  <c r="AM603" i="5"/>
  <c r="AM604" i="5"/>
  <c r="AM605" i="5"/>
  <c r="AM606" i="5"/>
  <c r="AM607" i="5"/>
  <c r="AM608" i="5"/>
  <c r="AM609" i="5"/>
  <c r="AM610" i="5"/>
  <c r="AM611" i="5"/>
  <c r="AM612" i="5"/>
  <c r="AM613" i="5"/>
  <c r="AM614" i="5"/>
  <c r="AM615" i="5"/>
  <c r="AM616" i="5"/>
  <c r="AM617" i="5"/>
  <c r="AM618" i="5"/>
  <c r="AM619" i="5"/>
  <c r="AM620" i="5"/>
  <c r="AM621" i="5"/>
  <c r="AM622" i="5"/>
  <c r="AM623" i="5"/>
  <c r="AM624" i="5"/>
  <c r="AM625" i="5"/>
  <c r="AM626" i="5"/>
  <c r="AM627" i="5"/>
  <c r="AM628" i="5"/>
  <c r="AM629" i="5"/>
  <c r="AM630" i="5"/>
  <c r="AM631" i="5"/>
  <c r="AM632" i="5"/>
  <c r="AM633" i="5"/>
  <c r="AM634" i="5"/>
  <c r="AM635" i="5"/>
  <c r="AM636" i="5"/>
  <c r="AM637" i="5"/>
  <c r="AM638" i="5"/>
  <c r="AM639" i="5"/>
  <c r="AM640" i="5"/>
  <c r="AM641" i="5"/>
  <c r="AM642" i="5"/>
  <c r="AM643" i="5"/>
  <c r="AM644" i="5"/>
  <c r="AM645" i="5"/>
  <c r="AM646" i="5"/>
  <c r="AM647" i="5"/>
  <c r="AM648" i="5"/>
  <c r="AM649" i="5"/>
  <c r="AM650" i="5"/>
  <c r="AM651" i="5"/>
  <c r="AM652" i="5"/>
  <c r="AM653" i="5"/>
  <c r="AM654" i="5"/>
  <c r="AM655" i="5"/>
  <c r="AM656" i="5"/>
  <c r="AM657" i="5"/>
  <c r="AM658" i="5"/>
  <c r="AM659" i="5"/>
  <c r="AM660" i="5"/>
  <c r="AM661" i="5"/>
  <c r="AM662" i="5"/>
  <c r="AM663" i="5"/>
  <c r="AM664" i="5"/>
  <c r="AM665" i="5"/>
  <c r="AM666" i="5"/>
  <c r="AM667" i="5"/>
  <c r="AM668" i="5"/>
  <c r="AM669" i="5"/>
  <c r="AM670" i="5"/>
  <c r="AM671" i="5"/>
  <c r="AM672" i="5"/>
  <c r="AM673" i="5"/>
  <c r="AM674" i="5"/>
  <c r="AM675" i="5"/>
  <c r="AM676" i="5"/>
  <c r="AM677" i="5"/>
  <c r="AM678" i="5"/>
  <c r="AM679" i="5"/>
  <c r="AM680" i="5"/>
  <c r="AM681" i="5"/>
  <c r="AM682" i="5"/>
  <c r="AM683" i="5"/>
  <c r="AM684" i="5"/>
  <c r="AM685" i="5"/>
  <c r="AM686" i="5"/>
  <c r="AM687" i="5"/>
  <c r="AM688" i="5"/>
  <c r="AM689" i="5"/>
  <c r="AM690" i="5"/>
  <c r="AM691" i="5"/>
  <c r="AM692" i="5"/>
  <c r="AM693" i="5"/>
  <c r="AM694" i="5"/>
  <c r="AM695" i="5"/>
  <c r="AM696" i="5"/>
  <c r="AM697" i="5"/>
  <c r="AM698" i="5"/>
  <c r="AM699" i="5"/>
  <c r="AM700" i="5"/>
  <c r="AM701" i="5"/>
  <c r="AM702" i="5"/>
  <c r="AM703" i="5"/>
  <c r="AM704" i="5"/>
  <c r="AM705" i="5"/>
  <c r="AM706" i="5"/>
  <c r="AM707" i="5"/>
  <c r="AM708" i="5"/>
  <c r="AM709" i="5"/>
  <c r="AM710" i="5"/>
  <c r="AM711" i="5"/>
  <c r="AM712" i="5"/>
  <c r="AM713" i="5"/>
  <c r="AM714" i="5"/>
  <c r="AM715" i="5"/>
  <c r="AM716" i="5"/>
  <c r="AM717" i="5"/>
  <c r="AM718" i="5"/>
  <c r="AM719" i="5"/>
  <c r="AM720" i="5"/>
  <c r="AM721" i="5"/>
  <c r="AM722" i="5"/>
  <c r="AM723" i="5"/>
  <c r="AM724" i="5"/>
  <c r="AM725" i="5"/>
  <c r="AM726" i="5"/>
  <c r="AM727" i="5"/>
  <c r="AM728" i="5"/>
  <c r="AM729" i="5"/>
  <c r="AM730" i="5"/>
  <c r="AM731" i="5"/>
  <c r="AM732" i="5"/>
  <c r="AM733" i="5"/>
  <c r="AM734" i="5"/>
  <c r="AM735" i="5"/>
  <c r="AM736" i="5"/>
  <c r="AM737" i="5"/>
  <c r="AM738" i="5"/>
  <c r="AM739" i="5"/>
  <c r="AM740" i="5"/>
  <c r="AM741" i="5"/>
  <c r="AM742" i="5"/>
  <c r="AM743" i="5"/>
  <c r="AM744" i="5"/>
  <c r="AM745" i="5"/>
  <c r="AM746" i="5"/>
  <c r="AM747" i="5"/>
  <c r="AM748" i="5"/>
  <c r="AM749" i="5"/>
  <c r="AM750" i="5"/>
  <c r="AM751" i="5"/>
  <c r="AM752" i="5"/>
  <c r="AM753" i="5"/>
  <c r="AM754" i="5"/>
  <c r="AM755" i="5"/>
  <c r="AM756" i="5"/>
  <c r="AM757" i="5"/>
  <c r="AM758" i="5"/>
  <c r="AM759" i="5"/>
  <c r="AM760" i="5"/>
  <c r="AM761" i="5"/>
  <c r="AM762" i="5"/>
  <c r="AM763" i="5"/>
  <c r="AM764" i="5"/>
  <c r="AM765" i="5"/>
  <c r="AM766" i="5"/>
  <c r="AM767" i="5"/>
  <c r="AM768" i="5"/>
  <c r="AM769" i="5"/>
  <c r="AM770" i="5"/>
  <c r="AM771" i="5"/>
  <c r="AM772" i="5"/>
  <c r="AM773" i="5"/>
  <c r="AM774" i="5"/>
  <c r="AM775" i="5"/>
  <c r="AM776" i="5"/>
  <c r="AM777" i="5"/>
  <c r="AM778" i="5"/>
  <c r="AM779" i="5"/>
  <c r="AM780" i="5"/>
  <c r="AM781" i="5"/>
  <c r="AM782" i="5"/>
  <c r="AM783" i="5"/>
  <c r="AM784" i="5"/>
  <c r="AM785" i="5"/>
  <c r="AM786" i="5"/>
  <c r="AM787" i="5"/>
  <c r="AM788" i="5"/>
  <c r="AM789" i="5"/>
  <c r="AM790" i="5"/>
  <c r="AM791" i="5"/>
  <c r="AM792" i="5"/>
  <c r="AM793" i="5"/>
  <c r="AM794" i="5"/>
  <c r="AM795" i="5"/>
  <c r="AM796" i="5"/>
  <c r="AM797" i="5"/>
  <c r="AM798" i="5"/>
  <c r="AM799" i="5"/>
  <c r="AM800" i="5"/>
  <c r="AM801" i="5"/>
  <c r="AM802" i="5"/>
  <c r="AM803" i="5"/>
  <c r="AM804" i="5"/>
  <c r="AM805" i="5"/>
  <c r="AM806" i="5"/>
  <c r="AM807" i="5"/>
  <c r="AM808" i="5"/>
  <c r="AM809" i="5"/>
  <c r="AM810" i="5"/>
  <c r="AM811" i="5"/>
  <c r="AM812" i="5"/>
  <c r="AM813" i="5"/>
  <c r="AM814" i="5"/>
  <c r="AM815" i="5"/>
  <c r="AM816" i="5"/>
  <c r="AM817" i="5"/>
  <c r="AM818" i="5"/>
  <c r="AM819" i="5"/>
  <c r="AM820" i="5"/>
  <c r="AM821" i="5"/>
  <c r="AM822" i="5"/>
  <c r="AM823" i="5"/>
  <c r="AM824" i="5"/>
  <c r="AM825" i="5"/>
  <c r="AM826" i="5"/>
  <c r="AM827" i="5"/>
  <c r="AM828" i="5"/>
  <c r="AM829" i="5"/>
  <c r="AM830" i="5"/>
  <c r="AM831" i="5"/>
  <c r="AM832" i="5"/>
  <c r="AM833" i="5"/>
  <c r="AM834" i="5"/>
  <c r="AM835" i="5"/>
  <c r="AM836" i="5"/>
  <c r="AM837" i="5"/>
  <c r="AM838" i="5"/>
  <c r="AM839" i="5"/>
  <c r="AM840" i="5"/>
  <c r="AM841" i="5"/>
  <c r="AM842" i="5"/>
  <c r="AM843" i="5"/>
  <c r="AM844" i="5"/>
  <c r="AM845" i="5"/>
  <c r="AM846" i="5"/>
  <c r="AM847" i="5"/>
  <c r="AM848" i="5"/>
  <c r="AM849" i="5"/>
  <c r="AM850" i="5"/>
  <c r="AM851" i="5"/>
  <c r="AM852" i="5"/>
  <c r="AM853" i="5"/>
  <c r="AM854" i="5"/>
  <c r="AM855" i="5"/>
  <c r="AM856" i="5"/>
  <c r="AM857" i="5"/>
  <c r="AM858" i="5"/>
  <c r="AM859" i="5"/>
  <c r="AM860" i="5"/>
  <c r="AM861" i="5"/>
  <c r="AM862" i="5"/>
  <c r="AM863" i="5"/>
  <c r="AM864" i="5"/>
  <c r="AM865" i="5"/>
  <c r="AM866" i="5"/>
  <c r="AM867" i="5"/>
  <c r="AM868" i="5"/>
  <c r="AM869" i="5"/>
  <c r="AM870" i="5"/>
  <c r="AM871" i="5"/>
  <c r="AM872" i="5"/>
  <c r="AM873" i="5"/>
  <c r="AM874" i="5"/>
  <c r="AM875" i="5"/>
  <c r="AM876" i="5"/>
  <c r="AM877" i="5"/>
  <c r="AM878" i="5"/>
  <c r="AM879" i="5"/>
  <c r="AM880" i="5"/>
  <c r="AM881" i="5"/>
  <c r="AM882" i="5"/>
  <c r="AM883" i="5"/>
  <c r="AM884" i="5"/>
  <c r="AM885" i="5"/>
  <c r="AM886" i="5"/>
  <c r="AM887" i="5"/>
  <c r="AM888" i="5"/>
  <c r="AM889" i="5"/>
  <c r="AM890" i="5"/>
  <c r="AM891" i="5"/>
  <c r="AM892" i="5"/>
  <c r="AM893" i="5"/>
  <c r="AM894" i="5"/>
  <c r="AM895" i="5"/>
  <c r="AM896" i="5"/>
  <c r="AM897" i="5"/>
  <c r="AM898" i="5"/>
  <c r="AM899" i="5"/>
  <c r="AM900" i="5"/>
  <c r="AM901" i="5"/>
  <c r="AM902" i="5"/>
  <c r="AM903" i="5"/>
  <c r="AM904" i="5"/>
  <c r="AM905" i="5"/>
  <c r="AM906" i="5"/>
  <c r="AM907" i="5"/>
  <c r="AM908" i="5"/>
  <c r="AM909" i="5"/>
  <c r="AM910" i="5"/>
  <c r="AM911" i="5"/>
  <c r="AM912" i="5"/>
  <c r="AM913" i="5"/>
  <c r="AM914" i="5"/>
  <c r="AM915" i="5"/>
  <c r="AM916" i="5"/>
  <c r="AM917" i="5"/>
  <c r="AM918" i="5"/>
  <c r="AM919" i="5"/>
  <c r="AM920" i="5"/>
  <c r="AM921" i="5"/>
  <c r="AM922" i="5"/>
  <c r="AM923" i="5"/>
  <c r="AM924" i="5"/>
  <c r="AM925" i="5"/>
  <c r="AM926" i="5"/>
  <c r="AM927" i="5"/>
  <c r="AM928" i="5"/>
  <c r="AM929" i="5"/>
  <c r="AM930" i="5"/>
  <c r="AM931" i="5"/>
  <c r="AM932" i="5"/>
  <c r="AM933" i="5"/>
  <c r="AM934" i="5"/>
  <c r="AM935" i="5"/>
  <c r="AM936" i="5"/>
  <c r="AM937" i="5"/>
  <c r="AM938" i="5"/>
  <c r="AM939" i="5"/>
  <c r="AM940" i="5"/>
  <c r="AM941" i="5"/>
  <c r="AM942" i="5"/>
  <c r="AM943" i="5"/>
  <c r="AM944" i="5"/>
  <c r="AM945" i="5"/>
  <c r="AM946" i="5"/>
  <c r="AM947" i="5"/>
  <c r="AM948" i="5"/>
  <c r="AM949" i="5"/>
  <c r="AM950" i="5"/>
  <c r="AM951" i="5"/>
  <c r="AM952" i="5"/>
  <c r="AM953" i="5"/>
  <c r="AM954" i="5"/>
  <c r="AM955" i="5"/>
  <c r="AM956" i="5"/>
  <c r="AM957" i="5"/>
  <c r="AM958" i="5"/>
  <c r="AM959" i="5"/>
  <c r="AM960" i="5"/>
  <c r="AM961" i="5"/>
  <c r="AM962" i="5"/>
  <c r="AM963" i="5"/>
  <c r="AM964" i="5"/>
  <c r="AM965" i="5"/>
  <c r="AM966" i="5"/>
  <c r="AM967" i="5"/>
  <c r="AM968" i="5"/>
  <c r="AM969" i="5"/>
  <c r="AM970" i="5"/>
  <c r="AM971" i="5"/>
  <c r="AM972" i="5"/>
  <c r="AM973" i="5"/>
  <c r="AM974" i="5"/>
  <c r="AM975" i="5"/>
  <c r="AM976" i="5"/>
  <c r="AM977" i="5"/>
  <c r="AM978" i="5"/>
  <c r="AM979" i="5"/>
  <c r="AM980" i="5"/>
  <c r="AM981" i="5"/>
  <c r="AM982" i="5"/>
  <c r="AM983" i="5"/>
  <c r="AM984" i="5"/>
  <c r="AM985" i="5"/>
  <c r="AM986" i="5"/>
  <c r="AM987" i="5"/>
  <c r="AM988" i="5"/>
  <c r="AM989" i="5"/>
  <c r="AM990" i="5"/>
  <c r="AM991" i="5"/>
  <c r="AM992" i="5"/>
  <c r="AM993" i="5"/>
  <c r="AM994" i="5"/>
  <c r="AM995" i="5"/>
  <c r="AM996" i="5"/>
  <c r="AM997" i="5"/>
  <c r="AM998" i="5"/>
  <c r="AM999" i="5"/>
  <c r="AM1000" i="5"/>
  <c r="AM1001" i="5"/>
  <c r="AM1002" i="5"/>
  <c r="AM1003" i="5"/>
  <c r="AM1004" i="5"/>
  <c r="AM1005" i="5"/>
  <c r="AM1006" i="5"/>
  <c r="AM1007" i="5"/>
  <c r="AM1008" i="5"/>
  <c r="AM1009" i="5"/>
  <c r="AM1010" i="5"/>
  <c r="AM1011" i="5"/>
  <c r="AM1012" i="5"/>
  <c r="AM1013" i="5"/>
  <c r="AM1014" i="5"/>
  <c r="AM1015" i="5"/>
  <c r="AM1016" i="5"/>
  <c r="AM1017" i="5"/>
  <c r="AM1018" i="5"/>
  <c r="AM1019" i="5"/>
  <c r="AM1020" i="5"/>
  <c r="AM1021" i="5"/>
  <c r="AM1022" i="5"/>
  <c r="AM1023" i="5"/>
  <c r="AM1024" i="5"/>
  <c r="AM1025" i="5"/>
  <c r="AM1026" i="5"/>
  <c r="AM1027" i="5"/>
  <c r="AM1028" i="5"/>
  <c r="AM1029" i="5"/>
  <c r="AM1030" i="5"/>
  <c r="AM1031" i="5"/>
  <c r="AM1032" i="5"/>
  <c r="AM1033" i="5"/>
  <c r="AM1034" i="5"/>
  <c r="AM1035" i="5"/>
  <c r="AM1036" i="5"/>
  <c r="AM1037" i="5"/>
  <c r="AM1038" i="5"/>
  <c r="AM1039" i="5"/>
  <c r="AM1040" i="5"/>
  <c r="AM1041" i="5"/>
  <c r="AM1042" i="5"/>
  <c r="AM1043" i="5"/>
  <c r="AM1044" i="5"/>
  <c r="AM1045" i="5"/>
  <c r="AM1046" i="5"/>
  <c r="AM1047" i="5"/>
  <c r="AM1048" i="5"/>
  <c r="AM1049" i="5"/>
  <c r="AM1050" i="5"/>
  <c r="AM1051" i="5"/>
  <c r="AM1052" i="5"/>
  <c r="AM1053" i="5"/>
  <c r="AM1054" i="5"/>
  <c r="AM1055" i="5"/>
  <c r="AM1056" i="5"/>
  <c r="AM1057" i="5"/>
  <c r="AM1058" i="5"/>
  <c r="AM1059" i="5"/>
  <c r="AM1060" i="5"/>
  <c r="AM1061" i="5"/>
  <c r="AM1062" i="5"/>
  <c r="AM1063" i="5"/>
  <c r="AM1064" i="5"/>
  <c r="AM1065" i="5"/>
  <c r="AM1066" i="5"/>
  <c r="AM1067" i="5"/>
  <c r="AM1068" i="5"/>
  <c r="AM1069" i="5"/>
  <c r="AM1070" i="5"/>
  <c r="AM1071" i="5"/>
  <c r="AM1072" i="5"/>
  <c r="AM1073" i="5"/>
  <c r="AM1074" i="5"/>
  <c r="AM1075" i="5"/>
  <c r="AM1076" i="5"/>
  <c r="AM1077" i="5"/>
  <c r="AM1078" i="5"/>
  <c r="AM1079" i="5"/>
  <c r="AM1080" i="5"/>
  <c r="AM1081" i="5"/>
  <c r="AM1082" i="5"/>
  <c r="AM1083" i="5"/>
  <c r="AM1084" i="5"/>
  <c r="AM1085" i="5"/>
  <c r="AM1086" i="5"/>
  <c r="AM1087" i="5"/>
  <c r="AM1088" i="5"/>
  <c r="AM1089" i="5"/>
  <c r="AM1090" i="5"/>
  <c r="AM1091" i="5"/>
  <c r="AM1092" i="5"/>
  <c r="AM1093" i="5"/>
  <c r="AM1094" i="5"/>
  <c r="AM1095" i="5"/>
  <c r="AM1096" i="5"/>
  <c r="AM1097" i="5"/>
  <c r="AM1098" i="5"/>
  <c r="AM1099" i="5"/>
  <c r="AM1100" i="5"/>
  <c r="AM1101" i="5"/>
  <c r="AM1102" i="5"/>
  <c r="AM1103" i="5"/>
  <c r="AM1104" i="5"/>
  <c r="AM1105" i="5"/>
  <c r="AM1106" i="5"/>
  <c r="AM1107" i="5"/>
  <c r="AM1108" i="5"/>
  <c r="AM1109" i="5"/>
  <c r="AM1110" i="5"/>
  <c r="AM1111" i="5"/>
  <c r="AM1112" i="5"/>
  <c r="AM1113" i="5"/>
  <c r="AM1114" i="5"/>
  <c r="AM1115" i="5"/>
  <c r="AM1116" i="5"/>
  <c r="AM1117" i="5"/>
  <c r="AM1118" i="5"/>
  <c r="AM1119" i="5"/>
  <c r="AM1120" i="5"/>
  <c r="AM1121" i="5"/>
  <c r="AM1122" i="5"/>
  <c r="AM1123" i="5"/>
  <c r="AM1124" i="5"/>
  <c r="AM1125" i="5"/>
  <c r="AM1126" i="5"/>
  <c r="AM1127" i="5"/>
  <c r="AM1128" i="5"/>
  <c r="AM1129" i="5"/>
  <c r="AM1130" i="5"/>
  <c r="AM1131" i="5"/>
  <c r="AM1132" i="5"/>
  <c r="AM1133" i="5"/>
  <c r="AM1134" i="5"/>
  <c r="AM1135" i="5"/>
  <c r="AM1136" i="5"/>
  <c r="AM1137" i="5"/>
  <c r="AM1138" i="5"/>
  <c r="AM1139" i="5"/>
  <c r="AM1140" i="5"/>
  <c r="AM1141" i="5"/>
  <c r="AM1142" i="5"/>
  <c r="AM1143" i="5"/>
  <c r="AM1144" i="5"/>
  <c r="AM1145" i="5"/>
  <c r="AM1146" i="5"/>
  <c r="AM1147" i="5"/>
  <c r="AM1148" i="5"/>
  <c r="AM1149" i="5"/>
  <c r="AM1150" i="5"/>
  <c r="AM1151" i="5"/>
  <c r="AM1152" i="5"/>
  <c r="AM1153" i="5"/>
  <c r="AM1154" i="5"/>
  <c r="AM1155" i="5"/>
  <c r="AM1156" i="5"/>
  <c r="AM1157" i="5"/>
  <c r="AM1158" i="5"/>
  <c r="AM1159" i="5"/>
  <c r="AM1160" i="5"/>
  <c r="AM1161" i="5"/>
  <c r="AM1162" i="5"/>
  <c r="AM1163" i="5"/>
  <c r="AM1164" i="5"/>
  <c r="AM1165" i="5"/>
  <c r="AM1166" i="5"/>
  <c r="AM1167" i="5"/>
  <c r="AM1168" i="5"/>
  <c r="AM1169" i="5"/>
  <c r="AM1170" i="5"/>
  <c r="AM1171" i="5"/>
  <c r="AM1172" i="5"/>
  <c r="AM1173" i="5"/>
  <c r="AM1174" i="5"/>
  <c r="AM1175" i="5"/>
  <c r="AM1176" i="5"/>
  <c r="AM1177" i="5"/>
  <c r="AM1178" i="5"/>
  <c r="AM1179" i="5"/>
  <c r="AM1180" i="5"/>
  <c r="AM1181" i="5"/>
  <c r="AM1182" i="5"/>
  <c r="AM1183" i="5"/>
  <c r="AM1184" i="5"/>
  <c r="AM1185" i="5"/>
  <c r="AM1186" i="5"/>
  <c r="AM1187" i="5"/>
  <c r="AM1188" i="5"/>
  <c r="AM1189" i="5"/>
  <c r="AM1190" i="5"/>
  <c r="AM1191" i="5"/>
  <c r="AM1192" i="5"/>
  <c r="AM1193" i="5"/>
  <c r="AM1194" i="5"/>
  <c r="AM1195" i="5"/>
  <c r="AM1196" i="5"/>
  <c r="AM1197" i="5"/>
  <c r="AM1198" i="5"/>
  <c r="AM1199" i="5"/>
  <c r="AM1200" i="5"/>
  <c r="AM1201" i="5"/>
  <c r="AM1202" i="5"/>
  <c r="AM1203" i="5"/>
  <c r="AM1204" i="5"/>
  <c r="AM1205" i="5"/>
  <c r="AM1206" i="5"/>
  <c r="AM1207" i="5"/>
  <c r="AM1208" i="5"/>
  <c r="AM1209" i="5"/>
  <c r="AM1210" i="5"/>
  <c r="AM1211" i="5"/>
  <c r="AM1212" i="5"/>
  <c r="AM1213" i="5"/>
  <c r="AM1214" i="5"/>
  <c r="AM1215" i="5"/>
  <c r="AM1216" i="5"/>
  <c r="AM1217" i="5"/>
  <c r="AM1218" i="5"/>
  <c r="AM1219" i="5"/>
  <c r="AM1220" i="5"/>
  <c r="AM1221" i="5"/>
  <c r="AM1222" i="5"/>
  <c r="AM1223" i="5"/>
  <c r="AM1224" i="5"/>
  <c r="AM1225" i="5"/>
  <c r="AM1226" i="5"/>
  <c r="AM1227" i="5"/>
  <c r="AM1228" i="5"/>
  <c r="AM1229" i="5"/>
  <c r="AM1230" i="5"/>
  <c r="AM1231" i="5"/>
  <c r="AM1232" i="5"/>
  <c r="AM1233" i="5"/>
  <c r="AM1234" i="5"/>
  <c r="AM1235" i="5"/>
  <c r="AM1236" i="5"/>
  <c r="AM1237" i="5"/>
  <c r="AM1238" i="5"/>
  <c r="AM1239" i="5"/>
  <c r="AM1240" i="5"/>
  <c r="AM1241" i="5"/>
  <c r="AM1242" i="5"/>
  <c r="AM1243" i="5"/>
  <c r="AM1244" i="5"/>
  <c r="AM1245" i="5"/>
  <c r="AM1246" i="5"/>
  <c r="AM1247" i="5"/>
  <c r="AM1248" i="5"/>
  <c r="AM1249" i="5"/>
  <c r="AM1250" i="5"/>
  <c r="AM1251" i="5"/>
  <c r="AM1252" i="5"/>
  <c r="AM1253" i="5"/>
  <c r="AM1254" i="5"/>
  <c r="AM1255" i="5"/>
  <c r="AM1256" i="5"/>
  <c r="AM1257" i="5"/>
  <c r="AM1258" i="5"/>
  <c r="AM1259" i="5"/>
  <c r="AM1260" i="5"/>
  <c r="AM1261" i="5"/>
  <c r="AM1262" i="5"/>
  <c r="AM1263" i="5"/>
  <c r="AM1264" i="5"/>
  <c r="AM1265" i="5"/>
  <c r="AM1266" i="5"/>
  <c r="AM1267" i="5"/>
  <c r="AM1268" i="5"/>
  <c r="AM1269" i="5"/>
  <c r="AM1270" i="5"/>
  <c r="AM1271" i="5"/>
  <c r="AM1272" i="5"/>
  <c r="AM1273" i="5"/>
  <c r="AM1274" i="5"/>
  <c r="AM1275" i="5"/>
  <c r="AM1276" i="5"/>
  <c r="AM1277" i="5"/>
  <c r="AM1278" i="5"/>
  <c r="AM1279" i="5"/>
  <c r="AM1280" i="5"/>
  <c r="AM1281" i="5"/>
  <c r="AM1282" i="5"/>
  <c r="AM1283" i="5"/>
  <c r="AM1284" i="5"/>
  <c r="AM1285" i="5"/>
  <c r="AM1286" i="5"/>
  <c r="AM1287" i="5"/>
  <c r="AM1288" i="5"/>
  <c r="AM1289" i="5"/>
  <c r="AM1290" i="5"/>
  <c r="AM1291" i="5"/>
  <c r="AM1292" i="5"/>
  <c r="AM1293" i="5"/>
  <c r="AM1294" i="5"/>
  <c r="AM1295" i="5"/>
  <c r="AM1296" i="5"/>
  <c r="AM1297" i="5"/>
  <c r="AM1298" i="5"/>
  <c r="AM1299" i="5"/>
  <c r="AM1300" i="5"/>
  <c r="AM1301" i="5"/>
  <c r="AM1302" i="5"/>
  <c r="AM1303" i="5"/>
  <c r="AM1304" i="5"/>
  <c r="AM1305" i="5"/>
  <c r="AM1306" i="5"/>
  <c r="AM1307" i="5"/>
  <c r="AM1308" i="5"/>
  <c r="AM1309" i="5"/>
  <c r="AM1310" i="5"/>
  <c r="AM1311" i="5"/>
  <c r="AM1312" i="5"/>
  <c r="AM1313" i="5"/>
  <c r="AM1314" i="5"/>
  <c r="AM1315" i="5"/>
  <c r="AM1316" i="5"/>
  <c r="AM1317" i="5"/>
  <c r="AM1318" i="5"/>
  <c r="AM1319" i="5"/>
  <c r="AM1320" i="5"/>
  <c r="AM1321" i="5"/>
  <c r="AM1322" i="5"/>
  <c r="AM1323" i="5"/>
  <c r="AM1324" i="5"/>
  <c r="AM1325" i="5"/>
  <c r="AM1326" i="5"/>
  <c r="AM1327" i="5"/>
  <c r="AM1328" i="5"/>
  <c r="AM1329" i="5"/>
  <c r="AM1330" i="5"/>
  <c r="AM1331" i="5"/>
  <c r="AM1332" i="5"/>
  <c r="AM1333" i="5"/>
  <c r="AM1334" i="5"/>
  <c r="AM1335" i="5"/>
  <c r="AM1336" i="5"/>
  <c r="AM1337" i="5"/>
  <c r="AM1338" i="5"/>
  <c r="AM1339" i="5"/>
  <c r="AM1340" i="5"/>
  <c r="AM1341" i="5"/>
  <c r="AM1342" i="5"/>
  <c r="AM1343" i="5"/>
  <c r="AM1344" i="5"/>
  <c r="AM1345" i="5"/>
  <c r="AM1346" i="5"/>
  <c r="AM1347" i="5"/>
  <c r="AM1348" i="5"/>
  <c r="AM1349" i="5"/>
  <c r="AM1350" i="5"/>
  <c r="AM1351" i="5"/>
  <c r="AM1352" i="5"/>
  <c r="AM1353" i="5"/>
  <c r="AM1354" i="5"/>
  <c r="AM1355" i="5"/>
  <c r="AM1356" i="5"/>
  <c r="AM1357" i="5"/>
  <c r="AM1358" i="5"/>
  <c r="AM1359" i="5"/>
  <c r="AM1360" i="5"/>
  <c r="AM1361" i="5"/>
  <c r="AM1362" i="5"/>
  <c r="AM1363" i="5"/>
  <c r="AM1364" i="5"/>
  <c r="AM1365" i="5"/>
  <c r="AM1366" i="5"/>
  <c r="AM1367" i="5"/>
  <c r="AM1368" i="5"/>
  <c r="AM1369" i="5"/>
  <c r="AM1370" i="5"/>
  <c r="AM1371" i="5"/>
  <c r="AM1372" i="5"/>
  <c r="AM1373" i="5"/>
  <c r="AM1374" i="5"/>
  <c r="AM1375" i="5"/>
  <c r="AM1376" i="5"/>
  <c r="AM1377" i="5"/>
  <c r="AM1378" i="5"/>
  <c r="AM1379" i="5"/>
  <c r="AM1380" i="5"/>
  <c r="AM1381" i="5"/>
  <c r="AM1382" i="5"/>
  <c r="AM1383" i="5"/>
  <c r="AM1384" i="5"/>
  <c r="AM5" i="5"/>
  <c r="X4" i="9"/>
  <c r="X5" i="9"/>
  <c r="X6" i="9"/>
  <c r="X7" i="9"/>
  <c r="X8" i="9"/>
  <c r="X9" i="9"/>
  <c r="X10" i="9"/>
  <c r="X11" i="9"/>
  <c r="X12" i="9"/>
  <c r="X13" i="9"/>
  <c r="X14" i="9"/>
  <c r="X15" i="9"/>
  <c r="X16" i="9"/>
  <c r="X17" i="9"/>
  <c r="X18" i="9"/>
  <c r="X19" i="9"/>
  <c r="X20" i="9"/>
  <c r="X21" i="9"/>
  <c r="X22" i="9"/>
  <c r="X23" i="9"/>
  <c r="X24" i="9"/>
  <c r="X25" i="9"/>
  <c r="X26" i="9"/>
  <c r="X27" i="9"/>
  <c r="X28" i="9"/>
  <c r="X29" i="9"/>
  <c r="X30" i="9"/>
  <c r="X31" i="9"/>
  <c r="X32" i="9"/>
  <c r="X33" i="9"/>
  <c r="X34" i="9"/>
  <c r="X35" i="9"/>
  <c r="X36" i="9"/>
  <c r="X37" i="9"/>
  <c r="X38" i="9"/>
  <c r="X39" i="9"/>
  <c r="X40" i="9"/>
  <c r="X41" i="9"/>
  <c r="X42" i="9"/>
  <c r="X43" i="9"/>
  <c r="X44" i="9"/>
  <c r="X45" i="9"/>
  <c r="X46" i="9"/>
  <c r="X47" i="9"/>
  <c r="X48" i="9"/>
  <c r="X49" i="9"/>
  <c r="X50" i="9"/>
  <c r="X51" i="9"/>
  <c r="X52" i="9"/>
  <c r="X53" i="9"/>
  <c r="X54" i="9"/>
  <c r="X55" i="9"/>
  <c r="X56" i="9"/>
  <c r="X57" i="9"/>
  <c r="X58" i="9"/>
  <c r="X59" i="9"/>
  <c r="X60" i="9"/>
  <c r="X61" i="9"/>
  <c r="X62" i="9"/>
  <c r="X63" i="9"/>
  <c r="X64" i="9"/>
  <c r="X65" i="9"/>
  <c r="X66" i="9"/>
  <c r="X67" i="9"/>
  <c r="X68" i="9"/>
  <c r="X69" i="9"/>
  <c r="X70" i="9"/>
  <c r="X71" i="9"/>
  <c r="X72" i="9"/>
  <c r="X73" i="9"/>
  <c r="X74" i="9"/>
  <c r="X75" i="9"/>
  <c r="X76" i="9"/>
  <c r="X77" i="9"/>
  <c r="X78" i="9"/>
  <c r="X79" i="9"/>
  <c r="X80" i="9"/>
  <c r="X81" i="9"/>
  <c r="X82" i="9"/>
  <c r="X83" i="9"/>
  <c r="X84" i="9"/>
  <c r="X85" i="9"/>
  <c r="X86" i="9"/>
  <c r="X87" i="9"/>
  <c r="X88" i="9"/>
  <c r="X89" i="9"/>
  <c r="X90" i="9"/>
  <c r="X91" i="9"/>
  <c r="X92" i="9"/>
  <c r="X93" i="9"/>
  <c r="X94" i="9"/>
  <c r="X95" i="9"/>
  <c r="X96" i="9"/>
  <c r="X97" i="9"/>
  <c r="X98" i="9"/>
  <c r="X99" i="9"/>
  <c r="X100" i="9"/>
  <c r="X101" i="9"/>
  <c r="X102" i="9"/>
  <c r="X103" i="9"/>
  <c r="X104" i="9"/>
  <c r="X105" i="9"/>
  <c r="X106" i="9"/>
  <c r="X107" i="9"/>
  <c r="X108" i="9"/>
  <c r="X109" i="9"/>
  <c r="X110" i="9"/>
  <c r="X111" i="9"/>
  <c r="X112" i="9"/>
  <c r="X113" i="9"/>
  <c r="X114" i="9"/>
  <c r="X115" i="9"/>
  <c r="X116" i="9"/>
  <c r="X117" i="9"/>
  <c r="X118" i="9"/>
  <c r="X119" i="9"/>
  <c r="X120" i="9"/>
  <c r="X121" i="9"/>
  <c r="X122" i="9"/>
  <c r="X123" i="9"/>
  <c r="X124" i="9"/>
  <c r="X125" i="9"/>
  <c r="X126" i="9"/>
  <c r="X127" i="9"/>
  <c r="X128" i="9"/>
  <c r="X129" i="9"/>
  <c r="X130" i="9"/>
  <c r="X131" i="9"/>
  <c r="X132" i="9"/>
  <c r="X133" i="9"/>
  <c r="X134" i="9"/>
  <c r="X135" i="9"/>
  <c r="X136" i="9"/>
  <c r="X137" i="9"/>
  <c r="X138" i="9"/>
  <c r="X139" i="9"/>
  <c r="X140" i="9"/>
  <c r="X141" i="9"/>
  <c r="X142" i="9"/>
  <c r="X143" i="9"/>
  <c r="X144" i="9"/>
  <c r="X145" i="9"/>
  <c r="X146" i="9"/>
  <c r="X147" i="9"/>
  <c r="X148" i="9"/>
  <c r="X149" i="9"/>
  <c r="X150" i="9"/>
  <c r="X151" i="9"/>
  <c r="X152" i="9"/>
  <c r="X153" i="9"/>
  <c r="X154" i="9"/>
  <c r="X155" i="9"/>
  <c r="X156" i="9"/>
  <c r="X157" i="9"/>
  <c r="X158" i="9"/>
  <c r="X159" i="9"/>
  <c r="X160" i="9"/>
  <c r="X161" i="9"/>
  <c r="X162" i="9"/>
  <c r="X163" i="9"/>
  <c r="X164" i="9"/>
  <c r="X165" i="9"/>
  <c r="X166" i="9"/>
  <c r="X167" i="9"/>
  <c r="X168" i="9"/>
  <c r="X169" i="9"/>
  <c r="X170" i="9"/>
  <c r="X171" i="9"/>
  <c r="X172" i="9"/>
  <c r="X173" i="9"/>
  <c r="X174" i="9"/>
  <c r="X175" i="9"/>
  <c r="X176" i="9"/>
  <c r="X177" i="9"/>
  <c r="X178" i="9"/>
  <c r="X179" i="9"/>
  <c r="X180" i="9"/>
  <c r="X181" i="9"/>
  <c r="X182" i="9"/>
  <c r="X183" i="9"/>
  <c r="X184" i="9"/>
  <c r="X185" i="9"/>
  <c r="X186" i="9"/>
  <c r="X187" i="9"/>
  <c r="X188" i="9"/>
  <c r="X189" i="9"/>
  <c r="X190" i="9"/>
  <c r="X191" i="9"/>
  <c r="X192" i="9"/>
  <c r="X193" i="9"/>
  <c r="X194" i="9"/>
  <c r="X195" i="9"/>
  <c r="X196" i="9"/>
  <c r="X197" i="9"/>
  <c r="X198" i="9"/>
  <c r="X199" i="9"/>
  <c r="X200" i="9"/>
  <c r="X201" i="9"/>
  <c r="X202" i="9"/>
  <c r="X203" i="9"/>
  <c r="X204" i="9"/>
  <c r="X205" i="9"/>
  <c r="X206" i="9"/>
  <c r="X207" i="9"/>
  <c r="X208" i="9"/>
  <c r="X209" i="9"/>
  <c r="X210" i="9"/>
  <c r="X211" i="9"/>
  <c r="X212" i="9"/>
  <c r="X213" i="9"/>
  <c r="X214" i="9"/>
  <c r="X215" i="9"/>
  <c r="X216" i="9"/>
  <c r="X217" i="9"/>
  <c r="X218" i="9"/>
  <c r="X219" i="9"/>
  <c r="X220" i="9"/>
  <c r="X221" i="9"/>
  <c r="X222" i="9"/>
  <c r="X223" i="9"/>
  <c r="X224" i="9"/>
  <c r="X225" i="9"/>
  <c r="X226" i="9"/>
  <c r="X227" i="9"/>
  <c r="X228" i="9"/>
  <c r="X229" i="9"/>
  <c r="X230" i="9"/>
  <c r="X231" i="9"/>
  <c r="X232" i="9"/>
  <c r="X233" i="9"/>
  <c r="X234" i="9"/>
  <c r="X235" i="9"/>
  <c r="X236" i="9"/>
  <c r="X237" i="9"/>
  <c r="X238" i="9"/>
  <c r="X239" i="9"/>
  <c r="X240" i="9"/>
  <c r="X241" i="9"/>
  <c r="X242" i="9"/>
  <c r="X243" i="9"/>
  <c r="X244" i="9"/>
  <c r="X245" i="9"/>
  <c r="X246" i="9"/>
  <c r="X247" i="9"/>
  <c r="X248" i="9"/>
  <c r="X249" i="9"/>
  <c r="X250" i="9"/>
  <c r="X251" i="9"/>
  <c r="X252" i="9"/>
  <c r="X253" i="9"/>
  <c r="X254" i="9"/>
  <c r="X255" i="9"/>
  <c r="X256" i="9"/>
  <c r="X257" i="9"/>
  <c r="X258" i="9"/>
  <c r="X259" i="9"/>
  <c r="X260" i="9"/>
  <c r="X261" i="9"/>
  <c r="X262" i="9"/>
  <c r="X263" i="9"/>
  <c r="X264" i="9"/>
  <c r="X265" i="9"/>
  <c r="X266" i="9"/>
  <c r="X267" i="9"/>
  <c r="X268" i="9"/>
  <c r="X269" i="9"/>
  <c r="X270" i="9"/>
  <c r="X271" i="9"/>
  <c r="X272" i="9"/>
  <c r="X273" i="9"/>
  <c r="X274" i="9"/>
  <c r="X275" i="9"/>
  <c r="X276" i="9"/>
  <c r="X277" i="9"/>
  <c r="X278" i="9"/>
  <c r="X279" i="9"/>
  <c r="X280" i="9"/>
  <c r="X281" i="9"/>
  <c r="X282" i="9"/>
  <c r="X283" i="9"/>
  <c r="X284" i="9"/>
  <c r="X285" i="9"/>
  <c r="X286" i="9"/>
  <c r="X287" i="9"/>
  <c r="X288" i="9"/>
  <c r="X289" i="9"/>
  <c r="X290" i="9"/>
  <c r="X291" i="9"/>
  <c r="X292" i="9"/>
  <c r="X293" i="9"/>
  <c r="X294" i="9"/>
  <c r="X295" i="9"/>
  <c r="X296" i="9"/>
  <c r="X297" i="9"/>
  <c r="X298" i="9"/>
  <c r="X299" i="9"/>
  <c r="X300" i="9"/>
  <c r="X301" i="9"/>
  <c r="X302" i="9"/>
  <c r="X303" i="9"/>
  <c r="X304" i="9"/>
  <c r="X305" i="9"/>
  <c r="X306" i="9"/>
  <c r="X307" i="9"/>
  <c r="X308" i="9"/>
  <c r="X309" i="9"/>
  <c r="X310" i="9"/>
  <c r="X311" i="9"/>
  <c r="X312" i="9"/>
  <c r="X313" i="9"/>
  <c r="X314" i="9"/>
  <c r="X315" i="9"/>
  <c r="X316" i="9"/>
  <c r="X317" i="9"/>
  <c r="X318" i="9"/>
  <c r="X319" i="9"/>
  <c r="X320" i="9"/>
  <c r="X321" i="9"/>
  <c r="X322" i="9"/>
  <c r="X323" i="9"/>
  <c r="X324" i="9"/>
  <c r="X325" i="9"/>
  <c r="X326" i="9"/>
  <c r="X327" i="9"/>
  <c r="X328" i="9"/>
  <c r="X329" i="9"/>
  <c r="X330" i="9"/>
  <c r="X331" i="9"/>
  <c r="X332" i="9"/>
  <c r="X333" i="9"/>
  <c r="X334" i="9"/>
  <c r="X335" i="9"/>
  <c r="X336" i="9"/>
  <c r="X337" i="9"/>
  <c r="X338" i="9"/>
  <c r="X339" i="9"/>
  <c r="X340" i="9"/>
  <c r="X341" i="9"/>
  <c r="X342" i="9"/>
  <c r="X343" i="9"/>
  <c r="X344" i="9"/>
  <c r="X345" i="9"/>
  <c r="X346" i="9"/>
  <c r="X347" i="9"/>
  <c r="X348" i="9"/>
  <c r="X349" i="9"/>
  <c r="X350" i="9"/>
  <c r="X351" i="9"/>
  <c r="X352" i="9"/>
  <c r="X353" i="9"/>
  <c r="X354" i="9"/>
  <c r="X355" i="9"/>
  <c r="X356" i="9"/>
  <c r="X357" i="9"/>
  <c r="X358" i="9"/>
  <c r="X359" i="9"/>
  <c r="X360" i="9"/>
  <c r="X361" i="9"/>
  <c r="X362" i="9"/>
  <c r="X363" i="9"/>
  <c r="X364" i="9"/>
  <c r="X365" i="9"/>
  <c r="X366" i="9"/>
  <c r="X367" i="9"/>
  <c r="X368" i="9"/>
  <c r="X369" i="9"/>
  <c r="X370" i="9"/>
  <c r="X371" i="9"/>
  <c r="X372" i="9"/>
  <c r="X373" i="9"/>
  <c r="X374" i="9"/>
  <c r="X375" i="9"/>
  <c r="X376" i="9"/>
  <c r="X377" i="9"/>
  <c r="X378" i="9"/>
  <c r="X379" i="9"/>
  <c r="X380" i="9"/>
  <c r="X381" i="9"/>
  <c r="X382" i="9"/>
  <c r="X383" i="9"/>
  <c r="X384" i="9"/>
  <c r="X385" i="9"/>
  <c r="X386" i="9"/>
  <c r="X387" i="9"/>
  <c r="X388" i="9"/>
  <c r="X389" i="9"/>
  <c r="X390" i="9"/>
  <c r="X391" i="9"/>
  <c r="X392" i="9"/>
  <c r="X393" i="9"/>
  <c r="X394" i="9"/>
  <c r="X395" i="9"/>
  <c r="X396" i="9"/>
  <c r="X397" i="9"/>
  <c r="X398" i="9"/>
  <c r="X399" i="9"/>
  <c r="X400" i="9"/>
  <c r="X401" i="9"/>
  <c r="X402" i="9"/>
  <c r="X403" i="9"/>
  <c r="X404" i="9"/>
  <c r="X405" i="9"/>
  <c r="X406" i="9"/>
  <c r="X407" i="9"/>
  <c r="X408" i="9"/>
  <c r="X409" i="9"/>
  <c r="X410" i="9"/>
  <c r="X411" i="9"/>
  <c r="X412" i="9"/>
  <c r="X413" i="9"/>
  <c r="X414" i="9"/>
  <c r="X415" i="9"/>
  <c r="X416" i="9"/>
  <c r="X417" i="9"/>
  <c r="X418" i="9"/>
  <c r="X419" i="9"/>
  <c r="X420" i="9"/>
  <c r="X421" i="9"/>
  <c r="X422" i="9"/>
  <c r="X423" i="9"/>
  <c r="X424" i="9"/>
  <c r="X425" i="9"/>
  <c r="X426" i="9"/>
  <c r="X427" i="9"/>
  <c r="X428" i="9"/>
  <c r="X429" i="9"/>
  <c r="X430" i="9"/>
  <c r="X431" i="9"/>
  <c r="X432" i="9"/>
  <c r="X433" i="9"/>
  <c r="X434" i="9"/>
  <c r="X435" i="9"/>
  <c r="X436" i="9"/>
  <c r="X437" i="9"/>
  <c r="X438" i="9"/>
  <c r="X439" i="9"/>
  <c r="X440" i="9"/>
  <c r="X441" i="9"/>
  <c r="X442" i="9"/>
  <c r="X443" i="9"/>
  <c r="X444" i="9"/>
  <c r="X445" i="9"/>
  <c r="X446" i="9"/>
  <c r="X447" i="9"/>
  <c r="X448" i="9"/>
  <c r="X449" i="9"/>
  <c r="X450" i="9"/>
  <c r="X451" i="9"/>
  <c r="X452" i="9"/>
  <c r="X453" i="9"/>
  <c r="X454" i="9"/>
  <c r="X455" i="9"/>
  <c r="X456" i="9"/>
  <c r="X457" i="9"/>
  <c r="X458" i="9"/>
  <c r="X459" i="9"/>
  <c r="X460" i="9"/>
  <c r="X461" i="9"/>
  <c r="X462" i="9"/>
  <c r="X463" i="9"/>
  <c r="X464" i="9"/>
  <c r="X465" i="9"/>
  <c r="X466" i="9"/>
  <c r="X467" i="9"/>
  <c r="X468" i="9"/>
  <c r="X469" i="9"/>
  <c r="X470" i="9"/>
  <c r="X471" i="9"/>
  <c r="X472" i="9"/>
  <c r="X473" i="9"/>
  <c r="X474" i="9"/>
  <c r="X475" i="9"/>
  <c r="X476" i="9"/>
  <c r="X477" i="9"/>
  <c r="X478" i="9"/>
  <c r="X479" i="9"/>
  <c r="X480" i="9"/>
  <c r="X481" i="9"/>
  <c r="X482" i="9"/>
  <c r="X483" i="9"/>
  <c r="X484" i="9"/>
  <c r="X485" i="9"/>
  <c r="X486" i="9"/>
  <c r="X487" i="9"/>
  <c r="X488" i="9"/>
  <c r="X489" i="9"/>
  <c r="X490" i="9"/>
  <c r="X491" i="9"/>
  <c r="X492" i="9"/>
  <c r="X493" i="9"/>
  <c r="X494" i="9"/>
  <c r="X495" i="9"/>
  <c r="X496" i="9"/>
  <c r="X497" i="9"/>
  <c r="X498" i="9"/>
  <c r="X499" i="9"/>
  <c r="X500" i="9"/>
  <c r="X501" i="9"/>
  <c r="X502" i="9"/>
  <c r="X503" i="9"/>
  <c r="X504" i="9"/>
  <c r="X505" i="9"/>
  <c r="X506" i="9"/>
  <c r="X507" i="9"/>
  <c r="X508" i="9"/>
  <c r="X509" i="9"/>
  <c r="X510" i="9"/>
  <c r="X511" i="9"/>
  <c r="X512" i="9"/>
  <c r="X513" i="9"/>
  <c r="X514" i="9"/>
  <c r="X515" i="9"/>
  <c r="X516" i="9"/>
  <c r="X517" i="9"/>
  <c r="X518" i="9"/>
  <c r="X519" i="9"/>
  <c r="X520" i="9"/>
  <c r="X521" i="9"/>
  <c r="X522" i="9"/>
  <c r="X523" i="9"/>
  <c r="X524" i="9"/>
  <c r="X525" i="9"/>
  <c r="X526" i="9"/>
  <c r="X527" i="9"/>
  <c r="X528" i="9"/>
  <c r="X529" i="9"/>
  <c r="X530" i="9"/>
  <c r="X531" i="9"/>
  <c r="X532" i="9"/>
  <c r="X533" i="9"/>
  <c r="X534" i="9"/>
  <c r="X535" i="9"/>
  <c r="X536" i="9"/>
  <c r="X537" i="9"/>
  <c r="X538" i="9"/>
  <c r="X539" i="9"/>
  <c r="X540" i="9"/>
  <c r="X541" i="9"/>
  <c r="X542" i="9"/>
  <c r="X543" i="9"/>
  <c r="X544" i="9"/>
  <c r="X545" i="9"/>
  <c r="X546" i="9"/>
  <c r="X547" i="9"/>
  <c r="X548" i="9"/>
  <c r="X549" i="9"/>
  <c r="X550" i="9"/>
  <c r="X551" i="9"/>
  <c r="X552" i="9"/>
  <c r="X553" i="9"/>
  <c r="X554" i="9"/>
  <c r="X555" i="9"/>
  <c r="X556" i="9"/>
  <c r="X557" i="9"/>
  <c r="X558" i="9"/>
  <c r="X559" i="9"/>
  <c r="X560" i="9"/>
  <c r="X561" i="9"/>
  <c r="X562" i="9"/>
  <c r="X563" i="9"/>
  <c r="X564" i="9"/>
  <c r="X565" i="9"/>
  <c r="X566" i="9"/>
  <c r="X567" i="9"/>
  <c r="X568" i="9"/>
  <c r="X569" i="9"/>
  <c r="X570" i="9"/>
  <c r="X571" i="9"/>
  <c r="X572" i="9"/>
  <c r="X573" i="9"/>
  <c r="X574" i="9"/>
  <c r="X575" i="9"/>
  <c r="X576" i="9"/>
  <c r="X577" i="9"/>
  <c r="X578" i="9"/>
  <c r="X579" i="9"/>
  <c r="X580" i="9"/>
  <c r="X581" i="9"/>
  <c r="X582" i="9"/>
  <c r="X583" i="9"/>
  <c r="X584" i="9"/>
  <c r="X585" i="9"/>
  <c r="X586" i="9"/>
  <c r="X587" i="9"/>
  <c r="X588" i="9"/>
  <c r="X589" i="9"/>
  <c r="X590" i="9"/>
  <c r="X591" i="9"/>
  <c r="X592" i="9"/>
  <c r="X593" i="9"/>
  <c r="X594" i="9"/>
  <c r="X595" i="9"/>
  <c r="X596" i="9"/>
  <c r="X597" i="9"/>
  <c r="X598" i="9"/>
  <c r="X599" i="9"/>
  <c r="X600" i="9"/>
  <c r="X601" i="9"/>
  <c r="X602" i="9"/>
  <c r="X603" i="9"/>
  <c r="X604" i="9"/>
  <c r="X605" i="9"/>
  <c r="X606" i="9"/>
  <c r="X607" i="9"/>
  <c r="X608" i="9"/>
  <c r="X609" i="9"/>
  <c r="X610" i="9"/>
  <c r="X611" i="9"/>
  <c r="X612" i="9"/>
  <c r="X613" i="9"/>
  <c r="X614" i="9"/>
  <c r="X615" i="9"/>
  <c r="X616" i="9"/>
  <c r="X617" i="9"/>
  <c r="X618" i="9"/>
  <c r="X619" i="9"/>
  <c r="X620" i="9"/>
  <c r="X621" i="9"/>
  <c r="X622" i="9"/>
  <c r="X623" i="9"/>
  <c r="X624" i="9"/>
  <c r="X625" i="9"/>
  <c r="X626" i="9"/>
  <c r="X627" i="9"/>
  <c r="X628" i="9"/>
  <c r="X629" i="9"/>
  <c r="X630" i="9"/>
  <c r="X631" i="9"/>
  <c r="X632" i="9"/>
  <c r="X633" i="9"/>
  <c r="X634" i="9"/>
  <c r="X635" i="9"/>
  <c r="X636" i="9"/>
  <c r="X637" i="9"/>
  <c r="X638" i="9"/>
  <c r="X639" i="9"/>
  <c r="X640" i="9"/>
  <c r="X641" i="9"/>
  <c r="X642" i="9"/>
  <c r="X643" i="9"/>
  <c r="X644" i="9"/>
  <c r="X645" i="9"/>
  <c r="X646" i="9"/>
  <c r="X647" i="9"/>
  <c r="X648" i="9"/>
  <c r="X649" i="9"/>
  <c r="X650" i="9"/>
  <c r="X651" i="9"/>
  <c r="X652" i="9"/>
  <c r="X653" i="9"/>
  <c r="X654" i="9"/>
  <c r="X655" i="9"/>
  <c r="X656" i="9"/>
  <c r="X657" i="9"/>
  <c r="X658" i="9"/>
  <c r="X659" i="9"/>
  <c r="X660" i="9"/>
  <c r="X661" i="9"/>
  <c r="X662" i="9"/>
  <c r="X663" i="9"/>
  <c r="X664" i="9"/>
  <c r="X665" i="9"/>
  <c r="X666" i="9"/>
  <c r="X667" i="9"/>
  <c r="X668" i="9"/>
  <c r="X669" i="9"/>
  <c r="X670" i="9"/>
  <c r="X671" i="9"/>
  <c r="X672" i="9"/>
  <c r="X673" i="9"/>
  <c r="X674" i="9"/>
  <c r="X675" i="9"/>
  <c r="X676" i="9"/>
  <c r="X677" i="9"/>
  <c r="X678" i="9"/>
  <c r="X679" i="9"/>
  <c r="X680" i="9"/>
  <c r="X681" i="9"/>
  <c r="X682" i="9"/>
  <c r="X683" i="9"/>
  <c r="X684" i="9"/>
  <c r="X685" i="9"/>
  <c r="X686" i="9"/>
  <c r="X687" i="9"/>
  <c r="X688" i="9"/>
  <c r="X689" i="9"/>
  <c r="X690" i="9"/>
  <c r="X691" i="9"/>
  <c r="X692" i="9"/>
  <c r="X693" i="9"/>
  <c r="X694" i="9"/>
  <c r="X695" i="9"/>
  <c r="X696" i="9"/>
  <c r="X697" i="9"/>
  <c r="X698" i="9"/>
  <c r="X699" i="9"/>
  <c r="X700" i="9"/>
  <c r="X701" i="9"/>
  <c r="X702" i="9"/>
  <c r="X703" i="9"/>
  <c r="X704" i="9"/>
  <c r="X705" i="9"/>
  <c r="X706" i="9"/>
  <c r="X707" i="9"/>
  <c r="X708" i="9"/>
  <c r="X709" i="9"/>
  <c r="X710" i="9"/>
  <c r="X711" i="9"/>
  <c r="X712" i="9"/>
  <c r="X713" i="9"/>
  <c r="X714" i="9"/>
  <c r="X715" i="9"/>
  <c r="X716" i="9"/>
  <c r="X717" i="9"/>
  <c r="X718" i="9"/>
  <c r="X719" i="9"/>
  <c r="X720" i="9"/>
  <c r="X721" i="9"/>
  <c r="X722" i="9"/>
  <c r="X723" i="9"/>
  <c r="X724" i="9"/>
  <c r="X725" i="9"/>
  <c r="X726" i="9"/>
  <c r="X727" i="9"/>
  <c r="X728" i="9"/>
  <c r="X729" i="9"/>
  <c r="X730" i="9"/>
  <c r="X731" i="9"/>
  <c r="X732" i="9"/>
  <c r="X733" i="9"/>
  <c r="X734" i="9"/>
  <c r="X735" i="9"/>
  <c r="X736" i="9"/>
  <c r="X737" i="9"/>
  <c r="X738" i="9"/>
  <c r="X739" i="9"/>
  <c r="X740" i="9"/>
  <c r="X741" i="9"/>
  <c r="X742" i="9"/>
  <c r="X743" i="9"/>
  <c r="X744" i="9"/>
  <c r="X745" i="9"/>
  <c r="X746" i="9"/>
  <c r="X747" i="9"/>
  <c r="X748" i="9"/>
  <c r="X749" i="9"/>
  <c r="X750" i="9"/>
  <c r="X751" i="9"/>
  <c r="X752" i="9"/>
  <c r="X753" i="9"/>
  <c r="X754" i="9"/>
  <c r="X755" i="9"/>
  <c r="X756" i="9"/>
  <c r="X757" i="9"/>
  <c r="X758" i="9"/>
  <c r="X759" i="9"/>
  <c r="X760" i="9"/>
  <c r="X761" i="9"/>
  <c r="X762" i="9"/>
  <c r="X763" i="9"/>
  <c r="X764" i="9"/>
  <c r="X765" i="9"/>
  <c r="X766" i="9"/>
  <c r="X767" i="9"/>
  <c r="X768" i="9"/>
  <c r="X769" i="9"/>
  <c r="X770" i="9"/>
  <c r="X771" i="9"/>
  <c r="X772" i="9"/>
  <c r="X773" i="9"/>
  <c r="X774" i="9"/>
  <c r="X775" i="9"/>
  <c r="X776" i="9"/>
  <c r="X777" i="9"/>
  <c r="X778" i="9"/>
  <c r="X779" i="9"/>
  <c r="X780" i="9"/>
  <c r="X781" i="9"/>
  <c r="X782" i="9"/>
  <c r="X783" i="9"/>
  <c r="X784" i="9"/>
  <c r="X785" i="9"/>
  <c r="X786" i="9"/>
  <c r="X787" i="9"/>
  <c r="X788" i="9"/>
  <c r="X789" i="9"/>
  <c r="X790" i="9"/>
  <c r="X791" i="9"/>
  <c r="X792" i="9"/>
  <c r="X793" i="9"/>
  <c r="X794" i="9"/>
  <c r="X795" i="9"/>
  <c r="X796" i="9"/>
  <c r="X797" i="9"/>
  <c r="X798" i="9"/>
  <c r="X799" i="9"/>
  <c r="X800" i="9"/>
  <c r="X801" i="9"/>
  <c r="X802" i="9"/>
  <c r="X803" i="9"/>
  <c r="X804" i="9"/>
  <c r="X805" i="9"/>
  <c r="X806" i="9"/>
  <c r="X807" i="9"/>
  <c r="X808" i="9"/>
  <c r="X809" i="9"/>
  <c r="X810" i="9"/>
  <c r="X811" i="9"/>
  <c r="X812" i="9"/>
  <c r="X813" i="9"/>
  <c r="X814" i="9"/>
  <c r="X815" i="9"/>
  <c r="X816" i="9"/>
  <c r="X817" i="9"/>
  <c r="X818" i="9"/>
  <c r="X819" i="9"/>
  <c r="X820" i="9"/>
  <c r="X821" i="9"/>
  <c r="X822" i="9"/>
  <c r="X823" i="9"/>
  <c r="X824" i="9"/>
  <c r="X825" i="9"/>
  <c r="X826" i="9"/>
  <c r="X827" i="9"/>
  <c r="X828" i="9"/>
  <c r="X829" i="9"/>
  <c r="X830" i="9"/>
  <c r="X831" i="9"/>
  <c r="X832" i="9"/>
  <c r="X833" i="9"/>
  <c r="X834" i="9"/>
  <c r="X835" i="9"/>
  <c r="X836" i="9"/>
  <c r="X837" i="9"/>
  <c r="X838" i="9"/>
  <c r="X839" i="9"/>
  <c r="X840" i="9"/>
  <c r="X841" i="9"/>
  <c r="X842" i="9"/>
  <c r="X843" i="9"/>
  <c r="X844" i="9"/>
  <c r="X845" i="9"/>
  <c r="X846" i="9"/>
  <c r="X847" i="9"/>
  <c r="X848" i="9"/>
  <c r="X849" i="9"/>
  <c r="X850" i="9"/>
  <c r="X851" i="9"/>
  <c r="X852" i="9"/>
  <c r="X853" i="9"/>
  <c r="X854" i="9"/>
  <c r="X855" i="9"/>
  <c r="X856" i="9"/>
  <c r="X857" i="9"/>
  <c r="X858" i="9"/>
  <c r="X859" i="9"/>
  <c r="X860" i="9"/>
  <c r="X861" i="9"/>
  <c r="X862" i="9"/>
  <c r="X863" i="9"/>
  <c r="X864" i="9"/>
  <c r="X865" i="9"/>
  <c r="X866" i="9"/>
  <c r="X867" i="9"/>
  <c r="X868" i="9"/>
  <c r="X869" i="9"/>
  <c r="X870" i="9"/>
  <c r="X871" i="9"/>
  <c r="X872" i="9"/>
  <c r="X873" i="9"/>
  <c r="X874" i="9"/>
  <c r="X875" i="9"/>
  <c r="X876" i="9"/>
  <c r="X877" i="9"/>
  <c r="X878" i="9"/>
  <c r="X879" i="9"/>
  <c r="X880" i="9"/>
  <c r="X881" i="9"/>
  <c r="X882" i="9"/>
  <c r="X883" i="9"/>
  <c r="X884" i="9"/>
  <c r="X885" i="9"/>
  <c r="X886" i="9"/>
  <c r="X887" i="9"/>
  <c r="X888" i="9"/>
  <c r="X889" i="9"/>
  <c r="X890" i="9"/>
  <c r="X891" i="9"/>
  <c r="X892" i="9"/>
  <c r="X893" i="9"/>
  <c r="X894" i="9"/>
  <c r="X895" i="9"/>
  <c r="X896" i="9"/>
  <c r="X897" i="9"/>
  <c r="X898" i="9"/>
  <c r="X899" i="9"/>
  <c r="X900" i="9"/>
  <c r="X901" i="9"/>
  <c r="X902" i="9"/>
  <c r="X903" i="9"/>
  <c r="X904" i="9"/>
  <c r="X905" i="9"/>
  <c r="X906" i="9"/>
  <c r="X907" i="9"/>
  <c r="X908" i="9"/>
  <c r="X909" i="9"/>
  <c r="X910" i="9"/>
  <c r="X911" i="9"/>
  <c r="X912" i="9"/>
  <c r="X913" i="9"/>
  <c r="X914" i="9"/>
  <c r="X915" i="9"/>
  <c r="X916" i="9"/>
  <c r="X917" i="9"/>
  <c r="X918" i="9"/>
  <c r="X919" i="9"/>
  <c r="X920" i="9"/>
  <c r="X921" i="9"/>
  <c r="X922" i="9"/>
  <c r="X923" i="9"/>
  <c r="X924" i="9"/>
  <c r="X925" i="9"/>
  <c r="X926" i="9"/>
  <c r="X927" i="9"/>
  <c r="X928" i="9"/>
  <c r="X929" i="9"/>
  <c r="X930" i="9"/>
  <c r="X931" i="9"/>
  <c r="X932" i="9"/>
  <c r="X933" i="9"/>
  <c r="X934" i="9"/>
  <c r="X935" i="9"/>
  <c r="X936" i="9"/>
  <c r="X937" i="9"/>
  <c r="X938" i="9"/>
  <c r="X939" i="9"/>
  <c r="X940" i="9"/>
  <c r="X941" i="9"/>
  <c r="X942" i="9"/>
  <c r="X943" i="9"/>
  <c r="X944" i="9"/>
  <c r="X945" i="9"/>
  <c r="X946" i="9"/>
  <c r="X947" i="9"/>
  <c r="X948" i="9"/>
  <c r="X949" i="9"/>
  <c r="X950" i="9"/>
  <c r="X951" i="9"/>
  <c r="X952" i="9"/>
  <c r="X953" i="9"/>
  <c r="X954" i="9"/>
  <c r="X955" i="9"/>
  <c r="X956" i="9"/>
  <c r="X957" i="9"/>
  <c r="X958" i="9"/>
  <c r="X959" i="9"/>
  <c r="X960" i="9"/>
  <c r="X961" i="9"/>
  <c r="X962" i="9"/>
  <c r="X963" i="9"/>
  <c r="X964" i="9"/>
  <c r="X965" i="9"/>
  <c r="X966" i="9"/>
  <c r="X967" i="9"/>
  <c r="X968" i="9"/>
  <c r="X969" i="9"/>
  <c r="X970" i="9"/>
  <c r="X971" i="9"/>
  <c r="X972" i="9"/>
  <c r="X973" i="9"/>
  <c r="X974" i="9"/>
  <c r="X975" i="9"/>
  <c r="X976" i="9"/>
  <c r="X977" i="9"/>
  <c r="X978" i="9"/>
  <c r="X979" i="9"/>
  <c r="X980" i="9"/>
  <c r="X981" i="9"/>
  <c r="X982" i="9"/>
  <c r="X983" i="9"/>
  <c r="X984" i="9"/>
  <c r="X985" i="9"/>
  <c r="X986" i="9"/>
  <c r="X987" i="9"/>
  <c r="X988" i="9"/>
  <c r="X989" i="9"/>
  <c r="X990" i="9"/>
  <c r="X991" i="9"/>
  <c r="X992" i="9"/>
  <c r="X993" i="9"/>
  <c r="X994" i="9"/>
  <c r="X995" i="9"/>
  <c r="X996" i="9"/>
  <c r="X997" i="9"/>
  <c r="X998" i="9"/>
  <c r="X999" i="9"/>
  <c r="X1000" i="9"/>
  <c r="X1001" i="9"/>
  <c r="X1002" i="9"/>
  <c r="X1003" i="9"/>
  <c r="X1004" i="9"/>
  <c r="X1005" i="9"/>
  <c r="X1006" i="9"/>
  <c r="X1007" i="9"/>
  <c r="X1008" i="9"/>
  <c r="X1009" i="9"/>
  <c r="X1010" i="9"/>
  <c r="X1011" i="9"/>
  <c r="X1012" i="9"/>
  <c r="X1013" i="9"/>
  <c r="X1014" i="9"/>
  <c r="X1015" i="9"/>
  <c r="X1016" i="9"/>
  <c r="X1017" i="9"/>
  <c r="X1018" i="9"/>
  <c r="X1019" i="9"/>
  <c r="X1020" i="9"/>
  <c r="X1021" i="9"/>
  <c r="X1022" i="9"/>
  <c r="X1023" i="9"/>
  <c r="X1024" i="9"/>
  <c r="X1025" i="9"/>
  <c r="X1026" i="9"/>
  <c r="X1027" i="9"/>
  <c r="X1028" i="9"/>
  <c r="X1029" i="9"/>
  <c r="X1030" i="9"/>
  <c r="X1031" i="9"/>
  <c r="X1032" i="9"/>
  <c r="X1033" i="9"/>
  <c r="X1034" i="9"/>
  <c r="X1035" i="9"/>
  <c r="X1036" i="9"/>
  <c r="X1037" i="9"/>
  <c r="X1038" i="9"/>
  <c r="X1039" i="9"/>
  <c r="X1040" i="9"/>
  <c r="X1041" i="9"/>
  <c r="X1042" i="9"/>
  <c r="X1043" i="9"/>
  <c r="X1044" i="9"/>
  <c r="X1045" i="9"/>
  <c r="X1046" i="9"/>
  <c r="X1047" i="9"/>
  <c r="X1048" i="9"/>
  <c r="X1049" i="9"/>
  <c r="X1050" i="9"/>
  <c r="X1051" i="9"/>
  <c r="X1052" i="9"/>
  <c r="X1053" i="9"/>
  <c r="X1054" i="9"/>
  <c r="X1055" i="9"/>
  <c r="X1056" i="9"/>
  <c r="X1057" i="9"/>
  <c r="X1058" i="9"/>
  <c r="X1059" i="9"/>
  <c r="X1060" i="9"/>
  <c r="X1061" i="9"/>
  <c r="X1062" i="9"/>
  <c r="X1063" i="9"/>
  <c r="X1064" i="9"/>
  <c r="X1065" i="9"/>
  <c r="X1066" i="9"/>
  <c r="X1067" i="9"/>
  <c r="X1068" i="9"/>
  <c r="X1069" i="9"/>
  <c r="X1070" i="9"/>
  <c r="X1071" i="9"/>
  <c r="X1072" i="9"/>
  <c r="X1073" i="9"/>
  <c r="X1074" i="9"/>
  <c r="X1075" i="9"/>
  <c r="X1076" i="9"/>
  <c r="X1077" i="9"/>
  <c r="X1078" i="9"/>
  <c r="X1079" i="9"/>
  <c r="X1080" i="9"/>
  <c r="X1081" i="9"/>
  <c r="X1082" i="9"/>
  <c r="X1083" i="9"/>
  <c r="X1084" i="9"/>
  <c r="X1085" i="9"/>
  <c r="X1086" i="9"/>
  <c r="X1087" i="9"/>
  <c r="X1088" i="9"/>
  <c r="X1089" i="9"/>
  <c r="X1090" i="9"/>
  <c r="X1091" i="9"/>
  <c r="X1092" i="9"/>
  <c r="X1093" i="9"/>
  <c r="X1094" i="9"/>
  <c r="X1095" i="9"/>
  <c r="X1096" i="9"/>
  <c r="X1097" i="9"/>
  <c r="X1098" i="9"/>
  <c r="X1099" i="9"/>
  <c r="X1100" i="9"/>
  <c r="X1101" i="9"/>
  <c r="X1102" i="9"/>
  <c r="X1103" i="9"/>
  <c r="X1104" i="9"/>
  <c r="X1105" i="9"/>
  <c r="X1106" i="9"/>
  <c r="X1107" i="9"/>
  <c r="X1108" i="9"/>
  <c r="X1109" i="9"/>
  <c r="X1110" i="9"/>
  <c r="X1111" i="9"/>
  <c r="X1112" i="9"/>
  <c r="X1113" i="9"/>
  <c r="X1114" i="9"/>
  <c r="X1115" i="9"/>
  <c r="X1116" i="9"/>
  <c r="X1117" i="9"/>
  <c r="X1118" i="9"/>
  <c r="X1119" i="9"/>
  <c r="X1120" i="9"/>
  <c r="X1121" i="9"/>
  <c r="X1122" i="9"/>
  <c r="X1123" i="9"/>
  <c r="X1124" i="9"/>
  <c r="X1125" i="9"/>
  <c r="X1126" i="9"/>
  <c r="X1127" i="9"/>
  <c r="X1128" i="9"/>
  <c r="X1129" i="9"/>
  <c r="X1130" i="9"/>
  <c r="X1131" i="9"/>
  <c r="X1132" i="9"/>
  <c r="X1133" i="9"/>
  <c r="X1134" i="9"/>
  <c r="X1135" i="9"/>
  <c r="X1136" i="9"/>
  <c r="X1137" i="9"/>
  <c r="X1138" i="9"/>
  <c r="X1139" i="9"/>
  <c r="X1140" i="9"/>
  <c r="X1141" i="9"/>
  <c r="X1142" i="9"/>
  <c r="X1143" i="9"/>
  <c r="X1144" i="9"/>
  <c r="X1145" i="9"/>
  <c r="X1146" i="9"/>
  <c r="X1147" i="9"/>
  <c r="X1148" i="9"/>
  <c r="X1149" i="9"/>
  <c r="X1150" i="9"/>
  <c r="X1151" i="9"/>
  <c r="X1152" i="9"/>
  <c r="X1153" i="9"/>
  <c r="X1154" i="9"/>
  <c r="X1155" i="9"/>
  <c r="X1156" i="9"/>
  <c r="X1157" i="9"/>
  <c r="X1158" i="9"/>
  <c r="X1159" i="9"/>
  <c r="X1160" i="9"/>
  <c r="X1161" i="9"/>
  <c r="X1162" i="9"/>
  <c r="X1163" i="9"/>
  <c r="X1164" i="9"/>
  <c r="X1165" i="9"/>
  <c r="X1166" i="9"/>
  <c r="X1167" i="9"/>
  <c r="X1168" i="9"/>
  <c r="X1169" i="9"/>
  <c r="X1170" i="9"/>
  <c r="X1171" i="9"/>
  <c r="X1172" i="9"/>
  <c r="X1173" i="9"/>
  <c r="X1174" i="9"/>
  <c r="X1175" i="9"/>
  <c r="X1176" i="9"/>
  <c r="X1177" i="9"/>
  <c r="X3" i="9"/>
  <c r="S4" i="9"/>
  <c r="S5" i="9" s="1"/>
  <c r="S6" i="9" s="1"/>
  <c r="S7" i="9" s="1"/>
  <c r="S8" i="9" s="1"/>
  <c r="S9" i="9" s="1"/>
  <c r="S10" i="9" s="1"/>
  <c r="S11" i="9" s="1"/>
  <c r="S12" i="9" s="1"/>
  <c r="S13" i="9" s="1"/>
  <c r="S14" i="9" s="1"/>
  <c r="S15" i="9" s="1"/>
  <c r="S16" i="9" s="1"/>
  <c r="S17" i="9" s="1"/>
  <c r="S18" i="9" s="1"/>
  <c r="S19" i="9" s="1"/>
  <c r="S20" i="9" s="1"/>
  <c r="S21" i="9" s="1"/>
  <c r="S22" i="9" s="1"/>
  <c r="S23" i="9" s="1"/>
  <c r="S24" i="9" s="1"/>
  <c r="S25" i="9" s="1"/>
  <c r="S26" i="9" s="1"/>
  <c r="S27" i="9" s="1"/>
  <c r="S28" i="9" s="1"/>
  <c r="S29" i="9" s="1"/>
  <c r="S30" i="9" s="1"/>
  <c r="S31" i="9" s="1"/>
  <c r="S32" i="9" s="1"/>
  <c r="S33" i="9" s="1"/>
  <c r="S34" i="9" s="1"/>
  <c r="S35" i="9" s="1"/>
  <c r="S36" i="9" s="1"/>
  <c r="S37" i="9" s="1"/>
  <c r="S38" i="9" s="1"/>
  <c r="S39" i="9" s="1"/>
  <c r="S40" i="9" s="1"/>
  <c r="S41" i="9" s="1"/>
  <c r="S42" i="9" s="1"/>
  <c r="S43" i="9" s="1"/>
  <c r="S44" i="9" s="1"/>
  <c r="S45" i="9" s="1"/>
  <c r="S46" i="9" s="1"/>
  <c r="S47" i="9" s="1"/>
  <c r="S48" i="9" s="1"/>
  <c r="S49" i="9" s="1"/>
  <c r="S50" i="9" s="1"/>
  <c r="S51" i="9" s="1"/>
  <c r="S52" i="9" s="1"/>
  <c r="S53" i="9" s="1"/>
  <c r="S54" i="9" s="1"/>
  <c r="S55" i="9" s="1"/>
  <c r="S56" i="9" s="1"/>
  <c r="S57" i="9" s="1"/>
  <c r="S58" i="9" s="1"/>
  <c r="S59" i="9" s="1"/>
  <c r="S60" i="9" s="1"/>
  <c r="S61" i="9" s="1"/>
  <c r="S62" i="9" s="1"/>
  <c r="S63" i="9" s="1"/>
  <c r="S64" i="9" s="1"/>
  <c r="S65" i="9" s="1"/>
  <c r="S66" i="9" s="1"/>
  <c r="S67" i="9" s="1"/>
  <c r="S68" i="9" s="1"/>
  <c r="S69" i="9" s="1"/>
  <c r="S70" i="9" s="1"/>
  <c r="S71" i="9" s="1"/>
  <c r="S72" i="9" s="1"/>
  <c r="S73" i="9" s="1"/>
  <c r="S74" i="9" s="1"/>
  <c r="S75" i="9" s="1"/>
  <c r="S76" i="9" s="1"/>
  <c r="S77" i="9" s="1"/>
  <c r="S78" i="9" s="1"/>
  <c r="S79" i="9" s="1"/>
  <c r="S80" i="9" s="1"/>
  <c r="S81" i="9" s="1"/>
  <c r="S82" i="9" s="1"/>
  <c r="S83" i="9" s="1"/>
  <c r="S84" i="9" s="1"/>
  <c r="S85" i="9" s="1"/>
  <c r="S86" i="9" s="1"/>
  <c r="S87" i="9" s="1"/>
  <c r="S88" i="9" s="1"/>
  <c r="S89" i="9" s="1"/>
  <c r="S90" i="9" s="1"/>
  <c r="S91" i="9" s="1"/>
  <c r="S92" i="9" s="1"/>
  <c r="S93" i="9" s="1"/>
  <c r="S94" i="9" s="1"/>
  <c r="S95" i="9" s="1"/>
  <c r="S96" i="9" s="1"/>
  <c r="S97" i="9" s="1"/>
  <c r="S98" i="9" s="1"/>
  <c r="S99" i="9" s="1"/>
  <c r="S100" i="9" s="1"/>
  <c r="S101" i="9" s="1"/>
  <c r="S102" i="9" s="1"/>
  <c r="S103" i="9" s="1"/>
  <c r="S104" i="9" s="1"/>
  <c r="S105" i="9" s="1"/>
  <c r="S106" i="9" s="1"/>
  <c r="S107" i="9" s="1"/>
  <c r="S108" i="9" s="1"/>
  <c r="S109" i="9" s="1"/>
  <c r="S110" i="9" s="1"/>
  <c r="S111" i="9" s="1"/>
  <c r="S112" i="9" s="1"/>
  <c r="S113" i="9" s="1"/>
  <c r="S114" i="9" s="1"/>
  <c r="S115" i="9" s="1"/>
  <c r="S116" i="9" s="1"/>
  <c r="S117" i="9" s="1"/>
  <c r="S118" i="9" s="1"/>
  <c r="S119" i="9" s="1"/>
  <c r="S120" i="9" s="1"/>
  <c r="S121" i="9" s="1"/>
  <c r="S122" i="9" s="1"/>
  <c r="S123" i="9" s="1"/>
  <c r="S124" i="9" s="1"/>
  <c r="S125" i="9" s="1"/>
  <c r="S126" i="9" s="1"/>
  <c r="S127" i="9" s="1"/>
  <c r="S128" i="9" s="1"/>
  <c r="S129" i="9" s="1"/>
  <c r="S130" i="9" s="1"/>
  <c r="S131" i="9" s="1"/>
  <c r="S132" i="9" s="1"/>
  <c r="S133" i="9" s="1"/>
  <c r="S134" i="9" s="1"/>
  <c r="S135" i="9" s="1"/>
  <c r="S136" i="9" s="1"/>
  <c r="S137" i="9" s="1"/>
  <c r="S138" i="9" s="1"/>
  <c r="S139" i="9" s="1"/>
  <c r="S140" i="9" s="1"/>
  <c r="S141" i="9" s="1"/>
  <c r="S142" i="9" s="1"/>
  <c r="S143" i="9" s="1"/>
  <c r="S144" i="9" s="1"/>
  <c r="S145" i="9" s="1"/>
  <c r="S146" i="9" s="1"/>
  <c r="S147" i="9" s="1"/>
  <c r="S148" i="9" s="1"/>
  <c r="S149" i="9" s="1"/>
  <c r="S150" i="9" s="1"/>
  <c r="S151" i="9" s="1"/>
  <c r="S152" i="9" s="1"/>
  <c r="S153" i="9" s="1"/>
  <c r="S154" i="9" s="1"/>
  <c r="S155" i="9" s="1"/>
  <c r="S156" i="9" s="1"/>
  <c r="S157" i="9" s="1"/>
  <c r="S158" i="9" s="1"/>
  <c r="S159" i="9" s="1"/>
  <c r="S160" i="9" s="1"/>
  <c r="S161" i="9" s="1"/>
  <c r="S162" i="9" s="1"/>
  <c r="S163" i="9" s="1"/>
  <c r="S164" i="9" s="1"/>
  <c r="S165" i="9" s="1"/>
  <c r="S166" i="9" s="1"/>
  <c r="S167" i="9" s="1"/>
  <c r="S168" i="9" s="1"/>
  <c r="S169" i="9" s="1"/>
  <c r="S170" i="9" s="1"/>
  <c r="S171" i="9" s="1"/>
  <c r="S172" i="9" s="1"/>
  <c r="S173" i="9" s="1"/>
  <c r="S174" i="9" s="1"/>
  <c r="S175" i="9" s="1"/>
  <c r="S176" i="9" s="1"/>
  <c r="S177" i="9" s="1"/>
  <c r="S178" i="9" s="1"/>
  <c r="S179" i="9" s="1"/>
  <c r="S180" i="9" s="1"/>
  <c r="AF5" i="5"/>
  <c r="AG5" i="5"/>
  <c r="AF6" i="5"/>
  <c r="AG6" i="5"/>
  <c r="AF7" i="5"/>
  <c r="AG7" i="5" s="1"/>
  <c r="AF8" i="5"/>
  <c r="AG8" i="5" s="1"/>
  <c r="AF9" i="5"/>
  <c r="AG9" i="5"/>
  <c r="AF10" i="5"/>
  <c r="AG10" i="5" s="1"/>
  <c r="AF11" i="5"/>
  <c r="AG11" i="5"/>
  <c r="AF12" i="5"/>
  <c r="AG12" i="5"/>
  <c r="AF13" i="5"/>
  <c r="AG13" i="5" s="1"/>
  <c r="AF14" i="5"/>
  <c r="AG14" i="5" s="1"/>
  <c r="AF15" i="5"/>
  <c r="AG15" i="5"/>
  <c r="AF16" i="5"/>
  <c r="AG16" i="5" s="1"/>
  <c r="AF17" i="5"/>
  <c r="AG17" i="5"/>
  <c r="AF18" i="5"/>
  <c r="AG18" i="5"/>
  <c r="AF19" i="5"/>
  <c r="AG19" i="5" s="1"/>
  <c r="AF20" i="5"/>
  <c r="AG20" i="5" s="1"/>
  <c r="AF21" i="5"/>
  <c r="AG21" i="5"/>
  <c r="AF22" i="5"/>
  <c r="AG22" i="5" s="1"/>
  <c r="AF23" i="5"/>
  <c r="AG23" i="5"/>
  <c r="AF24" i="5"/>
  <c r="AG24" i="5"/>
  <c r="AF25" i="5"/>
  <c r="AG25" i="5" s="1"/>
  <c r="AF26" i="5"/>
  <c r="AG26" i="5" s="1"/>
  <c r="AF27" i="5"/>
  <c r="AG27" i="5"/>
  <c r="AF28" i="5"/>
  <c r="AG28" i="5" s="1"/>
  <c r="AF29" i="5"/>
  <c r="AG29" i="5"/>
  <c r="AF30" i="5"/>
  <c r="AG30" i="5"/>
  <c r="AF31" i="5"/>
  <c r="AG31" i="5" s="1"/>
  <c r="AF32" i="5"/>
  <c r="AG32" i="5" s="1"/>
  <c r="AF33" i="5"/>
  <c r="AG33" i="5"/>
  <c r="AF34" i="5"/>
  <c r="AG34" i="5" s="1"/>
  <c r="AF35" i="5"/>
  <c r="AG35" i="5"/>
  <c r="AF36" i="5"/>
  <c r="AG36" i="5"/>
  <c r="AF37" i="5"/>
  <c r="AG37" i="5" s="1"/>
  <c r="AF38" i="5"/>
  <c r="AG38" i="5" s="1"/>
  <c r="AF39" i="5"/>
  <c r="AG39" i="5"/>
  <c r="AF40" i="5"/>
  <c r="AG40" i="5" s="1"/>
  <c r="AF41" i="5"/>
  <c r="AG41" i="5" s="1"/>
  <c r="AF42" i="5"/>
  <c r="AG42" i="5"/>
  <c r="AF43" i="5"/>
  <c r="AG43" i="5" s="1"/>
  <c r="AF44" i="5"/>
  <c r="AG44" i="5" s="1"/>
  <c r="AF45" i="5"/>
  <c r="AG45" i="5"/>
  <c r="AF46" i="5"/>
  <c r="AG46" i="5" s="1"/>
  <c r="AF47" i="5"/>
  <c r="AG47" i="5" s="1"/>
  <c r="AF48" i="5"/>
  <c r="AG48" i="5"/>
  <c r="AF49" i="5"/>
  <c r="AG49" i="5" s="1"/>
  <c r="AF50" i="5"/>
  <c r="AG50" i="5" s="1"/>
  <c r="AF51" i="5"/>
  <c r="AG51" i="5"/>
  <c r="AF52" i="5"/>
  <c r="AG52" i="5" s="1"/>
  <c r="AF53" i="5"/>
  <c r="AG53" i="5" s="1"/>
  <c r="AF54" i="5"/>
  <c r="AG54" i="5" s="1"/>
  <c r="AF55" i="5"/>
  <c r="AG55" i="5" s="1"/>
  <c r="AF56" i="5"/>
  <c r="AG56" i="5" s="1"/>
  <c r="AF57" i="5"/>
  <c r="AG57" i="5"/>
  <c r="AF58" i="5"/>
  <c r="AG58" i="5" s="1"/>
  <c r="AF59" i="5"/>
  <c r="AG59" i="5" s="1"/>
  <c r="AF60" i="5"/>
  <c r="AG60" i="5" s="1"/>
  <c r="AF61" i="5"/>
  <c r="AG61" i="5" s="1"/>
  <c r="AF62" i="5"/>
  <c r="AG62" i="5" s="1"/>
  <c r="AF63" i="5"/>
  <c r="AG63" i="5"/>
  <c r="AF64" i="5"/>
  <c r="AG64" i="5" s="1"/>
  <c r="AF65" i="5"/>
  <c r="AG65" i="5" s="1"/>
  <c r="AF66" i="5"/>
  <c r="AG66" i="5" s="1"/>
  <c r="AF67" i="5"/>
  <c r="AG67" i="5" s="1"/>
  <c r="AF68" i="5"/>
  <c r="AG68" i="5" s="1"/>
  <c r="AF69" i="5"/>
  <c r="AG69" i="5"/>
  <c r="AF70" i="5"/>
  <c r="AG70" i="5" s="1"/>
  <c r="AF71" i="5"/>
  <c r="AG71" i="5" s="1"/>
  <c r="AF72" i="5"/>
  <c r="AG72" i="5" s="1"/>
  <c r="AF73" i="5"/>
  <c r="AG73" i="5" s="1"/>
  <c r="AF74" i="5"/>
  <c r="AG74" i="5" s="1"/>
  <c r="AF75" i="5"/>
  <c r="AG75" i="5"/>
  <c r="AF76" i="5"/>
  <c r="AG76" i="5" s="1"/>
  <c r="AF77" i="5"/>
  <c r="AG77" i="5" s="1"/>
  <c r="AF78" i="5"/>
  <c r="AG78" i="5" s="1"/>
  <c r="AF79" i="5"/>
  <c r="AG79" i="5" s="1"/>
  <c r="AF80" i="5"/>
  <c r="AG80" i="5" s="1"/>
  <c r="AF81" i="5"/>
  <c r="AG81" i="5"/>
  <c r="AF82" i="5"/>
  <c r="AG82" i="5" s="1"/>
  <c r="AF83" i="5"/>
  <c r="AG83" i="5" s="1"/>
  <c r="AF84" i="5"/>
  <c r="AG84" i="5" s="1"/>
  <c r="AF85" i="5"/>
  <c r="AG85" i="5" s="1"/>
  <c r="AF86" i="5"/>
  <c r="AG86" i="5" s="1"/>
  <c r="AF87" i="5"/>
  <c r="AG87" i="5"/>
  <c r="AF88" i="5"/>
  <c r="AG88" i="5" s="1"/>
  <c r="AF89" i="5"/>
  <c r="AG89" i="5" s="1"/>
  <c r="AF90" i="5"/>
  <c r="AG90" i="5" s="1"/>
  <c r="AF91" i="5"/>
  <c r="AG91" i="5" s="1"/>
  <c r="AF92" i="5"/>
  <c r="AG92" i="5" s="1"/>
  <c r="AF93" i="5"/>
  <c r="AG93" i="5"/>
  <c r="AF94" i="5"/>
  <c r="AG94" i="5" s="1"/>
  <c r="AF95" i="5"/>
  <c r="AG95" i="5" s="1"/>
  <c r="AF96" i="5"/>
  <c r="AG96" i="5" s="1"/>
  <c r="AF97" i="5"/>
  <c r="AG97" i="5" s="1"/>
  <c r="AF98" i="5"/>
  <c r="AG98" i="5" s="1"/>
  <c r="AF99" i="5"/>
  <c r="AG99" i="5"/>
  <c r="AF100" i="5"/>
  <c r="AG100" i="5" s="1"/>
  <c r="AF101" i="5"/>
  <c r="AG101" i="5" s="1"/>
  <c r="AF102" i="5"/>
  <c r="AG102" i="5" s="1"/>
  <c r="AF103" i="5"/>
  <c r="AG103" i="5" s="1"/>
  <c r="AF104" i="5"/>
  <c r="AG104" i="5" s="1"/>
  <c r="AF105" i="5"/>
  <c r="AG105" i="5"/>
  <c r="AF106" i="5"/>
  <c r="AG106" i="5" s="1"/>
  <c r="AF107" i="5"/>
  <c r="AG107" i="5" s="1"/>
  <c r="AF108" i="5"/>
  <c r="AG108" i="5" s="1"/>
  <c r="AF109" i="5"/>
  <c r="AG109" i="5" s="1"/>
  <c r="AF110" i="5"/>
  <c r="AG110" i="5" s="1"/>
  <c r="AF111" i="5"/>
  <c r="AG111" i="5"/>
  <c r="AF112" i="5"/>
  <c r="AG112" i="5" s="1"/>
  <c r="AF113" i="5"/>
  <c r="AG113" i="5" s="1"/>
  <c r="AF114" i="5"/>
  <c r="AG114" i="5" s="1"/>
  <c r="AF115" i="5"/>
  <c r="AG115" i="5" s="1"/>
  <c r="AF116" i="5"/>
  <c r="AG116" i="5" s="1"/>
  <c r="AF117" i="5"/>
  <c r="AG117" i="5"/>
  <c r="AF118" i="5"/>
  <c r="AG118" i="5" s="1"/>
  <c r="AF119" i="5"/>
  <c r="AG119" i="5" s="1"/>
  <c r="AF120" i="5"/>
  <c r="AG120" i="5" s="1"/>
  <c r="AF121" i="5"/>
  <c r="AG121" i="5" s="1"/>
  <c r="AF122" i="5"/>
  <c r="AG122" i="5" s="1"/>
  <c r="AF123" i="5"/>
  <c r="AG123" i="5"/>
  <c r="AF124" i="5"/>
  <c r="AG124" i="5" s="1"/>
  <c r="AF125" i="5"/>
  <c r="AG125" i="5" s="1"/>
  <c r="AF126" i="5"/>
  <c r="AG126" i="5" s="1"/>
  <c r="AF127" i="5"/>
  <c r="AG127" i="5" s="1"/>
  <c r="AF128" i="5"/>
  <c r="AG128" i="5" s="1"/>
  <c r="AF129" i="5"/>
  <c r="AG129" i="5"/>
  <c r="AF130" i="5"/>
  <c r="AG130" i="5" s="1"/>
  <c r="AF131" i="5"/>
  <c r="AG131" i="5" s="1"/>
  <c r="AF132" i="5"/>
  <c r="AG132" i="5" s="1"/>
  <c r="AF133" i="5"/>
  <c r="AG133" i="5" s="1"/>
  <c r="AF134" i="5"/>
  <c r="AG134" i="5" s="1"/>
  <c r="AF135" i="5"/>
  <c r="AG135" i="5"/>
  <c r="AF136" i="5"/>
  <c r="AG136" i="5" s="1"/>
  <c r="AF137" i="5"/>
  <c r="AG137" i="5" s="1"/>
  <c r="AF138" i="5"/>
  <c r="AG138" i="5" s="1"/>
  <c r="AF139" i="5"/>
  <c r="AG139" i="5" s="1"/>
  <c r="AF140" i="5"/>
  <c r="AG140" i="5" s="1"/>
  <c r="AF141" i="5"/>
  <c r="AG141" i="5"/>
  <c r="AF142" i="5"/>
  <c r="AG142" i="5" s="1"/>
  <c r="AF143" i="5"/>
  <c r="AG143" i="5" s="1"/>
  <c r="AF144" i="5"/>
  <c r="AG144" i="5" s="1"/>
  <c r="AF145" i="5"/>
  <c r="AG145" i="5" s="1"/>
  <c r="AF146" i="5"/>
  <c r="AG146" i="5" s="1"/>
  <c r="AF147" i="5"/>
  <c r="AG147" i="5"/>
  <c r="AF148" i="5"/>
  <c r="AG148" i="5" s="1"/>
  <c r="AF149" i="5"/>
  <c r="AG149" i="5" s="1"/>
  <c r="AF150" i="5"/>
  <c r="AG150" i="5" s="1"/>
  <c r="AF151" i="5"/>
  <c r="AG151" i="5" s="1"/>
  <c r="AF152" i="5"/>
  <c r="AG152" i="5" s="1"/>
  <c r="AF153" i="5"/>
  <c r="AG153" i="5"/>
  <c r="AF154" i="5"/>
  <c r="AG154" i="5" s="1"/>
  <c r="AF155" i="5"/>
  <c r="AG155" i="5" s="1"/>
  <c r="AF156" i="5"/>
  <c r="AG156" i="5" s="1"/>
  <c r="AF157" i="5"/>
  <c r="AG157" i="5" s="1"/>
  <c r="AF158" i="5"/>
  <c r="AG158" i="5" s="1"/>
  <c r="AF159" i="5"/>
  <c r="AG159" i="5"/>
  <c r="AF160" i="5"/>
  <c r="AG160" i="5" s="1"/>
  <c r="AF161" i="5"/>
  <c r="AG161" i="5" s="1"/>
  <c r="AF162" i="5"/>
  <c r="AG162" i="5" s="1"/>
  <c r="AF163" i="5"/>
  <c r="AG163" i="5" s="1"/>
  <c r="AF164" i="5"/>
  <c r="AG164" i="5" s="1"/>
  <c r="AF165" i="5"/>
  <c r="AG165" i="5"/>
  <c r="AF166" i="5"/>
  <c r="AG166" i="5" s="1"/>
  <c r="AF167" i="5"/>
  <c r="AG167" i="5" s="1"/>
  <c r="AF168" i="5"/>
  <c r="AG168" i="5" s="1"/>
  <c r="AF169" i="5"/>
  <c r="AG169" i="5" s="1"/>
  <c r="AF170" i="5"/>
  <c r="AG170" i="5" s="1"/>
  <c r="AF171" i="5"/>
  <c r="AG171" i="5"/>
  <c r="AF172" i="5"/>
  <c r="AG172" i="5" s="1"/>
  <c r="AF173" i="5"/>
  <c r="AG173" i="5" s="1"/>
  <c r="AF174" i="5"/>
  <c r="AG174" i="5" s="1"/>
  <c r="AF175" i="5"/>
  <c r="AG175" i="5" s="1"/>
  <c r="AF176" i="5"/>
  <c r="AG176" i="5" s="1"/>
  <c r="AF177" i="5"/>
  <c r="AG177" i="5"/>
  <c r="AF178" i="5"/>
  <c r="AG178" i="5" s="1"/>
  <c r="AF179" i="5"/>
  <c r="AG179" i="5" s="1"/>
  <c r="AF180" i="5"/>
  <c r="AG180" i="5" s="1"/>
  <c r="AF181" i="5"/>
  <c r="AG181" i="5" s="1"/>
  <c r="AF182" i="5"/>
  <c r="AG182" i="5" s="1"/>
  <c r="AF183" i="5"/>
  <c r="AG183" i="5"/>
  <c r="AF184" i="5"/>
  <c r="AG184" i="5" s="1"/>
  <c r="AF185" i="5"/>
  <c r="AG185" i="5" s="1"/>
  <c r="AF186" i="5"/>
  <c r="AG186" i="5" s="1"/>
  <c r="AF187" i="5"/>
  <c r="AG187" i="5" s="1"/>
  <c r="AF188" i="5"/>
  <c r="AG188" i="5" s="1"/>
  <c r="AF189" i="5"/>
  <c r="AG189" i="5"/>
  <c r="AF190" i="5"/>
  <c r="AG190" i="5" s="1"/>
  <c r="AF191" i="5"/>
  <c r="AG191" i="5" s="1"/>
  <c r="AF192" i="5"/>
  <c r="AG192" i="5" s="1"/>
  <c r="AF193" i="5"/>
  <c r="AG193" i="5" s="1"/>
  <c r="AF194" i="5"/>
  <c r="AG194" i="5" s="1"/>
  <c r="AF195" i="5"/>
  <c r="AG195" i="5"/>
  <c r="AF196" i="5"/>
  <c r="AG196" i="5" s="1"/>
  <c r="AF197" i="5"/>
  <c r="AG197" i="5" s="1"/>
  <c r="AF198" i="5"/>
  <c r="AG198" i="5" s="1"/>
  <c r="AF199" i="5"/>
  <c r="AG199" i="5" s="1"/>
  <c r="AF200" i="5"/>
  <c r="AG200" i="5" s="1"/>
  <c r="AF201" i="5"/>
  <c r="AG201" i="5"/>
  <c r="AF202" i="5"/>
  <c r="AG202" i="5" s="1"/>
  <c r="AF203" i="5"/>
  <c r="AG203" i="5" s="1"/>
  <c r="AF204" i="5"/>
  <c r="AG204" i="5" s="1"/>
  <c r="AF205" i="5"/>
  <c r="AG205" i="5" s="1"/>
  <c r="AF206" i="5"/>
  <c r="AG206" i="5" s="1"/>
  <c r="AF207" i="5"/>
  <c r="AG207" i="5"/>
  <c r="AF208" i="5"/>
  <c r="AG208" i="5" s="1"/>
  <c r="AF209" i="5"/>
  <c r="AG209" i="5" s="1"/>
  <c r="AF210" i="5"/>
  <c r="AG210" i="5" s="1"/>
  <c r="AF211" i="5"/>
  <c r="AG211" i="5" s="1"/>
  <c r="AF212" i="5"/>
  <c r="AG212" i="5" s="1"/>
  <c r="AF213" i="5"/>
  <c r="AG213" i="5"/>
  <c r="AF214" i="5"/>
  <c r="AG214" i="5" s="1"/>
  <c r="AF215" i="5"/>
  <c r="AG215" i="5" s="1"/>
  <c r="AF216" i="5"/>
  <c r="AG216" i="5" s="1"/>
  <c r="AF217" i="5"/>
  <c r="AG217" i="5" s="1"/>
  <c r="AF218" i="5"/>
  <c r="AG218" i="5" s="1"/>
  <c r="AF219" i="5"/>
  <c r="AG219" i="5"/>
  <c r="AF220" i="5"/>
  <c r="AG220" i="5" s="1"/>
  <c r="AF221" i="5"/>
  <c r="AG221" i="5" s="1"/>
  <c r="AF222" i="5"/>
  <c r="AG222" i="5" s="1"/>
  <c r="AF223" i="5"/>
  <c r="AG223" i="5" s="1"/>
  <c r="AF224" i="5"/>
  <c r="AG224" i="5" s="1"/>
  <c r="AF225" i="5"/>
  <c r="AG225" i="5"/>
  <c r="AF226" i="5"/>
  <c r="AG226" i="5" s="1"/>
  <c r="AF227" i="5"/>
  <c r="AG227" i="5" s="1"/>
  <c r="AF228" i="5"/>
  <c r="AG228" i="5" s="1"/>
  <c r="AF229" i="5"/>
  <c r="AG229" i="5" s="1"/>
  <c r="AF230" i="5"/>
  <c r="AG230" i="5" s="1"/>
  <c r="AF231" i="5"/>
  <c r="AG231" i="5"/>
  <c r="AF232" i="5"/>
  <c r="AG232" i="5" s="1"/>
  <c r="AF233" i="5"/>
  <c r="AG233" i="5" s="1"/>
  <c r="AF234" i="5"/>
  <c r="AG234" i="5" s="1"/>
  <c r="AF235" i="5"/>
  <c r="AG235" i="5" s="1"/>
  <c r="AF236" i="5"/>
  <c r="AG236" i="5" s="1"/>
  <c r="AF237" i="5"/>
  <c r="AG237" i="5"/>
  <c r="AF238" i="5"/>
  <c r="AG238" i="5" s="1"/>
  <c r="AF239" i="5"/>
  <c r="AG239" i="5" s="1"/>
  <c r="AF240" i="5"/>
  <c r="AG240" i="5" s="1"/>
  <c r="AF241" i="5"/>
  <c r="AG241" i="5" s="1"/>
  <c r="AF242" i="5"/>
  <c r="AG242" i="5" s="1"/>
  <c r="AF243" i="5"/>
  <c r="AG243" i="5" s="1"/>
  <c r="AF244" i="5"/>
  <c r="AG244" i="5" s="1"/>
  <c r="AF245" i="5"/>
  <c r="AG245" i="5" s="1"/>
  <c r="AF246" i="5"/>
  <c r="AG246" i="5" s="1"/>
  <c r="AF247" i="5"/>
  <c r="AG247" i="5" s="1"/>
  <c r="AF248" i="5"/>
  <c r="AG248" i="5" s="1"/>
  <c r="AF249" i="5"/>
  <c r="AG249" i="5" s="1"/>
  <c r="AF250" i="5"/>
  <c r="AG250" i="5" s="1"/>
  <c r="AF251" i="5"/>
  <c r="AG251" i="5" s="1"/>
  <c r="AF252" i="5"/>
  <c r="AG252" i="5" s="1"/>
  <c r="AF253" i="5"/>
  <c r="AG253" i="5" s="1"/>
  <c r="AF254" i="5"/>
  <c r="AG254" i="5" s="1"/>
  <c r="AF255" i="5"/>
  <c r="AG255" i="5" s="1"/>
  <c r="AF256" i="5"/>
  <c r="AG256" i="5" s="1"/>
  <c r="AF257" i="5"/>
  <c r="AG257" i="5" s="1"/>
  <c r="AF258" i="5"/>
  <c r="AG258" i="5" s="1"/>
  <c r="AF259" i="5"/>
  <c r="AG259" i="5" s="1"/>
  <c r="AF260" i="5"/>
  <c r="AG260" i="5" s="1"/>
  <c r="AF261" i="5"/>
  <c r="AG261" i="5"/>
  <c r="AF262" i="5"/>
  <c r="AG262" i="5" s="1"/>
  <c r="AF263" i="5"/>
  <c r="AG263" i="5" s="1"/>
  <c r="AF264" i="5"/>
  <c r="AG264" i="5" s="1"/>
  <c r="AF265" i="5"/>
  <c r="AG265" i="5" s="1"/>
  <c r="AF266" i="5"/>
  <c r="AG266" i="5" s="1"/>
  <c r="AF267" i="5"/>
  <c r="AG267" i="5" s="1"/>
  <c r="AF268" i="5"/>
  <c r="AG268" i="5" s="1"/>
  <c r="AF269" i="5"/>
  <c r="AG269" i="5" s="1"/>
  <c r="AF270" i="5"/>
  <c r="AG270" i="5" s="1"/>
  <c r="AF271" i="5"/>
  <c r="AG271" i="5" s="1"/>
  <c r="AF272" i="5"/>
  <c r="AG272" i="5" s="1"/>
  <c r="AF273" i="5"/>
  <c r="AG273" i="5" s="1"/>
  <c r="AF274" i="5"/>
  <c r="AG274" i="5" s="1"/>
  <c r="AF275" i="5"/>
  <c r="AG275" i="5" s="1"/>
  <c r="AF276" i="5"/>
  <c r="AG276" i="5" s="1"/>
  <c r="AF277" i="5"/>
  <c r="AG277" i="5" s="1"/>
  <c r="AF278" i="5"/>
  <c r="AG278" i="5" s="1"/>
  <c r="AF279" i="5"/>
  <c r="AG279" i="5"/>
  <c r="AF280" i="5"/>
  <c r="AG280" i="5" s="1"/>
  <c r="AF281" i="5"/>
  <c r="AG281" i="5" s="1"/>
  <c r="AF282" i="5"/>
  <c r="AG282" i="5" s="1"/>
  <c r="AF283" i="5"/>
  <c r="AG283" i="5" s="1"/>
  <c r="AF284" i="5"/>
  <c r="AG284" i="5" s="1"/>
  <c r="AF285" i="5"/>
  <c r="AG285" i="5"/>
  <c r="AF286" i="5"/>
  <c r="AG286" i="5" s="1"/>
  <c r="AF287" i="5"/>
  <c r="AG287" i="5" s="1"/>
  <c r="AF288" i="5"/>
  <c r="AG288" i="5" s="1"/>
  <c r="AF289" i="5"/>
  <c r="AG289" i="5" s="1"/>
  <c r="AF290" i="5"/>
  <c r="AG290" i="5" s="1"/>
  <c r="AF291" i="5"/>
  <c r="AG291" i="5"/>
  <c r="AF292" i="5"/>
  <c r="AG292" i="5" s="1"/>
  <c r="AF293" i="5"/>
  <c r="AG293" i="5" s="1"/>
  <c r="AF294" i="5"/>
  <c r="AG294" i="5" s="1"/>
  <c r="AF295" i="5"/>
  <c r="AG295" i="5" s="1"/>
  <c r="AF296" i="5"/>
  <c r="AG296" i="5" s="1"/>
  <c r="AF297" i="5"/>
  <c r="AG297" i="5"/>
  <c r="AF298" i="5"/>
  <c r="AG298" i="5" s="1"/>
  <c r="AF299" i="5"/>
  <c r="AG299" i="5" s="1"/>
  <c r="AF300" i="5"/>
  <c r="AG300" i="5" s="1"/>
  <c r="AF301" i="5"/>
  <c r="AG301" i="5" s="1"/>
  <c r="AF302" i="5"/>
  <c r="AG302" i="5" s="1"/>
  <c r="AF303" i="5"/>
  <c r="AG303" i="5" s="1"/>
  <c r="AF304" i="5"/>
  <c r="AG304" i="5" s="1"/>
  <c r="AF305" i="5"/>
  <c r="AG305" i="5" s="1"/>
  <c r="AF306" i="5"/>
  <c r="AG306" i="5" s="1"/>
  <c r="AF307" i="5"/>
  <c r="AG307" i="5" s="1"/>
  <c r="AF308" i="5"/>
  <c r="AG308" i="5" s="1"/>
  <c r="AF309" i="5"/>
  <c r="AG309" i="5"/>
  <c r="AF310" i="5"/>
  <c r="AG310" i="5" s="1"/>
  <c r="AF311" i="5"/>
  <c r="AG311" i="5" s="1"/>
  <c r="AF312" i="5"/>
  <c r="AG312" i="5" s="1"/>
  <c r="AF313" i="5"/>
  <c r="AG313" i="5" s="1"/>
  <c r="AF314" i="5"/>
  <c r="AG314" i="5" s="1"/>
  <c r="AF315" i="5"/>
  <c r="AG315" i="5" s="1"/>
  <c r="AF316" i="5"/>
  <c r="AG316" i="5" s="1"/>
  <c r="AF317" i="5"/>
  <c r="AG317" i="5" s="1"/>
  <c r="AF318" i="5"/>
  <c r="AG318" i="5" s="1"/>
  <c r="AF319" i="5"/>
  <c r="AG319" i="5" s="1"/>
  <c r="AF320" i="5"/>
  <c r="AG320" i="5" s="1"/>
  <c r="AF321" i="5"/>
  <c r="AG321" i="5" s="1"/>
  <c r="AF322" i="5"/>
  <c r="AG322" i="5" s="1"/>
  <c r="AF323" i="5"/>
  <c r="AG323" i="5" s="1"/>
  <c r="AF324" i="5"/>
  <c r="AG324" i="5" s="1"/>
  <c r="AF325" i="5"/>
  <c r="AG325" i="5" s="1"/>
  <c r="AF326" i="5"/>
  <c r="AG326" i="5" s="1"/>
  <c r="AF327" i="5"/>
  <c r="AG327" i="5" s="1"/>
  <c r="AF328" i="5"/>
  <c r="AG328" i="5" s="1"/>
  <c r="AF329" i="5"/>
  <c r="AG329" i="5" s="1"/>
  <c r="AF330" i="5"/>
  <c r="AG330" i="5" s="1"/>
  <c r="AF331" i="5"/>
  <c r="AG331" i="5" s="1"/>
  <c r="AF332" i="5"/>
  <c r="AG332" i="5" s="1"/>
  <c r="AF333" i="5"/>
  <c r="AG333" i="5"/>
  <c r="AF334" i="5"/>
  <c r="AG334" i="5" s="1"/>
  <c r="AF335" i="5"/>
  <c r="AG335" i="5" s="1"/>
  <c r="AF336" i="5"/>
  <c r="AG336" i="5" s="1"/>
  <c r="AF337" i="5"/>
  <c r="AG337" i="5" s="1"/>
  <c r="AF338" i="5"/>
  <c r="AG338" i="5" s="1"/>
  <c r="AF339" i="5"/>
  <c r="AG339" i="5" s="1"/>
  <c r="AF340" i="5"/>
  <c r="AG340" i="5" s="1"/>
  <c r="AF341" i="5"/>
  <c r="AG341" i="5" s="1"/>
  <c r="AF342" i="5"/>
  <c r="AG342" i="5" s="1"/>
  <c r="AF343" i="5"/>
  <c r="AG343" i="5" s="1"/>
  <c r="AF344" i="5"/>
  <c r="AG344" i="5" s="1"/>
  <c r="AF345" i="5"/>
  <c r="AG345" i="5" s="1"/>
  <c r="AF346" i="5"/>
  <c r="AG346" i="5" s="1"/>
  <c r="AF347" i="5"/>
  <c r="AG347" i="5" s="1"/>
  <c r="AF348" i="5"/>
  <c r="AG348" i="5" s="1"/>
  <c r="AF349" i="5"/>
  <c r="AG349" i="5" s="1"/>
  <c r="AF350" i="5"/>
  <c r="AG350" i="5" s="1"/>
  <c r="AF351" i="5"/>
  <c r="AG351" i="5"/>
  <c r="AF352" i="5"/>
  <c r="AG352" i="5" s="1"/>
  <c r="AF353" i="5"/>
  <c r="AG353" i="5" s="1"/>
  <c r="AF354" i="5"/>
  <c r="AG354" i="5" s="1"/>
  <c r="AF355" i="5"/>
  <c r="AG355" i="5" s="1"/>
  <c r="AF356" i="5"/>
  <c r="AG356" i="5" s="1"/>
  <c r="AF357" i="5"/>
  <c r="AG357" i="5"/>
  <c r="AF358" i="5"/>
  <c r="AG358" i="5" s="1"/>
  <c r="AF359" i="5"/>
  <c r="AG359" i="5" s="1"/>
  <c r="AF360" i="5"/>
  <c r="AG360" i="5" s="1"/>
  <c r="AF361" i="5"/>
  <c r="AG361" i="5" s="1"/>
  <c r="AF362" i="5"/>
  <c r="AG362" i="5" s="1"/>
  <c r="AF363" i="5"/>
  <c r="AG363" i="5"/>
  <c r="AF364" i="5"/>
  <c r="AG364" i="5" s="1"/>
  <c r="AF365" i="5"/>
  <c r="AG365" i="5" s="1"/>
  <c r="AF366" i="5"/>
  <c r="AG366" i="5" s="1"/>
  <c r="AF367" i="5"/>
  <c r="AG367" i="5" s="1"/>
  <c r="AF368" i="5"/>
  <c r="AG368" i="5" s="1"/>
  <c r="AF369" i="5"/>
  <c r="AG369" i="5"/>
  <c r="AF370" i="5"/>
  <c r="AG370" i="5" s="1"/>
  <c r="AF371" i="5"/>
  <c r="AG371" i="5" s="1"/>
  <c r="AF372" i="5"/>
  <c r="AG372" i="5" s="1"/>
  <c r="AF373" i="5"/>
  <c r="AG373" i="5" s="1"/>
  <c r="AF374" i="5"/>
  <c r="AG374" i="5" s="1"/>
  <c r="AF375" i="5"/>
  <c r="AG375" i="5" s="1"/>
  <c r="AF376" i="5"/>
  <c r="AG376" i="5" s="1"/>
  <c r="AF377" i="5"/>
  <c r="AG377" i="5" s="1"/>
  <c r="AF378" i="5"/>
  <c r="AG378" i="5" s="1"/>
  <c r="AF379" i="5"/>
  <c r="AG379" i="5" s="1"/>
  <c r="AF380" i="5"/>
  <c r="AG380" i="5" s="1"/>
  <c r="AF381" i="5"/>
  <c r="AG381" i="5"/>
  <c r="AF382" i="5"/>
  <c r="AG382" i="5" s="1"/>
  <c r="AF383" i="5"/>
  <c r="AG383" i="5" s="1"/>
  <c r="AF384" i="5"/>
  <c r="AG384" i="5" s="1"/>
  <c r="AF385" i="5"/>
  <c r="AG385" i="5" s="1"/>
  <c r="AF386" i="5"/>
  <c r="AG386" i="5" s="1"/>
  <c r="AF387" i="5"/>
  <c r="AG387" i="5" s="1"/>
  <c r="AF388" i="5"/>
  <c r="AG388" i="5" s="1"/>
  <c r="AF389" i="5"/>
  <c r="AG389" i="5" s="1"/>
  <c r="AF390" i="5"/>
  <c r="AG390" i="5" s="1"/>
  <c r="AF391" i="5"/>
  <c r="AG391" i="5" s="1"/>
  <c r="AF392" i="5"/>
  <c r="AG392" i="5" s="1"/>
  <c r="AF393" i="5"/>
  <c r="AG393" i="5" s="1"/>
  <c r="AF394" i="5"/>
  <c r="AG394" i="5" s="1"/>
  <c r="AF395" i="5"/>
  <c r="AG395" i="5" s="1"/>
  <c r="AF396" i="5"/>
  <c r="AG396" i="5" s="1"/>
  <c r="AF397" i="5"/>
  <c r="AG397" i="5" s="1"/>
  <c r="AF398" i="5"/>
  <c r="AG398" i="5" s="1"/>
  <c r="AF399" i="5"/>
  <c r="AG399" i="5" s="1"/>
  <c r="AF400" i="5"/>
  <c r="AG400" i="5" s="1"/>
  <c r="AF401" i="5"/>
  <c r="AG401" i="5" s="1"/>
  <c r="AF402" i="5"/>
  <c r="AG402" i="5" s="1"/>
  <c r="AF403" i="5"/>
  <c r="AG403" i="5" s="1"/>
  <c r="AF404" i="5"/>
  <c r="AG404" i="5" s="1"/>
  <c r="AF405" i="5"/>
  <c r="AG405" i="5"/>
  <c r="AF406" i="5"/>
  <c r="AG406" i="5" s="1"/>
  <c r="AF407" i="5"/>
  <c r="AG407" i="5" s="1"/>
  <c r="AF408" i="5"/>
  <c r="AG408" i="5" s="1"/>
  <c r="AF409" i="5"/>
  <c r="AG409" i="5" s="1"/>
  <c r="AF410" i="5"/>
  <c r="AG410" i="5" s="1"/>
  <c r="AF411" i="5"/>
  <c r="AG411" i="5" s="1"/>
  <c r="AF412" i="5"/>
  <c r="AG412" i="5" s="1"/>
  <c r="AF413" i="5"/>
  <c r="AG413" i="5" s="1"/>
  <c r="AF414" i="5"/>
  <c r="AG414" i="5" s="1"/>
  <c r="AF415" i="5"/>
  <c r="AG415" i="5" s="1"/>
  <c r="AF416" i="5"/>
  <c r="AG416" i="5" s="1"/>
  <c r="AF417" i="5"/>
  <c r="AG417" i="5" s="1"/>
  <c r="AF418" i="5"/>
  <c r="AG418" i="5" s="1"/>
  <c r="AF419" i="5"/>
  <c r="AG419" i="5" s="1"/>
  <c r="AF420" i="5"/>
  <c r="AG420" i="5" s="1"/>
  <c r="AF421" i="5"/>
  <c r="AG421" i="5" s="1"/>
  <c r="AF422" i="5"/>
  <c r="AG422" i="5" s="1"/>
  <c r="AF423" i="5"/>
  <c r="AG423" i="5"/>
  <c r="AF424" i="5"/>
  <c r="AG424" i="5" s="1"/>
  <c r="AF425" i="5"/>
  <c r="AG425" i="5" s="1"/>
  <c r="AF426" i="5"/>
  <c r="AG426" i="5" s="1"/>
  <c r="AF427" i="5"/>
  <c r="AG427" i="5" s="1"/>
  <c r="AF428" i="5"/>
  <c r="AG428" i="5" s="1"/>
  <c r="AF429" i="5"/>
  <c r="AG429" i="5"/>
  <c r="AF430" i="5"/>
  <c r="AG430" i="5" s="1"/>
  <c r="AF431" i="5"/>
  <c r="AG431" i="5" s="1"/>
  <c r="AF432" i="5"/>
  <c r="AG432" i="5" s="1"/>
  <c r="AF433" i="5"/>
  <c r="AG433" i="5" s="1"/>
  <c r="AF434" i="5"/>
  <c r="AG434" i="5" s="1"/>
  <c r="AF435" i="5"/>
  <c r="AG435" i="5"/>
  <c r="AF436" i="5"/>
  <c r="AG436" i="5" s="1"/>
  <c r="AF437" i="5"/>
  <c r="AG437" i="5" s="1"/>
  <c r="AF438" i="5"/>
  <c r="AG438" i="5" s="1"/>
  <c r="AF439" i="5"/>
  <c r="AG439" i="5" s="1"/>
  <c r="AF440" i="5"/>
  <c r="AG440" i="5" s="1"/>
  <c r="AF441" i="5"/>
  <c r="AG441" i="5"/>
  <c r="AF442" i="5"/>
  <c r="AG442" i="5" s="1"/>
  <c r="AF443" i="5"/>
  <c r="AG443" i="5" s="1"/>
  <c r="AF444" i="5"/>
  <c r="AG444" i="5" s="1"/>
  <c r="AF445" i="5"/>
  <c r="AG445" i="5" s="1"/>
  <c r="AF446" i="5"/>
  <c r="AG446" i="5" s="1"/>
  <c r="AF447" i="5"/>
  <c r="AG447" i="5"/>
  <c r="AF448" i="5"/>
  <c r="AG448" i="5" s="1"/>
  <c r="AF449" i="5"/>
  <c r="AG449" i="5" s="1"/>
  <c r="AF450" i="5"/>
  <c r="AG450" i="5" s="1"/>
  <c r="AF451" i="5"/>
  <c r="AG451" i="5" s="1"/>
  <c r="AF452" i="5"/>
  <c r="AG452" i="5" s="1"/>
  <c r="AF453" i="5"/>
  <c r="AG453" i="5"/>
  <c r="AF454" i="5"/>
  <c r="AG454" i="5" s="1"/>
  <c r="AF455" i="5"/>
  <c r="AG455" i="5" s="1"/>
  <c r="AF456" i="5"/>
  <c r="AG456" i="5" s="1"/>
  <c r="AF457" i="5"/>
  <c r="AG457" i="5" s="1"/>
  <c r="AF458" i="5"/>
  <c r="AG458" i="5" s="1"/>
  <c r="AF459" i="5"/>
  <c r="AG459" i="5" s="1"/>
  <c r="AF460" i="5"/>
  <c r="AG460" i="5" s="1"/>
  <c r="AF461" i="5"/>
  <c r="AG461" i="5" s="1"/>
  <c r="AF462" i="5"/>
  <c r="AG462" i="5" s="1"/>
  <c r="AF463" i="5"/>
  <c r="AG463" i="5" s="1"/>
  <c r="AF464" i="5"/>
  <c r="AG464" i="5" s="1"/>
  <c r="AF465" i="5"/>
  <c r="AG465" i="5" s="1"/>
  <c r="AF466" i="5"/>
  <c r="AG466" i="5" s="1"/>
  <c r="AF467" i="5"/>
  <c r="AG467" i="5" s="1"/>
  <c r="AF468" i="5"/>
  <c r="AG468" i="5" s="1"/>
  <c r="AF469" i="5"/>
  <c r="AG469" i="5" s="1"/>
  <c r="AF470" i="5"/>
  <c r="AG470" i="5" s="1"/>
  <c r="AF471" i="5"/>
  <c r="AG471" i="5" s="1"/>
  <c r="AF472" i="5"/>
  <c r="AG472" i="5" s="1"/>
  <c r="AF473" i="5"/>
  <c r="AG473" i="5" s="1"/>
  <c r="AF474" i="5"/>
  <c r="AG474" i="5" s="1"/>
  <c r="AF475" i="5"/>
  <c r="AG475" i="5" s="1"/>
  <c r="AF476" i="5"/>
  <c r="AG476" i="5" s="1"/>
  <c r="AF477" i="5"/>
  <c r="AG477" i="5"/>
  <c r="AF478" i="5"/>
  <c r="AG478" i="5" s="1"/>
  <c r="AF479" i="5"/>
  <c r="AG479" i="5" s="1"/>
  <c r="AF480" i="5"/>
  <c r="AG480" i="5" s="1"/>
  <c r="AF481" i="5"/>
  <c r="AG481" i="5" s="1"/>
  <c r="AF482" i="5"/>
  <c r="AG482" i="5" s="1"/>
  <c r="AF483" i="5"/>
  <c r="AG483" i="5" s="1"/>
  <c r="AF484" i="5"/>
  <c r="AG484" i="5" s="1"/>
  <c r="AF485" i="5"/>
  <c r="AG485" i="5" s="1"/>
  <c r="AF486" i="5"/>
  <c r="AG486" i="5" s="1"/>
  <c r="AF487" i="5"/>
  <c r="AG487" i="5" s="1"/>
  <c r="AF488" i="5"/>
  <c r="AG488" i="5" s="1"/>
  <c r="AF489" i="5"/>
  <c r="AG489" i="5" s="1"/>
  <c r="AF490" i="5"/>
  <c r="AG490" i="5" s="1"/>
  <c r="AF491" i="5"/>
  <c r="AG491" i="5" s="1"/>
  <c r="AF492" i="5"/>
  <c r="AG492" i="5" s="1"/>
  <c r="AF493" i="5"/>
  <c r="AG493" i="5" s="1"/>
  <c r="AF494" i="5"/>
  <c r="AG494" i="5" s="1"/>
  <c r="AF495" i="5"/>
  <c r="AG495" i="5"/>
  <c r="AF496" i="5"/>
  <c r="AG496" i="5" s="1"/>
  <c r="AF497" i="5"/>
  <c r="AG497" i="5" s="1"/>
  <c r="AF498" i="5"/>
  <c r="AG498" i="5" s="1"/>
  <c r="AF499" i="5"/>
  <c r="AG499" i="5" s="1"/>
  <c r="AF500" i="5"/>
  <c r="AG500" i="5" s="1"/>
  <c r="AF501" i="5"/>
  <c r="AG501" i="5"/>
  <c r="AF502" i="5"/>
  <c r="AG502" i="5" s="1"/>
  <c r="AF503" i="5"/>
  <c r="AG503" i="5" s="1"/>
  <c r="AF504" i="5"/>
  <c r="AG504" i="5" s="1"/>
  <c r="AF505" i="5"/>
  <c r="AG505" i="5" s="1"/>
  <c r="AF506" i="5"/>
  <c r="AG506" i="5" s="1"/>
  <c r="AF507" i="5"/>
  <c r="AG507" i="5"/>
  <c r="AF508" i="5"/>
  <c r="AG508" i="5" s="1"/>
  <c r="AF509" i="5"/>
  <c r="AG509" i="5" s="1"/>
  <c r="AF510" i="5"/>
  <c r="AG510" i="5" s="1"/>
  <c r="AF511" i="5"/>
  <c r="AG511" i="5" s="1"/>
  <c r="AF512" i="5"/>
  <c r="AG512" i="5" s="1"/>
  <c r="AF513" i="5"/>
  <c r="AG513" i="5"/>
  <c r="AF514" i="5"/>
  <c r="AG514" i="5" s="1"/>
  <c r="AF515" i="5"/>
  <c r="AG515" i="5" s="1"/>
  <c r="AF516" i="5"/>
  <c r="AG516" i="5" s="1"/>
  <c r="AF517" i="5"/>
  <c r="AG517" i="5"/>
  <c r="AF518" i="5"/>
  <c r="AG518" i="5"/>
  <c r="AF519" i="5"/>
  <c r="AG519" i="5" s="1"/>
  <c r="AF520" i="5"/>
  <c r="AG520" i="5" s="1"/>
  <c r="AF521" i="5"/>
  <c r="AG521" i="5" s="1"/>
  <c r="AF522" i="5"/>
  <c r="AG522" i="5" s="1"/>
  <c r="AF523" i="5"/>
  <c r="AG523" i="5"/>
  <c r="AF524" i="5"/>
  <c r="AG524" i="5"/>
  <c r="AF525" i="5"/>
  <c r="AG525" i="5"/>
  <c r="AF526" i="5"/>
  <c r="AG526" i="5" s="1"/>
  <c r="AF527" i="5"/>
  <c r="AG527" i="5" s="1"/>
  <c r="AF528" i="5"/>
  <c r="AG528" i="5" s="1"/>
  <c r="AF529" i="5"/>
  <c r="AG529" i="5"/>
  <c r="AF530" i="5"/>
  <c r="AG530" i="5"/>
  <c r="AF531" i="5"/>
  <c r="AG531" i="5"/>
  <c r="AF532" i="5"/>
  <c r="AG532" i="5" s="1"/>
  <c r="AF533" i="5"/>
  <c r="AG533" i="5" s="1"/>
  <c r="AF534" i="5"/>
  <c r="AG534" i="5" s="1"/>
  <c r="AF535" i="5"/>
  <c r="AG535" i="5"/>
  <c r="AF536" i="5"/>
  <c r="AG536" i="5"/>
  <c r="AF537" i="5"/>
  <c r="AG537" i="5"/>
  <c r="AF538" i="5"/>
  <c r="AG538" i="5" s="1"/>
  <c r="AF539" i="5"/>
  <c r="AG539" i="5" s="1"/>
  <c r="AF540" i="5"/>
  <c r="AG540" i="5" s="1"/>
  <c r="AF541" i="5"/>
  <c r="AG541" i="5"/>
  <c r="AF542" i="5"/>
  <c r="AG542" i="5"/>
  <c r="AF543" i="5"/>
  <c r="AG543" i="5"/>
  <c r="AF544" i="5"/>
  <c r="AG544" i="5" s="1"/>
  <c r="AF545" i="5"/>
  <c r="AG545" i="5" s="1"/>
  <c r="AF546" i="5"/>
  <c r="AG546" i="5" s="1"/>
  <c r="AF547" i="5"/>
  <c r="AG547" i="5"/>
  <c r="AF548" i="5"/>
  <c r="AG548" i="5"/>
  <c r="AF549" i="5"/>
  <c r="AG549" i="5"/>
  <c r="AF550" i="5"/>
  <c r="AG550" i="5" s="1"/>
  <c r="AF551" i="5"/>
  <c r="AG551" i="5" s="1"/>
  <c r="AF552" i="5"/>
  <c r="AG552" i="5" s="1"/>
  <c r="AF553" i="5"/>
  <c r="AG553" i="5"/>
  <c r="AF554" i="5"/>
  <c r="AG554" i="5"/>
  <c r="AF555" i="5"/>
  <c r="AG555" i="5"/>
  <c r="AF556" i="5"/>
  <c r="AG556" i="5" s="1"/>
  <c r="AF557" i="5"/>
  <c r="AG557" i="5" s="1"/>
  <c r="AF558" i="5"/>
  <c r="AG558" i="5" s="1"/>
  <c r="AF559" i="5"/>
  <c r="AG559" i="5"/>
  <c r="AF560" i="5"/>
  <c r="AG560" i="5"/>
  <c r="AF561" i="5"/>
  <c r="AG561" i="5"/>
  <c r="AF562" i="5"/>
  <c r="AG562" i="5" s="1"/>
  <c r="AF563" i="5"/>
  <c r="AG563" i="5" s="1"/>
  <c r="AF564" i="5"/>
  <c r="AG564" i="5" s="1"/>
  <c r="AF565" i="5"/>
  <c r="AG565" i="5"/>
  <c r="AF566" i="5"/>
  <c r="AG566" i="5"/>
  <c r="AF567" i="5"/>
  <c r="AG567" i="5"/>
  <c r="AF568" i="5"/>
  <c r="AG568" i="5" s="1"/>
  <c r="AF569" i="5"/>
  <c r="AG569" i="5" s="1"/>
  <c r="AF570" i="5"/>
  <c r="AG570" i="5" s="1"/>
  <c r="AF571" i="5"/>
  <c r="AG571" i="5"/>
  <c r="AF572" i="5"/>
  <c r="AG572" i="5"/>
  <c r="AF573" i="5"/>
  <c r="AG573" i="5"/>
  <c r="AF574" i="5"/>
  <c r="AG574" i="5" s="1"/>
  <c r="AF575" i="5"/>
  <c r="AG575" i="5" s="1"/>
  <c r="AF576" i="5"/>
  <c r="AG576" i="5" s="1"/>
  <c r="AF577" i="5"/>
  <c r="AG577" i="5"/>
  <c r="AF578" i="5"/>
  <c r="AG578" i="5"/>
  <c r="AF579" i="5"/>
  <c r="AG579" i="5"/>
  <c r="AF580" i="5"/>
  <c r="AG580" i="5" s="1"/>
  <c r="AF581" i="5"/>
  <c r="AG581" i="5" s="1"/>
  <c r="AF582" i="5"/>
  <c r="AG582" i="5" s="1"/>
  <c r="AF583" i="5"/>
  <c r="AG583" i="5"/>
  <c r="AF584" i="5"/>
  <c r="AG584" i="5"/>
  <c r="AF585" i="5"/>
  <c r="AG585" i="5"/>
  <c r="AF586" i="5"/>
  <c r="AG586" i="5" s="1"/>
  <c r="AF587" i="5"/>
  <c r="AG587" i="5" s="1"/>
  <c r="AF588" i="5"/>
  <c r="AG588" i="5" s="1"/>
  <c r="AF589" i="5"/>
  <c r="AG589" i="5"/>
  <c r="AF590" i="5"/>
  <c r="AG590" i="5"/>
  <c r="AF591" i="5"/>
  <c r="AG591" i="5"/>
  <c r="AF592" i="5"/>
  <c r="AG592" i="5" s="1"/>
  <c r="AF593" i="5"/>
  <c r="AG593" i="5" s="1"/>
  <c r="AF594" i="5"/>
  <c r="AG594" i="5" s="1"/>
  <c r="AF595" i="5"/>
  <c r="AG595" i="5"/>
  <c r="AF596" i="5"/>
  <c r="AG596" i="5"/>
  <c r="AF597" i="5"/>
  <c r="AG597" i="5"/>
  <c r="AF598" i="5"/>
  <c r="AG598" i="5" s="1"/>
  <c r="AF599" i="5"/>
  <c r="AG599" i="5" s="1"/>
  <c r="AF600" i="5"/>
  <c r="AG600" i="5" s="1"/>
  <c r="AF601" i="5"/>
  <c r="AG601" i="5"/>
  <c r="AF602" i="5"/>
  <c r="AG602" i="5"/>
  <c r="AF603" i="5"/>
  <c r="AG603" i="5"/>
  <c r="AF604" i="5"/>
  <c r="AG604" i="5" s="1"/>
  <c r="AF605" i="5"/>
  <c r="AG605" i="5" s="1"/>
  <c r="AF606" i="5"/>
  <c r="AG606" i="5" s="1"/>
  <c r="AF607" i="5"/>
  <c r="AG607" i="5"/>
  <c r="AF608" i="5"/>
  <c r="AG608" i="5"/>
  <c r="AF609" i="5"/>
  <c r="AG609" i="5"/>
  <c r="AF610" i="5"/>
  <c r="AG610" i="5" s="1"/>
  <c r="AF611" i="5"/>
  <c r="AG611" i="5" s="1"/>
  <c r="AF612" i="5"/>
  <c r="AG612" i="5" s="1"/>
  <c r="AF613" i="5"/>
  <c r="AG613" i="5"/>
  <c r="AF614" i="5"/>
  <c r="AG614" i="5"/>
  <c r="AF615" i="5"/>
  <c r="AG615" i="5"/>
  <c r="AF616" i="5"/>
  <c r="AG616" i="5" s="1"/>
  <c r="AF617" i="5"/>
  <c r="AG617" i="5" s="1"/>
  <c r="AF618" i="5"/>
  <c r="AG618" i="5" s="1"/>
  <c r="AF619" i="5"/>
  <c r="AG619" i="5"/>
  <c r="AF620" i="5"/>
  <c r="AG620" i="5"/>
  <c r="AF621" i="5"/>
  <c r="AG621" i="5"/>
  <c r="AF622" i="5"/>
  <c r="AG622" i="5" s="1"/>
  <c r="AF623" i="5"/>
  <c r="AG623" i="5" s="1"/>
  <c r="AF624" i="5"/>
  <c r="AG624" i="5" s="1"/>
  <c r="AF625" i="5"/>
  <c r="AG625" i="5"/>
  <c r="AF626" i="5"/>
  <c r="AG626" i="5"/>
  <c r="AF627" i="5"/>
  <c r="AG627" i="5"/>
  <c r="AF628" i="5"/>
  <c r="AG628" i="5" s="1"/>
  <c r="AF629" i="5"/>
  <c r="AG629" i="5" s="1"/>
  <c r="AF630" i="5"/>
  <c r="AG630" i="5" s="1"/>
  <c r="AF631" i="5"/>
  <c r="AG631" i="5"/>
  <c r="AF632" i="5"/>
  <c r="AG632" i="5"/>
  <c r="AF633" i="5"/>
  <c r="AG633" i="5"/>
  <c r="AF634" i="5"/>
  <c r="AG634" i="5" s="1"/>
  <c r="AF635" i="5"/>
  <c r="AG635" i="5" s="1"/>
  <c r="AF636" i="5"/>
  <c r="AG636" i="5" s="1"/>
  <c r="AF637" i="5"/>
  <c r="AG637" i="5"/>
  <c r="AF638" i="5"/>
  <c r="AG638" i="5"/>
  <c r="AF639" i="5"/>
  <c r="AG639" i="5"/>
  <c r="AF640" i="5"/>
  <c r="AG640" i="5" s="1"/>
  <c r="AF641" i="5"/>
  <c r="AG641" i="5" s="1"/>
  <c r="AF642" i="5"/>
  <c r="AG642" i="5" s="1"/>
  <c r="AF643" i="5"/>
  <c r="AG643" i="5"/>
  <c r="AF644" i="5"/>
  <c r="AG644" i="5"/>
  <c r="AF645" i="5"/>
  <c r="AG645" i="5"/>
  <c r="AF646" i="5"/>
  <c r="AG646" i="5" s="1"/>
  <c r="AF647" i="5"/>
  <c r="AG647" i="5" s="1"/>
  <c r="AF648" i="5"/>
  <c r="AG648" i="5" s="1"/>
  <c r="AF649" i="5"/>
  <c r="AG649" i="5"/>
  <c r="AF650" i="5"/>
  <c r="AG650" i="5"/>
  <c r="AF651" i="5"/>
  <c r="AG651" i="5"/>
  <c r="AF652" i="5"/>
  <c r="AG652" i="5" s="1"/>
  <c r="AF653" i="5"/>
  <c r="AG653" i="5" s="1"/>
  <c r="AF654" i="5"/>
  <c r="AG654" i="5" s="1"/>
  <c r="AF655" i="5"/>
  <c r="AG655" i="5"/>
  <c r="AF656" i="5"/>
  <c r="AG656" i="5"/>
  <c r="AF657" i="5"/>
  <c r="AG657" i="5"/>
  <c r="AF658" i="5"/>
  <c r="AG658" i="5" s="1"/>
  <c r="AF659" i="5"/>
  <c r="AG659" i="5" s="1"/>
  <c r="AF660" i="5"/>
  <c r="AG660" i="5" s="1"/>
  <c r="AF661" i="5"/>
  <c r="AG661" i="5"/>
  <c r="AF662" i="5"/>
  <c r="AG662" i="5"/>
  <c r="Z5" i="5"/>
  <c r="AA5" i="5"/>
  <c r="Z6" i="5"/>
  <c r="AA6" i="5" s="1"/>
  <c r="Z7" i="5"/>
  <c r="AA7" i="5"/>
  <c r="Z8" i="5"/>
  <c r="AA8" i="5"/>
  <c r="Z9" i="5"/>
  <c r="AA9" i="5"/>
  <c r="Z10" i="5"/>
  <c r="AA10" i="5" s="1"/>
  <c r="Z11" i="5"/>
  <c r="AA11" i="5"/>
  <c r="Z12" i="5"/>
  <c r="AA12" i="5"/>
  <c r="Z13" i="5"/>
  <c r="AA13" i="5"/>
  <c r="Z14" i="5"/>
  <c r="AA14" i="5"/>
  <c r="Z15" i="5"/>
  <c r="AA15" i="5"/>
  <c r="Z16" i="5"/>
  <c r="AA16" i="5" s="1"/>
  <c r="Z17" i="5"/>
  <c r="AA17" i="5"/>
  <c r="Z18" i="5"/>
  <c r="AA18" i="5"/>
  <c r="Z19" i="5"/>
  <c r="AA19" i="5"/>
  <c r="Z20" i="5"/>
  <c r="AA20" i="5"/>
  <c r="Z21" i="5"/>
  <c r="AA21" i="5"/>
  <c r="Z22" i="5"/>
  <c r="AA22" i="5" s="1"/>
  <c r="Z23" i="5"/>
  <c r="AA23" i="5"/>
  <c r="Z24" i="5"/>
  <c r="AA24" i="5"/>
  <c r="Z25" i="5"/>
  <c r="AA25" i="5"/>
  <c r="Z26" i="5"/>
  <c r="AA26" i="5"/>
  <c r="Z27" i="5"/>
  <c r="AA27" i="5" s="1"/>
  <c r="Z28" i="5"/>
  <c r="AA28" i="5" s="1"/>
  <c r="Z29" i="5"/>
  <c r="AA29" i="5"/>
  <c r="Z30" i="5"/>
  <c r="AA30" i="5" s="1"/>
  <c r="Z31" i="5"/>
  <c r="AA31" i="5"/>
  <c r="Z32" i="5"/>
  <c r="AA32" i="5"/>
  <c r="Z33" i="5"/>
  <c r="AA33" i="5"/>
  <c r="Z34" i="5"/>
  <c r="AA34" i="5" s="1"/>
  <c r="Z35" i="5"/>
  <c r="AA35" i="5"/>
  <c r="Z36" i="5"/>
  <c r="AA36" i="5"/>
  <c r="Z37" i="5"/>
  <c r="AA37" i="5"/>
  <c r="Z38" i="5"/>
  <c r="AA38" i="5"/>
  <c r="Z39" i="5"/>
  <c r="AA39" i="5" s="1"/>
  <c r="Z40" i="5"/>
  <c r="AA40" i="5" s="1"/>
  <c r="Z41" i="5"/>
  <c r="AA41" i="5"/>
  <c r="Z42" i="5"/>
  <c r="AA42" i="5"/>
  <c r="Z43" i="5"/>
  <c r="AA43" i="5"/>
  <c r="Z44" i="5"/>
  <c r="AA44" i="5"/>
  <c r="Z45" i="5"/>
  <c r="AA45" i="5" s="1"/>
  <c r="Z46" i="5"/>
  <c r="AA46" i="5" s="1"/>
  <c r="Z47" i="5"/>
  <c r="AA47" i="5"/>
  <c r="Z48" i="5"/>
  <c r="AA48" i="5"/>
  <c r="Z49" i="5"/>
  <c r="AA49" i="5"/>
  <c r="Z50" i="5"/>
  <c r="AA50" i="5"/>
  <c r="Z51" i="5"/>
  <c r="AA51" i="5"/>
  <c r="Z52" i="5"/>
  <c r="AA52" i="5" s="1"/>
  <c r="Z53" i="5"/>
  <c r="AA53" i="5"/>
  <c r="Z54" i="5"/>
  <c r="AA54" i="5"/>
  <c r="Z55" i="5"/>
  <c r="AA55" i="5"/>
  <c r="Z56" i="5"/>
  <c r="AA56" i="5"/>
  <c r="Z57" i="5"/>
  <c r="AA57" i="5"/>
  <c r="Z58" i="5"/>
  <c r="AA58" i="5" s="1"/>
  <c r="Z59" i="5"/>
  <c r="AA59" i="5"/>
  <c r="Z60" i="5"/>
  <c r="AA60" i="5" s="1"/>
  <c r="Z61" i="5"/>
  <c r="AA61" i="5"/>
  <c r="Z62" i="5"/>
  <c r="AA62" i="5"/>
  <c r="Z63" i="5"/>
  <c r="AA63" i="5"/>
  <c r="Z64" i="5"/>
  <c r="AA64" i="5" s="1"/>
  <c r="Z65" i="5"/>
  <c r="AA65" i="5"/>
  <c r="Z66" i="5"/>
  <c r="AA66" i="5"/>
  <c r="Z67" i="5"/>
  <c r="AA67" i="5"/>
  <c r="Z68" i="5"/>
  <c r="AA68" i="5"/>
  <c r="Z69" i="5"/>
  <c r="AA69" i="5" s="1"/>
  <c r="Z70" i="5"/>
  <c r="AA70" i="5" s="1"/>
  <c r="Z71" i="5"/>
  <c r="AA71" i="5"/>
  <c r="Z72" i="5"/>
  <c r="AA72" i="5" s="1"/>
  <c r="Z73" i="5"/>
  <c r="AA73" i="5"/>
  <c r="Z74" i="5"/>
  <c r="AA74" i="5"/>
  <c r="Z75" i="5"/>
  <c r="AA75" i="5"/>
  <c r="Z76" i="5"/>
  <c r="AA76" i="5" s="1"/>
  <c r="Z77" i="5"/>
  <c r="AA77" i="5"/>
  <c r="Z78" i="5"/>
  <c r="AA78" i="5" s="1"/>
  <c r="Z79" i="5"/>
  <c r="AA79" i="5"/>
  <c r="Z80" i="5"/>
  <c r="AA80" i="5"/>
  <c r="Z81" i="5"/>
  <c r="AA81" i="5"/>
  <c r="Z82" i="5"/>
  <c r="AA82" i="5" s="1"/>
  <c r="Z83" i="5"/>
  <c r="AA83" i="5"/>
  <c r="Z84" i="5"/>
  <c r="AA84" i="5"/>
  <c r="Z85" i="5"/>
  <c r="AA85" i="5"/>
  <c r="Z86" i="5"/>
  <c r="AA86" i="5"/>
  <c r="Z87" i="5"/>
  <c r="AA87" i="5"/>
  <c r="Z88" i="5"/>
  <c r="AA88" i="5" s="1"/>
  <c r="Z89" i="5"/>
  <c r="AA89" i="5"/>
  <c r="Z90" i="5"/>
  <c r="AA90" i="5"/>
  <c r="Z91" i="5"/>
  <c r="AA91" i="5"/>
  <c r="Z92" i="5"/>
  <c r="AA92" i="5"/>
  <c r="Z93" i="5"/>
  <c r="AA93" i="5"/>
  <c r="Z94" i="5"/>
  <c r="AA94" i="5" s="1"/>
  <c r="Z95" i="5"/>
  <c r="AA95" i="5"/>
  <c r="Z96" i="5"/>
  <c r="AA96" i="5"/>
  <c r="Z97" i="5"/>
  <c r="AA97" i="5"/>
  <c r="Z98" i="5"/>
  <c r="AA98" i="5"/>
  <c r="Z99" i="5"/>
  <c r="AA99" i="5" s="1"/>
  <c r="Z100" i="5"/>
  <c r="AA100" i="5" s="1"/>
  <c r="Z101" i="5"/>
  <c r="AA101" i="5"/>
  <c r="Z102" i="5"/>
  <c r="AA102" i="5" s="1"/>
  <c r="Z103" i="5"/>
  <c r="AA103" i="5"/>
  <c r="Z104" i="5"/>
  <c r="AA104" i="5"/>
  <c r="Z105" i="5"/>
  <c r="AA105" i="5"/>
  <c r="Z106" i="5"/>
  <c r="AA106" i="5" s="1"/>
  <c r="Z107" i="5"/>
  <c r="AA107" i="5"/>
  <c r="Z108" i="5"/>
  <c r="AA108" i="5"/>
  <c r="Z109" i="5"/>
  <c r="AA109" i="5"/>
  <c r="Z110" i="5"/>
  <c r="AA110" i="5"/>
  <c r="Z111" i="5"/>
  <c r="AA111" i="5" s="1"/>
  <c r="Z112" i="5"/>
  <c r="AA112" i="5" s="1"/>
  <c r="Z113" i="5"/>
  <c r="AA113" i="5"/>
  <c r="Z114" i="5"/>
  <c r="AA114" i="5"/>
  <c r="Z115" i="5"/>
  <c r="AA115" i="5"/>
  <c r="Z116" i="5"/>
  <c r="AA116" i="5"/>
  <c r="Z117" i="5"/>
  <c r="AA117" i="5" s="1"/>
  <c r="Z118" i="5"/>
  <c r="AA118" i="5" s="1"/>
  <c r="Z119" i="5"/>
  <c r="AA119" i="5"/>
  <c r="Z120" i="5"/>
  <c r="AA120" i="5"/>
  <c r="Z121" i="5"/>
  <c r="AA121" i="5"/>
  <c r="Z122" i="5"/>
  <c r="AA122" i="5"/>
  <c r="Z123" i="5"/>
  <c r="AA123" i="5"/>
  <c r="Z124" i="5"/>
  <c r="AA124" i="5" s="1"/>
  <c r="Z125" i="5"/>
  <c r="AA125" i="5"/>
  <c r="Z126" i="5"/>
  <c r="AA126" i="5"/>
  <c r="Z127" i="5"/>
  <c r="AA127" i="5"/>
  <c r="Z128" i="5"/>
  <c r="AA128" i="5"/>
  <c r="Z129" i="5"/>
  <c r="AA129" i="5"/>
  <c r="Z130" i="5"/>
  <c r="AA130" i="5" s="1"/>
  <c r="Z131" i="5"/>
  <c r="AA131" i="5" s="1"/>
  <c r="Z132" i="5"/>
  <c r="AA132" i="5" s="1"/>
  <c r="Z133" i="5"/>
  <c r="AA133" i="5"/>
  <c r="Z134" i="5"/>
  <c r="AA134" i="5"/>
  <c r="Z135" i="5"/>
  <c r="AA135" i="5"/>
  <c r="Z136" i="5"/>
  <c r="AA136" i="5" s="1"/>
  <c r="Z137" i="5"/>
  <c r="AA137" i="5" s="1"/>
  <c r="Z138" i="5"/>
  <c r="AA138" i="5"/>
  <c r="Z139" i="5"/>
  <c r="AA139" i="5"/>
  <c r="Z140" i="5"/>
  <c r="AA140" i="5"/>
  <c r="Z141" i="5"/>
  <c r="AA141" i="5" s="1"/>
  <c r="Z142" i="5"/>
  <c r="AA142" i="5" s="1"/>
  <c r="Z143" i="5"/>
  <c r="AA143" i="5"/>
  <c r="Z144" i="5"/>
  <c r="AA144" i="5" s="1"/>
  <c r="Z145" i="5"/>
  <c r="AA145" i="5"/>
  <c r="Z146" i="5"/>
  <c r="AA146" i="5"/>
  <c r="Z147" i="5"/>
  <c r="AA147" i="5"/>
  <c r="Z148" i="5"/>
  <c r="AA148" i="5" s="1"/>
  <c r="Z149" i="5"/>
  <c r="AA149" i="5"/>
  <c r="Z150" i="5"/>
  <c r="AA150" i="5" s="1"/>
  <c r="Z151" i="5"/>
  <c r="AA151" i="5"/>
  <c r="Z152" i="5"/>
  <c r="AA152" i="5"/>
  <c r="Z153" i="5"/>
  <c r="AA153" i="5"/>
  <c r="Z154" i="5"/>
  <c r="AA154" i="5" s="1"/>
  <c r="Z155" i="5"/>
  <c r="AA155" i="5"/>
  <c r="Z156" i="5"/>
  <c r="AA156" i="5"/>
  <c r="Z157" i="5"/>
  <c r="AA157" i="5"/>
  <c r="Z158" i="5"/>
  <c r="AA158" i="5"/>
  <c r="Z159" i="5"/>
  <c r="AA159" i="5"/>
  <c r="Z160" i="5"/>
  <c r="AA160" i="5" s="1"/>
  <c r="Z161" i="5"/>
  <c r="AA161" i="5" s="1"/>
  <c r="Z162" i="5"/>
  <c r="AA162" i="5"/>
  <c r="Z163" i="5"/>
  <c r="AA163" i="5"/>
  <c r="Z164" i="5"/>
  <c r="AA164" i="5"/>
  <c r="Z165" i="5"/>
  <c r="AA165" i="5"/>
  <c r="Z166" i="5"/>
  <c r="AA166" i="5" s="1"/>
  <c r="Z167" i="5"/>
  <c r="AA167" i="5"/>
  <c r="Z168" i="5"/>
  <c r="AA168" i="5"/>
  <c r="Z169" i="5"/>
  <c r="AA169" i="5"/>
  <c r="Z170" i="5"/>
  <c r="AA170" i="5"/>
  <c r="Z171" i="5"/>
  <c r="AA171" i="5" s="1"/>
  <c r="Z172" i="5"/>
  <c r="AA172" i="5" s="1"/>
  <c r="Z173" i="5"/>
  <c r="AA173" i="5"/>
  <c r="Z174" i="5"/>
  <c r="AA174" i="5" s="1"/>
  <c r="Z175" i="5"/>
  <c r="AA175" i="5"/>
  <c r="Z176" i="5"/>
  <c r="AA176" i="5"/>
  <c r="Z177" i="5"/>
  <c r="AA177" i="5"/>
  <c r="Z178" i="5"/>
  <c r="AA178" i="5" s="1"/>
  <c r="Z179" i="5"/>
  <c r="AA179" i="5"/>
  <c r="Z180" i="5"/>
  <c r="AA180" i="5"/>
  <c r="Z181" i="5"/>
  <c r="AA181" i="5"/>
  <c r="Z182" i="5"/>
  <c r="AA182" i="5"/>
  <c r="Z183" i="5"/>
  <c r="AA183" i="5" s="1"/>
  <c r="Z184" i="5"/>
  <c r="AA184" i="5" s="1"/>
  <c r="Z185" i="5"/>
  <c r="AA185" i="5"/>
  <c r="Z186" i="5"/>
  <c r="AA186" i="5"/>
  <c r="Z187" i="5"/>
  <c r="AA187" i="5"/>
  <c r="Z188" i="5"/>
  <c r="AA188" i="5"/>
  <c r="Z189" i="5"/>
  <c r="AA189" i="5" s="1"/>
  <c r="Z190" i="5"/>
  <c r="AA190" i="5" s="1"/>
  <c r="Z191" i="5"/>
  <c r="AA191" i="5" s="1"/>
  <c r="Z192" i="5"/>
  <c r="AA192" i="5"/>
  <c r="Z193" i="5"/>
  <c r="AA193" i="5"/>
  <c r="Z194" i="5"/>
  <c r="AA194" i="5"/>
  <c r="Z195" i="5"/>
  <c r="AA195" i="5"/>
  <c r="Z196" i="5"/>
  <c r="AA196" i="5" s="1"/>
  <c r="Z197" i="5"/>
  <c r="AA197" i="5"/>
  <c r="Z198" i="5"/>
  <c r="AA198" i="5"/>
  <c r="Z199" i="5"/>
  <c r="AA199" i="5"/>
  <c r="Z200" i="5"/>
  <c r="AA200" i="5"/>
  <c r="Z201" i="5"/>
  <c r="AA201" i="5"/>
  <c r="Z202" i="5"/>
  <c r="AA202" i="5" s="1"/>
  <c r="Z203" i="5"/>
  <c r="AA203" i="5" s="1"/>
  <c r="Z204" i="5"/>
  <c r="AA204" i="5" s="1"/>
  <c r="Z205" i="5"/>
  <c r="AA205" i="5"/>
  <c r="Z206" i="5"/>
  <c r="AA206" i="5"/>
  <c r="Z207" i="5"/>
  <c r="AA207" i="5"/>
  <c r="Z208" i="5"/>
  <c r="AA208" i="5" s="1"/>
  <c r="Z209" i="5"/>
  <c r="AA209" i="5" s="1"/>
  <c r="Z210" i="5"/>
  <c r="AA210" i="5"/>
  <c r="Z211" i="5"/>
  <c r="AA211" i="5"/>
  <c r="Z212" i="5"/>
  <c r="AA212" i="5"/>
  <c r="Z213" i="5"/>
  <c r="AA213" i="5" s="1"/>
  <c r="Z214" i="5"/>
  <c r="AA214" i="5" s="1"/>
  <c r="Z215" i="5"/>
  <c r="AA215" i="5"/>
  <c r="Z216" i="5"/>
  <c r="AA216" i="5" s="1"/>
  <c r="Z217" i="5"/>
  <c r="AA217" i="5"/>
  <c r="Z218" i="5"/>
  <c r="AA218" i="5"/>
  <c r="Z219" i="5"/>
  <c r="AA219" i="5"/>
  <c r="Z220" i="5"/>
  <c r="AA220" i="5" s="1"/>
  <c r="Z221" i="5"/>
  <c r="AA221" i="5"/>
  <c r="Z222" i="5"/>
  <c r="AA222" i="5" s="1"/>
  <c r="Z223" i="5"/>
  <c r="AA223" i="5"/>
  <c r="Z224" i="5"/>
  <c r="AA224" i="5"/>
  <c r="Z225" i="5"/>
  <c r="AA225" i="5"/>
  <c r="Z226" i="5"/>
  <c r="AA226" i="5" s="1"/>
  <c r="Z227" i="5"/>
  <c r="AA227" i="5"/>
  <c r="Z228" i="5"/>
  <c r="AA228" i="5"/>
  <c r="Z229" i="5"/>
  <c r="AA229" i="5"/>
  <c r="Z230" i="5"/>
  <c r="AA230" i="5"/>
  <c r="Z231" i="5"/>
  <c r="AA231" i="5"/>
  <c r="Z232" i="5"/>
  <c r="AA232" i="5" s="1"/>
  <c r="Z233" i="5"/>
  <c r="AA233" i="5" s="1"/>
  <c r="Z234" i="5"/>
  <c r="AA234" i="5"/>
  <c r="Z235" i="5"/>
  <c r="AA235" i="5"/>
  <c r="Z236" i="5"/>
  <c r="AA236" i="5"/>
  <c r="Z237" i="5"/>
  <c r="AA237" i="5"/>
  <c r="Z238" i="5"/>
  <c r="AA238" i="5" s="1"/>
  <c r="Z239" i="5"/>
  <c r="AA239" i="5"/>
  <c r="Z240" i="5"/>
  <c r="AA240" i="5"/>
  <c r="Z241" i="5"/>
  <c r="AA241" i="5"/>
  <c r="Z242" i="5"/>
  <c r="AA242" i="5"/>
  <c r="Z243" i="5"/>
  <c r="AA243" i="5" s="1"/>
  <c r="Z244" i="5"/>
  <c r="AA244" i="5" s="1"/>
  <c r="Z245" i="5"/>
  <c r="AA245" i="5"/>
  <c r="Z246" i="5"/>
  <c r="AA246" i="5" s="1"/>
  <c r="Z247" i="5"/>
  <c r="AA247" i="5"/>
  <c r="Z248" i="5"/>
  <c r="AA248" i="5"/>
  <c r="Z249" i="5"/>
  <c r="AA249" i="5"/>
  <c r="Z250" i="5"/>
  <c r="AA250" i="5" s="1"/>
  <c r="Z251" i="5"/>
  <c r="AA251" i="5"/>
  <c r="Z252" i="5"/>
  <c r="AA252" i="5"/>
  <c r="Z253" i="5"/>
  <c r="AA253" i="5"/>
  <c r="Z254" i="5"/>
  <c r="AA254" i="5"/>
  <c r="Z255" i="5"/>
  <c r="AA255" i="5" s="1"/>
  <c r="Z256" i="5"/>
  <c r="AA256" i="5" s="1"/>
  <c r="Z257" i="5"/>
  <c r="AA257" i="5"/>
  <c r="Z258" i="5"/>
  <c r="AA258" i="5"/>
  <c r="Z259" i="5"/>
  <c r="AA259" i="5"/>
  <c r="Z260" i="5"/>
  <c r="AA260" i="5"/>
  <c r="Z261" i="5"/>
  <c r="AA261" i="5" s="1"/>
  <c r="Z262" i="5"/>
  <c r="AA262" i="5" s="1"/>
  <c r="Z263" i="5"/>
  <c r="AA263" i="5" s="1"/>
  <c r="Z264" i="5"/>
  <c r="AA264" i="5"/>
  <c r="Z265" i="5"/>
  <c r="AA265" i="5"/>
  <c r="Z266" i="5"/>
  <c r="AA266" i="5"/>
  <c r="Z267" i="5"/>
  <c r="AA267" i="5"/>
  <c r="Z268" i="5"/>
  <c r="AA268" i="5" s="1"/>
  <c r="Z269" i="5"/>
  <c r="AA269" i="5"/>
  <c r="Z270" i="5"/>
  <c r="AA270" i="5"/>
  <c r="Z271" i="5"/>
  <c r="AA271" i="5"/>
  <c r="Z272" i="5"/>
  <c r="AA272" i="5"/>
  <c r="Z273" i="5"/>
  <c r="AA273" i="5"/>
  <c r="Z274" i="5"/>
  <c r="AA274" i="5" s="1"/>
  <c r="Z275" i="5"/>
  <c r="AA275" i="5" s="1"/>
  <c r="Z276" i="5"/>
  <c r="AA276" i="5" s="1"/>
  <c r="Z277" i="5"/>
  <c r="AA277" i="5"/>
  <c r="Z278" i="5"/>
  <c r="AA278" i="5"/>
  <c r="Z279" i="5"/>
  <c r="AA279" i="5"/>
  <c r="Z280" i="5"/>
  <c r="AA280" i="5" s="1"/>
  <c r="Z281" i="5"/>
  <c r="AA281" i="5" s="1"/>
  <c r="Z282" i="5"/>
  <c r="AA282" i="5"/>
  <c r="Z283" i="5"/>
  <c r="AA283" i="5"/>
  <c r="Z284" i="5"/>
  <c r="AA284" i="5"/>
  <c r="Z285" i="5"/>
  <c r="AA285" i="5" s="1"/>
  <c r="Z286" i="5"/>
  <c r="AA286" i="5" s="1"/>
  <c r="Z287" i="5"/>
  <c r="AA287" i="5"/>
  <c r="Z288" i="5"/>
  <c r="AA288" i="5" s="1"/>
  <c r="Z289" i="5"/>
  <c r="AA289" i="5"/>
  <c r="Z290" i="5"/>
  <c r="AA290" i="5"/>
  <c r="Z291" i="5"/>
  <c r="AA291" i="5"/>
  <c r="Z292" i="5"/>
  <c r="AA292" i="5" s="1"/>
  <c r="Z293" i="5"/>
  <c r="AA293" i="5"/>
  <c r="Z294" i="5"/>
  <c r="AA294" i="5" s="1"/>
  <c r="Z295" i="5"/>
  <c r="AA295" i="5"/>
  <c r="Z296" i="5"/>
  <c r="AA296" i="5"/>
  <c r="Z297" i="5"/>
  <c r="AA297" i="5"/>
  <c r="Z298" i="5"/>
  <c r="AA298" i="5" s="1"/>
  <c r="Z299" i="5"/>
  <c r="AA299" i="5"/>
  <c r="Z300" i="5"/>
  <c r="AA300" i="5"/>
  <c r="Z301" i="5"/>
  <c r="AA301" i="5"/>
  <c r="Z302" i="5"/>
  <c r="AA302" i="5"/>
  <c r="Z303" i="5"/>
  <c r="AA303" i="5"/>
  <c r="Z304" i="5"/>
  <c r="AA304" i="5" s="1"/>
  <c r="Z305" i="5"/>
  <c r="AA305" i="5" s="1"/>
  <c r="Z306" i="5"/>
  <c r="AA306" i="5"/>
  <c r="Z307" i="5"/>
  <c r="AA307" i="5"/>
  <c r="Z308" i="5"/>
  <c r="AA308" i="5"/>
  <c r="Z309" i="5"/>
  <c r="AA309" i="5"/>
  <c r="Z310" i="5"/>
  <c r="AA310" i="5" s="1"/>
  <c r="Z311" i="5"/>
  <c r="AA311" i="5"/>
  <c r="Z312" i="5"/>
  <c r="AA312" i="5"/>
  <c r="Z313" i="5"/>
  <c r="AA313" i="5"/>
  <c r="Z314" i="5"/>
  <c r="AA314" i="5"/>
  <c r="Z315" i="5"/>
  <c r="AA315" i="5" s="1"/>
  <c r="Z316" i="5"/>
  <c r="AA316" i="5" s="1"/>
  <c r="Z317" i="5"/>
  <c r="AA317" i="5"/>
  <c r="Z318" i="5"/>
  <c r="AA318" i="5" s="1"/>
  <c r="Z319" i="5"/>
  <c r="AA319" i="5"/>
  <c r="Z320" i="5"/>
  <c r="AA320" i="5" s="1"/>
  <c r="Z321" i="5"/>
  <c r="AA321" i="5"/>
  <c r="Z322" i="5"/>
  <c r="AA322" i="5" s="1"/>
  <c r="Z323" i="5"/>
  <c r="AA323" i="5"/>
  <c r="Z324" i="5"/>
  <c r="AA324" i="5"/>
  <c r="Z325" i="5"/>
  <c r="AA325" i="5"/>
  <c r="Z326" i="5"/>
  <c r="AA326" i="5"/>
  <c r="Z327" i="5"/>
  <c r="AA327" i="5" s="1"/>
  <c r="Z328" i="5"/>
  <c r="AA328" i="5" s="1"/>
  <c r="Z329" i="5"/>
  <c r="AA329" i="5"/>
  <c r="Z330" i="5"/>
  <c r="AA330" i="5"/>
  <c r="Z331" i="5"/>
  <c r="AA331" i="5"/>
  <c r="Z332" i="5"/>
  <c r="AA332" i="5"/>
  <c r="Z333" i="5"/>
  <c r="AA333" i="5" s="1"/>
  <c r="Z334" i="5"/>
  <c r="AA334" i="5" s="1"/>
  <c r="Z335" i="5"/>
  <c r="AA335" i="5" s="1"/>
  <c r="Z336" i="5"/>
  <c r="AA336" i="5"/>
  <c r="Z337" i="5"/>
  <c r="AA337" i="5"/>
  <c r="Z338" i="5"/>
  <c r="AA338" i="5"/>
  <c r="Z339" i="5"/>
  <c r="AA339" i="5"/>
  <c r="Z340" i="5"/>
  <c r="AA340" i="5" s="1"/>
  <c r="Z341" i="5"/>
  <c r="AA341" i="5"/>
  <c r="Z342" i="5"/>
  <c r="AA342" i="5"/>
  <c r="Z343" i="5"/>
  <c r="AA343" i="5"/>
  <c r="Z344" i="5"/>
  <c r="AA344" i="5" s="1"/>
  <c r="Z345" i="5"/>
  <c r="AA345" i="5"/>
  <c r="Z346" i="5"/>
  <c r="AA346" i="5" s="1"/>
  <c r="Z347" i="5"/>
  <c r="AA347" i="5" s="1"/>
  <c r="Z348" i="5"/>
  <c r="AA348" i="5" s="1"/>
  <c r="Z349" i="5"/>
  <c r="AA349" i="5"/>
  <c r="Z350" i="5"/>
  <c r="AA350" i="5"/>
  <c r="Z351" i="5"/>
  <c r="AA351" i="5"/>
  <c r="Z352" i="5"/>
  <c r="AA352" i="5" s="1"/>
  <c r="Z353" i="5"/>
  <c r="AA353" i="5" s="1"/>
  <c r="Z354" i="5"/>
  <c r="AA354" i="5"/>
  <c r="Z355" i="5"/>
  <c r="AA355" i="5"/>
  <c r="Z356" i="5"/>
  <c r="AA356" i="5"/>
  <c r="Z357" i="5"/>
  <c r="AA357" i="5" s="1"/>
  <c r="Z358" i="5"/>
  <c r="AA358" i="5" s="1"/>
  <c r="Z359" i="5"/>
  <c r="AA359" i="5"/>
  <c r="Z360" i="5"/>
  <c r="AA360" i="5" s="1"/>
  <c r="Z361" i="5"/>
  <c r="AA361" i="5"/>
  <c r="Z362" i="5"/>
  <c r="AA362" i="5"/>
  <c r="Z363" i="5"/>
  <c r="AA363" i="5"/>
  <c r="Z364" i="5"/>
  <c r="AA364" i="5" s="1"/>
  <c r="Z365" i="5"/>
  <c r="AA365" i="5"/>
  <c r="Z366" i="5"/>
  <c r="AA366" i="5" s="1"/>
  <c r="Z367" i="5"/>
  <c r="AA367" i="5"/>
  <c r="Z368" i="5"/>
  <c r="AA368" i="5"/>
  <c r="Z369" i="5"/>
  <c r="AA369" i="5"/>
  <c r="Z370" i="5"/>
  <c r="AA370" i="5" s="1"/>
  <c r="Z371" i="5"/>
  <c r="AA371" i="5"/>
  <c r="Z372" i="5"/>
  <c r="AA372" i="5"/>
  <c r="Z373" i="5"/>
  <c r="AA373" i="5"/>
  <c r="Z374" i="5"/>
  <c r="AA374" i="5" s="1"/>
  <c r="Z375" i="5"/>
  <c r="AA375" i="5"/>
  <c r="Z376" i="5"/>
  <c r="AA376" i="5" s="1"/>
  <c r="Z377" i="5"/>
  <c r="AA377" i="5" s="1"/>
  <c r="Z378" i="5"/>
  <c r="AA378" i="5"/>
  <c r="Z379" i="5"/>
  <c r="AA379" i="5"/>
  <c r="Z380" i="5"/>
  <c r="AA380" i="5"/>
  <c r="Z381" i="5"/>
  <c r="AA381" i="5"/>
  <c r="Z382" i="5"/>
  <c r="AA382" i="5" s="1"/>
  <c r="Z383" i="5"/>
  <c r="AA383" i="5"/>
  <c r="Z384" i="5"/>
  <c r="AA384" i="5"/>
  <c r="Z385" i="5"/>
  <c r="AA385" i="5"/>
  <c r="Z386" i="5"/>
  <c r="AA386" i="5" s="1"/>
  <c r="Z387" i="5"/>
  <c r="AA387" i="5" s="1"/>
  <c r="Z388" i="5"/>
  <c r="AA388" i="5" s="1"/>
  <c r="Z389" i="5"/>
  <c r="AA389" i="5"/>
  <c r="Z390" i="5"/>
  <c r="AA390" i="5" s="1"/>
  <c r="Z391" i="5"/>
  <c r="AA391" i="5"/>
  <c r="Z392" i="5"/>
  <c r="AA392" i="5" s="1"/>
  <c r="Z393" i="5"/>
  <c r="AA393" i="5"/>
  <c r="Z394" i="5"/>
  <c r="AA394" i="5" s="1"/>
  <c r="Z395" i="5"/>
  <c r="AA395" i="5"/>
  <c r="Z396" i="5"/>
  <c r="AA396" i="5"/>
  <c r="Z397" i="5"/>
  <c r="AA397" i="5"/>
  <c r="Z398" i="5"/>
  <c r="AA398" i="5"/>
  <c r="Z399" i="5"/>
  <c r="AA399" i="5" s="1"/>
  <c r="Z400" i="5"/>
  <c r="AA400" i="5" s="1"/>
  <c r="Z401" i="5"/>
  <c r="AA401" i="5"/>
  <c r="Z402" i="5"/>
  <c r="AA402" i="5"/>
  <c r="Z403" i="5"/>
  <c r="AA403" i="5" s="1"/>
  <c r="Z404" i="5"/>
  <c r="AA404" i="5"/>
  <c r="Z405" i="5"/>
  <c r="AA405" i="5" s="1"/>
  <c r="Z406" i="5"/>
  <c r="AA406" i="5" s="1"/>
  <c r="Z407" i="5"/>
  <c r="AA407" i="5" s="1"/>
  <c r="Z408" i="5"/>
  <c r="AA408" i="5"/>
  <c r="Z409" i="5"/>
  <c r="AA409" i="5"/>
  <c r="Z410" i="5"/>
  <c r="AA410" i="5"/>
  <c r="Z411" i="5"/>
  <c r="AA411" i="5"/>
  <c r="Z412" i="5"/>
  <c r="AA412" i="5" s="1"/>
  <c r="Z413" i="5"/>
  <c r="AA413" i="5"/>
  <c r="Z414" i="5"/>
  <c r="AA414" i="5"/>
  <c r="Z415" i="5"/>
  <c r="AA415" i="5"/>
  <c r="Z416" i="5"/>
  <c r="AA416" i="5" s="1"/>
  <c r="Z417" i="5"/>
  <c r="AA417" i="5"/>
  <c r="Z418" i="5"/>
  <c r="AA418" i="5" s="1"/>
  <c r="Z419" i="5"/>
  <c r="AA419" i="5" s="1"/>
  <c r="Z420" i="5"/>
  <c r="AA420" i="5" s="1"/>
  <c r="Z421" i="5"/>
  <c r="AA421" i="5"/>
  <c r="Z422" i="5"/>
  <c r="AA422" i="5"/>
  <c r="Z423" i="5"/>
  <c r="AA423" i="5"/>
  <c r="Z424" i="5"/>
  <c r="AA424" i="5" s="1"/>
  <c r="Z425" i="5"/>
  <c r="AA425" i="5" s="1"/>
  <c r="Z426" i="5"/>
  <c r="AA426" i="5"/>
  <c r="Z427" i="5"/>
  <c r="AA427" i="5"/>
  <c r="Z428" i="5"/>
  <c r="AA428" i="5"/>
  <c r="Z429" i="5"/>
  <c r="AA429" i="5" s="1"/>
  <c r="Z430" i="5"/>
  <c r="AA430" i="5" s="1"/>
  <c r="Z431" i="5"/>
  <c r="AA431" i="5"/>
  <c r="Z432" i="5"/>
  <c r="AA432" i="5" s="1"/>
  <c r="Z433" i="5"/>
  <c r="AA433" i="5" s="1"/>
  <c r="Z434" i="5"/>
  <c r="AA434" i="5"/>
  <c r="Z435" i="5"/>
  <c r="AA435" i="5"/>
  <c r="Z436" i="5"/>
  <c r="AA436" i="5" s="1"/>
  <c r="Z437" i="5"/>
  <c r="AA437" i="5"/>
  <c r="Z438" i="5"/>
  <c r="AA438" i="5" s="1"/>
  <c r="Z439" i="5"/>
  <c r="AA439" i="5"/>
  <c r="Z440" i="5"/>
  <c r="AA440" i="5"/>
  <c r="Z441" i="5"/>
  <c r="AA441" i="5"/>
  <c r="Z442" i="5"/>
  <c r="AA442" i="5" s="1"/>
  <c r="Z443" i="5"/>
  <c r="AA443" i="5"/>
  <c r="Z444" i="5"/>
  <c r="AA444" i="5"/>
  <c r="Z445" i="5"/>
  <c r="AA445" i="5" s="1"/>
  <c r="Z446" i="5"/>
  <c r="AA446" i="5" s="1"/>
  <c r="Z447" i="5"/>
  <c r="AA447" i="5"/>
  <c r="Z448" i="5"/>
  <c r="AA448" i="5" s="1"/>
  <c r="Z449" i="5"/>
  <c r="AA449" i="5" s="1"/>
  <c r="Z450" i="5"/>
  <c r="AA450" i="5"/>
  <c r="Z451" i="5"/>
  <c r="AA451" i="5" s="1"/>
  <c r="Z452" i="5"/>
  <c r="AA452" i="5"/>
  <c r="Z453" i="5"/>
  <c r="AA453" i="5"/>
  <c r="Z454" i="5"/>
  <c r="AA454" i="5" s="1"/>
  <c r="Z455" i="5"/>
  <c r="AA455" i="5"/>
  <c r="Z456" i="5"/>
  <c r="AA456" i="5"/>
  <c r="Z457" i="5"/>
  <c r="AA457" i="5"/>
  <c r="Z458" i="5"/>
  <c r="AA458" i="5" s="1"/>
  <c r="Z459" i="5"/>
  <c r="AA459" i="5" s="1"/>
  <c r="Z460" i="5"/>
  <c r="AA460" i="5" s="1"/>
  <c r="Z461" i="5"/>
  <c r="AA461" i="5"/>
  <c r="Z462" i="5"/>
  <c r="AA462" i="5" s="1"/>
  <c r="Z463" i="5"/>
  <c r="AA463" i="5"/>
  <c r="Z464" i="5"/>
  <c r="AA464" i="5" s="1"/>
  <c r="Z465" i="5"/>
  <c r="AA465" i="5"/>
  <c r="Z466" i="5"/>
  <c r="AA466" i="5" s="1"/>
  <c r="Z467" i="5"/>
  <c r="AA467" i="5"/>
  <c r="Z468" i="5"/>
  <c r="AA468" i="5"/>
  <c r="Z469" i="5"/>
  <c r="AA469" i="5"/>
  <c r="Z470" i="5"/>
  <c r="AA470" i="5"/>
  <c r="Z471" i="5"/>
  <c r="AA471" i="5" s="1"/>
  <c r="Z472" i="5"/>
  <c r="AA472" i="5" s="1"/>
  <c r="Z473" i="5"/>
  <c r="AA473" i="5"/>
  <c r="Z474" i="5"/>
  <c r="AA474" i="5"/>
  <c r="Z475" i="5"/>
  <c r="AA475" i="5" s="1"/>
  <c r="Z476" i="5"/>
  <c r="AA476" i="5"/>
  <c r="Z477" i="5"/>
  <c r="AA477" i="5" s="1"/>
  <c r="Z478" i="5"/>
  <c r="AA478" i="5" s="1"/>
  <c r="Z479" i="5"/>
  <c r="AA479" i="5" s="1"/>
  <c r="Z480" i="5"/>
  <c r="AA480" i="5"/>
  <c r="Z481" i="5"/>
  <c r="AA481" i="5"/>
  <c r="Z482" i="5"/>
  <c r="AA482" i="5"/>
  <c r="Z483" i="5"/>
  <c r="AA483" i="5"/>
  <c r="Z484" i="5"/>
  <c r="AA484" i="5" s="1"/>
  <c r="Z485" i="5"/>
  <c r="AA485" i="5"/>
  <c r="Z486" i="5"/>
  <c r="AA486" i="5"/>
  <c r="Z487" i="5"/>
  <c r="AA487" i="5"/>
  <c r="Z488" i="5"/>
  <c r="AA488" i="5" s="1"/>
  <c r="Z489" i="5"/>
  <c r="AA489" i="5"/>
  <c r="Z490" i="5"/>
  <c r="AA490" i="5" s="1"/>
  <c r="Z491" i="5"/>
  <c r="AA491" i="5" s="1"/>
  <c r="Z492" i="5"/>
  <c r="AA492" i="5" s="1"/>
  <c r="Z493" i="5"/>
  <c r="AA493" i="5"/>
  <c r="Z494" i="5"/>
  <c r="AA494" i="5"/>
  <c r="Z495" i="5"/>
  <c r="AA495" i="5"/>
  <c r="Z496" i="5"/>
  <c r="AA496" i="5" s="1"/>
  <c r="Z497" i="5"/>
  <c r="AA497" i="5" s="1"/>
  <c r="Z498" i="5"/>
  <c r="AA498" i="5"/>
  <c r="Z499" i="5"/>
  <c r="AA499" i="5"/>
  <c r="Z500" i="5"/>
  <c r="AA500" i="5"/>
  <c r="Z501" i="5"/>
  <c r="AA501" i="5" s="1"/>
  <c r="Z502" i="5"/>
  <c r="AA502" i="5" s="1"/>
  <c r="Z503" i="5"/>
  <c r="AA503" i="5"/>
  <c r="Z504" i="5"/>
  <c r="AA504" i="5" s="1"/>
  <c r="Z505" i="5"/>
  <c r="AA505" i="5" s="1"/>
  <c r="Z506" i="5"/>
  <c r="AA506" i="5"/>
  <c r="Z507" i="5"/>
  <c r="AA507" i="5"/>
  <c r="Z508" i="5"/>
  <c r="AA508" i="5" s="1"/>
  <c r="Z509" i="5"/>
  <c r="AA509" i="5"/>
  <c r="Z510" i="5"/>
  <c r="AA510" i="5" s="1"/>
  <c r="Z511" i="5"/>
  <c r="AA511" i="5"/>
  <c r="Z512" i="5"/>
  <c r="AA512" i="5"/>
  <c r="Z513" i="5"/>
  <c r="AA513" i="5"/>
  <c r="Z514" i="5"/>
  <c r="AA514" i="5" s="1"/>
  <c r="Z515" i="5"/>
  <c r="AA515" i="5"/>
  <c r="Z516" i="5"/>
  <c r="AA516" i="5"/>
  <c r="Z517" i="5"/>
  <c r="AA517" i="5" s="1"/>
  <c r="Z518" i="5"/>
  <c r="AA518" i="5" s="1"/>
  <c r="Z519" i="5"/>
  <c r="AA519" i="5"/>
  <c r="Z520" i="5"/>
  <c r="AA520" i="5"/>
  <c r="Z521" i="5"/>
  <c r="AA521" i="5"/>
  <c r="Z522" i="5"/>
  <c r="AA522" i="5"/>
  <c r="Z523" i="5"/>
  <c r="AA523" i="5" s="1"/>
  <c r="Z524" i="5"/>
  <c r="AA524" i="5" s="1"/>
  <c r="Z525" i="5"/>
  <c r="AA525" i="5"/>
  <c r="Z526" i="5"/>
  <c r="AA526" i="5"/>
  <c r="Z527" i="5"/>
  <c r="AA527" i="5"/>
  <c r="Z528" i="5"/>
  <c r="AA528" i="5"/>
  <c r="Z529" i="5"/>
  <c r="AA529" i="5" s="1"/>
  <c r="Z530" i="5"/>
  <c r="AA530" i="5" s="1"/>
  <c r="Z531" i="5"/>
  <c r="AA531" i="5"/>
  <c r="Z532" i="5"/>
  <c r="AA532" i="5"/>
  <c r="Z533" i="5"/>
  <c r="AA533" i="5"/>
  <c r="Z534" i="5"/>
  <c r="AA534" i="5"/>
  <c r="Z535" i="5"/>
  <c r="AA535" i="5" s="1"/>
  <c r="Z536" i="5"/>
  <c r="AA536" i="5" s="1"/>
  <c r="Z537" i="5"/>
  <c r="AA537" i="5"/>
  <c r="Z538" i="5"/>
  <c r="AA538" i="5"/>
  <c r="Z539" i="5"/>
  <c r="AA539" i="5"/>
  <c r="Z540" i="5"/>
  <c r="AA540" i="5"/>
  <c r="Z541" i="5"/>
  <c r="AA541" i="5" s="1"/>
  <c r="Z542" i="5"/>
  <c r="AA542" i="5" s="1"/>
  <c r="Z543" i="5"/>
  <c r="AA543" i="5"/>
  <c r="Z544" i="5"/>
  <c r="AA544" i="5"/>
  <c r="Z545" i="5"/>
  <c r="AA545" i="5"/>
  <c r="Z546" i="5"/>
  <c r="AA546" i="5"/>
  <c r="Z547" i="5"/>
  <c r="AA547" i="5" s="1"/>
  <c r="Z548" i="5"/>
  <c r="AA548" i="5" s="1"/>
  <c r="Z549" i="5"/>
  <c r="AA549" i="5"/>
  <c r="Z550" i="5"/>
  <c r="AA550" i="5"/>
  <c r="Z551" i="5"/>
  <c r="AA551" i="5"/>
  <c r="Z552" i="5"/>
  <c r="AA552" i="5"/>
  <c r="Z553" i="5"/>
  <c r="AA553" i="5" s="1"/>
  <c r="Z554" i="5"/>
  <c r="AA554" i="5" s="1"/>
  <c r="Z555" i="5"/>
  <c r="AA555" i="5"/>
  <c r="Z556" i="5"/>
  <c r="AA556" i="5"/>
  <c r="Z557" i="5"/>
  <c r="AA557" i="5"/>
  <c r="Z558" i="5"/>
  <c r="AA558" i="5"/>
  <c r="Z559" i="5"/>
  <c r="AA559" i="5" s="1"/>
  <c r="Z560" i="5"/>
  <c r="AA560" i="5" s="1"/>
  <c r="Z561" i="5"/>
  <c r="AA561" i="5"/>
  <c r="Z562" i="5"/>
  <c r="AA562" i="5"/>
  <c r="Z563" i="5"/>
  <c r="AA563" i="5"/>
  <c r="Z564" i="5"/>
  <c r="AA564" i="5"/>
  <c r="Z565" i="5"/>
  <c r="AA565" i="5" s="1"/>
  <c r="Z566" i="5"/>
  <c r="AA566" i="5" s="1"/>
  <c r="Z567" i="5"/>
  <c r="AA567" i="5"/>
  <c r="Z568" i="5"/>
  <c r="AA568" i="5"/>
  <c r="Z569" i="5"/>
  <c r="AA569" i="5"/>
  <c r="Z570" i="5"/>
  <c r="AA570" i="5"/>
  <c r="Z571" i="5"/>
  <c r="AA571" i="5" s="1"/>
  <c r="Z572" i="5"/>
  <c r="AA572" i="5" s="1"/>
  <c r="Z573" i="5"/>
  <c r="AA573" i="5"/>
  <c r="Z574" i="5"/>
  <c r="AA574" i="5"/>
  <c r="Z575" i="5"/>
  <c r="AA575" i="5"/>
  <c r="Z576" i="5"/>
  <c r="AA576" i="5"/>
  <c r="Z577" i="5"/>
  <c r="AA577" i="5" s="1"/>
  <c r="Z578" i="5"/>
  <c r="AA578" i="5" s="1"/>
  <c r="Z579" i="5"/>
  <c r="AA579" i="5"/>
  <c r="Z580" i="5"/>
  <c r="AA580" i="5"/>
  <c r="Z581" i="5"/>
  <c r="AA581" i="5"/>
  <c r="Z582" i="5"/>
  <c r="AA582" i="5"/>
  <c r="Z583" i="5"/>
  <c r="AA583" i="5" s="1"/>
  <c r="Z584" i="5"/>
  <c r="AA584" i="5" s="1"/>
  <c r="Z585" i="5"/>
  <c r="AA585" i="5"/>
  <c r="Z586" i="5"/>
  <c r="AA586" i="5"/>
  <c r="Z587" i="5"/>
  <c r="AA587" i="5"/>
  <c r="Z588" i="5"/>
  <c r="AA588" i="5"/>
  <c r="Z589" i="5"/>
  <c r="AA589" i="5" s="1"/>
  <c r="Z590" i="5"/>
  <c r="AA590" i="5" s="1"/>
  <c r="Z591" i="5"/>
  <c r="AA591" i="5"/>
  <c r="Z592" i="5"/>
  <c r="AA592" i="5"/>
  <c r="Z593" i="5"/>
  <c r="AA593" i="5"/>
  <c r="Z594" i="5"/>
  <c r="AA594" i="5"/>
  <c r="Z595" i="5"/>
  <c r="AA595" i="5" s="1"/>
  <c r="Z596" i="5"/>
  <c r="AA596" i="5" s="1"/>
  <c r="Z597" i="5"/>
  <c r="AA597" i="5"/>
  <c r="Z598" i="5"/>
  <c r="AA598" i="5"/>
  <c r="Z599" i="5"/>
  <c r="AA599" i="5"/>
  <c r="Z600" i="5"/>
  <c r="AA600" i="5"/>
  <c r="Z601" i="5"/>
  <c r="AA601" i="5" s="1"/>
  <c r="Z602" i="5"/>
  <c r="AA602" i="5" s="1"/>
  <c r="Z603" i="5"/>
  <c r="AA603" i="5"/>
  <c r="Z604" i="5"/>
  <c r="AA604" i="5"/>
  <c r="Z605" i="5"/>
  <c r="AA605" i="5"/>
  <c r="Z606" i="5"/>
  <c r="AA606" i="5"/>
  <c r="Z607" i="5"/>
  <c r="AA607" i="5" s="1"/>
  <c r="Z608" i="5"/>
  <c r="AA608" i="5" s="1"/>
  <c r="Z609" i="5"/>
  <c r="AA609" i="5"/>
  <c r="Z610" i="5"/>
  <c r="AA610" i="5"/>
  <c r="Z611" i="5"/>
  <c r="AA611" i="5"/>
  <c r="Z612" i="5"/>
  <c r="AA612" i="5"/>
  <c r="Z613" i="5"/>
  <c r="AA613" i="5" s="1"/>
  <c r="Z614" i="5"/>
  <c r="AA614" i="5" s="1"/>
  <c r="Z615" i="5"/>
  <c r="AA615" i="5"/>
  <c r="Z616" i="5"/>
  <c r="AA616" i="5"/>
  <c r="Z617" i="5"/>
  <c r="AA617" i="5"/>
  <c r="Z618" i="5"/>
  <c r="AA618" i="5"/>
  <c r="Z619" i="5"/>
  <c r="AA619" i="5" s="1"/>
  <c r="Z620" i="5"/>
  <c r="AA620" i="5" s="1"/>
  <c r="Z621" i="5"/>
  <c r="AA621" i="5"/>
  <c r="Z622" i="5"/>
  <c r="AA622" i="5"/>
  <c r="Z623" i="5"/>
  <c r="AA623" i="5"/>
  <c r="Z624" i="5"/>
  <c r="AA624" i="5" s="1"/>
  <c r="Z625" i="5"/>
  <c r="AA625" i="5" s="1"/>
  <c r="Z626" i="5"/>
  <c r="AA626" i="5" s="1"/>
  <c r="Z627" i="5"/>
  <c r="AA627" i="5"/>
  <c r="Z628" i="5"/>
  <c r="AA628" i="5"/>
  <c r="Z629" i="5"/>
  <c r="AA629" i="5"/>
  <c r="Z630" i="5"/>
  <c r="AA630" i="5" s="1"/>
  <c r="Z631" i="5"/>
  <c r="AA631" i="5" s="1"/>
  <c r="Z632" i="5"/>
  <c r="AA632" i="5" s="1"/>
  <c r="Z633" i="5"/>
  <c r="AA633" i="5"/>
  <c r="Z634" i="5"/>
  <c r="AA634" i="5"/>
  <c r="Z635" i="5"/>
  <c r="AA635" i="5"/>
  <c r="Z636" i="5"/>
  <c r="AA636" i="5"/>
  <c r="Z637" i="5"/>
  <c r="AA637" i="5" s="1"/>
  <c r="Z638" i="5"/>
  <c r="AA638" i="5" s="1"/>
  <c r="Z639" i="5"/>
  <c r="AA639" i="5"/>
  <c r="Z640" i="5"/>
  <c r="AA640" i="5"/>
  <c r="Z641" i="5"/>
  <c r="AA641" i="5"/>
  <c r="Z642" i="5"/>
  <c r="AA642" i="5"/>
  <c r="Z643" i="5"/>
  <c r="AA643" i="5" s="1"/>
  <c r="Z644" i="5"/>
  <c r="AA644" i="5" s="1"/>
  <c r="Z645" i="5"/>
  <c r="AA645" i="5"/>
  <c r="Z646" i="5"/>
  <c r="AA646" i="5"/>
  <c r="Z647" i="5"/>
  <c r="AA647" i="5"/>
  <c r="Z648" i="5"/>
  <c r="AA648" i="5"/>
  <c r="Z649" i="5"/>
  <c r="AA649" i="5" s="1"/>
  <c r="Z650" i="5"/>
  <c r="AA650" i="5" s="1"/>
  <c r="Z651" i="5"/>
  <c r="AA651" i="5"/>
  <c r="Z652" i="5"/>
  <c r="AA652" i="5"/>
  <c r="Z653" i="5"/>
  <c r="AA653" i="5"/>
  <c r="Z654" i="5"/>
  <c r="AA654" i="5"/>
  <c r="Z655" i="5"/>
  <c r="AA655" i="5" s="1"/>
  <c r="Z656" i="5"/>
  <c r="AA656" i="5" s="1"/>
  <c r="Z657" i="5"/>
  <c r="AA657" i="5"/>
  <c r="Z658" i="5"/>
  <c r="AA658" i="5"/>
  <c r="Z659" i="5"/>
  <c r="AA659" i="5"/>
  <c r="Z660" i="5"/>
  <c r="AA660" i="5"/>
  <c r="Z661" i="5"/>
  <c r="AA661" i="5" s="1"/>
  <c r="Z662" i="5"/>
  <c r="AA662" i="5" s="1"/>
  <c r="Z663" i="5"/>
  <c r="AA663" i="5"/>
  <c r="Z664" i="5"/>
  <c r="AA664" i="5"/>
  <c r="Z665" i="5"/>
  <c r="AA665" i="5"/>
  <c r="Z666" i="5"/>
  <c r="AA666" i="5"/>
  <c r="Z667" i="5"/>
  <c r="AA667" i="5" s="1"/>
  <c r="Z668" i="5"/>
  <c r="AA668" i="5" s="1"/>
  <c r="Z669" i="5"/>
  <c r="AA669" i="5"/>
  <c r="Z670" i="5"/>
  <c r="AA670" i="5"/>
  <c r="Z671" i="5"/>
  <c r="AA671" i="5"/>
  <c r="Z672" i="5"/>
  <c r="AA672" i="5"/>
  <c r="Z673" i="5"/>
  <c r="AA673" i="5" s="1"/>
  <c r="Z674" i="5"/>
  <c r="AA674" i="5" s="1"/>
  <c r="Z675" i="5"/>
  <c r="AA675" i="5"/>
  <c r="Z676" i="5"/>
  <c r="AA676" i="5"/>
  <c r="Z677" i="5"/>
  <c r="AA677" i="5"/>
  <c r="Z678" i="5"/>
  <c r="AA678" i="5"/>
  <c r="Z679" i="5"/>
  <c r="AA679" i="5" s="1"/>
  <c r="Z680" i="5"/>
  <c r="AA680" i="5" s="1"/>
  <c r="Z681" i="5"/>
  <c r="AA681" i="5"/>
  <c r="Z682" i="5"/>
  <c r="AA682" i="5"/>
  <c r="Z683" i="5"/>
  <c r="AA683" i="5"/>
  <c r="Z684" i="5"/>
  <c r="AA684" i="5"/>
  <c r="Z685" i="5"/>
  <c r="AA685" i="5" s="1"/>
  <c r="Z686" i="5"/>
  <c r="AA686" i="5" s="1"/>
  <c r="Z687" i="5"/>
  <c r="AA687" i="5"/>
  <c r="Z688" i="5"/>
  <c r="AA688" i="5"/>
  <c r="Z689" i="5"/>
  <c r="AA689" i="5"/>
  <c r="Z690" i="5"/>
  <c r="AA690" i="5"/>
  <c r="Z691" i="5"/>
  <c r="AA691" i="5" s="1"/>
  <c r="Z692" i="5"/>
  <c r="AA692" i="5" s="1"/>
  <c r="Z693" i="5"/>
  <c r="AA693" i="5"/>
  <c r="Z694" i="5"/>
  <c r="AA694" i="5"/>
  <c r="Z695" i="5"/>
  <c r="AA695" i="5"/>
  <c r="Z696" i="5"/>
  <c r="AA696" i="5"/>
  <c r="Z697" i="5"/>
  <c r="AA697" i="5" s="1"/>
  <c r="Z698" i="5"/>
  <c r="AA698" i="5" s="1"/>
  <c r="Z699" i="5"/>
  <c r="AA699" i="5"/>
  <c r="Z700" i="5"/>
  <c r="AA700" i="5"/>
  <c r="Z701" i="5"/>
  <c r="AA701" i="5"/>
  <c r="Z702" i="5"/>
  <c r="AA702" i="5"/>
  <c r="Z703" i="5"/>
  <c r="AA703" i="5" s="1"/>
  <c r="Z704" i="5"/>
  <c r="AA704" i="5" s="1"/>
  <c r="Z705" i="5"/>
  <c r="AA705" i="5"/>
  <c r="Z706" i="5"/>
  <c r="AA706" i="5"/>
  <c r="Z707" i="5"/>
  <c r="AA707" i="5"/>
  <c r="Z708" i="5"/>
  <c r="AA708" i="5"/>
  <c r="Z709" i="5"/>
  <c r="AA709" i="5" s="1"/>
  <c r="Z710" i="5"/>
  <c r="AA710" i="5" s="1"/>
  <c r="Z711" i="5"/>
  <c r="AA711" i="5"/>
  <c r="Z712" i="5"/>
  <c r="AA712" i="5"/>
  <c r="Z713" i="5"/>
  <c r="AA713" i="5"/>
  <c r="Z714" i="5"/>
  <c r="AA714" i="5"/>
  <c r="Z715" i="5"/>
  <c r="AA715" i="5" s="1"/>
  <c r="Z716" i="5"/>
  <c r="AA716" i="5" s="1"/>
  <c r="Z717" i="5"/>
  <c r="AA717" i="5"/>
  <c r="Z718" i="5"/>
  <c r="AA718" i="5"/>
  <c r="Z719" i="5"/>
  <c r="AA719" i="5"/>
  <c r="Z720" i="5"/>
  <c r="AA720" i="5"/>
  <c r="Z721" i="5"/>
  <c r="AA721" i="5" s="1"/>
  <c r="Z722" i="5"/>
  <c r="AA722" i="5" s="1"/>
  <c r="Z723" i="5"/>
  <c r="AA723" i="5"/>
  <c r="Z724" i="5"/>
  <c r="AA724" i="5"/>
  <c r="Z725" i="5"/>
  <c r="AA725" i="5"/>
  <c r="Z726" i="5"/>
  <c r="AA726" i="5"/>
  <c r="Z727" i="5"/>
  <c r="AA727" i="5" s="1"/>
  <c r="Z728" i="5"/>
  <c r="AA728" i="5" s="1"/>
  <c r="Z4" i="5"/>
  <c r="AF4" i="5"/>
  <c r="AG4" i="5"/>
  <c r="AA4" i="5"/>
  <c r="H5" i="9"/>
  <c r="H6" i="9"/>
  <c r="H7" i="9"/>
  <c r="H8" i="9"/>
  <c r="H9" i="9"/>
  <c r="H10" i="9"/>
  <c r="H11" i="9"/>
  <c r="H12" i="9"/>
  <c r="H13" i="9"/>
  <c r="H14" i="9"/>
  <c r="H16" i="9"/>
  <c r="H17" i="9"/>
  <c r="H18" i="9"/>
  <c r="H19" i="9"/>
  <c r="H20" i="9"/>
  <c r="H21" i="9"/>
  <c r="H22" i="9"/>
  <c r="H23" i="9"/>
  <c r="H24" i="9"/>
  <c r="H25" i="9"/>
  <c r="H26" i="9"/>
  <c r="H28" i="9"/>
  <c r="H29" i="9"/>
  <c r="H30" i="9"/>
  <c r="H31" i="9"/>
  <c r="H32" i="9"/>
  <c r="H33" i="9"/>
  <c r="H34" i="9"/>
  <c r="H35" i="9"/>
  <c r="H36" i="9"/>
  <c r="H37" i="9"/>
  <c r="H38" i="9"/>
  <c r="H40" i="9"/>
  <c r="H41" i="9"/>
  <c r="H42" i="9"/>
  <c r="H43" i="9"/>
  <c r="H44" i="9"/>
  <c r="H45" i="9"/>
  <c r="H46" i="9"/>
  <c r="H47" i="9"/>
  <c r="H48" i="9"/>
  <c r="H49" i="9"/>
  <c r="H50" i="9"/>
  <c r="H52" i="9"/>
  <c r="H53" i="9"/>
  <c r="H54" i="9"/>
  <c r="H55" i="9"/>
  <c r="H56" i="9"/>
  <c r="H57" i="9"/>
  <c r="H58" i="9"/>
  <c r="H59" i="9"/>
  <c r="H60" i="9"/>
  <c r="H61" i="9"/>
  <c r="H62" i="9"/>
  <c r="H64" i="9"/>
  <c r="H65" i="9"/>
  <c r="H66" i="9"/>
  <c r="H67" i="9"/>
  <c r="H68" i="9"/>
  <c r="H69" i="9"/>
  <c r="H70" i="9"/>
  <c r="H71" i="9"/>
  <c r="H72" i="9"/>
  <c r="H73" i="9"/>
  <c r="H74" i="9"/>
  <c r="H76" i="9"/>
  <c r="H77" i="9"/>
  <c r="H78" i="9"/>
  <c r="H79" i="9"/>
  <c r="H80" i="9"/>
  <c r="H81" i="9"/>
  <c r="H82" i="9"/>
  <c r="H83" i="9"/>
  <c r="H84" i="9"/>
  <c r="H85" i="9"/>
  <c r="H86" i="9"/>
  <c r="H88" i="9"/>
  <c r="H89" i="9"/>
  <c r="H90" i="9"/>
  <c r="H91" i="9"/>
  <c r="H92" i="9"/>
  <c r="H93" i="9"/>
  <c r="H94" i="9"/>
  <c r="H95" i="9"/>
  <c r="H96" i="9"/>
  <c r="H97" i="9"/>
  <c r="H98" i="9"/>
  <c r="H100" i="9"/>
  <c r="H101" i="9"/>
  <c r="H102" i="9"/>
  <c r="H103" i="9"/>
  <c r="H104" i="9"/>
  <c r="H105" i="9"/>
  <c r="H106" i="9"/>
  <c r="H107" i="9"/>
  <c r="H108" i="9"/>
  <c r="H109" i="9"/>
  <c r="H110" i="9"/>
  <c r="H112" i="9"/>
  <c r="H113" i="9"/>
  <c r="H114" i="9"/>
  <c r="H115" i="9"/>
  <c r="H116" i="9"/>
  <c r="H117" i="9"/>
  <c r="H118" i="9"/>
  <c r="H119" i="9"/>
  <c r="H120" i="9"/>
  <c r="H121" i="9"/>
  <c r="H122" i="9"/>
  <c r="H124" i="9"/>
  <c r="H125" i="9"/>
  <c r="H126" i="9"/>
  <c r="H127" i="9"/>
  <c r="H128" i="9"/>
  <c r="H129" i="9"/>
  <c r="H130" i="9"/>
  <c r="H131" i="9"/>
  <c r="H132" i="9"/>
  <c r="H133" i="9"/>
  <c r="H134" i="9"/>
  <c r="H136" i="9"/>
  <c r="H137" i="9"/>
  <c r="H138" i="9"/>
  <c r="H139" i="9"/>
  <c r="H140" i="9"/>
  <c r="H141" i="9"/>
  <c r="H142" i="9"/>
  <c r="H143" i="9"/>
  <c r="H144" i="9"/>
  <c r="H145" i="9"/>
  <c r="H146" i="9"/>
  <c r="H148" i="9"/>
  <c r="H149" i="9"/>
  <c r="H150" i="9"/>
  <c r="H151" i="9"/>
  <c r="H152" i="9"/>
  <c r="H153" i="9"/>
  <c r="H154" i="9"/>
  <c r="H155" i="9"/>
  <c r="H156" i="9"/>
  <c r="H157" i="9"/>
  <c r="H158" i="9"/>
  <c r="H160" i="9"/>
  <c r="H161" i="9"/>
  <c r="H162" i="9"/>
  <c r="H163" i="9"/>
  <c r="H164" i="9"/>
  <c r="H165" i="9"/>
  <c r="H166" i="9"/>
  <c r="H167" i="9"/>
  <c r="H168" i="9"/>
  <c r="H169" i="9"/>
  <c r="H170" i="9"/>
  <c r="H172" i="9"/>
  <c r="H173" i="9"/>
  <c r="H174" i="9"/>
  <c r="H175" i="9"/>
  <c r="H176" i="9"/>
  <c r="H177" i="9"/>
  <c r="H178" i="9"/>
  <c r="H179" i="9"/>
  <c r="H180" i="9"/>
  <c r="H181" i="9"/>
  <c r="H182" i="9"/>
  <c r="H184" i="9"/>
  <c r="H185" i="9"/>
  <c r="H186" i="9"/>
  <c r="H187" i="9"/>
  <c r="H188" i="9"/>
  <c r="H189" i="9"/>
  <c r="H190" i="9"/>
  <c r="H191" i="9"/>
  <c r="H192" i="9"/>
  <c r="H193" i="9"/>
  <c r="H194" i="9"/>
  <c r="H196" i="9"/>
  <c r="H197" i="9"/>
  <c r="H198" i="9"/>
  <c r="H199" i="9"/>
  <c r="H200" i="9"/>
  <c r="H201" i="9"/>
  <c r="H202" i="9"/>
  <c r="H203" i="9"/>
  <c r="H204" i="9"/>
  <c r="H205" i="9"/>
  <c r="H206" i="9"/>
  <c r="H208" i="9"/>
  <c r="H209" i="9"/>
  <c r="H210" i="9"/>
  <c r="H211" i="9"/>
  <c r="H212" i="9"/>
  <c r="H213" i="9"/>
  <c r="H214" i="9"/>
  <c r="H215" i="9"/>
  <c r="H216" i="9"/>
  <c r="H217" i="9"/>
  <c r="H218" i="9"/>
  <c r="H220" i="9"/>
  <c r="H221" i="9"/>
  <c r="H222" i="9"/>
  <c r="H223" i="9"/>
  <c r="H224" i="9"/>
  <c r="H225" i="9"/>
  <c r="H226" i="9"/>
  <c r="H227" i="9"/>
  <c r="H228" i="9"/>
  <c r="H229" i="9"/>
  <c r="H230" i="9"/>
  <c r="H232" i="9"/>
  <c r="H233" i="9"/>
  <c r="H234" i="9"/>
  <c r="H235" i="9"/>
  <c r="H236" i="9"/>
  <c r="H237" i="9"/>
  <c r="H238" i="9"/>
  <c r="H239" i="9"/>
  <c r="H240" i="9"/>
  <c r="H241" i="9"/>
  <c r="H242" i="9"/>
  <c r="H244" i="9"/>
  <c r="H245" i="9"/>
  <c r="H246" i="9"/>
  <c r="H247" i="9"/>
  <c r="H248" i="9"/>
  <c r="H249" i="9"/>
  <c r="H250" i="9"/>
  <c r="H251" i="9"/>
  <c r="H252" i="9"/>
  <c r="H253" i="9"/>
  <c r="H254" i="9"/>
  <c r="H256" i="9"/>
  <c r="H257" i="9"/>
  <c r="H258" i="9"/>
  <c r="H259" i="9"/>
  <c r="H260" i="9"/>
  <c r="H261" i="9"/>
  <c r="H262" i="9"/>
  <c r="H263" i="9"/>
  <c r="H264" i="9"/>
  <c r="H265" i="9"/>
  <c r="H266" i="9"/>
  <c r="H268" i="9"/>
  <c r="H269" i="9"/>
  <c r="H270" i="9"/>
  <c r="H271" i="9"/>
  <c r="H272" i="9"/>
  <c r="H273" i="9"/>
  <c r="H274" i="9"/>
  <c r="H275" i="9"/>
  <c r="H276" i="9"/>
  <c r="H277" i="9"/>
  <c r="H278" i="9"/>
  <c r="H280" i="9"/>
  <c r="H281" i="9"/>
  <c r="H282" i="9"/>
  <c r="H283" i="9"/>
  <c r="H284" i="9"/>
  <c r="H285" i="9"/>
  <c r="H286" i="9"/>
  <c r="H287" i="9"/>
  <c r="H288" i="9"/>
  <c r="H289" i="9"/>
  <c r="H290" i="9"/>
  <c r="H292" i="9"/>
  <c r="H293" i="9"/>
  <c r="H294" i="9"/>
  <c r="H295" i="9"/>
  <c r="H296" i="9"/>
  <c r="H297" i="9"/>
  <c r="H298" i="9"/>
  <c r="H299" i="9"/>
  <c r="H300" i="9"/>
  <c r="H301" i="9"/>
  <c r="H302" i="9"/>
  <c r="H304" i="9"/>
  <c r="H305" i="9"/>
  <c r="H306" i="9"/>
  <c r="H307" i="9"/>
  <c r="H308" i="9"/>
  <c r="H309" i="9"/>
  <c r="H310" i="9"/>
  <c r="H311" i="9"/>
  <c r="H312" i="9"/>
  <c r="H313" i="9"/>
  <c r="H314" i="9"/>
  <c r="H316" i="9"/>
  <c r="H317" i="9"/>
  <c r="H318" i="9"/>
  <c r="H319" i="9"/>
  <c r="H320" i="9"/>
  <c r="H321" i="9"/>
  <c r="H322" i="9"/>
  <c r="H323" i="9"/>
  <c r="H324" i="9"/>
  <c r="H325" i="9"/>
  <c r="H326" i="9"/>
  <c r="H328" i="9"/>
  <c r="H329" i="9"/>
  <c r="H330" i="9"/>
  <c r="H331" i="9"/>
  <c r="H332" i="9"/>
  <c r="H333" i="9"/>
  <c r="H334" i="9"/>
  <c r="H335" i="9"/>
  <c r="H336" i="9"/>
  <c r="H337" i="9"/>
  <c r="H338" i="9"/>
  <c r="H340" i="9"/>
  <c r="H341" i="9"/>
  <c r="H342" i="9"/>
  <c r="H343" i="9"/>
  <c r="H344" i="9"/>
  <c r="H345" i="9"/>
  <c r="H346" i="9"/>
  <c r="H347" i="9"/>
  <c r="H348" i="9"/>
  <c r="H349" i="9"/>
  <c r="H350" i="9"/>
  <c r="H352" i="9"/>
  <c r="H353" i="9"/>
  <c r="H354" i="9"/>
  <c r="H355" i="9"/>
  <c r="H356" i="9"/>
  <c r="H357" i="9"/>
  <c r="H358" i="9"/>
  <c r="H359" i="9"/>
  <c r="H360" i="9"/>
  <c r="H361" i="9"/>
  <c r="H362" i="9"/>
  <c r="H364" i="9"/>
  <c r="H365" i="9"/>
  <c r="H366" i="9"/>
  <c r="H367" i="9"/>
  <c r="H368" i="9"/>
  <c r="H369" i="9"/>
  <c r="H370" i="9"/>
  <c r="H371" i="9"/>
  <c r="H372" i="9"/>
  <c r="H373" i="9"/>
  <c r="H374" i="9"/>
  <c r="H376" i="9"/>
  <c r="H377" i="9"/>
  <c r="H378" i="9"/>
  <c r="H379" i="9"/>
  <c r="H380" i="9"/>
  <c r="H381" i="9"/>
  <c r="H382" i="9"/>
  <c r="H383" i="9"/>
  <c r="H384" i="9"/>
  <c r="H385" i="9"/>
  <c r="H386" i="9"/>
  <c r="H388" i="9"/>
  <c r="H389" i="9"/>
  <c r="H390" i="9"/>
  <c r="H391" i="9"/>
  <c r="H392" i="9"/>
  <c r="H393" i="9"/>
  <c r="H394" i="9"/>
  <c r="H395" i="9"/>
  <c r="H396" i="9"/>
  <c r="H397" i="9"/>
  <c r="H398" i="9"/>
  <c r="H400" i="9"/>
  <c r="H401" i="9"/>
  <c r="H402" i="9"/>
  <c r="H403" i="9"/>
  <c r="H404" i="9"/>
  <c r="H405" i="9"/>
  <c r="H406" i="9"/>
  <c r="H407" i="9"/>
  <c r="H408" i="9"/>
  <c r="H409" i="9"/>
  <c r="H410" i="9"/>
  <c r="H412" i="9"/>
  <c r="H413" i="9"/>
  <c r="H414" i="9"/>
  <c r="H415" i="9"/>
  <c r="H416" i="9"/>
  <c r="H417" i="9"/>
  <c r="H418" i="9"/>
  <c r="H419" i="9"/>
  <c r="H420" i="9"/>
  <c r="H421" i="9"/>
  <c r="H422" i="9"/>
  <c r="H424" i="9"/>
  <c r="H425" i="9"/>
  <c r="H426" i="9"/>
  <c r="H427" i="9"/>
  <c r="H428" i="9"/>
  <c r="H429" i="9"/>
  <c r="H430" i="9"/>
  <c r="H431" i="9"/>
  <c r="H432" i="9"/>
  <c r="H433" i="9"/>
  <c r="H434" i="9"/>
  <c r="H436" i="9"/>
  <c r="H437" i="9"/>
  <c r="H438" i="9"/>
  <c r="H439" i="9"/>
  <c r="H440" i="9"/>
  <c r="H441" i="9"/>
  <c r="H442" i="9"/>
  <c r="H443" i="9"/>
  <c r="H444" i="9"/>
  <c r="H445" i="9"/>
  <c r="H446" i="9"/>
  <c r="H448" i="9"/>
  <c r="H449" i="9"/>
  <c r="H450" i="9"/>
  <c r="H451" i="9"/>
  <c r="H452" i="9"/>
  <c r="H453" i="9"/>
  <c r="H454" i="9"/>
  <c r="H455" i="9"/>
  <c r="H456" i="9"/>
  <c r="H457" i="9"/>
  <c r="H458" i="9"/>
  <c r="H460" i="9"/>
  <c r="H461" i="9"/>
  <c r="H462" i="9"/>
  <c r="H463" i="9"/>
  <c r="H464" i="9"/>
  <c r="H465" i="9"/>
  <c r="H466" i="9"/>
  <c r="H467" i="9"/>
  <c r="H468" i="9"/>
  <c r="H469" i="9"/>
  <c r="H470" i="9"/>
  <c r="H472" i="9"/>
  <c r="H473" i="9"/>
  <c r="H474" i="9"/>
  <c r="H475" i="9"/>
  <c r="H476" i="9"/>
  <c r="H477" i="9"/>
  <c r="H478" i="9"/>
  <c r="H479" i="9"/>
  <c r="H480" i="9"/>
  <c r="H481" i="9"/>
  <c r="H482" i="9"/>
  <c r="H484" i="9"/>
  <c r="H485" i="9"/>
  <c r="H486" i="9"/>
  <c r="H487" i="9"/>
  <c r="H488" i="9"/>
  <c r="H489" i="9"/>
  <c r="H490" i="9"/>
  <c r="H491" i="9"/>
  <c r="H492" i="9"/>
  <c r="H493" i="9"/>
  <c r="H494" i="9"/>
  <c r="H496" i="9"/>
  <c r="H497" i="9"/>
  <c r="H498" i="9"/>
  <c r="H499" i="9"/>
  <c r="H500" i="9"/>
  <c r="H501" i="9"/>
  <c r="H502" i="9"/>
  <c r="H503" i="9"/>
  <c r="H504" i="9"/>
  <c r="H505" i="9"/>
  <c r="H506" i="9"/>
  <c r="H508" i="9"/>
  <c r="H509" i="9"/>
  <c r="H510" i="9"/>
  <c r="H511" i="9"/>
  <c r="H512" i="9"/>
  <c r="H513" i="9"/>
  <c r="H514" i="9"/>
  <c r="H515" i="9"/>
  <c r="H516" i="9"/>
  <c r="H517" i="9"/>
  <c r="H518" i="9"/>
  <c r="H520" i="9"/>
  <c r="H521" i="9"/>
  <c r="H522" i="9"/>
  <c r="H523" i="9"/>
  <c r="H524" i="9"/>
  <c r="H525" i="9"/>
  <c r="H526" i="9"/>
  <c r="H527" i="9"/>
  <c r="H528" i="9"/>
  <c r="H529" i="9"/>
  <c r="H530" i="9"/>
  <c r="H532" i="9"/>
  <c r="H533" i="9"/>
  <c r="H534" i="9"/>
  <c r="H535" i="9"/>
  <c r="H536" i="9"/>
  <c r="H537" i="9"/>
  <c r="H538" i="9"/>
  <c r="H539" i="9"/>
  <c r="H540" i="9"/>
  <c r="H541" i="9"/>
  <c r="H542" i="9"/>
  <c r="H544" i="9"/>
  <c r="H545" i="9"/>
  <c r="H546" i="9"/>
  <c r="H547" i="9"/>
  <c r="H548" i="9"/>
  <c r="H549" i="9"/>
  <c r="H550" i="9"/>
  <c r="H551" i="9"/>
  <c r="H552" i="9"/>
  <c r="H553" i="9"/>
  <c r="H554" i="9"/>
  <c r="H556" i="9"/>
  <c r="H557" i="9"/>
  <c r="H558" i="9"/>
  <c r="H559" i="9"/>
  <c r="H560" i="9"/>
  <c r="H561" i="9"/>
  <c r="H562" i="9"/>
  <c r="H563" i="9"/>
  <c r="H564" i="9"/>
  <c r="H565" i="9"/>
  <c r="H566" i="9"/>
  <c r="H568" i="9"/>
  <c r="H569" i="9"/>
  <c r="H570" i="9"/>
  <c r="H571" i="9"/>
  <c r="H572" i="9"/>
  <c r="H573" i="9"/>
  <c r="H574" i="9"/>
  <c r="H575" i="9"/>
  <c r="H576" i="9"/>
  <c r="H577" i="9"/>
  <c r="H578" i="9"/>
  <c r="H580" i="9"/>
  <c r="H581" i="9"/>
  <c r="H582" i="9"/>
  <c r="H583" i="9"/>
  <c r="H584" i="9"/>
  <c r="H585" i="9"/>
  <c r="H586" i="9"/>
  <c r="H587" i="9"/>
  <c r="H588" i="9"/>
  <c r="H589" i="9"/>
  <c r="H590" i="9"/>
  <c r="H592" i="9"/>
  <c r="H593" i="9"/>
  <c r="H594" i="9"/>
  <c r="H595" i="9"/>
  <c r="H596" i="9"/>
  <c r="H597" i="9"/>
  <c r="H598" i="9"/>
  <c r="H599" i="9"/>
  <c r="H600" i="9"/>
  <c r="H601" i="9"/>
  <c r="H602" i="9"/>
  <c r="H604" i="9"/>
  <c r="H605" i="9"/>
  <c r="H606" i="9"/>
  <c r="H607" i="9"/>
  <c r="H608" i="9"/>
  <c r="H609" i="9"/>
  <c r="H610" i="9"/>
  <c r="H611" i="9"/>
  <c r="H612" i="9"/>
  <c r="H613" i="9"/>
  <c r="H614" i="9"/>
  <c r="H616" i="9"/>
  <c r="H617" i="9"/>
  <c r="H618" i="9"/>
  <c r="H619" i="9"/>
  <c r="H620" i="9"/>
  <c r="H621" i="9"/>
  <c r="H622" i="9"/>
  <c r="H623" i="9"/>
  <c r="H624" i="9"/>
  <c r="H625" i="9"/>
  <c r="H626" i="9"/>
  <c r="H628" i="9"/>
  <c r="H629" i="9"/>
  <c r="H630" i="9"/>
  <c r="H631" i="9"/>
  <c r="H632" i="9"/>
  <c r="H633" i="9"/>
  <c r="H634" i="9"/>
  <c r="H635" i="9"/>
  <c r="H636" i="9"/>
  <c r="H637" i="9"/>
  <c r="H638" i="9"/>
  <c r="H640" i="9"/>
  <c r="H641" i="9"/>
  <c r="H642" i="9"/>
  <c r="H643" i="9"/>
  <c r="H644" i="9"/>
  <c r="H645" i="9"/>
  <c r="H646" i="9"/>
  <c r="H647" i="9"/>
  <c r="H648" i="9"/>
  <c r="H649" i="9"/>
  <c r="H650" i="9"/>
  <c r="H652" i="9"/>
  <c r="H653" i="9"/>
  <c r="H654" i="9"/>
  <c r="H655" i="9"/>
  <c r="H656" i="9"/>
  <c r="H657" i="9"/>
  <c r="H658" i="9"/>
  <c r="H659" i="9"/>
  <c r="H660" i="9"/>
  <c r="H661" i="9"/>
  <c r="H662" i="9"/>
  <c r="H664" i="9"/>
  <c r="H665" i="9"/>
  <c r="H666" i="9"/>
  <c r="H667" i="9"/>
  <c r="H668" i="9"/>
  <c r="Q86" i="9"/>
  <c r="Q110" i="9"/>
  <c r="Q134" i="9"/>
  <c r="P4" i="9"/>
  <c r="Q4" i="9" s="1"/>
  <c r="P5" i="9"/>
  <c r="Q5" i="9" s="1"/>
  <c r="P6" i="9"/>
  <c r="Q6" i="9" s="1"/>
  <c r="P7" i="9"/>
  <c r="Q7" i="9" s="1"/>
  <c r="P8" i="9"/>
  <c r="Q8" i="9" s="1"/>
  <c r="P9" i="9"/>
  <c r="Q9" i="9" s="1"/>
  <c r="P10" i="9"/>
  <c r="Q10" i="9" s="1"/>
  <c r="P11" i="9"/>
  <c r="Q11" i="9" s="1"/>
  <c r="P12" i="9"/>
  <c r="Q12" i="9" s="1"/>
  <c r="P13" i="9"/>
  <c r="Q13" i="9" s="1"/>
  <c r="P14" i="9"/>
  <c r="Q14" i="9" s="1"/>
  <c r="P15" i="9"/>
  <c r="Q15" i="9" s="1"/>
  <c r="P16" i="9"/>
  <c r="Q16" i="9" s="1"/>
  <c r="P17" i="9"/>
  <c r="Q17" i="9" s="1"/>
  <c r="P18" i="9"/>
  <c r="Q18" i="9" s="1"/>
  <c r="P19" i="9"/>
  <c r="Q19" i="9" s="1"/>
  <c r="P20" i="9"/>
  <c r="Q20" i="9" s="1"/>
  <c r="P21" i="9"/>
  <c r="Q21" i="9" s="1"/>
  <c r="P22" i="9"/>
  <c r="Q22" i="9" s="1"/>
  <c r="P23" i="9"/>
  <c r="Q23" i="9" s="1"/>
  <c r="P24" i="9"/>
  <c r="Q24" i="9" s="1"/>
  <c r="P25" i="9"/>
  <c r="Q25" i="9" s="1"/>
  <c r="P26" i="9"/>
  <c r="Q26" i="9" s="1"/>
  <c r="P27" i="9"/>
  <c r="Q27" i="9" s="1"/>
  <c r="P28" i="9"/>
  <c r="Q28" i="9" s="1"/>
  <c r="P29" i="9"/>
  <c r="Q29" i="9" s="1"/>
  <c r="P30" i="9"/>
  <c r="Q30" i="9" s="1"/>
  <c r="P31" i="9"/>
  <c r="Q31" i="9" s="1"/>
  <c r="P32" i="9"/>
  <c r="Q32" i="9" s="1"/>
  <c r="P33" i="9"/>
  <c r="Q33" i="9" s="1"/>
  <c r="P34" i="9"/>
  <c r="Q34" i="9" s="1"/>
  <c r="P35" i="9"/>
  <c r="Q35" i="9" s="1"/>
  <c r="P36" i="9"/>
  <c r="Q36" i="9" s="1"/>
  <c r="P37" i="9"/>
  <c r="Q37" i="9" s="1"/>
  <c r="P38" i="9"/>
  <c r="Q38" i="9" s="1"/>
  <c r="P39" i="9"/>
  <c r="Q39" i="9" s="1"/>
  <c r="P40" i="9"/>
  <c r="Q40" i="9" s="1"/>
  <c r="P41" i="9"/>
  <c r="Q41" i="9" s="1"/>
  <c r="P42" i="9"/>
  <c r="Q42" i="9" s="1"/>
  <c r="P43" i="9"/>
  <c r="Q43" i="9" s="1"/>
  <c r="P44" i="9"/>
  <c r="Q44" i="9" s="1"/>
  <c r="P45" i="9"/>
  <c r="Q45" i="9" s="1"/>
  <c r="P46" i="9"/>
  <c r="Q46" i="9" s="1"/>
  <c r="P47" i="9"/>
  <c r="Q47" i="9" s="1"/>
  <c r="P48" i="9"/>
  <c r="Q48" i="9" s="1"/>
  <c r="P49" i="9"/>
  <c r="Q49" i="9" s="1"/>
  <c r="P50" i="9"/>
  <c r="Q50" i="9" s="1"/>
  <c r="P51" i="9"/>
  <c r="Q51" i="9" s="1"/>
  <c r="P52" i="9"/>
  <c r="Q52" i="9" s="1"/>
  <c r="P53" i="9"/>
  <c r="Q53" i="9" s="1"/>
  <c r="P54" i="9"/>
  <c r="Q54" i="9" s="1"/>
  <c r="P55" i="9"/>
  <c r="Q55" i="9" s="1"/>
  <c r="P56" i="9"/>
  <c r="Q56" i="9" s="1"/>
  <c r="P57" i="9"/>
  <c r="Q57" i="9" s="1"/>
  <c r="P58" i="9"/>
  <c r="Q58" i="9" s="1"/>
  <c r="P59" i="9"/>
  <c r="Q59" i="9" s="1"/>
  <c r="P60" i="9"/>
  <c r="Q60" i="9" s="1"/>
  <c r="P61" i="9"/>
  <c r="Q61" i="9" s="1"/>
  <c r="P62" i="9"/>
  <c r="Q62" i="9" s="1"/>
  <c r="P63" i="9"/>
  <c r="Q63" i="9" s="1"/>
  <c r="P64" i="9"/>
  <c r="Q64" i="9" s="1"/>
  <c r="P65" i="9"/>
  <c r="Q65" i="9" s="1"/>
  <c r="P66" i="9"/>
  <c r="Q66" i="9" s="1"/>
  <c r="P67" i="9"/>
  <c r="Q67" i="9" s="1"/>
  <c r="P68" i="9"/>
  <c r="Q68" i="9" s="1"/>
  <c r="P69" i="9"/>
  <c r="Q69" i="9" s="1"/>
  <c r="P70" i="9"/>
  <c r="Q70" i="9" s="1"/>
  <c r="P71" i="9"/>
  <c r="Q71" i="9" s="1"/>
  <c r="P72" i="9"/>
  <c r="Q72" i="9" s="1"/>
  <c r="P73" i="9"/>
  <c r="Q73" i="9" s="1"/>
  <c r="P74" i="9"/>
  <c r="Q74" i="9" s="1"/>
  <c r="P75" i="9"/>
  <c r="Q75" i="9" s="1"/>
  <c r="P76" i="9"/>
  <c r="Q76" i="9" s="1"/>
  <c r="P77" i="9"/>
  <c r="Q77" i="9" s="1"/>
  <c r="P78" i="9"/>
  <c r="Q78" i="9" s="1"/>
  <c r="P79" i="9"/>
  <c r="Q79" i="9" s="1"/>
  <c r="P80" i="9"/>
  <c r="Q80" i="9" s="1"/>
  <c r="P81" i="9"/>
  <c r="Q81" i="9" s="1"/>
  <c r="P82" i="9"/>
  <c r="Q82" i="9" s="1"/>
  <c r="P83" i="9"/>
  <c r="Q83" i="9" s="1"/>
  <c r="P84" i="9"/>
  <c r="Q84" i="9" s="1"/>
  <c r="P85" i="9"/>
  <c r="Q85" i="9" s="1"/>
  <c r="P86" i="9"/>
  <c r="P87" i="9"/>
  <c r="Q87" i="9" s="1"/>
  <c r="P88" i="9"/>
  <c r="Q88" i="9" s="1"/>
  <c r="P89" i="9"/>
  <c r="Q89" i="9" s="1"/>
  <c r="P90" i="9"/>
  <c r="Q90" i="9" s="1"/>
  <c r="P91" i="9"/>
  <c r="Q91" i="9" s="1"/>
  <c r="P92" i="9"/>
  <c r="Q92" i="9" s="1"/>
  <c r="P93" i="9"/>
  <c r="Q93" i="9" s="1"/>
  <c r="P94" i="9"/>
  <c r="Q94" i="9" s="1"/>
  <c r="P95" i="9"/>
  <c r="Q95" i="9" s="1"/>
  <c r="P96" i="9"/>
  <c r="Q96" i="9" s="1"/>
  <c r="P97" i="9"/>
  <c r="Q97" i="9" s="1"/>
  <c r="P98" i="9"/>
  <c r="Q98" i="9" s="1"/>
  <c r="P99" i="9"/>
  <c r="Q99" i="9" s="1"/>
  <c r="P100" i="9"/>
  <c r="Q100" i="9" s="1"/>
  <c r="P101" i="9"/>
  <c r="Q101" i="9" s="1"/>
  <c r="P102" i="9"/>
  <c r="Q102" i="9" s="1"/>
  <c r="P103" i="9"/>
  <c r="Q103" i="9" s="1"/>
  <c r="P104" i="9"/>
  <c r="Q104" i="9" s="1"/>
  <c r="P105" i="9"/>
  <c r="Q105" i="9" s="1"/>
  <c r="P106" i="9"/>
  <c r="Q106" i="9" s="1"/>
  <c r="P107" i="9"/>
  <c r="Q107" i="9" s="1"/>
  <c r="P108" i="9"/>
  <c r="Q108" i="9" s="1"/>
  <c r="P109" i="9"/>
  <c r="Q109" i="9" s="1"/>
  <c r="P110" i="9"/>
  <c r="P111" i="9"/>
  <c r="Q111" i="9" s="1"/>
  <c r="P112" i="9"/>
  <c r="Q112" i="9" s="1"/>
  <c r="P113" i="9"/>
  <c r="Q113" i="9" s="1"/>
  <c r="P114" i="9"/>
  <c r="Q114" i="9" s="1"/>
  <c r="P115" i="9"/>
  <c r="Q115" i="9" s="1"/>
  <c r="P116" i="9"/>
  <c r="Q116" i="9" s="1"/>
  <c r="P117" i="9"/>
  <c r="Q117" i="9" s="1"/>
  <c r="P118" i="9"/>
  <c r="Q118" i="9" s="1"/>
  <c r="P119" i="9"/>
  <c r="Q119" i="9" s="1"/>
  <c r="P120" i="9"/>
  <c r="Q120" i="9" s="1"/>
  <c r="P121" i="9"/>
  <c r="Q121" i="9" s="1"/>
  <c r="P122" i="9"/>
  <c r="Q122" i="9" s="1"/>
  <c r="P123" i="9"/>
  <c r="Q123" i="9" s="1"/>
  <c r="P124" i="9"/>
  <c r="Q124" i="9" s="1"/>
  <c r="P125" i="9"/>
  <c r="Q125" i="9" s="1"/>
  <c r="P126" i="9"/>
  <c r="Q126" i="9" s="1"/>
  <c r="P127" i="9"/>
  <c r="Q127" i="9" s="1"/>
  <c r="P128" i="9"/>
  <c r="Q128" i="9" s="1"/>
  <c r="P129" i="9"/>
  <c r="Q129" i="9" s="1"/>
  <c r="P130" i="9"/>
  <c r="Q130" i="9" s="1"/>
  <c r="P131" i="9"/>
  <c r="Q131" i="9" s="1"/>
  <c r="P132" i="9"/>
  <c r="Q132" i="9" s="1"/>
  <c r="P133" i="9"/>
  <c r="Q133" i="9" s="1"/>
  <c r="P134" i="9"/>
  <c r="P135" i="9"/>
  <c r="Q135" i="9" s="1"/>
  <c r="P136" i="9"/>
  <c r="Q136" i="9" s="1"/>
  <c r="P137" i="9"/>
  <c r="Q137" i="9" s="1"/>
  <c r="P138" i="9"/>
  <c r="Q138" i="9" s="1"/>
  <c r="P139" i="9"/>
  <c r="Q139" i="9" s="1"/>
  <c r="P140" i="9"/>
  <c r="Q140" i="9" s="1"/>
  <c r="P141" i="9"/>
  <c r="Q141" i="9" s="1"/>
  <c r="P142" i="9"/>
  <c r="Q142" i="9" s="1"/>
  <c r="P143" i="9"/>
  <c r="Q143" i="9" s="1"/>
  <c r="P144" i="9"/>
  <c r="Q144" i="9" s="1"/>
  <c r="P145" i="9"/>
  <c r="Q145" i="9" s="1"/>
  <c r="P146" i="9"/>
  <c r="Q146" i="9" s="1"/>
  <c r="P147" i="9"/>
  <c r="Q147" i="9" s="1"/>
  <c r="P148" i="9"/>
  <c r="Q148" i="9" s="1"/>
  <c r="P149" i="9"/>
  <c r="Q149" i="9" s="1"/>
  <c r="P150" i="9"/>
  <c r="Q150" i="9" s="1"/>
  <c r="P151" i="9"/>
  <c r="Q151" i="9" s="1"/>
  <c r="P152" i="9"/>
  <c r="Q152" i="9" s="1"/>
  <c r="P153" i="9"/>
  <c r="Q153" i="9" s="1"/>
  <c r="P154" i="9"/>
  <c r="Q154" i="9" s="1"/>
  <c r="P155" i="9"/>
  <c r="Q155" i="9" s="1"/>
  <c r="P156" i="9"/>
  <c r="Q156" i="9" s="1"/>
  <c r="P157" i="9"/>
  <c r="Q157" i="9" s="1"/>
  <c r="P158" i="9"/>
  <c r="Q158" i="9" s="1"/>
  <c r="P159" i="9"/>
  <c r="Q159" i="9" s="1"/>
  <c r="P160" i="9"/>
  <c r="Q160" i="9" s="1"/>
  <c r="P161" i="9"/>
  <c r="Q161" i="9" s="1"/>
  <c r="P162" i="9"/>
  <c r="Q162" i="9" s="1"/>
  <c r="P163" i="9"/>
  <c r="Q163" i="9" s="1"/>
  <c r="P164" i="9"/>
  <c r="Q164" i="9" s="1"/>
  <c r="P165" i="9"/>
  <c r="Q165" i="9" s="1"/>
  <c r="P166" i="9"/>
  <c r="Q166" i="9" s="1"/>
  <c r="P167" i="9"/>
  <c r="Q167" i="9" s="1"/>
  <c r="P168" i="9"/>
  <c r="Q168" i="9" s="1"/>
  <c r="P169" i="9"/>
  <c r="Q169" i="9" s="1"/>
  <c r="P170" i="9"/>
  <c r="Q170" i="9" s="1"/>
  <c r="P171" i="9"/>
  <c r="Q171" i="9" s="1"/>
  <c r="P172" i="9"/>
  <c r="Q172" i="9" s="1"/>
  <c r="P173" i="9"/>
  <c r="Q173" i="9" s="1"/>
  <c r="P174" i="9"/>
  <c r="Q174" i="9" s="1"/>
  <c r="P175" i="9"/>
  <c r="Q175" i="9" s="1"/>
  <c r="P176" i="9"/>
  <c r="Q176" i="9" s="1"/>
  <c r="P177" i="9"/>
  <c r="Q177" i="9" s="1"/>
  <c r="P178" i="9"/>
  <c r="Q178" i="9" s="1"/>
  <c r="P179" i="9"/>
  <c r="Q179" i="9" s="1"/>
  <c r="P180" i="9"/>
  <c r="Q180" i="9" s="1"/>
  <c r="P3" i="9"/>
  <c r="Q3" i="9" s="1"/>
  <c r="V5" i="5"/>
  <c r="V6" i="5"/>
  <c r="V7" i="5"/>
  <c r="V8" i="5"/>
  <c r="V9" i="5"/>
  <c r="V10" i="5"/>
  <c r="V11" i="5"/>
  <c r="V12" i="5"/>
  <c r="V13" i="5"/>
  <c r="V14" i="5"/>
  <c r="V15" i="5"/>
  <c r="V16" i="5"/>
  <c r="V17" i="5"/>
  <c r="V18" i="5"/>
  <c r="V19" i="5"/>
  <c r="V20" i="5"/>
  <c r="V21" i="5"/>
  <c r="V22" i="5"/>
  <c r="V23" i="5"/>
  <c r="V24" i="5"/>
  <c r="V25" i="5"/>
  <c r="V26" i="5"/>
  <c r="V27" i="5"/>
  <c r="V28" i="5"/>
  <c r="V29" i="5"/>
  <c r="V30" i="5"/>
  <c r="V31" i="5"/>
  <c r="V32" i="5"/>
  <c r="V33" i="5"/>
  <c r="V34" i="5"/>
  <c r="V35" i="5"/>
  <c r="V36" i="5"/>
  <c r="V37" i="5"/>
  <c r="V38" i="5"/>
  <c r="V39" i="5"/>
  <c r="V40" i="5"/>
  <c r="V41" i="5"/>
  <c r="V42" i="5"/>
  <c r="V43" i="5"/>
  <c r="V44" i="5"/>
  <c r="V45" i="5"/>
  <c r="V46" i="5"/>
  <c r="V47" i="5"/>
  <c r="V48" i="5"/>
  <c r="V49" i="5"/>
  <c r="V50" i="5"/>
  <c r="V51" i="5"/>
  <c r="V52" i="5"/>
  <c r="V53" i="5"/>
  <c r="V54" i="5"/>
  <c r="V55" i="5"/>
  <c r="V56" i="5"/>
  <c r="V57" i="5"/>
  <c r="V58" i="5"/>
  <c r="V59" i="5"/>
  <c r="V60" i="5"/>
  <c r="V61" i="5"/>
  <c r="V62" i="5"/>
  <c r="V63" i="5"/>
  <c r="V64" i="5"/>
  <c r="V65" i="5"/>
  <c r="V66" i="5"/>
  <c r="V67" i="5"/>
  <c r="V68" i="5"/>
  <c r="V69" i="5"/>
  <c r="V70" i="5"/>
  <c r="V71" i="5"/>
  <c r="V72" i="5"/>
  <c r="V73" i="5"/>
  <c r="V74" i="5"/>
  <c r="V75" i="5"/>
  <c r="V76" i="5"/>
  <c r="V77" i="5"/>
  <c r="V78" i="5"/>
  <c r="V79" i="5"/>
  <c r="V80" i="5"/>
  <c r="V81" i="5"/>
  <c r="V82" i="5"/>
  <c r="V83" i="5"/>
  <c r="V84" i="5"/>
  <c r="V85" i="5"/>
  <c r="V86" i="5"/>
  <c r="V87" i="5"/>
  <c r="V88" i="5"/>
  <c r="V89" i="5"/>
  <c r="V90" i="5"/>
  <c r="V91" i="5"/>
  <c r="V92" i="5"/>
  <c r="V93" i="5"/>
  <c r="V94" i="5"/>
  <c r="V95" i="5"/>
  <c r="V96" i="5"/>
  <c r="V97" i="5"/>
  <c r="V98" i="5"/>
  <c r="V99" i="5"/>
  <c r="V100" i="5"/>
  <c r="V101" i="5"/>
  <c r="V102" i="5"/>
  <c r="V103" i="5"/>
  <c r="V104" i="5"/>
  <c r="V105" i="5"/>
  <c r="V106" i="5"/>
  <c r="V107" i="5"/>
  <c r="V108" i="5"/>
  <c r="V109" i="5"/>
  <c r="V110" i="5"/>
  <c r="V111" i="5"/>
  <c r="V112" i="5"/>
  <c r="V113" i="5"/>
  <c r="V114" i="5"/>
  <c r="V115" i="5"/>
  <c r="V116" i="5"/>
  <c r="V117" i="5"/>
  <c r="V118" i="5"/>
  <c r="V119" i="5"/>
  <c r="V120" i="5"/>
  <c r="V121" i="5"/>
  <c r="V122" i="5"/>
  <c r="V123" i="5"/>
  <c r="V124" i="5"/>
  <c r="V125" i="5"/>
  <c r="V126" i="5"/>
  <c r="V127" i="5"/>
  <c r="V128" i="5"/>
  <c r="V129" i="5"/>
  <c r="V130" i="5"/>
  <c r="V131" i="5"/>
  <c r="V132" i="5"/>
  <c r="V133" i="5"/>
  <c r="V134" i="5"/>
  <c r="V135" i="5"/>
  <c r="V136" i="5"/>
  <c r="V137" i="5"/>
  <c r="V138" i="5"/>
  <c r="V139" i="5"/>
  <c r="V140" i="5"/>
  <c r="V141" i="5"/>
  <c r="V142" i="5"/>
  <c r="V143" i="5"/>
  <c r="V144" i="5"/>
  <c r="V145" i="5"/>
  <c r="V146" i="5"/>
  <c r="V147" i="5"/>
  <c r="V148" i="5"/>
  <c r="V149" i="5"/>
  <c r="V150" i="5"/>
  <c r="V151" i="5"/>
  <c r="V152" i="5"/>
  <c r="V153" i="5"/>
  <c r="V154" i="5"/>
  <c r="V155" i="5"/>
  <c r="V156" i="5"/>
  <c r="V157" i="5"/>
  <c r="V158" i="5"/>
  <c r="V159" i="5"/>
  <c r="V160" i="5"/>
  <c r="V161" i="5"/>
  <c r="V162" i="5"/>
  <c r="V163" i="5"/>
  <c r="V164" i="5"/>
  <c r="V165" i="5"/>
  <c r="V166" i="5"/>
  <c r="V167" i="5"/>
  <c r="V168" i="5"/>
  <c r="V169" i="5"/>
  <c r="V170" i="5"/>
  <c r="V171" i="5"/>
  <c r="V172" i="5"/>
  <c r="V173" i="5"/>
  <c r="V174" i="5"/>
  <c r="V175" i="5"/>
  <c r="V176" i="5"/>
  <c r="V177" i="5"/>
  <c r="V178" i="5"/>
  <c r="V179" i="5"/>
  <c r="V180" i="5"/>
  <c r="V181" i="5"/>
  <c r="V182" i="5"/>
  <c r="V183" i="5"/>
  <c r="V184" i="5"/>
  <c r="V185" i="5"/>
  <c r="V186" i="5"/>
  <c r="V187" i="5"/>
  <c r="V188" i="5"/>
  <c r="V189" i="5"/>
  <c r="V190" i="5"/>
  <c r="V191" i="5"/>
  <c r="V192" i="5"/>
  <c r="V193" i="5"/>
  <c r="V194" i="5"/>
  <c r="V195" i="5"/>
  <c r="V196" i="5"/>
  <c r="V197" i="5"/>
  <c r="V198" i="5"/>
  <c r="V199" i="5"/>
  <c r="V200" i="5"/>
  <c r="V201" i="5"/>
  <c r="V202" i="5"/>
  <c r="V203" i="5"/>
  <c r="V204" i="5"/>
  <c r="V205" i="5"/>
  <c r="V206" i="5"/>
  <c r="V207" i="5"/>
  <c r="V208" i="5"/>
  <c r="V209" i="5"/>
  <c r="V210" i="5"/>
  <c r="V211" i="5"/>
  <c r="V212" i="5"/>
  <c r="V213" i="5"/>
  <c r="V214" i="5"/>
  <c r="V215" i="5"/>
  <c r="V216" i="5"/>
  <c r="V217" i="5"/>
  <c r="V218" i="5"/>
  <c r="V219" i="5"/>
  <c r="V220" i="5"/>
  <c r="V221" i="5"/>
  <c r="V222" i="5"/>
  <c r="V223" i="5"/>
  <c r="V224" i="5"/>
  <c r="V225" i="5"/>
  <c r="V226" i="5"/>
  <c r="V227" i="5"/>
  <c r="V228" i="5"/>
  <c r="V229" i="5"/>
  <c r="V230" i="5"/>
  <c r="V231" i="5"/>
  <c r="V232" i="5"/>
  <c r="V233" i="5"/>
  <c r="V234" i="5"/>
  <c r="V235" i="5"/>
  <c r="V236" i="5"/>
  <c r="V237" i="5"/>
  <c r="V238" i="5"/>
  <c r="V239" i="5"/>
  <c r="V240" i="5"/>
  <c r="V241" i="5"/>
  <c r="V242" i="5"/>
  <c r="V243" i="5"/>
  <c r="V244" i="5"/>
  <c r="V245" i="5"/>
  <c r="V246" i="5"/>
  <c r="V247" i="5"/>
  <c r="V248" i="5"/>
  <c r="V249" i="5"/>
  <c r="V250" i="5"/>
  <c r="V251" i="5"/>
  <c r="V252" i="5"/>
  <c r="V253" i="5"/>
  <c r="V254" i="5"/>
  <c r="V255" i="5"/>
  <c r="V256" i="5"/>
  <c r="V257" i="5"/>
  <c r="V258" i="5"/>
  <c r="V259" i="5"/>
  <c r="V260" i="5"/>
  <c r="V261" i="5"/>
  <c r="V262" i="5"/>
  <c r="V263" i="5"/>
  <c r="V264" i="5"/>
  <c r="V265" i="5"/>
  <c r="V266" i="5"/>
  <c r="V267" i="5"/>
  <c r="V268" i="5"/>
  <c r="V269" i="5"/>
  <c r="V270" i="5"/>
  <c r="V271" i="5"/>
  <c r="V272" i="5"/>
  <c r="V273" i="5"/>
  <c r="V274" i="5"/>
  <c r="V275" i="5"/>
  <c r="V276" i="5"/>
  <c r="V277" i="5"/>
  <c r="V278" i="5"/>
  <c r="V279" i="5"/>
  <c r="V280" i="5"/>
  <c r="V281" i="5"/>
  <c r="V282" i="5"/>
  <c r="V283" i="5"/>
  <c r="V284" i="5"/>
  <c r="V285" i="5"/>
  <c r="V286" i="5"/>
  <c r="V287" i="5"/>
  <c r="V288" i="5"/>
  <c r="V289" i="5"/>
  <c r="V290" i="5"/>
  <c r="V291" i="5"/>
  <c r="V292" i="5"/>
  <c r="V293" i="5"/>
  <c r="V294" i="5"/>
  <c r="V295" i="5"/>
  <c r="V296" i="5"/>
  <c r="V297" i="5"/>
  <c r="V298" i="5"/>
  <c r="V299" i="5"/>
  <c r="V300" i="5"/>
  <c r="V301" i="5"/>
  <c r="V302" i="5"/>
  <c r="V303" i="5"/>
  <c r="V304" i="5"/>
  <c r="V305" i="5"/>
  <c r="V306" i="5"/>
  <c r="V307" i="5"/>
  <c r="V308" i="5"/>
  <c r="V309" i="5"/>
  <c r="V310" i="5"/>
  <c r="V311" i="5"/>
  <c r="V312" i="5"/>
  <c r="V313" i="5"/>
  <c r="V314" i="5"/>
  <c r="V315" i="5"/>
  <c r="V316" i="5"/>
  <c r="V317" i="5"/>
  <c r="V318" i="5"/>
  <c r="V319" i="5"/>
  <c r="V320" i="5"/>
  <c r="V321" i="5"/>
  <c r="V322" i="5"/>
  <c r="V323" i="5"/>
  <c r="V324" i="5"/>
  <c r="V325" i="5"/>
  <c r="V326" i="5"/>
  <c r="V327" i="5"/>
  <c r="V328" i="5"/>
  <c r="V329" i="5"/>
  <c r="V330" i="5"/>
  <c r="V331" i="5"/>
  <c r="V332" i="5"/>
  <c r="V333" i="5"/>
  <c r="V334" i="5"/>
  <c r="V335" i="5"/>
  <c r="V336" i="5"/>
  <c r="V337" i="5"/>
  <c r="V338" i="5"/>
  <c r="V339" i="5"/>
  <c r="V340" i="5"/>
  <c r="V341" i="5"/>
  <c r="V342" i="5"/>
  <c r="V343" i="5"/>
  <c r="V344" i="5"/>
  <c r="V345" i="5"/>
  <c r="V346" i="5"/>
  <c r="V347" i="5"/>
  <c r="V348" i="5"/>
  <c r="V349" i="5"/>
  <c r="V350" i="5"/>
  <c r="V351" i="5"/>
  <c r="V352" i="5"/>
  <c r="V353" i="5"/>
  <c r="V354" i="5"/>
  <c r="V355" i="5"/>
  <c r="V356" i="5"/>
  <c r="V357" i="5"/>
  <c r="V358" i="5"/>
  <c r="V359" i="5"/>
  <c r="V360" i="5"/>
  <c r="V361" i="5"/>
  <c r="V362" i="5"/>
  <c r="V363" i="5"/>
  <c r="V364" i="5"/>
  <c r="V365" i="5"/>
  <c r="V366" i="5"/>
  <c r="V367" i="5"/>
  <c r="V368" i="5"/>
  <c r="V369" i="5"/>
  <c r="V370" i="5"/>
  <c r="V371" i="5"/>
  <c r="V372" i="5"/>
  <c r="V373" i="5"/>
  <c r="V374" i="5"/>
  <c r="V375" i="5"/>
  <c r="V376" i="5"/>
  <c r="V377" i="5"/>
  <c r="V378" i="5"/>
  <c r="V379" i="5"/>
  <c r="V380" i="5"/>
  <c r="V381" i="5"/>
  <c r="V382" i="5"/>
  <c r="V383" i="5"/>
  <c r="V384" i="5"/>
  <c r="V385" i="5"/>
  <c r="V386" i="5"/>
  <c r="V387" i="5"/>
  <c r="V388" i="5"/>
  <c r="V389" i="5"/>
  <c r="V390" i="5"/>
  <c r="V391" i="5"/>
  <c r="V392" i="5"/>
  <c r="V393" i="5"/>
  <c r="V394" i="5"/>
  <c r="V395" i="5"/>
  <c r="V396" i="5"/>
  <c r="V397" i="5"/>
  <c r="V398" i="5"/>
  <c r="V399" i="5"/>
  <c r="V400" i="5"/>
  <c r="V401" i="5"/>
  <c r="V402" i="5"/>
  <c r="V403" i="5"/>
  <c r="V404" i="5"/>
  <c r="V405" i="5"/>
  <c r="V406" i="5"/>
  <c r="V407" i="5"/>
  <c r="V408" i="5"/>
  <c r="V409" i="5"/>
  <c r="V410" i="5"/>
  <c r="V411" i="5"/>
  <c r="V412" i="5"/>
  <c r="V413" i="5"/>
  <c r="V414" i="5"/>
  <c r="V415" i="5"/>
  <c r="V416" i="5"/>
  <c r="V417" i="5"/>
  <c r="V418" i="5"/>
  <c r="V419" i="5"/>
  <c r="V420" i="5"/>
  <c r="V421" i="5"/>
  <c r="V422" i="5"/>
  <c r="V423" i="5"/>
  <c r="V424" i="5"/>
  <c r="V425" i="5"/>
  <c r="V426" i="5"/>
  <c r="V427" i="5"/>
  <c r="V428" i="5"/>
  <c r="V429" i="5"/>
  <c r="V430" i="5"/>
  <c r="V431" i="5"/>
  <c r="V432" i="5"/>
  <c r="V433" i="5"/>
  <c r="V434" i="5"/>
  <c r="V435" i="5"/>
  <c r="V436" i="5"/>
  <c r="V437" i="5"/>
  <c r="V438" i="5"/>
  <c r="V439" i="5"/>
  <c r="V440" i="5"/>
  <c r="V441" i="5"/>
  <c r="V442" i="5"/>
  <c r="V443" i="5"/>
  <c r="V444" i="5"/>
  <c r="V445" i="5"/>
  <c r="V446" i="5"/>
  <c r="V447" i="5"/>
  <c r="V448" i="5"/>
  <c r="V449" i="5"/>
  <c r="V450" i="5"/>
  <c r="V451" i="5"/>
  <c r="V452" i="5"/>
  <c r="V453" i="5"/>
  <c r="V454" i="5"/>
  <c r="V455" i="5"/>
  <c r="V456" i="5"/>
  <c r="V457" i="5"/>
  <c r="V458" i="5"/>
  <c r="V459" i="5"/>
  <c r="V460" i="5"/>
  <c r="V461" i="5"/>
  <c r="V462" i="5"/>
  <c r="V463" i="5"/>
  <c r="V464" i="5"/>
  <c r="V465" i="5"/>
  <c r="V466" i="5"/>
  <c r="V467" i="5"/>
  <c r="V468" i="5"/>
  <c r="V469" i="5"/>
  <c r="V470" i="5"/>
  <c r="V471" i="5"/>
  <c r="V472" i="5"/>
  <c r="V473" i="5"/>
  <c r="V474" i="5"/>
  <c r="V475" i="5"/>
  <c r="V476" i="5"/>
  <c r="V477" i="5"/>
  <c r="V478" i="5"/>
  <c r="V479" i="5"/>
  <c r="V480" i="5"/>
  <c r="V481" i="5"/>
  <c r="V482" i="5"/>
  <c r="V483" i="5"/>
  <c r="V484" i="5"/>
  <c r="V485" i="5"/>
  <c r="V486" i="5"/>
  <c r="V487" i="5"/>
  <c r="V488" i="5"/>
  <c r="V489" i="5"/>
  <c r="V490" i="5"/>
  <c r="V491" i="5"/>
  <c r="V492" i="5"/>
  <c r="V493" i="5"/>
  <c r="V494" i="5"/>
  <c r="V495" i="5"/>
  <c r="V496" i="5"/>
  <c r="V497" i="5"/>
  <c r="V498" i="5"/>
  <c r="V499" i="5"/>
  <c r="V500" i="5"/>
  <c r="V501" i="5"/>
  <c r="V502" i="5"/>
  <c r="V503" i="5"/>
  <c r="V504" i="5"/>
  <c r="V505" i="5"/>
  <c r="V506" i="5"/>
  <c r="V507" i="5"/>
  <c r="V508" i="5"/>
  <c r="V509" i="5"/>
  <c r="V510" i="5"/>
  <c r="V511" i="5"/>
  <c r="V512" i="5"/>
  <c r="V513" i="5"/>
  <c r="V514" i="5"/>
  <c r="V515" i="5"/>
  <c r="V516" i="5"/>
  <c r="V517" i="5"/>
  <c r="V518" i="5"/>
  <c r="V519" i="5"/>
  <c r="V520" i="5"/>
  <c r="V521" i="5"/>
  <c r="V522" i="5"/>
  <c r="V523" i="5"/>
  <c r="V524" i="5"/>
  <c r="V525" i="5"/>
  <c r="V526" i="5"/>
  <c r="V527" i="5"/>
  <c r="V528" i="5"/>
  <c r="V529" i="5"/>
  <c r="V530" i="5"/>
  <c r="V531" i="5"/>
  <c r="V532" i="5"/>
  <c r="V533" i="5"/>
  <c r="V534" i="5"/>
  <c r="V535" i="5"/>
  <c r="V536" i="5"/>
  <c r="V537" i="5"/>
  <c r="V538" i="5"/>
  <c r="V539" i="5"/>
  <c r="V540" i="5"/>
  <c r="V541" i="5"/>
  <c r="V542" i="5"/>
  <c r="V543" i="5"/>
  <c r="V544" i="5"/>
  <c r="V545" i="5"/>
  <c r="V546" i="5"/>
  <c r="V547" i="5"/>
  <c r="V548" i="5"/>
  <c r="V549" i="5"/>
  <c r="V550" i="5"/>
  <c r="V551" i="5"/>
  <c r="V552" i="5"/>
  <c r="V553" i="5"/>
  <c r="V554" i="5"/>
  <c r="V555" i="5"/>
  <c r="V556" i="5"/>
  <c r="V557" i="5"/>
  <c r="V558" i="5"/>
  <c r="V559" i="5"/>
  <c r="V560" i="5"/>
  <c r="V561" i="5"/>
  <c r="V562" i="5"/>
  <c r="V563" i="5"/>
  <c r="V564" i="5"/>
  <c r="V565" i="5"/>
  <c r="V566" i="5"/>
  <c r="V567" i="5"/>
  <c r="V568" i="5"/>
  <c r="V569" i="5"/>
  <c r="V570" i="5"/>
  <c r="V571" i="5"/>
  <c r="V572" i="5"/>
  <c r="V573" i="5"/>
  <c r="V574" i="5"/>
  <c r="V575" i="5"/>
  <c r="V576" i="5"/>
  <c r="V577" i="5"/>
  <c r="V578" i="5"/>
  <c r="V579" i="5"/>
  <c r="V580" i="5"/>
  <c r="V581" i="5"/>
  <c r="V582" i="5"/>
  <c r="V583" i="5"/>
  <c r="V584" i="5"/>
  <c r="V585" i="5"/>
  <c r="V586" i="5"/>
  <c r="V587" i="5"/>
  <c r="V588" i="5"/>
  <c r="V589" i="5"/>
  <c r="V590" i="5"/>
  <c r="V591" i="5"/>
  <c r="V592" i="5"/>
  <c r="V593" i="5"/>
  <c r="V594" i="5"/>
  <c r="V595" i="5"/>
  <c r="V596" i="5"/>
  <c r="V597" i="5"/>
  <c r="V598" i="5"/>
  <c r="V599" i="5"/>
  <c r="V600" i="5"/>
  <c r="V601" i="5"/>
  <c r="V602" i="5"/>
  <c r="V603" i="5"/>
  <c r="V604" i="5"/>
  <c r="V605" i="5"/>
  <c r="V606" i="5"/>
  <c r="V607" i="5"/>
  <c r="V608" i="5"/>
  <c r="V609" i="5"/>
  <c r="V610" i="5"/>
  <c r="V611" i="5"/>
  <c r="V612" i="5"/>
  <c r="V613" i="5"/>
  <c r="V614" i="5"/>
  <c r="V615" i="5"/>
  <c r="V616" i="5"/>
  <c r="V617" i="5"/>
  <c r="V618" i="5"/>
  <c r="V619" i="5"/>
  <c r="V620" i="5"/>
  <c r="V621" i="5"/>
  <c r="V622" i="5"/>
  <c r="V623" i="5"/>
  <c r="V624" i="5"/>
  <c r="V625" i="5"/>
  <c r="V626" i="5"/>
  <c r="V627" i="5"/>
  <c r="V628" i="5"/>
  <c r="V629" i="5"/>
  <c r="V630" i="5"/>
  <c r="V631" i="5"/>
  <c r="V632" i="5"/>
  <c r="V633" i="5"/>
  <c r="V634" i="5"/>
  <c r="V635" i="5"/>
  <c r="V636" i="5"/>
  <c r="V637" i="5"/>
  <c r="V638" i="5"/>
  <c r="V639" i="5"/>
  <c r="V640" i="5"/>
  <c r="V641" i="5"/>
  <c r="V642" i="5"/>
  <c r="V643" i="5"/>
  <c r="V644" i="5"/>
  <c r="V645" i="5"/>
  <c r="V646" i="5"/>
  <c r="V647" i="5"/>
  <c r="V648" i="5"/>
  <c r="V649" i="5"/>
  <c r="V650" i="5"/>
  <c r="V651" i="5"/>
  <c r="V652" i="5"/>
  <c r="V653" i="5"/>
  <c r="V654" i="5"/>
  <c r="V655" i="5"/>
  <c r="V656" i="5"/>
  <c r="V657" i="5"/>
  <c r="V658" i="5"/>
  <c r="V659" i="5"/>
  <c r="V660" i="5"/>
  <c r="V661" i="5"/>
  <c r="V662" i="5"/>
  <c r="V663" i="5"/>
  <c r="V664" i="5"/>
  <c r="V665" i="5"/>
  <c r="V666" i="5"/>
  <c r="V667" i="5"/>
  <c r="V668" i="5"/>
  <c r="V669" i="5"/>
  <c r="V670" i="5"/>
  <c r="V671" i="5"/>
  <c r="V672" i="5"/>
  <c r="V673" i="5"/>
  <c r="V674" i="5"/>
  <c r="V675" i="5"/>
  <c r="V676" i="5"/>
  <c r="V677" i="5"/>
  <c r="V678" i="5"/>
  <c r="V679" i="5"/>
  <c r="V680" i="5"/>
  <c r="V681" i="5"/>
  <c r="V682" i="5"/>
  <c r="V683" i="5"/>
  <c r="V684" i="5"/>
  <c r="V685" i="5"/>
  <c r="V686" i="5"/>
  <c r="V687" i="5"/>
  <c r="V688" i="5"/>
  <c r="V689" i="5"/>
  <c r="V690" i="5"/>
  <c r="V691" i="5"/>
  <c r="V692" i="5"/>
  <c r="V693" i="5"/>
  <c r="V694" i="5"/>
  <c r="V695" i="5"/>
  <c r="V696" i="5"/>
  <c r="V697" i="5"/>
  <c r="V698" i="5"/>
  <c r="V699" i="5"/>
  <c r="V700" i="5"/>
  <c r="V701" i="5"/>
  <c r="V702" i="5"/>
  <c r="V703" i="5"/>
  <c r="V704" i="5"/>
  <c r="V705" i="5"/>
  <c r="V706" i="5"/>
  <c r="V707" i="5"/>
  <c r="V708" i="5"/>
  <c r="V709" i="5"/>
  <c r="V710" i="5"/>
  <c r="V711" i="5"/>
  <c r="V712" i="5"/>
  <c r="V713" i="5"/>
  <c r="V714" i="5"/>
  <c r="V715" i="5"/>
  <c r="V716" i="5"/>
  <c r="V717" i="5"/>
  <c r="V718" i="5"/>
  <c r="V719" i="5"/>
  <c r="V720" i="5"/>
  <c r="V721" i="5"/>
  <c r="V722" i="5"/>
  <c r="V723" i="5"/>
  <c r="V724" i="5"/>
  <c r="V725" i="5"/>
  <c r="V726" i="5"/>
  <c r="V727" i="5"/>
  <c r="V728" i="5"/>
  <c r="V4" i="5"/>
  <c r="AE5" i="5"/>
  <c r="AE6" i="5" s="1"/>
  <c r="AE7" i="5" s="1"/>
  <c r="AE8" i="5" s="1"/>
  <c r="AE9" i="5" s="1"/>
  <c r="AE10" i="5" s="1"/>
  <c r="AE11" i="5" s="1"/>
  <c r="AE12" i="5" s="1"/>
  <c r="AE13" i="5" s="1"/>
  <c r="AE14" i="5" s="1"/>
  <c r="AE15" i="5" s="1"/>
  <c r="AE16" i="5" s="1"/>
  <c r="AE17" i="5" s="1"/>
  <c r="AE18" i="5" s="1"/>
  <c r="AE19" i="5" s="1"/>
  <c r="AE20" i="5" s="1"/>
  <c r="AE21" i="5" s="1"/>
  <c r="AE22" i="5" s="1"/>
  <c r="AE23" i="5" s="1"/>
  <c r="AE24" i="5" s="1"/>
  <c r="AE25" i="5" s="1"/>
  <c r="AE26" i="5" s="1"/>
  <c r="AE27" i="5" s="1"/>
  <c r="AE28" i="5" s="1"/>
  <c r="AE29" i="5" s="1"/>
  <c r="AE30" i="5" s="1"/>
  <c r="AE31" i="5" s="1"/>
  <c r="AE32" i="5" s="1"/>
  <c r="AE33" i="5" s="1"/>
  <c r="AE34" i="5" s="1"/>
  <c r="AE35" i="5" s="1"/>
  <c r="AE36" i="5" s="1"/>
  <c r="AE37" i="5" s="1"/>
  <c r="AE38" i="5" s="1"/>
  <c r="AE39" i="5" s="1"/>
  <c r="AE40" i="5" s="1"/>
  <c r="AE41" i="5" s="1"/>
  <c r="AE42" i="5" s="1"/>
  <c r="AE43" i="5" s="1"/>
  <c r="AE44" i="5" s="1"/>
  <c r="AE45" i="5" s="1"/>
  <c r="AE46" i="5" s="1"/>
  <c r="AE47" i="5" s="1"/>
  <c r="AE48" i="5" s="1"/>
  <c r="AE49" i="5" s="1"/>
  <c r="AE50" i="5" s="1"/>
  <c r="AE51" i="5" s="1"/>
  <c r="AE52" i="5" s="1"/>
  <c r="AE53" i="5" s="1"/>
  <c r="AE54" i="5" s="1"/>
  <c r="AE55" i="5" s="1"/>
  <c r="AE56" i="5" s="1"/>
  <c r="AE57" i="5" s="1"/>
  <c r="AE58" i="5" s="1"/>
  <c r="AE59" i="5" s="1"/>
  <c r="AE60" i="5" s="1"/>
  <c r="AE61" i="5" s="1"/>
  <c r="AE62" i="5" s="1"/>
  <c r="AE63" i="5" s="1"/>
  <c r="AE64" i="5" s="1"/>
  <c r="AE65" i="5" s="1"/>
  <c r="AE66" i="5" s="1"/>
  <c r="AE67" i="5" s="1"/>
  <c r="AE68" i="5" s="1"/>
  <c r="AE69" i="5" s="1"/>
  <c r="AE70" i="5" s="1"/>
  <c r="AE71" i="5" s="1"/>
  <c r="AE72" i="5" s="1"/>
  <c r="AE73" i="5" s="1"/>
  <c r="AE74" i="5" s="1"/>
  <c r="AE75" i="5" s="1"/>
  <c r="AE76" i="5" s="1"/>
  <c r="AE77" i="5" s="1"/>
  <c r="AE78" i="5" s="1"/>
  <c r="AE79" i="5" s="1"/>
  <c r="AE80" i="5" s="1"/>
  <c r="AE81" i="5" s="1"/>
  <c r="AE82" i="5" s="1"/>
  <c r="AE83" i="5" s="1"/>
  <c r="AE84" i="5" s="1"/>
  <c r="AE85" i="5" s="1"/>
  <c r="AE86" i="5" s="1"/>
  <c r="AE87" i="5" s="1"/>
  <c r="AE88" i="5" s="1"/>
  <c r="AE89" i="5" s="1"/>
  <c r="AE90" i="5" s="1"/>
  <c r="AE91" i="5" s="1"/>
  <c r="AE92" i="5" s="1"/>
  <c r="AE93" i="5" s="1"/>
  <c r="AE94" i="5" s="1"/>
  <c r="AE95" i="5" s="1"/>
  <c r="AE96" i="5" s="1"/>
  <c r="AE97" i="5" s="1"/>
  <c r="AE98" i="5" s="1"/>
  <c r="AE99" i="5" s="1"/>
  <c r="AE100" i="5" s="1"/>
  <c r="AE101" i="5" s="1"/>
  <c r="AE102" i="5" s="1"/>
  <c r="AE103" i="5" s="1"/>
  <c r="AE104" i="5" s="1"/>
  <c r="AE105" i="5" s="1"/>
  <c r="AE106" i="5" s="1"/>
  <c r="AE107" i="5" s="1"/>
  <c r="AE108" i="5" s="1"/>
  <c r="AE109" i="5" s="1"/>
  <c r="AE110" i="5" s="1"/>
  <c r="AE111" i="5" s="1"/>
  <c r="AE112" i="5" s="1"/>
  <c r="AE113" i="5" s="1"/>
  <c r="AE114" i="5" s="1"/>
  <c r="AE115" i="5" s="1"/>
  <c r="AE116" i="5" s="1"/>
  <c r="AE117" i="5" s="1"/>
  <c r="AE118" i="5" s="1"/>
  <c r="AE119" i="5" s="1"/>
  <c r="AE120" i="5" s="1"/>
  <c r="AE121" i="5" s="1"/>
  <c r="AE122" i="5" s="1"/>
  <c r="AE123" i="5" s="1"/>
  <c r="AE124" i="5" s="1"/>
  <c r="AE125" i="5" s="1"/>
  <c r="AE126" i="5" s="1"/>
  <c r="AE127" i="5" s="1"/>
  <c r="AE128" i="5" s="1"/>
  <c r="AE129" i="5" s="1"/>
  <c r="AE130" i="5" s="1"/>
  <c r="AE131" i="5" s="1"/>
  <c r="AE132" i="5" s="1"/>
  <c r="AE133" i="5" s="1"/>
  <c r="AE134" i="5" s="1"/>
  <c r="AE135" i="5" s="1"/>
  <c r="AE136" i="5" s="1"/>
  <c r="AE137" i="5" s="1"/>
  <c r="AE138" i="5" s="1"/>
  <c r="AE139" i="5" s="1"/>
  <c r="AE140" i="5" s="1"/>
  <c r="AE141" i="5" s="1"/>
  <c r="AE142" i="5" s="1"/>
  <c r="AE143" i="5" s="1"/>
  <c r="AE144" i="5" s="1"/>
  <c r="AE145" i="5" s="1"/>
  <c r="AE146" i="5" s="1"/>
  <c r="AE147" i="5" s="1"/>
  <c r="AE148" i="5" s="1"/>
  <c r="AE149" i="5" s="1"/>
  <c r="AE150" i="5" s="1"/>
  <c r="AE151" i="5" s="1"/>
  <c r="AE152" i="5" s="1"/>
  <c r="AE153" i="5" s="1"/>
  <c r="AE154" i="5" s="1"/>
  <c r="AE155" i="5" s="1"/>
  <c r="AE156" i="5" s="1"/>
  <c r="AE157" i="5" s="1"/>
  <c r="AE158" i="5" s="1"/>
  <c r="AE159" i="5" s="1"/>
  <c r="AE160" i="5" s="1"/>
  <c r="AE161" i="5" s="1"/>
  <c r="AE162" i="5" s="1"/>
  <c r="AE163" i="5" s="1"/>
  <c r="AE164" i="5" s="1"/>
  <c r="AE165" i="5" s="1"/>
  <c r="AE166" i="5" s="1"/>
  <c r="AE167" i="5" s="1"/>
  <c r="AE168" i="5" s="1"/>
  <c r="AE169" i="5" s="1"/>
  <c r="AE170" i="5" s="1"/>
  <c r="AE171" i="5" s="1"/>
  <c r="AE172" i="5" s="1"/>
  <c r="AE173" i="5" s="1"/>
  <c r="AE174" i="5" s="1"/>
  <c r="AE175" i="5" s="1"/>
  <c r="AE176" i="5" s="1"/>
  <c r="AE177" i="5" s="1"/>
  <c r="AE178" i="5" s="1"/>
  <c r="AE179" i="5" s="1"/>
  <c r="AE180" i="5" s="1"/>
  <c r="AE181" i="5" s="1"/>
  <c r="AE182" i="5" s="1"/>
  <c r="AE183" i="5" s="1"/>
  <c r="AE184" i="5" s="1"/>
  <c r="AE185" i="5" s="1"/>
  <c r="AE186" i="5" s="1"/>
  <c r="AE187" i="5" s="1"/>
  <c r="AE188" i="5" s="1"/>
  <c r="AE189" i="5" s="1"/>
  <c r="AE190" i="5" s="1"/>
  <c r="AE191" i="5" s="1"/>
  <c r="AE192" i="5" s="1"/>
  <c r="AE193" i="5" s="1"/>
  <c r="AE194" i="5" s="1"/>
  <c r="AE195" i="5" s="1"/>
  <c r="AE196" i="5" s="1"/>
  <c r="AE197" i="5" s="1"/>
  <c r="AE198" i="5" s="1"/>
  <c r="AE199" i="5" s="1"/>
  <c r="AE200" i="5" s="1"/>
  <c r="AE201" i="5" s="1"/>
  <c r="AE202" i="5" s="1"/>
  <c r="AE203" i="5" s="1"/>
  <c r="AE204" i="5" s="1"/>
  <c r="AE205" i="5" s="1"/>
  <c r="AE206" i="5" s="1"/>
  <c r="AE207" i="5" s="1"/>
  <c r="AE208" i="5" s="1"/>
  <c r="AE209" i="5" s="1"/>
  <c r="AE210" i="5" s="1"/>
  <c r="AE211" i="5" s="1"/>
  <c r="AE212" i="5" s="1"/>
  <c r="AE213" i="5" s="1"/>
  <c r="AE214" i="5" s="1"/>
  <c r="AE215" i="5" s="1"/>
  <c r="AE216" i="5" s="1"/>
  <c r="AE217" i="5" s="1"/>
  <c r="AE218" i="5" s="1"/>
  <c r="AE219" i="5" s="1"/>
  <c r="AE220" i="5" s="1"/>
  <c r="AE221" i="5" s="1"/>
  <c r="AE222" i="5" s="1"/>
  <c r="AE223" i="5" s="1"/>
  <c r="AE224" i="5" s="1"/>
  <c r="AE225" i="5" s="1"/>
  <c r="AE226" i="5" s="1"/>
  <c r="AE227" i="5" s="1"/>
  <c r="AE228" i="5" s="1"/>
  <c r="AE229" i="5" s="1"/>
  <c r="AE230" i="5" s="1"/>
  <c r="AE231" i="5" s="1"/>
  <c r="AE232" i="5" s="1"/>
  <c r="AE233" i="5" s="1"/>
  <c r="AE234" i="5" s="1"/>
  <c r="AE235" i="5" s="1"/>
  <c r="AE236" i="5" s="1"/>
  <c r="AE237" i="5" s="1"/>
  <c r="AE238" i="5" s="1"/>
  <c r="AE239" i="5" s="1"/>
  <c r="AE240" i="5" s="1"/>
  <c r="AE241" i="5" s="1"/>
  <c r="AE242" i="5" s="1"/>
  <c r="AE243" i="5" s="1"/>
  <c r="AE244" i="5" s="1"/>
  <c r="AE245" i="5" s="1"/>
  <c r="AE246" i="5" s="1"/>
  <c r="AE247" i="5" s="1"/>
  <c r="AE248" i="5" s="1"/>
  <c r="AE249" i="5" s="1"/>
  <c r="AE250" i="5" s="1"/>
  <c r="AE251" i="5" s="1"/>
  <c r="AE252" i="5" s="1"/>
  <c r="AE253" i="5" s="1"/>
  <c r="AE254" i="5" s="1"/>
  <c r="AE255" i="5" s="1"/>
  <c r="AE256" i="5" s="1"/>
  <c r="AE257" i="5" s="1"/>
  <c r="AE258" i="5" s="1"/>
  <c r="AE259" i="5" s="1"/>
  <c r="AE260" i="5" s="1"/>
  <c r="AE261" i="5" s="1"/>
  <c r="AE262" i="5" s="1"/>
  <c r="AE263" i="5" s="1"/>
  <c r="AE264" i="5" s="1"/>
  <c r="AE265" i="5" s="1"/>
  <c r="AE266" i="5" s="1"/>
  <c r="AE267" i="5" s="1"/>
  <c r="AE268" i="5" s="1"/>
  <c r="AE269" i="5" s="1"/>
  <c r="AE270" i="5" s="1"/>
  <c r="AE271" i="5" s="1"/>
  <c r="AE272" i="5" s="1"/>
  <c r="AE273" i="5" s="1"/>
  <c r="AE274" i="5" s="1"/>
  <c r="AE275" i="5" s="1"/>
  <c r="AE276" i="5" s="1"/>
  <c r="AE277" i="5" s="1"/>
  <c r="AE278" i="5" s="1"/>
  <c r="AE279" i="5" s="1"/>
  <c r="AE280" i="5" s="1"/>
  <c r="AE281" i="5" s="1"/>
  <c r="AE282" i="5" s="1"/>
  <c r="AE283" i="5" s="1"/>
  <c r="AE284" i="5" s="1"/>
  <c r="AE285" i="5" s="1"/>
  <c r="AE286" i="5" s="1"/>
  <c r="AE287" i="5" s="1"/>
  <c r="AE288" i="5" s="1"/>
  <c r="AE289" i="5" s="1"/>
  <c r="AE290" i="5" s="1"/>
  <c r="AE291" i="5" s="1"/>
  <c r="AE292" i="5" s="1"/>
  <c r="AE293" i="5" s="1"/>
  <c r="AE294" i="5" s="1"/>
  <c r="AE295" i="5" s="1"/>
  <c r="AE296" i="5" s="1"/>
  <c r="AE297" i="5" s="1"/>
  <c r="AE298" i="5" s="1"/>
  <c r="AE299" i="5" s="1"/>
  <c r="AE300" i="5" s="1"/>
  <c r="AE301" i="5" s="1"/>
  <c r="AE302" i="5" s="1"/>
  <c r="AE303" i="5" s="1"/>
  <c r="AE304" i="5" s="1"/>
  <c r="AE305" i="5" s="1"/>
  <c r="AE306" i="5" s="1"/>
  <c r="AE307" i="5" s="1"/>
  <c r="AE308" i="5" s="1"/>
  <c r="AE309" i="5" s="1"/>
  <c r="AE310" i="5" s="1"/>
  <c r="AE311" i="5" s="1"/>
  <c r="AE312" i="5" s="1"/>
  <c r="AE313" i="5" s="1"/>
  <c r="AE314" i="5" s="1"/>
  <c r="AE315" i="5" s="1"/>
  <c r="AE316" i="5" s="1"/>
  <c r="AE317" i="5" s="1"/>
  <c r="AE318" i="5" s="1"/>
  <c r="AE319" i="5" s="1"/>
  <c r="AE320" i="5" s="1"/>
  <c r="AE321" i="5" s="1"/>
  <c r="AE322" i="5" s="1"/>
  <c r="AE323" i="5" s="1"/>
  <c r="AE324" i="5" s="1"/>
  <c r="AE325" i="5" s="1"/>
  <c r="AE326" i="5" s="1"/>
  <c r="AE327" i="5" s="1"/>
  <c r="AE328" i="5" s="1"/>
  <c r="AE329" i="5" s="1"/>
  <c r="AE330" i="5" s="1"/>
  <c r="AE331" i="5" s="1"/>
  <c r="AE332" i="5" s="1"/>
  <c r="AE333" i="5" s="1"/>
  <c r="AE334" i="5" s="1"/>
  <c r="AE335" i="5" s="1"/>
  <c r="AE336" i="5" s="1"/>
  <c r="AE337" i="5" s="1"/>
  <c r="AE338" i="5" s="1"/>
  <c r="AE339" i="5" s="1"/>
  <c r="AE340" i="5" s="1"/>
  <c r="AE341" i="5" s="1"/>
  <c r="AE342" i="5" s="1"/>
  <c r="AE343" i="5" s="1"/>
  <c r="AE344" i="5" s="1"/>
  <c r="AE345" i="5" s="1"/>
  <c r="AE346" i="5" s="1"/>
  <c r="AE347" i="5" s="1"/>
  <c r="AE348" i="5" s="1"/>
  <c r="AE349" i="5" s="1"/>
  <c r="AE350" i="5" s="1"/>
  <c r="AE351" i="5" s="1"/>
  <c r="AE352" i="5" s="1"/>
  <c r="AE353" i="5" s="1"/>
  <c r="AE354" i="5" s="1"/>
  <c r="AE355" i="5" s="1"/>
  <c r="AE356" i="5" s="1"/>
  <c r="AE357" i="5" s="1"/>
  <c r="AE358" i="5" s="1"/>
  <c r="AE359" i="5" s="1"/>
  <c r="AE360" i="5" s="1"/>
  <c r="AE361" i="5" s="1"/>
  <c r="AE362" i="5" s="1"/>
  <c r="AE363" i="5" s="1"/>
  <c r="AE364" i="5" s="1"/>
  <c r="AE365" i="5" s="1"/>
  <c r="AE366" i="5" s="1"/>
  <c r="AE367" i="5" s="1"/>
  <c r="AE368" i="5" s="1"/>
  <c r="AE369" i="5" s="1"/>
  <c r="AE370" i="5" s="1"/>
  <c r="AE371" i="5" s="1"/>
  <c r="AE372" i="5" s="1"/>
  <c r="AE373" i="5" s="1"/>
  <c r="AE374" i="5" s="1"/>
  <c r="AE375" i="5" s="1"/>
  <c r="AE376" i="5" s="1"/>
  <c r="AE377" i="5" s="1"/>
  <c r="AE378" i="5" s="1"/>
  <c r="AE379" i="5" s="1"/>
  <c r="AE380" i="5" s="1"/>
  <c r="AE381" i="5" s="1"/>
  <c r="AE382" i="5" s="1"/>
  <c r="AE383" i="5" s="1"/>
  <c r="AE384" i="5" s="1"/>
  <c r="AE385" i="5" s="1"/>
  <c r="AE386" i="5" s="1"/>
  <c r="AE387" i="5" s="1"/>
  <c r="AE388" i="5" s="1"/>
  <c r="AE389" i="5" s="1"/>
  <c r="AE390" i="5" s="1"/>
  <c r="AE391" i="5" s="1"/>
  <c r="AE392" i="5" s="1"/>
  <c r="AE393" i="5" s="1"/>
  <c r="AE394" i="5" s="1"/>
  <c r="AE395" i="5" s="1"/>
  <c r="AE396" i="5" s="1"/>
  <c r="AE397" i="5" s="1"/>
  <c r="AE398" i="5" s="1"/>
  <c r="AE399" i="5" s="1"/>
  <c r="AE400" i="5" s="1"/>
  <c r="AE401" i="5" s="1"/>
  <c r="AE402" i="5" s="1"/>
  <c r="AE403" i="5" s="1"/>
  <c r="AE404" i="5" s="1"/>
  <c r="AE405" i="5" s="1"/>
  <c r="AE406" i="5" s="1"/>
  <c r="AE407" i="5" s="1"/>
  <c r="AE408" i="5" s="1"/>
  <c r="AE409" i="5" s="1"/>
  <c r="AE410" i="5" s="1"/>
  <c r="AE411" i="5" s="1"/>
  <c r="AE412" i="5" s="1"/>
  <c r="AE413" i="5" s="1"/>
  <c r="AE414" i="5" s="1"/>
  <c r="AE415" i="5" s="1"/>
  <c r="AE416" i="5" s="1"/>
  <c r="AE417" i="5" s="1"/>
  <c r="AE418" i="5" s="1"/>
  <c r="AE419" i="5" s="1"/>
  <c r="AE420" i="5" s="1"/>
  <c r="AE421" i="5" s="1"/>
  <c r="AE422" i="5" s="1"/>
  <c r="AE423" i="5" s="1"/>
  <c r="AE424" i="5" s="1"/>
  <c r="AE425" i="5" s="1"/>
  <c r="AE426" i="5" s="1"/>
  <c r="AE427" i="5" s="1"/>
  <c r="AE428" i="5" s="1"/>
  <c r="AE429" i="5" s="1"/>
  <c r="AE430" i="5" s="1"/>
  <c r="AE431" i="5" s="1"/>
  <c r="AE432" i="5" s="1"/>
  <c r="AE433" i="5" s="1"/>
  <c r="AE434" i="5" s="1"/>
  <c r="AE435" i="5" s="1"/>
  <c r="AE436" i="5" s="1"/>
  <c r="AE437" i="5" s="1"/>
  <c r="AE438" i="5" s="1"/>
  <c r="AE439" i="5" s="1"/>
  <c r="AE440" i="5" s="1"/>
  <c r="AE441" i="5" s="1"/>
  <c r="AE442" i="5" s="1"/>
  <c r="AE443" i="5" s="1"/>
  <c r="AE444" i="5" s="1"/>
  <c r="AE445" i="5" s="1"/>
  <c r="AE446" i="5" s="1"/>
  <c r="AE447" i="5" s="1"/>
  <c r="AE448" i="5" s="1"/>
  <c r="AE449" i="5" s="1"/>
  <c r="AE450" i="5" s="1"/>
  <c r="AE451" i="5" s="1"/>
  <c r="AE452" i="5" s="1"/>
  <c r="AE453" i="5" s="1"/>
  <c r="AE454" i="5" s="1"/>
  <c r="AE455" i="5" s="1"/>
  <c r="AE456" i="5" s="1"/>
  <c r="AE457" i="5" s="1"/>
  <c r="AE458" i="5" s="1"/>
  <c r="AE459" i="5" s="1"/>
  <c r="AE460" i="5" s="1"/>
  <c r="AE461" i="5" s="1"/>
  <c r="AE462" i="5" s="1"/>
  <c r="AE463" i="5" s="1"/>
  <c r="AE464" i="5" s="1"/>
  <c r="AE465" i="5" s="1"/>
  <c r="AE466" i="5" s="1"/>
  <c r="AE467" i="5" s="1"/>
  <c r="AE468" i="5" s="1"/>
  <c r="AE469" i="5" s="1"/>
  <c r="AE470" i="5" s="1"/>
  <c r="AE471" i="5" s="1"/>
  <c r="AE472" i="5" s="1"/>
  <c r="AE473" i="5" s="1"/>
  <c r="AE474" i="5" s="1"/>
  <c r="AE475" i="5" s="1"/>
  <c r="AE476" i="5" s="1"/>
  <c r="AE477" i="5" s="1"/>
  <c r="AE478" i="5" s="1"/>
  <c r="AE479" i="5" s="1"/>
  <c r="AE480" i="5" s="1"/>
  <c r="AE481" i="5" s="1"/>
  <c r="AE482" i="5" s="1"/>
  <c r="AE483" i="5" s="1"/>
  <c r="AE484" i="5" s="1"/>
  <c r="AE485" i="5" s="1"/>
  <c r="AE486" i="5" s="1"/>
  <c r="AE487" i="5" s="1"/>
  <c r="AE488" i="5" s="1"/>
  <c r="AE489" i="5" s="1"/>
  <c r="AE490" i="5" s="1"/>
  <c r="AE491" i="5" s="1"/>
  <c r="AE492" i="5" s="1"/>
  <c r="AE493" i="5" s="1"/>
  <c r="AE494" i="5" s="1"/>
  <c r="AE495" i="5" s="1"/>
  <c r="AE496" i="5" s="1"/>
  <c r="AE497" i="5" s="1"/>
  <c r="AE498" i="5" s="1"/>
  <c r="AE499" i="5" s="1"/>
  <c r="AE500" i="5" s="1"/>
  <c r="AE501" i="5" s="1"/>
  <c r="AE502" i="5" s="1"/>
  <c r="AE503" i="5" s="1"/>
  <c r="AE504" i="5" s="1"/>
  <c r="AE505" i="5" s="1"/>
  <c r="AE506" i="5" s="1"/>
  <c r="AE507" i="5" s="1"/>
  <c r="AE508" i="5" s="1"/>
  <c r="AE509" i="5" s="1"/>
  <c r="AE510" i="5" s="1"/>
  <c r="AE511" i="5" s="1"/>
  <c r="AE512" i="5" s="1"/>
  <c r="AE513" i="5" s="1"/>
  <c r="AE514" i="5" s="1"/>
  <c r="AE515" i="5" s="1"/>
  <c r="AE516" i="5" s="1"/>
  <c r="AE517" i="5" s="1"/>
  <c r="AE518" i="5" s="1"/>
  <c r="AE519" i="5" s="1"/>
  <c r="AE520" i="5" s="1"/>
  <c r="AE521" i="5" s="1"/>
  <c r="AE522" i="5" s="1"/>
  <c r="AE523" i="5" s="1"/>
  <c r="AE524" i="5" s="1"/>
  <c r="AE525" i="5" s="1"/>
  <c r="AE526" i="5" s="1"/>
  <c r="AE527" i="5" s="1"/>
  <c r="AE528" i="5" s="1"/>
  <c r="AE529" i="5" s="1"/>
  <c r="AE530" i="5" s="1"/>
  <c r="AE531" i="5" s="1"/>
  <c r="AE532" i="5" s="1"/>
  <c r="AE533" i="5" s="1"/>
  <c r="AE534" i="5" s="1"/>
  <c r="AE535" i="5" s="1"/>
  <c r="AE536" i="5" s="1"/>
  <c r="AE537" i="5" s="1"/>
  <c r="AE538" i="5" s="1"/>
  <c r="AE539" i="5" s="1"/>
  <c r="AE540" i="5" s="1"/>
  <c r="AE541" i="5" s="1"/>
  <c r="AE542" i="5" s="1"/>
  <c r="AE543" i="5" s="1"/>
  <c r="AE544" i="5" s="1"/>
  <c r="AE545" i="5" s="1"/>
  <c r="AE546" i="5" s="1"/>
  <c r="AE547" i="5" s="1"/>
  <c r="AE548" i="5" s="1"/>
  <c r="AE549" i="5" s="1"/>
  <c r="AE550" i="5" s="1"/>
  <c r="AE551" i="5" s="1"/>
  <c r="AE552" i="5" s="1"/>
  <c r="AE553" i="5" s="1"/>
  <c r="AE554" i="5" s="1"/>
  <c r="AE555" i="5" s="1"/>
  <c r="AE556" i="5" s="1"/>
  <c r="AE557" i="5" s="1"/>
  <c r="AE558" i="5" s="1"/>
  <c r="AE559" i="5" s="1"/>
  <c r="AE560" i="5" s="1"/>
  <c r="AE561" i="5" s="1"/>
  <c r="AE562" i="5" s="1"/>
  <c r="AE563" i="5" s="1"/>
  <c r="AE564" i="5" s="1"/>
  <c r="AE565" i="5" s="1"/>
  <c r="AE566" i="5" s="1"/>
  <c r="AE567" i="5" s="1"/>
  <c r="AE568" i="5" s="1"/>
  <c r="AE569" i="5" s="1"/>
  <c r="AE570" i="5" s="1"/>
  <c r="AE571" i="5" s="1"/>
  <c r="AE572" i="5" s="1"/>
  <c r="AE573" i="5" s="1"/>
  <c r="AE574" i="5" s="1"/>
  <c r="AE575" i="5" s="1"/>
  <c r="AE576" i="5" s="1"/>
  <c r="AE577" i="5" s="1"/>
  <c r="AE578" i="5" s="1"/>
  <c r="AE579" i="5" s="1"/>
  <c r="AE580" i="5" s="1"/>
  <c r="AE581" i="5" s="1"/>
  <c r="AE582" i="5" s="1"/>
  <c r="AE583" i="5" s="1"/>
  <c r="AE584" i="5" s="1"/>
  <c r="AE585" i="5" s="1"/>
  <c r="AE586" i="5" s="1"/>
  <c r="AE587" i="5" s="1"/>
  <c r="AE588" i="5" s="1"/>
  <c r="AE589" i="5" s="1"/>
  <c r="AE590" i="5" s="1"/>
  <c r="AE591" i="5" s="1"/>
  <c r="AE592" i="5" s="1"/>
  <c r="AE593" i="5" s="1"/>
  <c r="AE594" i="5" s="1"/>
  <c r="AE595" i="5" s="1"/>
  <c r="AE596" i="5" s="1"/>
  <c r="AE597" i="5" s="1"/>
  <c r="AE598" i="5" s="1"/>
  <c r="AE599" i="5" s="1"/>
  <c r="AE600" i="5" s="1"/>
  <c r="AE601" i="5" s="1"/>
  <c r="AE602" i="5" s="1"/>
  <c r="AE603" i="5" s="1"/>
  <c r="AE604" i="5" s="1"/>
  <c r="AE605" i="5" s="1"/>
  <c r="AE606" i="5" s="1"/>
  <c r="AE607" i="5" s="1"/>
  <c r="AE608" i="5" s="1"/>
  <c r="AE609" i="5" s="1"/>
  <c r="AE610" i="5" s="1"/>
  <c r="AE611" i="5" s="1"/>
  <c r="AE612" i="5" s="1"/>
  <c r="AE613" i="5" s="1"/>
  <c r="AE614" i="5" s="1"/>
  <c r="AE615" i="5" s="1"/>
  <c r="AE616" i="5" s="1"/>
  <c r="AE617" i="5" s="1"/>
  <c r="AE618" i="5" s="1"/>
  <c r="AE619" i="5" s="1"/>
  <c r="AE620" i="5" s="1"/>
  <c r="AE621" i="5" s="1"/>
  <c r="AE622" i="5" s="1"/>
  <c r="AE623" i="5" s="1"/>
  <c r="AE624" i="5" s="1"/>
  <c r="AE625" i="5" s="1"/>
  <c r="AE626" i="5" s="1"/>
  <c r="AE627" i="5" s="1"/>
  <c r="AE628" i="5" s="1"/>
  <c r="AE629" i="5" s="1"/>
  <c r="AE630" i="5" s="1"/>
  <c r="AE631" i="5" s="1"/>
  <c r="AE632" i="5" s="1"/>
  <c r="AE633" i="5" s="1"/>
  <c r="AE634" i="5" s="1"/>
  <c r="AE635" i="5" s="1"/>
  <c r="AE636" i="5" s="1"/>
  <c r="AE637" i="5" s="1"/>
  <c r="AE638" i="5" s="1"/>
  <c r="AE639" i="5" s="1"/>
  <c r="AE640" i="5" s="1"/>
  <c r="AE641" i="5" s="1"/>
  <c r="AE642" i="5" s="1"/>
  <c r="AE643" i="5" s="1"/>
  <c r="AE644" i="5" s="1"/>
  <c r="AE645" i="5" s="1"/>
  <c r="AE646" i="5" s="1"/>
  <c r="AE647" i="5" s="1"/>
  <c r="AE648" i="5" s="1"/>
  <c r="AE649" i="5" s="1"/>
  <c r="AE650" i="5" s="1"/>
  <c r="AE651" i="5" s="1"/>
  <c r="AE652" i="5" s="1"/>
  <c r="AE653" i="5" s="1"/>
  <c r="AE654" i="5" s="1"/>
  <c r="AE655" i="5" s="1"/>
  <c r="AE656" i="5" s="1"/>
  <c r="AE657" i="5" s="1"/>
  <c r="AE658" i="5" s="1"/>
  <c r="AE659" i="5" s="1"/>
  <c r="AE660" i="5" s="1"/>
  <c r="AE661" i="5" s="1"/>
  <c r="AE662" i="5" s="1"/>
  <c r="Y5" i="5"/>
  <c r="Y6" i="5" s="1"/>
  <c r="Y7" i="5" s="1"/>
  <c r="Y8" i="5" s="1"/>
  <c r="Y9" i="5" s="1"/>
  <c r="Y10" i="5" s="1"/>
  <c r="Y11" i="5" s="1"/>
  <c r="Y12" i="5" s="1"/>
  <c r="Y13" i="5" s="1"/>
  <c r="Y14" i="5" s="1"/>
  <c r="Y15" i="5" s="1"/>
  <c r="Y16" i="5" s="1"/>
  <c r="Y17" i="5" s="1"/>
  <c r="Y18" i="5" s="1"/>
  <c r="Y19" i="5" s="1"/>
  <c r="Y20" i="5" s="1"/>
  <c r="Y21" i="5" s="1"/>
  <c r="Y22" i="5" s="1"/>
  <c r="Y23" i="5" s="1"/>
  <c r="Y24" i="5" s="1"/>
  <c r="Y25" i="5" s="1"/>
  <c r="Y26" i="5" s="1"/>
  <c r="Y27" i="5" s="1"/>
  <c r="Y28" i="5" s="1"/>
  <c r="Y29" i="5" s="1"/>
  <c r="Y30" i="5" s="1"/>
  <c r="Y31" i="5" s="1"/>
  <c r="Y32" i="5" s="1"/>
  <c r="Y33" i="5" s="1"/>
  <c r="Y34" i="5" s="1"/>
  <c r="Y35" i="5" s="1"/>
  <c r="Y36" i="5" s="1"/>
  <c r="Y37" i="5" s="1"/>
  <c r="Y38" i="5" s="1"/>
  <c r="Y39" i="5" s="1"/>
  <c r="Y40" i="5" s="1"/>
  <c r="Y41" i="5" s="1"/>
  <c r="Y42" i="5" s="1"/>
  <c r="Y43" i="5" s="1"/>
  <c r="Y44" i="5" s="1"/>
  <c r="Y45" i="5" s="1"/>
  <c r="Y46" i="5" s="1"/>
  <c r="Y47" i="5" s="1"/>
  <c r="Y48" i="5" s="1"/>
  <c r="Y49" i="5" s="1"/>
  <c r="Y50" i="5" s="1"/>
  <c r="Y51" i="5" s="1"/>
  <c r="Y52" i="5" s="1"/>
  <c r="Y53" i="5" s="1"/>
  <c r="Y54" i="5" s="1"/>
  <c r="Y55" i="5" s="1"/>
  <c r="Y56" i="5" s="1"/>
  <c r="Y57" i="5" s="1"/>
  <c r="Y58" i="5" s="1"/>
  <c r="Y59" i="5" s="1"/>
  <c r="Y60" i="5" s="1"/>
  <c r="Y61" i="5" s="1"/>
  <c r="Y62" i="5" s="1"/>
  <c r="Y63" i="5" s="1"/>
  <c r="Y64" i="5" s="1"/>
  <c r="Y65" i="5" s="1"/>
  <c r="Y66" i="5" s="1"/>
  <c r="Y67" i="5" s="1"/>
  <c r="Y68" i="5" s="1"/>
  <c r="Y69" i="5" s="1"/>
  <c r="Y70" i="5" s="1"/>
  <c r="Y71" i="5" s="1"/>
  <c r="Y72" i="5" s="1"/>
  <c r="Y73" i="5" s="1"/>
  <c r="Y74" i="5" s="1"/>
  <c r="Y75" i="5" s="1"/>
  <c r="Y76" i="5" s="1"/>
  <c r="Y77" i="5" s="1"/>
  <c r="Y78" i="5" s="1"/>
  <c r="Y79" i="5" s="1"/>
  <c r="Y80" i="5" s="1"/>
  <c r="Y81" i="5" s="1"/>
  <c r="Y82" i="5" s="1"/>
  <c r="Y83" i="5" s="1"/>
  <c r="Y84" i="5" s="1"/>
  <c r="Y85" i="5" s="1"/>
  <c r="Y86" i="5" s="1"/>
  <c r="Y87" i="5" s="1"/>
  <c r="Y88" i="5" s="1"/>
  <c r="Y89" i="5" s="1"/>
  <c r="Y90" i="5" s="1"/>
  <c r="Y91" i="5" s="1"/>
  <c r="Y92" i="5" s="1"/>
  <c r="Y93" i="5" s="1"/>
  <c r="Y94" i="5" s="1"/>
  <c r="Y95" i="5" s="1"/>
  <c r="Y96" i="5" s="1"/>
  <c r="Y97" i="5" s="1"/>
  <c r="Y98" i="5" s="1"/>
  <c r="Y99" i="5" s="1"/>
  <c r="Y100" i="5" s="1"/>
  <c r="Y101" i="5" s="1"/>
  <c r="Y102" i="5" s="1"/>
  <c r="Y103" i="5" s="1"/>
  <c r="Y104" i="5" s="1"/>
  <c r="Y105" i="5" s="1"/>
  <c r="Y106" i="5" s="1"/>
  <c r="Y107" i="5" s="1"/>
  <c r="Y108" i="5" s="1"/>
  <c r="Y109" i="5" s="1"/>
  <c r="Y110" i="5" s="1"/>
  <c r="Y111" i="5" s="1"/>
  <c r="Y112" i="5" s="1"/>
  <c r="Y113" i="5" s="1"/>
  <c r="Y114" i="5" s="1"/>
  <c r="Y115" i="5" s="1"/>
  <c r="Y116" i="5" s="1"/>
  <c r="Y117" i="5" s="1"/>
  <c r="Y118" i="5" s="1"/>
  <c r="Y119" i="5" s="1"/>
  <c r="Y120" i="5" s="1"/>
  <c r="Y121" i="5" s="1"/>
  <c r="Y122" i="5" s="1"/>
  <c r="Y123" i="5" s="1"/>
  <c r="Y124" i="5" s="1"/>
  <c r="Y125" i="5" s="1"/>
  <c r="Y126" i="5" s="1"/>
  <c r="Y127" i="5" s="1"/>
  <c r="Y128" i="5" s="1"/>
  <c r="Y129" i="5" s="1"/>
  <c r="Y130" i="5" s="1"/>
  <c r="Y131" i="5" s="1"/>
  <c r="Y132" i="5" s="1"/>
  <c r="Y133" i="5" s="1"/>
  <c r="Y134" i="5" s="1"/>
  <c r="Y135" i="5" s="1"/>
  <c r="Y136" i="5" s="1"/>
  <c r="Y137" i="5" s="1"/>
  <c r="Y138" i="5" s="1"/>
  <c r="Y139" i="5" s="1"/>
  <c r="Y140" i="5" s="1"/>
  <c r="Y141" i="5" s="1"/>
  <c r="Y142" i="5" s="1"/>
  <c r="Y143" i="5" s="1"/>
  <c r="Y144" i="5" s="1"/>
  <c r="Y145" i="5" s="1"/>
  <c r="Y146" i="5" s="1"/>
  <c r="Y147" i="5" s="1"/>
  <c r="Y148" i="5" s="1"/>
  <c r="Y149" i="5" s="1"/>
  <c r="Y150" i="5" s="1"/>
  <c r="Y151" i="5" s="1"/>
  <c r="Y152" i="5" s="1"/>
  <c r="Y153" i="5" s="1"/>
  <c r="Y154" i="5" s="1"/>
  <c r="Y155" i="5" s="1"/>
  <c r="Y156" i="5" s="1"/>
  <c r="Y157" i="5" s="1"/>
  <c r="Y158" i="5" s="1"/>
  <c r="Y159" i="5" s="1"/>
  <c r="Y160" i="5" s="1"/>
  <c r="Y161" i="5" s="1"/>
  <c r="Y162" i="5" s="1"/>
  <c r="Y163" i="5" s="1"/>
  <c r="Y164" i="5" s="1"/>
  <c r="Y165" i="5" s="1"/>
  <c r="Y166" i="5" s="1"/>
  <c r="Y167" i="5" s="1"/>
  <c r="Y168" i="5" s="1"/>
  <c r="Y169" i="5" s="1"/>
  <c r="Y170" i="5" s="1"/>
  <c r="Y171" i="5" s="1"/>
  <c r="Y172" i="5" s="1"/>
  <c r="Y173" i="5" s="1"/>
  <c r="Y174" i="5" s="1"/>
  <c r="Y175" i="5" s="1"/>
  <c r="Y176" i="5" s="1"/>
  <c r="Y177" i="5" s="1"/>
  <c r="Y178" i="5" s="1"/>
  <c r="Y179" i="5" s="1"/>
  <c r="Y180" i="5" s="1"/>
  <c r="Y181" i="5" s="1"/>
  <c r="Y182" i="5" s="1"/>
  <c r="Y183" i="5" s="1"/>
  <c r="Y184" i="5" s="1"/>
  <c r="Y185" i="5" s="1"/>
  <c r="Y186" i="5" s="1"/>
  <c r="Y187" i="5" s="1"/>
  <c r="Y188" i="5" s="1"/>
  <c r="Y189" i="5" s="1"/>
  <c r="Y190" i="5" s="1"/>
  <c r="Y191" i="5" s="1"/>
  <c r="Y192" i="5" s="1"/>
  <c r="Y193" i="5" s="1"/>
  <c r="Y194" i="5" s="1"/>
  <c r="Y195" i="5" s="1"/>
  <c r="Y196" i="5" s="1"/>
  <c r="Y197" i="5" s="1"/>
  <c r="Y198" i="5" s="1"/>
  <c r="Y199" i="5" s="1"/>
  <c r="Y200" i="5" s="1"/>
  <c r="Y201" i="5" s="1"/>
  <c r="Y202" i="5" s="1"/>
  <c r="Y203" i="5" s="1"/>
  <c r="Y204" i="5" s="1"/>
  <c r="Y205" i="5" s="1"/>
  <c r="Y206" i="5" s="1"/>
  <c r="Y207" i="5" s="1"/>
  <c r="Y208" i="5" s="1"/>
  <c r="Y209" i="5" s="1"/>
  <c r="Y210" i="5" s="1"/>
  <c r="Y211" i="5" s="1"/>
  <c r="Y212" i="5" s="1"/>
  <c r="Y213" i="5" s="1"/>
  <c r="Y214" i="5" s="1"/>
  <c r="Y215" i="5" s="1"/>
  <c r="Y216" i="5" s="1"/>
  <c r="Y217" i="5" s="1"/>
  <c r="Y218" i="5" s="1"/>
  <c r="Y219" i="5" s="1"/>
  <c r="Y220" i="5" s="1"/>
  <c r="Y221" i="5" s="1"/>
  <c r="Y222" i="5" s="1"/>
  <c r="Y223" i="5" s="1"/>
  <c r="Y224" i="5" s="1"/>
  <c r="Y225" i="5" s="1"/>
  <c r="Y226" i="5" s="1"/>
  <c r="Y227" i="5" s="1"/>
  <c r="Y228" i="5" s="1"/>
  <c r="Y229" i="5" s="1"/>
  <c r="Y230" i="5" s="1"/>
  <c r="Y231" i="5" s="1"/>
  <c r="Y232" i="5" s="1"/>
  <c r="Y233" i="5" s="1"/>
  <c r="Y234" i="5" s="1"/>
  <c r="Y235" i="5" s="1"/>
  <c r="Y236" i="5" s="1"/>
  <c r="Y237" i="5" s="1"/>
  <c r="Y238" i="5" s="1"/>
  <c r="Y239" i="5" s="1"/>
  <c r="Y240" i="5" s="1"/>
  <c r="Y241" i="5" s="1"/>
  <c r="Y242" i="5" s="1"/>
  <c r="Y243" i="5" s="1"/>
  <c r="Y244" i="5" s="1"/>
  <c r="Y245" i="5" s="1"/>
  <c r="Y246" i="5" s="1"/>
  <c r="Y247" i="5" s="1"/>
  <c r="Y248" i="5" s="1"/>
  <c r="Y249" i="5" s="1"/>
  <c r="Y250" i="5" s="1"/>
  <c r="Y251" i="5" s="1"/>
  <c r="Y252" i="5" s="1"/>
  <c r="Y253" i="5" s="1"/>
  <c r="Y254" i="5" s="1"/>
  <c r="Y255" i="5" s="1"/>
  <c r="Y256" i="5" s="1"/>
  <c r="Y257" i="5" s="1"/>
  <c r="Y258" i="5" s="1"/>
  <c r="Y259" i="5" s="1"/>
  <c r="Y260" i="5" s="1"/>
  <c r="Y261" i="5" s="1"/>
  <c r="Y262" i="5" s="1"/>
  <c r="Y263" i="5" s="1"/>
  <c r="Y264" i="5" s="1"/>
  <c r="Y265" i="5" s="1"/>
  <c r="Y266" i="5" s="1"/>
  <c r="Y267" i="5" s="1"/>
  <c r="Y268" i="5" s="1"/>
  <c r="Y269" i="5" s="1"/>
  <c r="Y270" i="5" s="1"/>
  <c r="Y271" i="5" s="1"/>
  <c r="Y272" i="5" s="1"/>
  <c r="Y273" i="5" s="1"/>
  <c r="Y274" i="5" s="1"/>
  <c r="Y275" i="5" s="1"/>
  <c r="Y276" i="5" s="1"/>
  <c r="Y277" i="5" s="1"/>
  <c r="Y278" i="5" s="1"/>
  <c r="Y279" i="5" s="1"/>
  <c r="Y280" i="5" s="1"/>
  <c r="Y281" i="5" s="1"/>
  <c r="Y282" i="5" s="1"/>
  <c r="Y283" i="5" s="1"/>
  <c r="Y284" i="5" s="1"/>
  <c r="Y285" i="5" s="1"/>
  <c r="Y286" i="5" s="1"/>
  <c r="Y287" i="5" s="1"/>
  <c r="Y288" i="5" s="1"/>
  <c r="Y289" i="5" s="1"/>
  <c r="Y290" i="5" s="1"/>
  <c r="Y291" i="5" s="1"/>
  <c r="Y292" i="5" s="1"/>
  <c r="Y293" i="5" s="1"/>
  <c r="Y294" i="5" s="1"/>
  <c r="Y295" i="5" s="1"/>
  <c r="Y296" i="5" s="1"/>
  <c r="Y297" i="5" s="1"/>
  <c r="Y298" i="5" s="1"/>
  <c r="Y299" i="5" s="1"/>
  <c r="Y300" i="5" s="1"/>
  <c r="Y301" i="5" s="1"/>
  <c r="Y302" i="5" s="1"/>
  <c r="Y303" i="5" s="1"/>
  <c r="Y304" i="5" s="1"/>
  <c r="Y305" i="5" s="1"/>
  <c r="Y306" i="5" s="1"/>
  <c r="Y307" i="5" s="1"/>
  <c r="Y308" i="5" s="1"/>
  <c r="Y309" i="5" s="1"/>
  <c r="Y310" i="5" s="1"/>
  <c r="Y311" i="5" s="1"/>
  <c r="Y312" i="5" s="1"/>
  <c r="Y313" i="5" s="1"/>
  <c r="Y314" i="5" s="1"/>
  <c r="Y315" i="5" s="1"/>
  <c r="Y316" i="5" s="1"/>
  <c r="Y317" i="5" s="1"/>
  <c r="Y318" i="5" s="1"/>
  <c r="Y319" i="5" s="1"/>
  <c r="Y320" i="5" s="1"/>
  <c r="Y321" i="5" s="1"/>
  <c r="Y322" i="5" s="1"/>
  <c r="Y323" i="5" s="1"/>
  <c r="Y324" i="5" s="1"/>
  <c r="Y325" i="5" s="1"/>
  <c r="Y326" i="5" s="1"/>
  <c r="Y327" i="5" s="1"/>
  <c r="Y328" i="5" s="1"/>
  <c r="Y329" i="5" s="1"/>
  <c r="Y330" i="5" s="1"/>
  <c r="Y331" i="5" s="1"/>
  <c r="Y332" i="5" s="1"/>
  <c r="Y333" i="5" s="1"/>
  <c r="Y334" i="5" s="1"/>
  <c r="Y335" i="5" s="1"/>
  <c r="Y336" i="5" s="1"/>
  <c r="Y337" i="5" s="1"/>
  <c r="Y338" i="5" s="1"/>
  <c r="Y339" i="5" s="1"/>
  <c r="Y340" i="5" s="1"/>
  <c r="Y341" i="5" s="1"/>
  <c r="Y342" i="5" s="1"/>
  <c r="Y343" i="5" s="1"/>
  <c r="Y344" i="5" s="1"/>
  <c r="Y345" i="5" s="1"/>
  <c r="Y346" i="5" s="1"/>
  <c r="Y347" i="5" s="1"/>
  <c r="Y348" i="5" s="1"/>
  <c r="Y349" i="5" s="1"/>
  <c r="Y350" i="5" s="1"/>
  <c r="Y351" i="5" s="1"/>
  <c r="Y352" i="5" s="1"/>
  <c r="Y353" i="5" s="1"/>
  <c r="Y354" i="5" s="1"/>
  <c r="Y355" i="5" s="1"/>
  <c r="Y356" i="5" s="1"/>
  <c r="Y357" i="5" s="1"/>
  <c r="Y358" i="5" s="1"/>
  <c r="Y359" i="5" s="1"/>
  <c r="Y360" i="5" s="1"/>
  <c r="Y361" i="5" s="1"/>
  <c r="Y362" i="5" s="1"/>
  <c r="Y363" i="5" s="1"/>
  <c r="Y364" i="5" s="1"/>
  <c r="Y365" i="5" s="1"/>
  <c r="Y366" i="5" s="1"/>
  <c r="Y367" i="5" s="1"/>
  <c r="Y368" i="5" s="1"/>
  <c r="Y369" i="5" s="1"/>
  <c r="Y370" i="5" s="1"/>
  <c r="Y371" i="5" s="1"/>
  <c r="Y372" i="5" s="1"/>
  <c r="Y373" i="5" s="1"/>
  <c r="Y374" i="5" s="1"/>
  <c r="Y375" i="5" s="1"/>
  <c r="Y376" i="5" s="1"/>
  <c r="Y377" i="5" s="1"/>
  <c r="Y378" i="5" s="1"/>
  <c r="Y379" i="5" s="1"/>
  <c r="Y380" i="5" s="1"/>
  <c r="Y381" i="5" s="1"/>
  <c r="Y382" i="5" s="1"/>
  <c r="Y383" i="5" s="1"/>
  <c r="Y384" i="5" s="1"/>
  <c r="Y385" i="5" s="1"/>
  <c r="Y386" i="5" s="1"/>
  <c r="Y387" i="5" s="1"/>
  <c r="Y388" i="5" s="1"/>
  <c r="Y389" i="5" s="1"/>
  <c r="Y390" i="5" s="1"/>
  <c r="Y391" i="5" s="1"/>
  <c r="Y392" i="5" s="1"/>
  <c r="Y393" i="5" s="1"/>
  <c r="Y394" i="5" s="1"/>
  <c r="Y395" i="5" s="1"/>
  <c r="Y396" i="5" s="1"/>
  <c r="Y397" i="5" s="1"/>
  <c r="Y398" i="5" s="1"/>
  <c r="Y399" i="5" s="1"/>
  <c r="Y400" i="5" s="1"/>
  <c r="Y401" i="5" s="1"/>
  <c r="Y402" i="5" s="1"/>
  <c r="Y403" i="5" s="1"/>
  <c r="Y404" i="5" s="1"/>
  <c r="Y405" i="5" s="1"/>
  <c r="Y406" i="5" s="1"/>
  <c r="Y407" i="5" s="1"/>
  <c r="Y408" i="5" s="1"/>
  <c r="Y409" i="5" s="1"/>
  <c r="Y410" i="5" s="1"/>
  <c r="Y411" i="5" s="1"/>
  <c r="Y412" i="5" s="1"/>
  <c r="Y413" i="5" s="1"/>
  <c r="Y414" i="5" s="1"/>
  <c r="Y415" i="5" s="1"/>
  <c r="Y416" i="5" s="1"/>
  <c r="Y417" i="5" s="1"/>
  <c r="Y418" i="5" s="1"/>
  <c r="Y419" i="5" s="1"/>
  <c r="Y420" i="5" s="1"/>
  <c r="Y421" i="5" s="1"/>
  <c r="Y422" i="5" s="1"/>
  <c r="Y423" i="5" s="1"/>
  <c r="Y424" i="5" s="1"/>
  <c r="Y425" i="5" s="1"/>
  <c r="Y426" i="5" s="1"/>
  <c r="Y427" i="5" s="1"/>
  <c r="Y428" i="5" s="1"/>
  <c r="Y429" i="5" s="1"/>
  <c r="Y430" i="5" s="1"/>
  <c r="Y431" i="5" s="1"/>
  <c r="Y432" i="5" s="1"/>
  <c r="Y433" i="5" s="1"/>
  <c r="Y434" i="5" s="1"/>
  <c r="Y435" i="5" s="1"/>
  <c r="Y436" i="5" s="1"/>
  <c r="Y437" i="5" s="1"/>
  <c r="Y438" i="5" s="1"/>
  <c r="Y439" i="5" s="1"/>
  <c r="Y440" i="5" s="1"/>
  <c r="Y441" i="5" s="1"/>
  <c r="Y442" i="5" s="1"/>
  <c r="Y443" i="5" s="1"/>
  <c r="Y444" i="5" s="1"/>
  <c r="Y445" i="5" s="1"/>
  <c r="Y446" i="5" s="1"/>
  <c r="Y447" i="5" s="1"/>
  <c r="Y448" i="5" s="1"/>
  <c r="Y449" i="5" s="1"/>
  <c r="Y450" i="5" s="1"/>
  <c r="Y451" i="5" s="1"/>
  <c r="Y452" i="5" s="1"/>
  <c r="Y453" i="5" s="1"/>
  <c r="Y454" i="5" s="1"/>
  <c r="Y455" i="5" s="1"/>
  <c r="Y456" i="5" s="1"/>
  <c r="Y457" i="5" s="1"/>
  <c r="Y458" i="5" s="1"/>
  <c r="Y459" i="5" s="1"/>
  <c r="Y460" i="5" s="1"/>
  <c r="Y461" i="5" s="1"/>
  <c r="Y462" i="5" s="1"/>
  <c r="Y463" i="5" s="1"/>
  <c r="Y464" i="5" s="1"/>
  <c r="Y465" i="5" s="1"/>
  <c r="Y466" i="5" s="1"/>
  <c r="Y467" i="5" s="1"/>
  <c r="Y468" i="5" s="1"/>
  <c r="Y469" i="5" s="1"/>
  <c r="Y470" i="5" s="1"/>
  <c r="Y471" i="5" s="1"/>
  <c r="Y472" i="5" s="1"/>
  <c r="Y473" i="5" s="1"/>
  <c r="Y474" i="5" s="1"/>
  <c r="Y475" i="5" s="1"/>
  <c r="Y476" i="5" s="1"/>
  <c r="Y477" i="5" s="1"/>
  <c r="Y478" i="5" s="1"/>
  <c r="Y479" i="5" s="1"/>
  <c r="Y480" i="5" s="1"/>
  <c r="Y481" i="5" s="1"/>
  <c r="Y482" i="5" s="1"/>
  <c r="Y483" i="5" s="1"/>
  <c r="Y484" i="5" s="1"/>
  <c r="Y485" i="5" s="1"/>
  <c r="Y486" i="5" s="1"/>
  <c r="Y487" i="5" s="1"/>
  <c r="Y488" i="5" s="1"/>
  <c r="Y489" i="5" s="1"/>
  <c r="Y490" i="5" s="1"/>
  <c r="Y491" i="5" s="1"/>
  <c r="Y492" i="5" s="1"/>
  <c r="Y493" i="5" s="1"/>
  <c r="Y494" i="5" s="1"/>
  <c r="Y495" i="5" s="1"/>
  <c r="Y496" i="5" s="1"/>
  <c r="Y497" i="5" s="1"/>
  <c r="Y498" i="5" s="1"/>
  <c r="Y499" i="5" s="1"/>
  <c r="Y500" i="5" s="1"/>
  <c r="Y501" i="5" s="1"/>
  <c r="Y502" i="5" s="1"/>
  <c r="Y503" i="5" s="1"/>
  <c r="Y504" i="5" s="1"/>
  <c r="Y505" i="5" s="1"/>
  <c r="Y506" i="5" s="1"/>
  <c r="Y507" i="5" s="1"/>
  <c r="Y508" i="5" s="1"/>
  <c r="Y509" i="5" s="1"/>
  <c r="Y510" i="5" s="1"/>
  <c r="Y511" i="5" s="1"/>
  <c r="Y512" i="5" s="1"/>
  <c r="Y513" i="5" s="1"/>
  <c r="Y514" i="5" s="1"/>
  <c r="Y515" i="5" s="1"/>
  <c r="Y516" i="5" s="1"/>
  <c r="Y517" i="5" s="1"/>
  <c r="Y518" i="5" s="1"/>
  <c r="Y519" i="5" s="1"/>
  <c r="Y520" i="5" s="1"/>
  <c r="Y521" i="5" s="1"/>
  <c r="Y522" i="5" s="1"/>
  <c r="Y523" i="5" s="1"/>
  <c r="Y524" i="5" s="1"/>
  <c r="Y525" i="5" s="1"/>
  <c r="Y526" i="5" s="1"/>
  <c r="Y527" i="5" s="1"/>
  <c r="Y528" i="5" s="1"/>
  <c r="Y529" i="5" s="1"/>
  <c r="Y530" i="5" s="1"/>
  <c r="Y531" i="5" s="1"/>
  <c r="Y532" i="5" s="1"/>
  <c r="Y533" i="5" s="1"/>
  <c r="Y534" i="5" s="1"/>
  <c r="Y535" i="5" s="1"/>
  <c r="Y536" i="5" s="1"/>
  <c r="Y537" i="5" s="1"/>
  <c r="Y538" i="5" s="1"/>
  <c r="Y539" i="5" s="1"/>
  <c r="Y540" i="5" s="1"/>
  <c r="Y541" i="5" s="1"/>
  <c r="Y542" i="5" s="1"/>
  <c r="Y543" i="5" s="1"/>
  <c r="Y544" i="5" s="1"/>
  <c r="Y545" i="5" s="1"/>
  <c r="Y546" i="5" s="1"/>
  <c r="Y547" i="5" s="1"/>
  <c r="Y548" i="5" s="1"/>
  <c r="Y549" i="5" s="1"/>
  <c r="Y550" i="5" s="1"/>
  <c r="Y551" i="5" s="1"/>
  <c r="Y552" i="5" s="1"/>
  <c r="Y553" i="5" s="1"/>
  <c r="Y554" i="5" s="1"/>
  <c r="Y555" i="5" s="1"/>
  <c r="Y556" i="5" s="1"/>
  <c r="Y557" i="5" s="1"/>
  <c r="Y558" i="5" s="1"/>
  <c r="Y559" i="5" s="1"/>
  <c r="Y560" i="5" s="1"/>
  <c r="Y561" i="5" s="1"/>
  <c r="Y562" i="5" s="1"/>
  <c r="Y563" i="5" s="1"/>
  <c r="Y564" i="5" s="1"/>
  <c r="Y565" i="5" s="1"/>
  <c r="Y566" i="5" s="1"/>
  <c r="Y567" i="5" s="1"/>
  <c r="Y568" i="5" s="1"/>
  <c r="Y569" i="5" s="1"/>
  <c r="Y570" i="5" s="1"/>
  <c r="Y571" i="5" s="1"/>
  <c r="Y572" i="5" s="1"/>
  <c r="Y573" i="5" s="1"/>
  <c r="Y574" i="5" s="1"/>
  <c r="Y575" i="5" s="1"/>
  <c r="Y576" i="5" s="1"/>
  <c r="Y577" i="5" s="1"/>
  <c r="Y578" i="5" s="1"/>
  <c r="Y579" i="5" s="1"/>
  <c r="Y580" i="5" s="1"/>
  <c r="Y581" i="5" s="1"/>
  <c r="Y582" i="5" s="1"/>
  <c r="Y583" i="5" s="1"/>
  <c r="Y584" i="5" s="1"/>
  <c r="Y585" i="5" s="1"/>
  <c r="Y586" i="5" s="1"/>
  <c r="Y587" i="5" s="1"/>
  <c r="Y588" i="5" s="1"/>
  <c r="Y589" i="5" s="1"/>
  <c r="Y590" i="5" s="1"/>
  <c r="Y591" i="5" s="1"/>
  <c r="Y592" i="5" s="1"/>
  <c r="Y593" i="5" s="1"/>
  <c r="Y594" i="5" s="1"/>
  <c r="Y595" i="5" s="1"/>
  <c r="Y596" i="5" s="1"/>
  <c r="Y597" i="5" s="1"/>
  <c r="Y598" i="5" s="1"/>
  <c r="Y599" i="5" s="1"/>
  <c r="Y600" i="5" s="1"/>
  <c r="Y601" i="5" s="1"/>
  <c r="Y602" i="5" s="1"/>
  <c r="Y603" i="5" s="1"/>
  <c r="Y604" i="5" s="1"/>
  <c r="Y605" i="5" s="1"/>
  <c r="Y606" i="5" s="1"/>
  <c r="Y607" i="5" s="1"/>
  <c r="Y608" i="5" s="1"/>
  <c r="Y609" i="5" s="1"/>
  <c r="Y610" i="5" s="1"/>
  <c r="Y611" i="5" s="1"/>
  <c r="Y612" i="5" s="1"/>
  <c r="Y613" i="5" s="1"/>
  <c r="Y614" i="5" s="1"/>
  <c r="Y615" i="5" s="1"/>
  <c r="Y616" i="5" s="1"/>
  <c r="Y617" i="5" s="1"/>
  <c r="Y618" i="5" s="1"/>
  <c r="Y619" i="5" s="1"/>
  <c r="Y620" i="5" s="1"/>
  <c r="Y621" i="5" s="1"/>
  <c r="Y622" i="5" s="1"/>
  <c r="Y623" i="5" s="1"/>
  <c r="Y624" i="5" s="1"/>
  <c r="Y625" i="5" s="1"/>
  <c r="Y626" i="5" s="1"/>
  <c r="Y627" i="5" s="1"/>
  <c r="Y628" i="5" s="1"/>
  <c r="Y629" i="5" s="1"/>
  <c r="Y630" i="5" s="1"/>
  <c r="Y631" i="5" s="1"/>
  <c r="Y632" i="5" s="1"/>
  <c r="Y633" i="5" s="1"/>
  <c r="Y634" i="5" s="1"/>
  <c r="Y635" i="5" s="1"/>
  <c r="Y636" i="5" s="1"/>
  <c r="Y637" i="5" s="1"/>
  <c r="Y638" i="5" s="1"/>
  <c r="Y639" i="5" s="1"/>
  <c r="Y640" i="5" s="1"/>
  <c r="Y641" i="5" s="1"/>
  <c r="Y642" i="5" s="1"/>
  <c r="Y643" i="5" s="1"/>
  <c r="Y644" i="5" s="1"/>
  <c r="Y645" i="5" s="1"/>
  <c r="Y646" i="5" s="1"/>
  <c r="Y647" i="5" s="1"/>
  <c r="Y648" i="5" s="1"/>
  <c r="Y649" i="5" s="1"/>
  <c r="Y650" i="5" s="1"/>
  <c r="Y651" i="5" s="1"/>
  <c r="Y652" i="5" s="1"/>
  <c r="Y653" i="5" s="1"/>
  <c r="Y654" i="5" s="1"/>
  <c r="Y655" i="5" s="1"/>
  <c r="Y656" i="5" s="1"/>
  <c r="Y657" i="5" s="1"/>
  <c r="Y658" i="5" s="1"/>
  <c r="Y659" i="5" s="1"/>
  <c r="Y660" i="5" s="1"/>
  <c r="Y661" i="5" s="1"/>
  <c r="Y662" i="5" s="1"/>
  <c r="Y663" i="5" s="1"/>
  <c r="Y664" i="5" s="1"/>
  <c r="Y665" i="5" s="1"/>
  <c r="Y666" i="5" s="1"/>
  <c r="Y667" i="5" s="1"/>
  <c r="Y668" i="5" s="1"/>
  <c r="Y669" i="5" s="1"/>
  <c r="Y670" i="5" s="1"/>
  <c r="Y671" i="5" s="1"/>
  <c r="Y672" i="5" s="1"/>
  <c r="Y673" i="5" s="1"/>
  <c r="Y674" i="5" s="1"/>
  <c r="Y675" i="5" s="1"/>
  <c r="Y676" i="5" s="1"/>
  <c r="Y677" i="5" s="1"/>
  <c r="Y678" i="5" s="1"/>
  <c r="Y679" i="5" s="1"/>
  <c r="Y680" i="5" s="1"/>
  <c r="Y681" i="5" s="1"/>
  <c r="Y682" i="5" s="1"/>
  <c r="Y683" i="5" s="1"/>
  <c r="Y684" i="5" s="1"/>
  <c r="Y685" i="5" s="1"/>
  <c r="Y686" i="5" s="1"/>
  <c r="Y687" i="5" s="1"/>
  <c r="Y688" i="5" s="1"/>
  <c r="Y689" i="5" s="1"/>
  <c r="Y690" i="5" s="1"/>
  <c r="Y691" i="5" s="1"/>
  <c r="Y692" i="5" s="1"/>
  <c r="Y693" i="5" s="1"/>
  <c r="Y694" i="5" s="1"/>
  <c r="Y695" i="5" s="1"/>
  <c r="Y696" i="5" s="1"/>
  <c r="Y697" i="5" s="1"/>
  <c r="Y698" i="5" s="1"/>
  <c r="Y699" i="5" s="1"/>
  <c r="Y700" i="5" s="1"/>
  <c r="Y701" i="5" s="1"/>
  <c r="Y702" i="5" s="1"/>
  <c r="Y703" i="5" s="1"/>
  <c r="Y704" i="5" s="1"/>
  <c r="Y705" i="5" s="1"/>
  <c r="Y706" i="5" s="1"/>
  <c r="Y707" i="5" s="1"/>
  <c r="Y708" i="5" s="1"/>
  <c r="Y709" i="5" s="1"/>
  <c r="Y710" i="5" s="1"/>
  <c r="Y711" i="5" s="1"/>
  <c r="Y712" i="5" s="1"/>
  <c r="Y713" i="5" s="1"/>
  <c r="Y714" i="5" s="1"/>
  <c r="Y715" i="5" s="1"/>
  <c r="Y716" i="5" s="1"/>
  <c r="Y717" i="5" s="1"/>
  <c r="Y718" i="5" s="1"/>
  <c r="Y719" i="5" s="1"/>
  <c r="Y720" i="5" s="1"/>
  <c r="Y721" i="5" s="1"/>
  <c r="Y722" i="5" s="1"/>
  <c r="Y723" i="5" s="1"/>
  <c r="Y724" i="5" s="1"/>
  <c r="Y725" i="5" s="1"/>
  <c r="Y726" i="5" s="1"/>
  <c r="Y727" i="5" s="1"/>
  <c r="Y728" i="5" s="1"/>
  <c r="E730" i="5"/>
  <c r="E731" i="5" s="1"/>
  <c r="E732" i="5" s="1"/>
  <c r="E733" i="5" s="1"/>
  <c r="E734" i="5" s="1"/>
  <c r="E735" i="5" s="1"/>
  <c r="E736" i="5" s="1"/>
  <c r="E737" i="5" s="1"/>
  <c r="E738" i="5" s="1"/>
  <c r="E739" i="5" s="1"/>
  <c r="E740" i="5" s="1"/>
  <c r="E741" i="5" s="1"/>
  <c r="E742" i="5" s="1"/>
  <c r="E743" i="5" s="1"/>
  <c r="E744" i="5" s="1"/>
  <c r="E745" i="5" s="1"/>
  <c r="E746" i="5" s="1"/>
  <c r="E747" i="5" s="1"/>
  <c r="E748" i="5" s="1"/>
  <c r="E749" i="5" s="1"/>
  <c r="E750" i="5" s="1"/>
  <c r="E751" i="5" s="1"/>
  <c r="E752" i="5" s="1"/>
  <c r="E753" i="5" s="1"/>
  <c r="E754" i="5" s="1"/>
  <c r="E755" i="5" s="1"/>
  <c r="E756" i="5" s="1"/>
  <c r="E757" i="5" s="1"/>
  <c r="E758" i="5" s="1"/>
  <c r="E759" i="5" s="1"/>
  <c r="E760" i="5" s="1"/>
  <c r="E761" i="5" s="1"/>
  <c r="E762" i="5" s="1"/>
  <c r="E763" i="5" s="1"/>
  <c r="E764" i="5" s="1"/>
  <c r="E765" i="5" s="1"/>
  <c r="E766" i="5" s="1"/>
  <c r="E767" i="5" s="1"/>
  <c r="E768" i="5" s="1"/>
  <c r="E769" i="5" s="1"/>
  <c r="E770" i="5" s="1"/>
  <c r="E771" i="5" s="1"/>
  <c r="E772" i="5" s="1"/>
  <c r="E773" i="5" s="1"/>
  <c r="E774" i="5" s="1"/>
  <c r="E775" i="5" s="1"/>
  <c r="E776" i="5" s="1"/>
  <c r="E777" i="5" s="1"/>
  <c r="E778" i="5" s="1"/>
  <c r="E779" i="5" s="1"/>
  <c r="E780" i="5" s="1"/>
  <c r="E781" i="5" s="1"/>
  <c r="E782" i="5" s="1"/>
  <c r="E783" i="5" s="1"/>
  <c r="E784" i="5" s="1"/>
  <c r="E785" i="5" s="1"/>
  <c r="E786" i="5" s="1"/>
  <c r="E787" i="5" s="1"/>
  <c r="E788" i="5" s="1"/>
  <c r="E789" i="5" s="1"/>
  <c r="E790" i="5" s="1"/>
  <c r="E791" i="5" s="1"/>
  <c r="E792" i="5" s="1"/>
  <c r="E793" i="5" s="1"/>
  <c r="E794" i="5" s="1"/>
  <c r="E795" i="5" s="1"/>
  <c r="E796" i="5" s="1"/>
  <c r="E797" i="5" s="1"/>
  <c r="E798" i="5" s="1"/>
  <c r="E799" i="5" s="1"/>
  <c r="E800" i="5" s="1"/>
  <c r="E801" i="5" s="1"/>
  <c r="E802" i="5" s="1"/>
  <c r="E803" i="5" s="1"/>
  <c r="E804" i="5" s="1"/>
  <c r="E805" i="5" s="1"/>
  <c r="E806" i="5" s="1"/>
  <c r="E807" i="5" s="1"/>
  <c r="E808" i="5" s="1"/>
  <c r="E809" i="5" s="1"/>
  <c r="E810" i="5" s="1"/>
  <c r="E811" i="5" s="1"/>
  <c r="E812" i="5" s="1"/>
  <c r="E813" i="5" s="1"/>
  <c r="E814" i="5" s="1"/>
  <c r="E815" i="5" s="1"/>
  <c r="E816" i="5" s="1"/>
  <c r="E817" i="5" s="1"/>
  <c r="E818" i="5" s="1"/>
  <c r="E819" i="5" s="1"/>
  <c r="E820" i="5" s="1"/>
  <c r="E821" i="5" s="1"/>
  <c r="E822" i="5" s="1"/>
  <c r="E823" i="5" s="1"/>
  <c r="E824" i="5" s="1"/>
  <c r="E825" i="5" s="1"/>
  <c r="E826" i="5" s="1"/>
  <c r="E827" i="5" s="1"/>
  <c r="E828" i="5" s="1"/>
  <c r="E829" i="5" s="1"/>
  <c r="E830" i="5" s="1"/>
  <c r="E831" i="5" s="1"/>
  <c r="E832" i="5" s="1"/>
  <c r="E833" i="5" s="1"/>
  <c r="E834" i="5" s="1"/>
  <c r="E835" i="5" s="1"/>
  <c r="E836" i="5" s="1"/>
  <c r="E837" i="5" s="1"/>
  <c r="E838" i="5" s="1"/>
  <c r="E839" i="5" s="1"/>
  <c r="E840" i="5" s="1"/>
  <c r="E841" i="5" s="1"/>
  <c r="E842" i="5" s="1"/>
  <c r="E843" i="5" s="1"/>
  <c r="E844" i="5" s="1"/>
  <c r="E845" i="5" s="1"/>
  <c r="E846" i="5" s="1"/>
  <c r="E847" i="5" s="1"/>
  <c r="E848" i="5" s="1"/>
  <c r="E849" i="5" s="1"/>
  <c r="E850" i="5" s="1"/>
  <c r="E851" i="5" s="1"/>
  <c r="E852" i="5" s="1"/>
  <c r="E853" i="5" s="1"/>
  <c r="E854" i="5" s="1"/>
  <c r="E855" i="5" s="1"/>
  <c r="E856" i="5" s="1"/>
  <c r="E857" i="5" s="1"/>
  <c r="E858" i="5" s="1"/>
  <c r="E859" i="5" s="1"/>
  <c r="E860" i="5" s="1"/>
  <c r="E861" i="5" s="1"/>
  <c r="E862" i="5" s="1"/>
  <c r="E863" i="5" s="1"/>
  <c r="E864" i="5" s="1"/>
  <c r="E865" i="5" s="1"/>
  <c r="E866" i="5" s="1"/>
  <c r="E867" i="5" s="1"/>
  <c r="E868" i="5" s="1"/>
  <c r="E869" i="5" s="1"/>
  <c r="E870" i="5" s="1"/>
  <c r="E871" i="5" s="1"/>
  <c r="E872" i="5" s="1"/>
  <c r="E873" i="5" s="1"/>
  <c r="E874" i="5" s="1"/>
  <c r="E875" i="5" s="1"/>
  <c r="E876" i="5" s="1"/>
  <c r="E877" i="5" s="1"/>
  <c r="E878" i="5" s="1"/>
  <c r="E879" i="5" s="1"/>
  <c r="E880" i="5" s="1"/>
  <c r="E881" i="5" s="1"/>
  <c r="E882" i="5" s="1"/>
  <c r="E883" i="5" s="1"/>
  <c r="E884" i="5" s="1"/>
  <c r="E885" i="5" s="1"/>
  <c r="E886" i="5" s="1"/>
  <c r="E887" i="5" s="1"/>
  <c r="E888" i="5" s="1"/>
  <c r="E889" i="5" s="1"/>
  <c r="E890" i="5" s="1"/>
  <c r="E891" i="5" s="1"/>
  <c r="E892" i="5" s="1"/>
  <c r="E893" i="5" s="1"/>
  <c r="E894" i="5" s="1"/>
  <c r="E895" i="5" s="1"/>
  <c r="E896" i="5" s="1"/>
  <c r="E897" i="5" s="1"/>
  <c r="E898" i="5" s="1"/>
  <c r="E899" i="5" s="1"/>
  <c r="E900" i="5" s="1"/>
  <c r="E901" i="5" s="1"/>
  <c r="E902" i="5" s="1"/>
  <c r="E903" i="5" s="1"/>
  <c r="E904" i="5" s="1"/>
  <c r="E905" i="5" s="1"/>
  <c r="E906" i="5" s="1"/>
  <c r="E907" i="5" s="1"/>
  <c r="E908" i="5" s="1"/>
  <c r="E909" i="5" s="1"/>
  <c r="E910" i="5" s="1"/>
  <c r="E911" i="5" s="1"/>
  <c r="E912" i="5" s="1"/>
  <c r="E913" i="5" s="1"/>
  <c r="E914" i="5" s="1"/>
  <c r="E915" i="5" s="1"/>
  <c r="E916" i="5" s="1"/>
  <c r="E917" i="5" s="1"/>
  <c r="E918" i="5" s="1"/>
  <c r="E919" i="5" s="1"/>
  <c r="E920" i="5" s="1"/>
  <c r="E921" i="5" s="1"/>
  <c r="E922" i="5" s="1"/>
  <c r="E923" i="5" s="1"/>
  <c r="E924" i="5" s="1"/>
  <c r="E925" i="5" s="1"/>
  <c r="E926" i="5" s="1"/>
  <c r="E927" i="5" s="1"/>
  <c r="E928" i="5" s="1"/>
  <c r="E929" i="5" s="1"/>
  <c r="E930" i="5" s="1"/>
  <c r="E931" i="5" s="1"/>
  <c r="E932" i="5" s="1"/>
  <c r="E933" i="5" s="1"/>
  <c r="E934" i="5" s="1"/>
  <c r="E935" i="5" s="1"/>
  <c r="E936" i="5" s="1"/>
  <c r="E937" i="5" s="1"/>
  <c r="E938" i="5" s="1"/>
  <c r="E939" i="5" s="1"/>
  <c r="E940" i="5" s="1"/>
  <c r="E941" i="5" s="1"/>
  <c r="E942" i="5" s="1"/>
  <c r="E943" i="5" s="1"/>
  <c r="E944" i="5" s="1"/>
  <c r="E945" i="5" s="1"/>
  <c r="E946" i="5" s="1"/>
  <c r="E947" i="5" s="1"/>
  <c r="E948" i="5" s="1"/>
  <c r="E949" i="5" s="1"/>
  <c r="E950" i="5" s="1"/>
  <c r="E951" i="5" s="1"/>
  <c r="E952" i="5" s="1"/>
  <c r="E953" i="5" s="1"/>
  <c r="E954" i="5" s="1"/>
  <c r="E955" i="5" s="1"/>
  <c r="E956" i="5" s="1"/>
  <c r="E957" i="5" s="1"/>
  <c r="E958" i="5" s="1"/>
  <c r="E959" i="5" s="1"/>
  <c r="E960" i="5" s="1"/>
  <c r="E961" i="5" s="1"/>
  <c r="E962" i="5" s="1"/>
  <c r="E963" i="5" s="1"/>
  <c r="E964" i="5" s="1"/>
  <c r="E965" i="5" s="1"/>
  <c r="E966" i="5" s="1"/>
  <c r="E967" i="5" s="1"/>
  <c r="E968" i="5" s="1"/>
  <c r="E969" i="5" s="1"/>
  <c r="E970" i="5" s="1"/>
  <c r="E971" i="5" s="1"/>
  <c r="E972" i="5" s="1"/>
  <c r="E973" i="5" s="1"/>
  <c r="E974" i="5" s="1"/>
  <c r="E975" i="5" s="1"/>
  <c r="E976" i="5" s="1"/>
  <c r="E977" i="5" s="1"/>
  <c r="E978" i="5" s="1"/>
  <c r="E979" i="5" s="1"/>
  <c r="E980" i="5" s="1"/>
  <c r="E981" i="5" s="1"/>
  <c r="E982" i="5" s="1"/>
  <c r="E983" i="5" s="1"/>
  <c r="E984" i="5" s="1"/>
  <c r="E985" i="5" s="1"/>
  <c r="E986" i="5" s="1"/>
  <c r="E987" i="5" s="1"/>
  <c r="E988" i="5" s="1"/>
  <c r="E989" i="5" s="1"/>
  <c r="E990" i="5" s="1"/>
  <c r="E991" i="5" s="1"/>
  <c r="E992" i="5" s="1"/>
  <c r="E993" i="5" s="1"/>
  <c r="E994" i="5" s="1"/>
  <c r="E995" i="5" s="1"/>
  <c r="E996" i="5" s="1"/>
  <c r="E997" i="5" s="1"/>
  <c r="E998" i="5" s="1"/>
  <c r="E999" i="5" s="1"/>
  <c r="E1000" i="5" s="1"/>
  <c r="E1001" i="5" s="1"/>
  <c r="E1002" i="5" s="1"/>
  <c r="E1003" i="5" s="1"/>
  <c r="E1004" i="5" s="1"/>
  <c r="E1005" i="5" s="1"/>
  <c r="E1006" i="5" s="1"/>
  <c r="E1007" i="5" s="1"/>
  <c r="E1008" i="5" s="1"/>
  <c r="E1009" i="5" s="1"/>
  <c r="E1010" i="5" s="1"/>
  <c r="E1011" i="5" s="1"/>
  <c r="E1012" i="5" s="1"/>
  <c r="E1013" i="5" s="1"/>
  <c r="E1014" i="5" s="1"/>
  <c r="E1015" i="5" s="1"/>
  <c r="E1016" i="5" s="1"/>
  <c r="E1017" i="5" s="1"/>
  <c r="E1018" i="5" s="1"/>
  <c r="E1019" i="5" s="1"/>
  <c r="E1020" i="5" s="1"/>
  <c r="E1021" i="5" s="1"/>
  <c r="E1022" i="5" s="1"/>
  <c r="E1023" i="5" s="1"/>
  <c r="E1024" i="5" s="1"/>
  <c r="E1025" i="5" s="1"/>
  <c r="E1026" i="5" s="1"/>
  <c r="E1027" i="5" s="1"/>
  <c r="E1028" i="5" s="1"/>
  <c r="E1029" i="5" s="1"/>
  <c r="E1030" i="5" s="1"/>
  <c r="E1031" i="5" s="1"/>
  <c r="E1032" i="5" s="1"/>
  <c r="E1033" i="5" s="1"/>
  <c r="E1034" i="5" s="1"/>
  <c r="E1035" i="5" s="1"/>
  <c r="E1036" i="5" s="1"/>
  <c r="E1037" i="5" s="1"/>
  <c r="E1038" i="5" s="1"/>
  <c r="E1039" i="5" s="1"/>
  <c r="E1040" i="5" s="1"/>
  <c r="E1041" i="5" s="1"/>
  <c r="E1042" i="5" s="1"/>
  <c r="E1043" i="5" s="1"/>
  <c r="E1044" i="5" s="1"/>
  <c r="E1045" i="5" s="1"/>
  <c r="E1046" i="5" s="1"/>
  <c r="E1047" i="5" s="1"/>
  <c r="E1048" i="5" s="1"/>
  <c r="E1049" i="5" s="1"/>
  <c r="E1050" i="5" s="1"/>
  <c r="E1051" i="5" s="1"/>
  <c r="E1052" i="5" s="1"/>
  <c r="E1053" i="5" s="1"/>
  <c r="E1054" i="5" s="1"/>
  <c r="E1055" i="5" s="1"/>
  <c r="E1056" i="5" s="1"/>
  <c r="E1057" i="5" s="1"/>
  <c r="E1058" i="5" s="1"/>
  <c r="E1059" i="5" s="1"/>
  <c r="E1060" i="5" s="1"/>
  <c r="E1061" i="5" s="1"/>
  <c r="E1062" i="5" s="1"/>
  <c r="E1063" i="5" s="1"/>
  <c r="E1064" i="5" s="1"/>
  <c r="E1065" i="5" s="1"/>
  <c r="E1066" i="5" s="1"/>
  <c r="E1067" i="5" s="1"/>
  <c r="E1068" i="5" s="1"/>
  <c r="E1069" i="5" s="1"/>
  <c r="E1070" i="5" s="1"/>
  <c r="E1071" i="5" s="1"/>
  <c r="E1072" i="5" s="1"/>
  <c r="E1073" i="5" s="1"/>
  <c r="E1074" i="5" s="1"/>
  <c r="E1075" i="5" s="1"/>
  <c r="E1076" i="5" s="1"/>
  <c r="E1077" i="5" s="1"/>
  <c r="E1078" i="5" s="1"/>
  <c r="E1079" i="5" s="1"/>
  <c r="E1080" i="5" s="1"/>
  <c r="E1081" i="5" s="1"/>
  <c r="E1082" i="5" s="1"/>
  <c r="E1083" i="5" s="1"/>
  <c r="E1084" i="5" s="1"/>
  <c r="E1085" i="5" s="1"/>
  <c r="E1086" i="5" s="1"/>
  <c r="E1087" i="5" s="1"/>
  <c r="E1088" i="5" s="1"/>
  <c r="E1089" i="5" s="1"/>
  <c r="E1090" i="5" s="1"/>
  <c r="E1091" i="5" s="1"/>
  <c r="E1092" i="5" s="1"/>
  <c r="E1093" i="5" s="1"/>
  <c r="E1094" i="5" s="1"/>
  <c r="E1095" i="5" s="1"/>
  <c r="E1096" i="5" s="1"/>
  <c r="E1097" i="5" s="1"/>
  <c r="E1098" i="5" s="1"/>
  <c r="E1099" i="5" s="1"/>
  <c r="E1100" i="5" s="1"/>
  <c r="E1101" i="5" s="1"/>
  <c r="E1102" i="5" s="1"/>
  <c r="E1103" i="5" s="1"/>
  <c r="E1104" i="5" s="1"/>
  <c r="E1105" i="5" s="1"/>
  <c r="E1106" i="5" s="1"/>
  <c r="E1107" i="5" s="1"/>
  <c r="E1108" i="5" s="1"/>
  <c r="E1109" i="5" s="1"/>
  <c r="E1110" i="5" s="1"/>
  <c r="E1111" i="5" s="1"/>
  <c r="E1112" i="5" s="1"/>
  <c r="E1113" i="5" s="1"/>
  <c r="E1114" i="5" s="1"/>
  <c r="E1115" i="5" s="1"/>
  <c r="E1116" i="5" s="1"/>
  <c r="E1117" i="5" s="1"/>
  <c r="E1118" i="5" s="1"/>
  <c r="E1119" i="5" s="1"/>
  <c r="E1120" i="5" s="1"/>
  <c r="E1121" i="5" s="1"/>
  <c r="E1122" i="5" s="1"/>
  <c r="E1123" i="5" s="1"/>
  <c r="E1124" i="5" s="1"/>
  <c r="E1125" i="5" s="1"/>
  <c r="E1126" i="5" s="1"/>
  <c r="E1127" i="5" s="1"/>
  <c r="E1128" i="5" s="1"/>
  <c r="E1129" i="5" s="1"/>
  <c r="E1130" i="5" s="1"/>
  <c r="E1131" i="5" s="1"/>
  <c r="E1132" i="5" s="1"/>
  <c r="E1133" i="5" s="1"/>
  <c r="E1134" i="5" s="1"/>
  <c r="E1135" i="5" s="1"/>
  <c r="E1136" i="5" s="1"/>
  <c r="E1137" i="5" s="1"/>
  <c r="E1138" i="5" s="1"/>
  <c r="E1139" i="5" s="1"/>
  <c r="E1140" i="5" s="1"/>
  <c r="E1141" i="5" s="1"/>
  <c r="E1142" i="5" s="1"/>
  <c r="E1143" i="5" s="1"/>
  <c r="E1144" i="5" s="1"/>
  <c r="E1145" i="5" s="1"/>
  <c r="E1146" i="5" s="1"/>
  <c r="E1147" i="5" s="1"/>
  <c r="E1148" i="5" s="1"/>
  <c r="E1149" i="5" s="1"/>
  <c r="E1150" i="5" s="1"/>
  <c r="E1151" i="5" s="1"/>
  <c r="E1152" i="5" s="1"/>
  <c r="E1153" i="5" s="1"/>
  <c r="E1154" i="5" s="1"/>
  <c r="E1155" i="5" s="1"/>
  <c r="E1156" i="5" s="1"/>
  <c r="E1157" i="5" s="1"/>
  <c r="E1158" i="5" s="1"/>
  <c r="E1159" i="5" s="1"/>
  <c r="E1160" i="5" s="1"/>
  <c r="E1161" i="5" s="1"/>
  <c r="E1162" i="5" s="1"/>
  <c r="E1163" i="5" s="1"/>
  <c r="E1164" i="5" s="1"/>
  <c r="E1165" i="5" s="1"/>
  <c r="E1166" i="5" s="1"/>
  <c r="E1167" i="5" s="1"/>
  <c r="E1168" i="5" s="1"/>
  <c r="E1169" i="5" s="1"/>
  <c r="E1170" i="5" s="1"/>
  <c r="E1171" i="5" s="1"/>
  <c r="E1172" i="5" s="1"/>
  <c r="E1173" i="5" s="1"/>
  <c r="E1174" i="5" s="1"/>
  <c r="E1175" i="5" s="1"/>
  <c r="E1176" i="5" s="1"/>
  <c r="E1177" i="5" s="1"/>
  <c r="E1178" i="5" s="1"/>
  <c r="E1179" i="5" s="1"/>
  <c r="E1180" i="5" s="1"/>
  <c r="E1181" i="5" s="1"/>
  <c r="E1182" i="5" s="1"/>
  <c r="E1183" i="5" s="1"/>
  <c r="E1184" i="5" s="1"/>
  <c r="E1185" i="5" s="1"/>
  <c r="E1186" i="5" s="1"/>
  <c r="E1187" i="5" s="1"/>
  <c r="E1188" i="5" s="1"/>
  <c r="E1189" i="5" s="1"/>
  <c r="E1190" i="5" s="1"/>
  <c r="E1191" i="5" s="1"/>
  <c r="E1192" i="5" s="1"/>
  <c r="E1193" i="5" s="1"/>
  <c r="E1194" i="5" s="1"/>
  <c r="E1195" i="5" s="1"/>
  <c r="E1196" i="5" s="1"/>
  <c r="E1197" i="5" s="1"/>
  <c r="E1198" i="5" s="1"/>
  <c r="E1199" i="5" s="1"/>
  <c r="E1200" i="5" s="1"/>
  <c r="E1201" i="5" s="1"/>
  <c r="E1202" i="5" s="1"/>
  <c r="E1203" i="5" s="1"/>
  <c r="E1204" i="5" s="1"/>
  <c r="E1205" i="5" s="1"/>
  <c r="E1206" i="5" s="1"/>
  <c r="E1207" i="5" s="1"/>
  <c r="E1208" i="5" s="1"/>
  <c r="E1209" i="5" s="1"/>
  <c r="E1210" i="5" s="1"/>
  <c r="E1211" i="5" s="1"/>
  <c r="E1212" i="5" s="1"/>
  <c r="E1213" i="5" s="1"/>
  <c r="E1214" i="5" s="1"/>
  <c r="E1215" i="5" s="1"/>
  <c r="E1216" i="5" s="1"/>
  <c r="E1217" i="5" s="1"/>
  <c r="E1218" i="5" s="1"/>
  <c r="E1219" i="5" s="1"/>
  <c r="E1220" i="5" s="1"/>
  <c r="E1221" i="5" s="1"/>
  <c r="E1222" i="5" s="1"/>
  <c r="E1223" i="5" s="1"/>
  <c r="E1224" i="5" s="1"/>
  <c r="E1225" i="5" s="1"/>
  <c r="E1226" i="5" s="1"/>
  <c r="E1227" i="5" s="1"/>
  <c r="E1228" i="5" s="1"/>
  <c r="E1229" i="5" s="1"/>
  <c r="E1230" i="5" s="1"/>
  <c r="E1231" i="5" s="1"/>
  <c r="E1232" i="5" s="1"/>
  <c r="E1233" i="5" s="1"/>
  <c r="E1234" i="5" s="1"/>
  <c r="E1235" i="5" s="1"/>
  <c r="E1236" i="5" s="1"/>
  <c r="E1237" i="5" s="1"/>
  <c r="E1238" i="5" s="1"/>
  <c r="E1239" i="5" s="1"/>
  <c r="E1240" i="5" s="1"/>
  <c r="E1241" i="5" s="1"/>
  <c r="E1242" i="5" s="1"/>
  <c r="E1243" i="5" s="1"/>
  <c r="E1244" i="5" s="1"/>
  <c r="E1245" i="5" s="1"/>
  <c r="E1246" i="5" s="1"/>
  <c r="E1247" i="5" s="1"/>
  <c r="E1248" i="5" s="1"/>
  <c r="E1249" i="5" s="1"/>
  <c r="E1250" i="5" s="1"/>
  <c r="E1251" i="5" s="1"/>
  <c r="E1252" i="5" s="1"/>
  <c r="E1253" i="5" s="1"/>
  <c r="E1254" i="5" s="1"/>
  <c r="E1255" i="5" s="1"/>
  <c r="E1256" i="5" s="1"/>
  <c r="E1257" i="5" s="1"/>
  <c r="E1258" i="5" s="1"/>
  <c r="E1259" i="5" s="1"/>
  <c r="E1260" i="5" s="1"/>
  <c r="E1261" i="5" s="1"/>
  <c r="E1262" i="5" s="1"/>
  <c r="E1263" i="5" s="1"/>
  <c r="E1264" i="5" s="1"/>
  <c r="E1265" i="5" s="1"/>
  <c r="E1266" i="5" s="1"/>
  <c r="E1267" i="5" s="1"/>
  <c r="E1268" i="5" s="1"/>
  <c r="E1269" i="5" s="1"/>
  <c r="E1270" i="5" s="1"/>
  <c r="E1271" i="5" s="1"/>
  <c r="E1272" i="5" s="1"/>
  <c r="E1273" i="5" s="1"/>
  <c r="E1274" i="5" s="1"/>
  <c r="E1275" i="5" s="1"/>
  <c r="E1276" i="5" s="1"/>
  <c r="E1277" i="5" s="1"/>
  <c r="E1278" i="5" s="1"/>
  <c r="E1279" i="5" s="1"/>
  <c r="E1280" i="5" s="1"/>
  <c r="E1281" i="5" s="1"/>
  <c r="E1282" i="5" s="1"/>
  <c r="E1283" i="5" s="1"/>
  <c r="E1284" i="5" s="1"/>
  <c r="E1285" i="5" s="1"/>
  <c r="E1286" i="5" s="1"/>
  <c r="E1287" i="5" s="1"/>
  <c r="E1288" i="5" s="1"/>
  <c r="E1289" i="5" s="1"/>
  <c r="E1290" i="5" s="1"/>
  <c r="E1291" i="5" s="1"/>
  <c r="E1292" i="5" s="1"/>
  <c r="E1293" i="5" s="1"/>
  <c r="E1294" i="5" s="1"/>
  <c r="E1295" i="5" s="1"/>
  <c r="E1296" i="5" s="1"/>
  <c r="E1297" i="5" s="1"/>
  <c r="E1298" i="5" s="1"/>
  <c r="E1299" i="5" s="1"/>
  <c r="E1300" i="5" s="1"/>
  <c r="E1301" i="5" s="1"/>
  <c r="E1302" i="5" s="1"/>
  <c r="E1303" i="5" s="1"/>
  <c r="E1304" i="5" s="1"/>
  <c r="E1305" i="5" s="1"/>
  <c r="E1306" i="5" s="1"/>
  <c r="E1307" i="5" s="1"/>
  <c r="E1308" i="5" s="1"/>
  <c r="E1309" i="5" s="1"/>
  <c r="E1310" i="5" s="1"/>
  <c r="E1311" i="5" s="1"/>
  <c r="E1312" i="5" s="1"/>
  <c r="E1313" i="5" s="1"/>
  <c r="E1314" i="5" s="1"/>
  <c r="E1315" i="5" s="1"/>
  <c r="E1316" i="5" s="1"/>
  <c r="E1317" i="5" s="1"/>
  <c r="E1318" i="5" s="1"/>
  <c r="E1319" i="5" s="1"/>
  <c r="E1320" i="5" s="1"/>
  <c r="E1321" i="5" s="1"/>
  <c r="E1322" i="5" s="1"/>
  <c r="E1323" i="5" s="1"/>
  <c r="E1324" i="5" s="1"/>
  <c r="E1325" i="5" s="1"/>
  <c r="E1326" i="5" s="1"/>
  <c r="E1327" i="5" s="1"/>
  <c r="E1328" i="5" s="1"/>
  <c r="E1329" i="5" s="1"/>
  <c r="E1330" i="5" s="1"/>
  <c r="E1331" i="5" s="1"/>
  <c r="E1332" i="5" s="1"/>
  <c r="E1333" i="5" s="1"/>
  <c r="E1334" i="5" s="1"/>
  <c r="E1335" i="5" s="1"/>
  <c r="E1336" i="5" s="1"/>
  <c r="E1337" i="5" s="1"/>
  <c r="E1338" i="5" s="1"/>
  <c r="E1339" i="5" s="1"/>
  <c r="E1340" i="5" s="1"/>
  <c r="E1341" i="5" s="1"/>
  <c r="E1342" i="5" s="1"/>
  <c r="E1343" i="5" s="1"/>
  <c r="E1344" i="5" s="1"/>
  <c r="E1345" i="5" s="1"/>
  <c r="E1346" i="5" s="1"/>
  <c r="E1347" i="5" s="1"/>
  <c r="E1348" i="5" s="1"/>
  <c r="E1349" i="5" s="1"/>
  <c r="E1350" i="5" s="1"/>
  <c r="E1351" i="5" s="1"/>
  <c r="E1352" i="5" s="1"/>
  <c r="E1353" i="5" s="1"/>
  <c r="E1354" i="5" s="1"/>
  <c r="E1355" i="5" s="1"/>
  <c r="E1356" i="5" s="1"/>
  <c r="E1357" i="5" s="1"/>
  <c r="E1358" i="5" s="1"/>
  <c r="E1359" i="5" s="1"/>
  <c r="E1360" i="5" s="1"/>
  <c r="E1361" i="5" s="1"/>
  <c r="E1362" i="5" s="1"/>
  <c r="E1363" i="5" s="1"/>
  <c r="E1364" i="5" s="1"/>
  <c r="E1365" i="5" s="1"/>
  <c r="E1366" i="5" s="1"/>
  <c r="E1367" i="5" s="1"/>
  <c r="E1368" i="5" s="1"/>
  <c r="E1369" i="5" s="1"/>
  <c r="E1370" i="5" s="1"/>
  <c r="E1371" i="5" s="1"/>
  <c r="E1372" i="5" s="1"/>
  <c r="E1373" i="5" s="1"/>
  <c r="E1374" i="5" s="1"/>
  <c r="E1375" i="5" s="1"/>
  <c r="E1376" i="5" s="1"/>
  <c r="E1377" i="5" s="1"/>
  <c r="E1378" i="5" s="1"/>
  <c r="E1379" i="5" s="1"/>
  <c r="E1380" i="5" s="1"/>
  <c r="E1381" i="5" s="1"/>
  <c r="E1382" i="5" s="1"/>
  <c r="E1383" i="5" s="1"/>
  <c r="E1384" i="5" s="1"/>
  <c r="E1385" i="5" s="1"/>
  <c r="E1386" i="5" s="1"/>
  <c r="E1387" i="5" s="1"/>
  <c r="E5" i="5"/>
  <c r="E6" i="5" s="1"/>
  <c r="E7" i="5" s="1"/>
  <c r="E8" i="5" s="1"/>
  <c r="E9" i="5" s="1"/>
  <c r="E10" i="5" s="1"/>
  <c r="E11" i="5" s="1"/>
  <c r="E12" i="5" s="1"/>
  <c r="E13" i="5" s="1"/>
  <c r="E14" i="5" s="1"/>
  <c r="E15" i="5" s="1"/>
  <c r="E16" i="5" s="1"/>
  <c r="E17" i="5" s="1"/>
  <c r="E18" i="5" s="1"/>
  <c r="E19" i="5" s="1"/>
  <c r="E20" i="5" s="1"/>
  <c r="E21" i="5" s="1"/>
  <c r="E22" i="5" s="1"/>
  <c r="E23" i="5" s="1"/>
  <c r="E24" i="5" s="1"/>
  <c r="E25" i="5" s="1"/>
  <c r="E26" i="5" s="1"/>
  <c r="E27" i="5" s="1"/>
  <c r="E28" i="5" s="1"/>
  <c r="E29" i="5" s="1"/>
  <c r="E30" i="5" s="1"/>
  <c r="E31" i="5" s="1"/>
  <c r="E32" i="5" s="1"/>
  <c r="E33" i="5" s="1"/>
  <c r="E34" i="5" s="1"/>
  <c r="E35" i="5" s="1"/>
  <c r="E36" i="5" s="1"/>
  <c r="E37" i="5" s="1"/>
  <c r="E38" i="5" s="1"/>
  <c r="E39" i="5" s="1"/>
  <c r="E40" i="5" s="1"/>
  <c r="E41" i="5" s="1"/>
  <c r="E42" i="5" s="1"/>
  <c r="E43" i="5" s="1"/>
  <c r="E44" i="5" s="1"/>
  <c r="E45" i="5" s="1"/>
  <c r="E46" i="5" s="1"/>
  <c r="E47" i="5" s="1"/>
  <c r="E48" i="5" s="1"/>
  <c r="E49" i="5" s="1"/>
  <c r="E50" i="5" s="1"/>
  <c r="E51" i="5" s="1"/>
  <c r="E52" i="5" s="1"/>
  <c r="E53" i="5" s="1"/>
  <c r="O2" i="3"/>
  <c r="N4" i="3"/>
  <c r="N5" i="3"/>
  <c r="N6" i="3" s="1"/>
  <c r="N7" i="3" s="1"/>
  <c r="N8" i="3" s="1"/>
  <c r="N9" i="3" s="1"/>
  <c r="N10" i="3" s="1"/>
  <c r="N11" i="3" s="1"/>
  <c r="N12" i="3" s="1"/>
  <c r="N13" i="3" s="1"/>
  <c r="N14" i="3" s="1"/>
  <c r="N15" i="3" s="1"/>
  <c r="N16" i="3" s="1"/>
  <c r="N17" i="3" s="1"/>
  <c r="N18" i="3" s="1"/>
  <c r="N19" i="3" s="1"/>
  <c r="N20" i="3" s="1"/>
  <c r="N21" i="3" s="1"/>
  <c r="N22" i="3" s="1"/>
  <c r="N23" i="3" s="1"/>
  <c r="N24" i="3" s="1"/>
  <c r="N25" i="3" s="1"/>
  <c r="N26" i="3" s="1"/>
  <c r="N27" i="3" s="1"/>
  <c r="N28" i="3" s="1"/>
  <c r="N29" i="3" s="1"/>
  <c r="N30" i="3" s="1"/>
  <c r="N31" i="3" s="1"/>
  <c r="N32" i="3" s="1"/>
  <c r="N33" i="3" s="1"/>
  <c r="N34" i="3" s="1"/>
  <c r="N35" i="3" s="1"/>
  <c r="N36" i="3" s="1"/>
  <c r="N37" i="3" s="1"/>
  <c r="N38" i="3" s="1"/>
  <c r="N39" i="3" s="1"/>
  <c r="N40" i="3" s="1"/>
  <c r="N41" i="3" s="1"/>
  <c r="N42" i="3" s="1"/>
  <c r="N43" i="3" s="1"/>
  <c r="N44" i="3" s="1"/>
  <c r="N45" i="3" s="1"/>
  <c r="N46" i="3" s="1"/>
  <c r="N47" i="3" s="1"/>
  <c r="N48" i="3" s="1"/>
  <c r="N49" i="3" s="1"/>
  <c r="N50" i="3" s="1"/>
  <c r="N51" i="3" s="1"/>
  <c r="N52" i="3" s="1"/>
  <c r="N53" i="3" s="1"/>
  <c r="N54" i="3" s="1"/>
  <c r="N55" i="3" s="1"/>
  <c r="N56" i="3" s="1"/>
  <c r="N57" i="3" s="1"/>
  <c r="N58" i="3" s="1"/>
  <c r="N59" i="3" s="1"/>
  <c r="N60" i="3" s="1"/>
  <c r="N61" i="3" s="1"/>
  <c r="N62" i="3" s="1"/>
  <c r="N63" i="3" s="1"/>
  <c r="N64" i="3" s="1"/>
  <c r="N65" i="3" s="1"/>
  <c r="N66" i="3" s="1"/>
  <c r="N67" i="3" s="1"/>
  <c r="N68" i="3" s="1"/>
  <c r="N69" i="3" s="1"/>
  <c r="N70" i="3" s="1"/>
  <c r="N71" i="3" s="1"/>
  <c r="N72" i="3" s="1"/>
  <c r="N73" i="3" s="1"/>
  <c r="N74" i="3" s="1"/>
  <c r="N75" i="3" s="1"/>
  <c r="N76" i="3" s="1"/>
  <c r="N77" i="3" s="1"/>
  <c r="N78" i="3" s="1"/>
  <c r="N79" i="3" s="1"/>
  <c r="N80" i="3" s="1"/>
  <c r="N81" i="3" s="1"/>
  <c r="N82" i="3" s="1"/>
  <c r="N83" i="3" s="1"/>
  <c r="N84" i="3" s="1"/>
  <c r="N85" i="3" s="1"/>
  <c r="N86" i="3" s="1"/>
  <c r="N87" i="3" s="1"/>
  <c r="N88" i="3" s="1"/>
  <c r="N89" i="3" s="1"/>
  <c r="N90" i="3" s="1"/>
  <c r="N91" i="3" s="1"/>
  <c r="N92" i="3" s="1"/>
  <c r="N93" i="3" s="1"/>
  <c r="N94" i="3" s="1"/>
  <c r="N95" i="3" s="1"/>
  <c r="N96" i="3" s="1"/>
  <c r="N97" i="3" s="1"/>
  <c r="N98" i="3" s="1"/>
  <c r="N99" i="3" s="1"/>
  <c r="N100" i="3" s="1"/>
  <c r="N101" i="3" s="1"/>
  <c r="N102" i="3" s="1"/>
  <c r="N103" i="3" s="1"/>
  <c r="N104" i="3" s="1"/>
  <c r="N105" i="3" s="1"/>
  <c r="N106" i="3" s="1"/>
  <c r="N107" i="3" s="1"/>
  <c r="N108" i="3" s="1"/>
  <c r="N109" i="3" s="1"/>
  <c r="N110" i="3" s="1"/>
  <c r="N111" i="3" s="1"/>
  <c r="N112" i="3" s="1"/>
  <c r="N113" i="3" s="1"/>
  <c r="N114" i="3" s="1"/>
  <c r="N115" i="3" s="1"/>
  <c r="N116" i="3" s="1"/>
  <c r="N117" i="3" s="1"/>
  <c r="N118" i="3" s="1"/>
  <c r="N119" i="3" s="1"/>
  <c r="N120" i="3" s="1"/>
  <c r="N121" i="3" s="1"/>
  <c r="N122" i="3" s="1"/>
  <c r="N123" i="3" s="1"/>
  <c r="N124" i="3" s="1"/>
  <c r="N125" i="3" s="1"/>
  <c r="N126" i="3" s="1"/>
  <c r="N127" i="3" s="1"/>
  <c r="N128" i="3" s="1"/>
  <c r="N129" i="3" s="1"/>
  <c r="N130" i="3" s="1"/>
  <c r="N131" i="3" s="1"/>
  <c r="N132" i="3" s="1"/>
  <c r="N133" i="3" s="1"/>
  <c r="N134" i="3" s="1"/>
  <c r="N135" i="3" s="1"/>
  <c r="N136" i="3" s="1"/>
  <c r="N137" i="3" s="1"/>
  <c r="N138" i="3" s="1"/>
  <c r="N139" i="3" s="1"/>
  <c r="N140" i="3" s="1"/>
  <c r="N141" i="3" s="1"/>
  <c r="N142" i="3" s="1"/>
  <c r="N143" i="3" s="1"/>
  <c r="N144" i="3" s="1"/>
  <c r="N145" i="3" s="1"/>
  <c r="N146" i="3" s="1"/>
  <c r="N147" i="3" s="1"/>
  <c r="N148" i="3" s="1"/>
  <c r="N149" i="3" s="1"/>
  <c r="N150" i="3" s="1"/>
  <c r="N151" i="3" s="1"/>
  <c r="N152" i="3" s="1"/>
  <c r="N153" i="3" s="1"/>
  <c r="N154" i="3" s="1"/>
  <c r="N155" i="3" s="1"/>
  <c r="N156" i="3" s="1"/>
  <c r="N157" i="3" s="1"/>
  <c r="N158" i="3" s="1"/>
  <c r="N159" i="3" s="1"/>
  <c r="N160" i="3" s="1"/>
  <c r="N161" i="3" s="1"/>
  <c r="N162" i="3" s="1"/>
  <c r="N163" i="3" s="1"/>
  <c r="N164" i="3" s="1"/>
  <c r="N165" i="3" s="1"/>
  <c r="N166" i="3" s="1"/>
  <c r="N167" i="3" s="1"/>
  <c r="N168" i="3" s="1"/>
  <c r="N169" i="3" s="1"/>
  <c r="N170" i="3" s="1"/>
  <c r="N171" i="3" s="1"/>
  <c r="N172" i="3" s="1"/>
  <c r="N173" i="3" s="1"/>
  <c r="N174" i="3" s="1"/>
  <c r="N175" i="3" s="1"/>
  <c r="N176" i="3" s="1"/>
  <c r="N177" i="3" s="1"/>
  <c r="N178" i="3" s="1"/>
  <c r="N179" i="3" s="1"/>
  <c r="N180" i="3" s="1"/>
  <c r="N181" i="3" s="1"/>
  <c r="N182" i="3" s="1"/>
  <c r="N183" i="3" s="1"/>
  <c r="N184" i="3" s="1"/>
  <c r="N185" i="3" s="1"/>
  <c r="N186" i="3" s="1"/>
  <c r="N187" i="3" s="1"/>
  <c r="N188" i="3" s="1"/>
  <c r="N189" i="3" s="1"/>
  <c r="N190" i="3" s="1"/>
  <c r="N191" i="3" s="1"/>
  <c r="N192" i="3" s="1"/>
  <c r="N193" i="3" s="1"/>
  <c r="N194" i="3" s="1"/>
  <c r="N195" i="3" s="1"/>
  <c r="N196" i="3" s="1"/>
  <c r="N197" i="3" s="1"/>
  <c r="N198" i="3" s="1"/>
  <c r="N199" i="3" s="1"/>
  <c r="N200" i="3" s="1"/>
  <c r="N201" i="3" s="1"/>
  <c r="N202" i="3" s="1"/>
  <c r="N203" i="3" s="1"/>
  <c r="N204" i="3" s="1"/>
  <c r="N205" i="3" s="1"/>
  <c r="N206" i="3" s="1"/>
  <c r="N207" i="3" s="1"/>
  <c r="N208" i="3" s="1"/>
  <c r="N209" i="3" s="1"/>
  <c r="N210" i="3" s="1"/>
  <c r="N211" i="3" s="1"/>
  <c r="N212" i="3" s="1"/>
  <c r="N213" i="3" s="1"/>
  <c r="N214" i="3" s="1"/>
  <c r="N215" i="3" s="1"/>
  <c r="N216" i="3" s="1"/>
  <c r="N217" i="3" s="1"/>
  <c r="N218" i="3" s="1"/>
  <c r="N219" i="3" s="1"/>
  <c r="N220" i="3" s="1"/>
  <c r="N221" i="3" s="1"/>
  <c r="N222" i="3" s="1"/>
  <c r="N223" i="3" s="1"/>
  <c r="N224" i="3" s="1"/>
  <c r="N225" i="3" s="1"/>
  <c r="N226" i="3" s="1"/>
  <c r="N227" i="3" s="1"/>
  <c r="N228" i="3" s="1"/>
  <c r="N229" i="3" s="1"/>
  <c r="N230" i="3" s="1"/>
  <c r="N231" i="3" s="1"/>
  <c r="N232" i="3" s="1"/>
  <c r="N233" i="3" s="1"/>
  <c r="N234" i="3" s="1"/>
  <c r="N235" i="3" s="1"/>
  <c r="N236" i="3" s="1"/>
  <c r="N237" i="3" s="1"/>
  <c r="N238" i="3" s="1"/>
  <c r="N239" i="3" s="1"/>
  <c r="N240" i="3" s="1"/>
  <c r="N241" i="3" s="1"/>
  <c r="N242" i="3" s="1"/>
  <c r="N243" i="3" s="1"/>
  <c r="N244" i="3" s="1"/>
  <c r="N245" i="3" s="1"/>
  <c r="N246" i="3" s="1"/>
  <c r="N247" i="3" s="1"/>
  <c r="N248" i="3" s="1"/>
  <c r="N249" i="3" s="1"/>
  <c r="N250" i="3" s="1"/>
  <c r="N251" i="3" s="1"/>
  <c r="N252" i="3" s="1"/>
  <c r="N253" i="3" s="1"/>
  <c r="N254" i="3" s="1"/>
  <c r="N255" i="3" s="1"/>
  <c r="N256" i="3" s="1"/>
  <c r="N257" i="3" s="1"/>
  <c r="N258" i="3" s="1"/>
  <c r="N259" i="3" s="1"/>
  <c r="N260" i="3" s="1"/>
  <c r="N261" i="3" s="1"/>
  <c r="N262" i="3" s="1"/>
  <c r="N263" i="3" s="1"/>
  <c r="N264" i="3" s="1"/>
  <c r="N265" i="3" s="1"/>
  <c r="N266" i="3" s="1"/>
  <c r="N267" i="3" s="1"/>
  <c r="N268" i="3" s="1"/>
  <c r="N269" i="3" s="1"/>
  <c r="N270" i="3" s="1"/>
  <c r="N271" i="3" s="1"/>
  <c r="N272" i="3" s="1"/>
  <c r="N273" i="3" s="1"/>
  <c r="N274" i="3" s="1"/>
  <c r="N275" i="3" s="1"/>
  <c r="N276" i="3" s="1"/>
  <c r="N277" i="3" s="1"/>
  <c r="N278" i="3" s="1"/>
  <c r="N279" i="3" s="1"/>
  <c r="N280" i="3" s="1"/>
  <c r="N281" i="3" s="1"/>
  <c r="N282" i="3" s="1"/>
  <c r="N283" i="3" s="1"/>
  <c r="N284" i="3" s="1"/>
  <c r="N285" i="3" s="1"/>
  <c r="N286" i="3" s="1"/>
  <c r="N287" i="3" s="1"/>
  <c r="N288" i="3" s="1"/>
  <c r="N289" i="3" s="1"/>
  <c r="N290" i="3" s="1"/>
  <c r="N291" i="3" s="1"/>
  <c r="N292" i="3" s="1"/>
  <c r="N293" i="3" s="1"/>
  <c r="N294" i="3" s="1"/>
  <c r="N295" i="3" s="1"/>
  <c r="N296" i="3" s="1"/>
  <c r="N297" i="3" s="1"/>
  <c r="N298" i="3" s="1"/>
  <c r="N299" i="3" s="1"/>
  <c r="N300" i="3" s="1"/>
  <c r="N301" i="3" s="1"/>
  <c r="N302" i="3" s="1"/>
  <c r="N303" i="3" s="1"/>
  <c r="N304" i="3" s="1"/>
  <c r="N305" i="3" s="1"/>
  <c r="N306" i="3" s="1"/>
  <c r="N307" i="3" s="1"/>
  <c r="N308" i="3" s="1"/>
  <c r="N309" i="3" s="1"/>
  <c r="N310" i="3" s="1"/>
  <c r="N311" i="3" s="1"/>
  <c r="N312" i="3" s="1"/>
  <c r="N313" i="3" s="1"/>
  <c r="N314" i="3" s="1"/>
  <c r="N315" i="3" s="1"/>
  <c r="N316" i="3" s="1"/>
  <c r="N317" i="3" s="1"/>
  <c r="N318" i="3" s="1"/>
  <c r="N319" i="3" s="1"/>
  <c r="N320" i="3" s="1"/>
  <c r="N321" i="3" s="1"/>
  <c r="N322" i="3" s="1"/>
  <c r="N323" i="3" s="1"/>
  <c r="N324" i="3" s="1"/>
  <c r="N325" i="3" s="1"/>
  <c r="N326" i="3" s="1"/>
  <c r="N327" i="3" s="1"/>
  <c r="N328" i="3" s="1"/>
  <c r="N329" i="3" s="1"/>
  <c r="N330" i="3" s="1"/>
  <c r="N331" i="3" s="1"/>
  <c r="N332" i="3" s="1"/>
  <c r="N333" i="3" s="1"/>
  <c r="N334" i="3" s="1"/>
  <c r="N335" i="3" s="1"/>
  <c r="N336" i="3" s="1"/>
  <c r="N337" i="3" s="1"/>
  <c r="N338" i="3" s="1"/>
  <c r="N339" i="3" s="1"/>
  <c r="N340" i="3" s="1"/>
  <c r="N341" i="3" s="1"/>
  <c r="N342" i="3" s="1"/>
  <c r="N343" i="3" s="1"/>
  <c r="N344" i="3" s="1"/>
  <c r="N345" i="3" s="1"/>
  <c r="N346" i="3" s="1"/>
  <c r="N347" i="3" s="1"/>
  <c r="N348" i="3" s="1"/>
  <c r="N349" i="3" s="1"/>
  <c r="N350" i="3" s="1"/>
  <c r="N351" i="3" s="1"/>
  <c r="N352" i="3" s="1"/>
  <c r="N353" i="3" s="1"/>
  <c r="N354" i="3" s="1"/>
  <c r="N355" i="3" s="1"/>
  <c r="N356" i="3" s="1"/>
  <c r="N357" i="3" s="1"/>
  <c r="N358" i="3" s="1"/>
  <c r="N359" i="3" s="1"/>
  <c r="N360" i="3" s="1"/>
  <c r="N361" i="3" s="1"/>
  <c r="N362" i="3" s="1"/>
  <c r="N363" i="3" s="1"/>
  <c r="N364" i="3" s="1"/>
  <c r="N365" i="3" s="1"/>
  <c r="N366" i="3" s="1"/>
  <c r="N367" i="3" s="1"/>
  <c r="N368" i="3" s="1"/>
  <c r="N369" i="3" s="1"/>
  <c r="N370" i="3" s="1"/>
  <c r="N371" i="3" s="1"/>
  <c r="N372" i="3" s="1"/>
  <c r="N373" i="3" s="1"/>
  <c r="N374" i="3" s="1"/>
  <c r="N375" i="3" s="1"/>
  <c r="N376" i="3" s="1"/>
  <c r="N377" i="3" s="1"/>
  <c r="N378" i="3" s="1"/>
  <c r="N379" i="3" s="1"/>
  <c r="N380" i="3" s="1"/>
  <c r="N381" i="3" s="1"/>
  <c r="N382" i="3" s="1"/>
  <c r="N383" i="3" s="1"/>
  <c r="N384" i="3" s="1"/>
  <c r="N385" i="3" s="1"/>
  <c r="N386" i="3" s="1"/>
  <c r="N387" i="3" s="1"/>
  <c r="N388" i="3" s="1"/>
  <c r="N389" i="3" s="1"/>
  <c r="N390" i="3" s="1"/>
  <c r="N391" i="3" s="1"/>
  <c r="N392" i="3" s="1"/>
  <c r="N393" i="3" s="1"/>
  <c r="N394" i="3" s="1"/>
  <c r="N395" i="3" s="1"/>
  <c r="N396" i="3" s="1"/>
  <c r="N397" i="3" s="1"/>
  <c r="N398" i="3" s="1"/>
  <c r="N399" i="3" s="1"/>
  <c r="N400" i="3" s="1"/>
  <c r="N401" i="3" s="1"/>
  <c r="N402" i="3" s="1"/>
  <c r="N403" i="3" s="1"/>
  <c r="N404" i="3" s="1"/>
  <c r="N405" i="3" s="1"/>
  <c r="N406" i="3" s="1"/>
  <c r="N407" i="3" s="1"/>
  <c r="N408" i="3" s="1"/>
  <c r="N409" i="3" s="1"/>
  <c r="N410" i="3" s="1"/>
  <c r="N411" i="3" s="1"/>
  <c r="N412" i="3" s="1"/>
  <c r="N413" i="3" s="1"/>
  <c r="N414" i="3" s="1"/>
  <c r="N415" i="3" s="1"/>
  <c r="N416" i="3" s="1"/>
  <c r="N417" i="3" s="1"/>
  <c r="N418" i="3" s="1"/>
  <c r="N419" i="3" s="1"/>
  <c r="N420" i="3" s="1"/>
  <c r="N421" i="3" s="1"/>
  <c r="N422" i="3" s="1"/>
  <c r="N423" i="3" s="1"/>
  <c r="N424" i="3" s="1"/>
  <c r="N425" i="3" s="1"/>
  <c r="N426" i="3" s="1"/>
  <c r="N427" i="3" s="1"/>
  <c r="N428" i="3" s="1"/>
  <c r="N429" i="3" s="1"/>
  <c r="N430" i="3" s="1"/>
  <c r="N431" i="3" s="1"/>
  <c r="N432" i="3" s="1"/>
  <c r="N433" i="3" s="1"/>
  <c r="N434" i="3" s="1"/>
  <c r="N435" i="3" s="1"/>
  <c r="N436" i="3" s="1"/>
  <c r="N437" i="3" s="1"/>
  <c r="N438" i="3" s="1"/>
  <c r="N439" i="3" s="1"/>
  <c r="N440" i="3" s="1"/>
  <c r="N441" i="3" s="1"/>
  <c r="N442" i="3" s="1"/>
  <c r="N443" i="3" s="1"/>
  <c r="N444" i="3" s="1"/>
  <c r="N445" i="3" s="1"/>
  <c r="N446" i="3" s="1"/>
  <c r="N447" i="3" s="1"/>
  <c r="N448" i="3" s="1"/>
  <c r="N449" i="3" s="1"/>
  <c r="N450" i="3" s="1"/>
  <c r="N451" i="3" s="1"/>
  <c r="N452" i="3" s="1"/>
  <c r="N453" i="3" s="1"/>
  <c r="N454" i="3" s="1"/>
  <c r="N455" i="3" s="1"/>
  <c r="N456" i="3" s="1"/>
  <c r="N457" i="3" s="1"/>
  <c r="N458" i="3" s="1"/>
  <c r="N459" i="3" s="1"/>
  <c r="N460" i="3" s="1"/>
  <c r="N461" i="3" s="1"/>
  <c r="N462" i="3" s="1"/>
  <c r="N463" i="3" s="1"/>
  <c r="N464" i="3" s="1"/>
  <c r="N465" i="3" s="1"/>
  <c r="N466" i="3" s="1"/>
  <c r="N467" i="3" s="1"/>
  <c r="N468" i="3" s="1"/>
  <c r="N469" i="3" s="1"/>
  <c r="N470" i="3" s="1"/>
  <c r="N471" i="3" s="1"/>
  <c r="N472" i="3" s="1"/>
  <c r="N473" i="3" s="1"/>
  <c r="N474" i="3" s="1"/>
  <c r="N475" i="3" s="1"/>
  <c r="N476" i="3" s="1"/>
  <c r="N477" i="3" s="1"/>
  <c r="N478" i="3" s="1"/>
  <c r="N479" i="3" s="1"/>
  <c r="N480" i="3" s="1"/>
  <c r="N481" i="3" s="1"/>
  <c r="N482" i="3" s="1"/>
  <c r="N483" i="3" s="1"/>
  <c r="N484" i="3" s="1"/>
  <c r="N485" i="3" s="1"/>
  <c r="N486" i="3" s="1"/>
  <c r="N487" i="3" s="1"/>
  <c r="N488" i="3" s="1"/>
  <c r="N489" i="3" s="1"/>
  <c r="N490" i="3" s="1"/>
  <c r="N491" i="3" s="1"/>
  <c r="N492" i="3" s="1"/>
  <c r="N493" i="3" s="1"/>
  <c r="N494" i="3" s="1"/>
  <c r="N495" i="3" s="1"/>
  <c r="N496" i="3" s="1"/>
  <c r="N497" i="3" s="1"/>
  <c r="N498" i="3" s="1"/>
  <c r="N499" i="3" s="1"/>
  <c r="N500" i="3" s="1"/>
  <c r="N501" i="3" s="1"/>
  <c r="N502" i="3" s="1"/>
  <c r="N503" i="3" s="1"/>
  <c r="N504" i="3" s="1"/>
  <c r="N505" i="3" s="1"/>
  <c r="N506" i="3" s="1"/>
  <c r="N507" i="3" s="1"/>
  <c r="N508" i="3" s="1"/>
  <c r="N509" i="3" s="1"/>
  <c r="N510" i="3" s="1"/>
  <c r="N511" i="3" s="1"/>
  <c r="N512" i="3" s="1"/>
  <c r="N513" i="3" s="1"/>
  <c r="N514" i="3" s="1"/>
  <c r="N515" i="3" s="1"/>
  <c r="N516" i="3" s="1"/>
  <c r="N517" i="3" s="1"/>
  <c r="N518" i="3" s="1"/>
  <c r="N519" i="3" s="1"/>
  <c r="N520" i="3" s="1"/>
  <c r="N521" i="3" s="1"/>
  <c r="N522" i="3" s="1"/>
  <c r="N523" i="3" s="1"/>
  <c r="N524" i="3" s="1"/>
  <c r="N525" i="3" s="1"/>
  <c r="N526" i="3" s="1"/>
  <c r="N527" i="3" s="1"/>
  <c r="N528" i="3" s="1"/>
  <c r="N529" i="3" s="1"/>
  <c r="N530" i="3" s="1"/>
  <c r="N531" i="3" s="1"/>
  <c r="N532" i="3" s="1"/>
  <c r="N533" i="3" s="1"/>
  <c r="N534" i="3" s="1"/>
  <c r="N535" i="3" s="1"/>
  <c r="N536" i="3" s="1"/>
  <c r="N537" i="3" s="1"/>
  <c r="N538" i="3" s="1"/>
  <c r="N539" i="3" s="1"/>
  <c r="N540" i="3" s="1"/>
  <c r="N541" i="3" s="1"/>
  <c r="N542" i="3" s="1"/>
  <c r="N543" i="3" s="1"/>
  <c r="N544" i="3" s="1"/>
  <c r="N545" i="3" s="1"/>
  <c r="N546" i="3" s="1"/>
  <c r="N547" i="3" s="1"/>
  <c r="N548" i="3" s="1"/>
  <c r="N549" i="3" s="1"/>
  <c r="N550" i="3" s="1"/>
  <c r="N551" i="3" s="1"/>
  <c r="N552" i="3" s="1"/>
  <c r="N553" i="3" s="1"/>
  <c r="N554" i="3" s="1"/>
  <c r="N555" i="3" s="1"/>
  <c r="N556" i="3" s="1"/>
  <c r="N557" i="3" s="1"/>
  <c r="N558" i="3" s="1"/>
  <c r="N559" i="3" s="1"/>
  <c r="N560" i="3" s="1"/>
  <c r="N561" i="3" s="1"/>
  <c r="N562" i="3" s="1"/>
  <c r="N563" i="3" s="1"/>
  <c r="N564" i="3" s="1"/>
  <c r="N565" i="3" s="1"/>
  <c r="N566" i="3" s="1"/>
  <c r="N567" i="3" s="1"/>
  <c r="N568" i="3" s="1"/>
  <c r="N569" i="3" s="1"/>
  <c r="N570" i="3" s="1"/>
  <c r="N571" i="3" s="1"/>
  <c r="N572" i="3" s="1"/>
  <c r="N573" i="3" s="1"/>
  <c r="N574" i="3" s="1"/>
  <c r="N575" i="3" s="1"/>
  <c r="N576" i="3" s="1"/>
  <c r="N577" i="3" s="1"/>
  <c r="N578" i="3" s="1"/>
  <c r="N579" i="3" s="1"/>
  <c r="N580" i="3" s="1"/>
  <c r="N581" i="3" s="1"/>
  <c r="N582" i="3" s="1"/>
  <c r="N583" i="3" s="1"/>
  <c r="N584" i="3" s="1"/>
  <c r="N585" i="3" s="1"/>
  <c r="N586" i="3" s="1"/>
  <c r="N587" i="3" s="1"/>
  <c r="N588" i="3" s="1"/>
  <c r="N589" i="3" s="1"/>
  <c r="N590" i="3" s="1"/>
  <c r="N591" i="3" s="1"/>
  <c r="N592" i="3" s="1"/>
  <c r="N593" i="3" s="1"/>
  <c r="N594" i="3" s="1"/>
  <c r="N595" i="3" s="1"/>
  <c r="N596" i="3" s="1"/>
  <c r="N597" i="3" s="1"/>
  <c r="N598" i="3" s="1"/>
  <c r="N599" i="3" s="1"/>
  <c r="N600" i="3" s="1"/>
  <c r="N601" i="3" s="1"/>
  <c r="N602" i="3" s="1"/>
  <c r="N603" i="3" s="1"/>
  <c r="N604" i="3" s="1"/>
  <c r="N605" i="3" s="1"/>
  <c r="N606" i="3" s="1"/>
  <c r="N607" i="3" s="1"/>
  <c r="N608" i="3" s="1"/>
  <c r="N609" i="3" s="1"/>
  <c r="N610" i="3" s="1"/>
  <c r="N611" i="3" s="1"/>
  <c r="N612" i="3" s="1"/>
  <c r="N613" i="3" s="1"/>
  <c r="N614" i="3" s="1"/>
  <c r="N615" i="3" s="1"/>
  <c r="N616" i="3" s="1"/>
  <c r="N617" i="3" s="1"/>
  <c r="N618" i="3" s="1"/>
  <c r="N619" i="3" s="1"/>
  <c r="N620" i="3" s="1"/>
  <c r="N621" i="3" s="1"/>
  <c r="N622" i="3" s="1"/>
  <c r="N623" i="3" s="1"/>
  <c r="N624" i="3" s="1"/>
  <c r="N625" i="3" s="1"/>
  <c r="N626" i="3" s="1"/>
  <c r="N627" i="3" s="1"/>
  <c r="N628" i="3" s="1"/>
  <c r="N629" i="3" s="1"/>
  <c r="N630" i="3" s="1"/>
  <c r="N631" i="3" s="1"/>
  <c r="N632" i="3" s="1"/>
  <c r="N633" i="3" s="1"/>
  <c r="N634" i="3" s="1"/>
  <c r="N635" i="3" s="1"/>
  <c r="N636" i="3" s="1"/>
  <c r="N637" i="3" s="1"/>
  <c r="N638" i="3" s="1"/>
  <c r="N639" i="3" s="1"/>
  <c r="N640" i="3" s="1"/>
  <c r="N641" i="3" s="1"/>
  <c r="N642" i="3" s="1"/>
  <c r="N643" i="3" s="1"/>
  <c r="N644" i="3" s="1"/>
  <c r="N645" i="3" s="1"/>
  <c r="N646" i="3" s="1"/>
  <c r="N647" i="3" s="1"/>
  <c r="N648" i="3" s="1"/>
  <c r="N649" i="3" s="1"/>
  <c r="N650" i="3" s="1"/>
  <c r="N651" i="3" s="1"/>
  <c r="N652" i="3" s="1"/>
  <c r="N653" i="3" s="1"/>
  <c r="N654" i="3" s="1"/>
  <c r="N655" i="3" s="1"/>
  <c r="N656" i="3" s="1"/>
  <c r="N657" i="3" s="1"/>
  <c r="N658" i="3" s="1"/>
  <c r="N659" i="3" s="1"/>
  <c r="N660" i="3" s="1"/>
  <c r="N661" i="3" s="1"/>
  <c r="N662" i="3" s="1"/>
  <c r="N663" i="3" s="1"/>
  <c r="N664" i="3" s="1"/>
  <c r="N665" i="3" s="1"/>
  <c r="N666" i="3" s="1"/>
  <c r="AB134" i="3"/>
  <c r="AB135" i="3"/>
  <c r="AB136" i="3"/>
  <c r="AB137" i="3"/>
  <c r="AB138" i="3"/>
  <c r="AB139" i="3"/>
  <c r="AB140" i="3"/>
  <c r="AB141" i="3"/>
  <c r="AB142" i="3"/>
  <c r="AB143" i="3"/>
  <c r="AB144" i="3"/>
  <c r="AB145" i="3"/>
  <c r="AB146" i="3"/>
  <c r="AB147" i="3"/>
  <c r="AB148" i="3"/>
  <c r="AB149" i="3"/>
  <c r="AB150" i="3"/>
  <c r="AB151" i="3"/>
  <c r="AB152" i="3"/>
  <c r="AB153" i="3"/>
  <c r="AB154" i="3"/>
  <c r="AB155" i="3"/>
  <c r="AB156" i="3"/>
  <c r="AB157" i="3"/>
  <c r="AB158" i="3"/>
  <c r="AB159" i="3"/>
  <c r="AB160" i="3"/>
  <c r="AB161" i="3"/>
  <c r="AB162" i="3"/>
  <c r="AB163" i="3"/>
  <c r="AB164" i="3"/>
  <c r="AB165" i="3"/>
  <c r="AB166" i="3"/>
  <c r="AB167" i="3"/>
  <c r="AB168" i="3"/>
  <c r="AB169" i="3"/>
  <c r="AB170" i="3"/>
  <c r="AB171" i="3"/>
  <c r="AB172" i="3"/>
  <c r="AB173" i="3"/>
  <c r="AB174" i="3"/>
  <c r="AB175" i="3"/>
  <c r="AB176" i="3"/>
  <c r="AB177" i="3"/>
  <c r="AB178" i="3"/>
  <c r="AB179" i="3"/>
  <c r="AB180" i="3"/>
  <c r="AB181" i="3"/>
  <c r="AB182" i="3"/>
  <c r="AB183" i="3"/>
  <c r="AB184" i="3"/>
  <c r="AB185" i="3"/>
  <c r="AB186" i="3"/>
  <c r="AB187" i="3"/>
  <c r="AB188" i="3"/>
  <c r="AB189" i="3"/>
  <c r="AB190" i="3"/>
  <c r="AB191" i="3"/>
  <c r="AB192" i="3"/>
  <c r="AB193" i="3"/>
  <c r="AB194" i="3"/>
  <c r="AB195" i="3"/>
  <c r="AB196" i="3"/>
  <c r="AB197" i="3"/>
  <c r="AB198" i="3"/>
  <c r="AB199" i="3"/>
  <c r="AB200" i="3"/>
  <c r="AB201" i="3"/>
  <c r="AB202" i="3"/>
  <c r="AB203" i="3"/>
  <c r="AB204" i="3"/>
  <c r="AB205" i="3"/>
  <c r="AB206" i="3"/>
  <c r="AB207" i="3"/>
  <c r="AB208" i="3"/>
  <c r="AB209" i="3"/>
  <c r="AB210" i="3"/>
  <c r="AB211" i="3"/>
  <c r="AB212" i="3"/>
  <c r="AB213" i="3"/>
  <c r="AB214" i="3"/>
  <c r="AB215" i="3"/>
  <c r="AB216" i="3"/>
  <c r="AB217" i="3"/>
  <c r="AB218" i="3"/>
  <c r="AB219" i="3"/>
  <c r="AB220" i="3"/>
  <c r="AB221" i="3"/>
  <c r="AB222" i="3"/>
  <c r="AB223" i="3"/>
  <c r="AB224" i="3"/>
  <c r="AB225" i="3"/>
  <c r="AB226" i="3"/>
  <c r="AB227" i="3"/>
  <c r="AB228" i="3"/>
  <c r="AB229" i="3"/>
  <c r="AB230" i="3"/>
  <c r="AB231" i="3"/>
  <c r="AB232" i="3"/>
  <c r="AB233" i="3"/>
  <c r="AB234" i="3"/>
  <c r="AB235" i="3"/>
  <c r="AB236" i="3"/>
  <c r="AB237" i="3"/>
  <c r="AB238" i="3"/>
  <c r="AB239" i="3"/>
  <c r="AB240" i="3"/>
  <c r="AB241" i="3"/>
  <c r="AB242" i="3"/>
  <c r="AB243" i="3"/>
  <c r="AB244" i="3"/>
  <c r="AB245" i="3"/>
  <c r="AB246" i="3"/>
  <c r="AB247" i="3"/>
  <c r="AB248" i="3"/>
  <c r="AB249" i="3"/>
  <c r="AB250" i="3"/>
  <c r="AB251" i="3"/>
  <c r="AB252" i="3"/>
  <c r="AB253" i="3"/>
  <c r="AB254" i="3"/>
  <c r="AB255" i="3"/>
  <c r="AB256" i="3"/>
  <c r="AB257" i="3"/>
  <c r="AB258" i="3"/>
  <c r="AB259" i="3"/>
  <c r="AB260" i="3"/>
  <c r="AB261" i="3"/>
  <c r="AB262" i="3"/>
  <c r="AB263" i="3"/>
  <c r="AB264" i="3"/>
  <c r="AB265" i="3"/>
  <c r="AB266" i="3"/>
  <c r="AB267" i="3"/>
  <c r="AB268" i="3"/>
  <c r="AB269" i="3"/>
  <c r="AB270" i="3"/>
  <c r="AB271" i="3"/>
  <c r="AB272" i="3"/>
  <c r="AB273" i="3"/>
  <c r="AB274" i="3"/>
  <c r="AB275" i="3"/>
  <c r="AB276" i="3"/>
  <c r="AB277" i="3"/>
  <c r="AB278" i="3"/>
  <c r="AB279" i="3"/>
  <c r="AB280" i="3"/>
  <c r="AB281" i="3"/>
  <c r="AB282" i="3"/>
  <c r="AB283" i="3"/>
  <c r="AB284" i="3"/>
  <c r="AB285" i="3"/>
  <c r="AB286" i="3"/>
  <c r="AB287" i="3"/>
  <c r="AB288" i="3"/>
  <c r="AB289" i="3"/>
  <c r="AB290" i="3"/>
  <c r="AB291" i="3"/>
  <c r="AB292" i="3"/>
  <c r="AB293" i="3"/>
  <c r="AB294" i="3"/>
  <c r="AB295" i="3"/>
  <c r="AB296" i="3"/>
  <c r="AB297" i="3"/>
  <c r="AB298" i="3"/>
  <c r="AB299" i="3"/>
  <c r="AB300" i="3"/>
  <c r="AB301" i="3"/>
  <c r="AB302" i="3"/>
  <c r="AB303" i="3"/>
  <c r="AB304" i="3"/>
  <c r="AB305" i="3"/>
  <c r="AB306" i="3"/>
  <c r="AB307" i="3"/>
  <c r="AB308" i="3"/>
  <c r="AB309" i="3"/>
  <c r="AB310" i="3"/>
  <c r="AB311" i="3"/>
  <c r="AB312" i="3"/>
  <c r="AB313" i="3"/>
  <c r="AB314" i="3"/>
  <c r="AB315" i="3"/>
  <c r="AB316" i="3"/>
  <c r="AB317" i="3"/>
  <c r="AB318" i="3"/>
  <c r="AB319" i="3"/>
  <c r="AB320" i="3"/>
  <c r="AB321" i="3"/>
  <c r="AB322" i="3"/>
  <c r="AB323" i="3"/>
  <c r="AB324" i="3"/>
  <c r="AB325" i="3"/>
  <c r="AB326" i="3"/>
  <c r="AB327" i="3"/>
  <c r="AB328" i="3"/>
  <c r="AB329" i="3"/>
  <c r="AB330" i="3"/>
  <c r="AB331" i="3"/>
  <c r="AB332" i="3"/>
  <c r="AB333" i="3"/>
  <c r="AB334" i="3"/>
  <c r="AB335" i="3"/>
  <c r="AB336" i="3"/>
  <c r="AB337" i="3"/>
  <c r="AB338" i="3"/>
  <c r="AB339" i="3"/>
  <c r="AB340" i="3"/>
  <c r="AB341" i="3"/>
  <c r="AB342" i="3"/>
  <c r="AB343" i="3"/>
  <c r="AB344" i="3"/>
  <c r="AB345" i="3"/>
  <c r="AB346" i="3"/>
  <c r="AB347" i="3"/>
  <c r="AB348" i="3"/>
  <c r="AB349" i="3"/>
  <c r="AB350" i="3"/>
  <c r="AB351" i="3"/>
  <c r="AB352" i="3"/>
  <c r="AB353" i="3"/>
  <c r="AB354" i="3"/>
  <c r="AB355" i="3"/>
  <c r="AB356" i="3"/>
  <c r="AB357" i="3"/>
  <c r="AB358" i="3"/>
  <c r="AB359" i="3"/>
  <c r="AB360" i="3"/>
  <c r="AB361" i="3"/>
  <c r="AB362" i="3"/>
  <c r="AB363" i="3"/>
  <c r="AB364" i="3"/>
  <c r="AB365" i="3"/>
  <c r="AB366" i="3"/>
  <c r="AB367" i="3"/>
  <c r="AB368" i="3"/>
  <c r="AB369" i="3"/>
  <c r="AB370" i="3"/>
  <c r="AB371" i="3"/>
  <c r="AB372" i="3"/>
  <c r="AB373" i="3"/>
  <c r="AB374" i="3"/>
  <c r="AB375" i="3"/>
  <c r="AB376" i="3"/>
  <c r="AB377" i="3"/>
  <c r="AB378" i="3"/>
  <c r="AB379" i="3"/>
  <c r="AB380" i="3"/>
  <c r="AB381" i="3"/>
  <c r="AB382" i="3"/>
  <c r="AB383" i="3"/>
  <c r="AB384" i="3"/>
  <c r="AB385" i="3"/>
  <c r="AB386" i="3"/>
  <c r="AB387" i="3"/>
  <c r="AB388" i="3"/>
  <c r="AB389" i="3"/>
  <c r="AB390" i="3"/>
  <c r="AB391" i="3"/>
  <c r="AB392" i="3"/>
  <c r="AB393" i="3"/>
  <c r="AB394" i="3"/>
  <c r="AB395" i="3"/>
  <c r="AB396" i="3"/>
  <c r="AB397" i="3"/>
  <c r="AB398" i="3"/>
  <c r="AB399" i="3"/>
  <c r="AB400" i="3"/>
  <c r="AB401" i="3"/>
  <c r="AB402" i="3"/>
  <c r="AB403" i="3"/>
  <c r="AB404" i="3"/>
  <c r="AB405" i="3"/>
  <c r="AB406" i="3"/>
  <c r="AB407" i="3"/>
  <c r="AB408" i="3"/>
  <c r="AB409" i="3"/>
  <c r="AB410" i="3"/>
  <c r="AB411" i="3"/>
  <c r="AB412" i="3"/>
  <c r="AB413" i="3"/>
  <c r="AB414" i="3"/>
  <c r="AB415" i="3"/>
  <c r="AB416" i="3"/>
  <c r="AB417" i="3"/>
  <c r="AB418" i="3"/>
  <c r="AB419" i="3"/>
  <c r="AB420" i="3"/>
  <c r="AB421" i="3"/>
  <c r="AB422" i="3"/>
  <c r="AB423" i="3"/>
  <c r="AB424" i="3"/>
  <c r="AB425" i="3"/>
  <c r="AB426" i="3"/>
  <c r="AB427" i="3"/>
  <c r="AB428" i="3"/>
  <c r="AB429" i="3"/>
  <c r="AB430" i="3"/>
  <c r="AB431" i="3"/>
  <c r="AB432" i="3"/>
  <c r="AB433" i="3"/>
  <c r="AB434" i="3"/>
  <c r="AB435" i="3"/>
  <c r="AB436" i="3"/>
  <c r="AB437" i="3"/>
  <c r="AB438" i="3"/>
  <c r="AB439" i="3"/>
  <c r="AB440" i="3"/>
  <c r="AB441" i="3"/>
  <c r="AB442" i="3"/>
  <c r="AB443" i="3"/>
  <c r="AB444" i="3"/>
  <c r="AB445" i="3"/>
  <c r="AB446" i="3"/>
  <c r="AB447" i="3"/>
  <c r="AB448" i="3"/>
  <c r="AB449" i="3"/>
  <c r="AB450" i="3"/>
  <c r="AB451" i="3"/>
  <c r="AB452" i="3"/>
  <c r="AB453" i="3"/>
  <c r="AB454" i="3"/>
  <c r="AB455" i="3"/>
  <c r="AB456" i="3"/>
  <c r="AB457" i="3"/>
  <c r="AB458" i="3"/>
  <c r="AB459" i="3"/>
  <c r="AB460" i="3"/>
  <c r="AB461" i="3"/>
  <c r="AB462" i="3"/>
  <c r="AB463" i="3"/>
  <c r="AB464" i="3"/>
  <c r="AB465" i="3"/>
  <c r="AB466" i="3"/>
  <c r="AB467" i="3"/>
  <c r="AB468" i="3"/>
  <c r="AB469" i="3"/>
  <c r="AB470" i="3"/>
  <c r="AB471" i="3"/>
  <c r="AB472" i="3"/>
  <c r="AB473" i="3"/>
  <c r="AB474" i="3"/>
  <c r="AB475" i="3"/>
  <c r="AB476" i="3"/>
  <c r="AB477" i="3"/>
  <c r="AB478" i="3"/>
  <c r="AB479" i="3"/>
  <c r="AB480" i="3"/>
  <c r="AB481" i="3"/>
  <c r="AB482" i="3"/>
  <c r="AB483" i="3"/>
  <c r="AB484" i="3"/>
  <c r="AB485" i="3"/>
  <c r="AB486" i="3"/>
  <c r="AB487" i="3"/>
  <c r="AB488" i="3"/>
  <c r="AB489" i="3"/>
  <c r="AB490" i="3"/>
  <c r="AB491" i="3"/>
  <c r="AB492" i="3"/>
  <c r="AB493" i="3"/>
  <c r="AB494" i="3"/>
  <c r="AB495" i="3"/>
  <c r="AB496" i="3"/>
  <c r="AB497" i="3"/>
  <c r="AB498" i="3"/>
  <c r="AB499" i="3"/>
  <c r="AB500" i="3"/>
  <c r="AB501" i="3"/>
  <c r="AB502" i="3"/>
  <c r="AB503" i="3"/>
  <c r="AB504" i="3"/>
  <c r="AB505" i="3"/>
  <c r="AB506" i="3"/>
  <c r="AB507" i="3"/>
  <c r="AB508" i="3"/>
  <c r="AB509" i="3"/>
  <c r="AB510" i="3"/>
  <c r="AB511" i="3"/>
  <c r="AB512" i="3"/>
  <c r="AB513" i="3"/>
  <c r="AB514" i="3"/>
  <c r="AB515" i="3"/>
  <c r="AB516" i="3"/>
  <c r="AB517" i="3"/>
  <c r="AB518" i="3"/>
  <c r="AB519" i="3"/>
  <c r="AB520" i="3"/>
  <c r="AB521" i="3"/>
  <c r="AB522" i="3"/>
  <c r="AB523" i="3"/>
  <c r="AB524" i="3"/>
  <c r="AB525" i="3"/>
  <c r="AB526" i="3"/>
  <c r="AB527" i="3"/>
  <c r="AB528" i="3"/>
  <c r="AB529" i="3"/>
  <c r="AB530" i="3"/>
  <c r="AB531" i="3"/>
  <c r="AB532" i="3"/>
  <c r="AB533" i="3"/>
  <c r="AB534" i="3"/>
  <c r="AB535" i="3"/>
  <c r="AB536" i="3"/>
  <c r="AB537" i="3"/>
  <c r="AB538" i="3"/>
  <c r="AB539" i="3"/>
  <c r="AB540" i="3"/>
  <c r="AB541" i="3"/>
  <c r="AB542" i="3"/>
  <c r="AB543" i="3"/>
  <c r="AB544" i="3"/>
  <c r="AB545" i="3"/>
  <c r="AB546" i="3"/>
  <c r="AB547" i="3"/>
  <c r="AB548" i="3"/>
  <c r="AB549" i="3"/>
  <c r="AB550" i="3"/>
  <c r="AB551" i="3"/>
  <c r="AB552" i="3"/>
  <c r="AB553" i="3"/>
  <c r="AB554" i="3"/>
  <c r="AB555" i="3"/>
  <c r="AB556" i="3"/>
  <c r="AB557" i="3"/>
  <c r="AB558" i="3"/>
  <c r="AB559" i="3"/>
  <c r="AB560" i="3"/>
  <c r="AB561" i="3"/>
  <c r="AB562" i="3"/>
  <c r="AB133" i="3"/>
  <c r="AB4" i="3"/>
  <c r="AB5" i="3"/>
  <c r="AB6" i="3"/>
  <c r="AB7" i="3"/>
  <c r="AB8" i="3"/>
  <c r="AB9" i="3"/>
  <c r="AB10" i="3"/>
  <c r="AB11" i="3"/>
  <c r="AB12" i="3"/>
  <c r="AB13" i="3"/>
  <c r="AB14" i="3"/>
  <c r="AB15" i="3"/>
  <c r="AB16" i="3"/>
  <c r="AB17" i="3"/>
  <c r="AB18" i="3"/>
  <c r="AB19" i="3"/>
  <c r="AB20" i="3"/>
  <c r="AB21" i="3"/>
  <c r="AB22" i="3"/>
  <c r="AB23" i="3"/>
  <c r="AB24" i="3"/>
  <c r="AB25" i="3"/>
  <c r="AB26" i="3"/>
  <c r="AB27" i="3"/>
  <c r="AB28" i="3"/>
  <c r="AB29" i="3"/>
  <c r="AB30" i="3"/>
  <c r="AB31" i="3"/>
  <c r="AB32" i="3"/>
  <c r="AB33" i="3"/>
  <c r="AB34" i="3"/>
  <c r="AB35" i="3"/>
  <c r="AB36" i="3"/>
  <c r="AB37" i="3"/>
  <c r="AB38" i="3"/>
  <c r="AB39" i="3"/>
  <c r="AB40" i="3"/>
  <c r="AB41" i="3"/>
  <c r="AB42" i="3"/>
  <c r="AB43" i="3"/>
  <c r="AB44" i="3"/>
  <c r="AB45" i="3"/>
  <c r="AB46" i="3"/>
  <c r="AB47" i="3"/>
  <c r="AB48" i="3"/>
  <c r="AB49" i="3"/>
  <c r="AB50" i="3"/>
  <c r="AB51" i="3"/>
  <c r="AB52" i="3"/>
  <c r="AB53" i="3"/>
  <c r="AB54" i="3"/>
  <c r="AB55" i="3"/>
  <c r="AB56" i="3"/>
  <c r="AB57" i="3"/>
  <c r="AB58" i="3"/>
  <c r="AB59" i="3"/>
  <c r="AB60" i="3"/>
  <c r="AB61" i="3"/>
  <c r="AB62" i="3"/>
  <c r="AB63" i="3"/>
  <c r="AB64" i="3"/>
  <c r="AB65" i="3"/>
  <c r="AB66" i="3"/>
  <c r="AB67" i="3"/>
  <c r="AB68" i="3"/>
  <c r="AB69" i="3"/>
  <c r="AB70" i="3"/>
  <c r="AB71" i="3"/>
  <c r="AB72" i="3"/>
  <c r="AB73" i="3"/>
  <c r="AB74" i="3"/>
  <c r="AB75" i="3"/>
  <c r="AB76" i="3"/>
  <c r="AB77" i="3"/>
  <c r="AB78" i="3"/>
  <c r="AB79" i="3"/>
  <c r="AB80" i="3"/>
  <c r="AB81" i="3"/>
  <c r="AB82" i="3"/>
  <c r="AB83" i="3"/>
  <c r="AB84" i="3"/>
  <c r="AB85" i="3"/>
  <c r="AB86" i="3"/>
  <c r="AB87" i="3"/>
  <c r="AB88" i="3"/>
  <c r="AB89" i="3"/>
  <c r="AB90" i="3"/>
  <c r="AB91" i="3"/>
  <c r="AB92" i="3"/>
  <c r="AB93" i="3"/>
  <c r="AB94" i="3"/>
  <c r="AB95" i="3"/>
  <c r="AB96" i="3"/>
  <c r="AB97" i="3"/>
  <c r="AB98" i="3"/>
  <c r="AB99" i="3"/>
  <c r="AB100" i="3"/>
  <c r="AB101" i="3"/>
  <c r="AB102" i="3"/>
  <c r="AB103" i="3"/>
  <c r="AB104" i="3"/>
  <c r="AB105" i="3"/>
  <c r="AB106" i="3"/>
  <c r="AB107" i="3"/>
  <c r="AB108" i="3"/>
  <c r="AB109" i="3"/>
  <c r="AB110" i="3"/>
  <c r="AB111" i="3"/>
  <c r="AB112" i="3"/>
  <c r="AB113" i="3"/>
  <c r="AB114" i="3"/>
  <c r="AB115" i="3"/>
  <c r="AB116" i="3"/>
  <c r="AB117" i="3"/>
  <c r="AB118" i="3"/>
  <c r="AB119" i="3"/>
  <c r="AB120" i="3"/>
  <c r="AB121" i="3"/>
  <c r="AB122" i="3"/>
  <c r="AB123" i="3"/>
  <c r="AB124" i="3"/>
  <c r="AB125" i="3"/>
  <c r="AB126" i="3"/>
  <c r="AB127" i="3"/>
  <c r="AB128" i="3"/>
  <c r="AB129" i="3"/>
  <c r="AB130" i="3"/>
  <c r="AB131" i="3"/>
  <c r="AB132" i="3"/>
  <c r="AB3" i="3"/>
  <c r="AF4" i="3"/>
  <c r="AF5" i="3"/>
  <c r="AF6" i="3"/>
  <c r="AF7" i="3"/>
  <c r="AF8" i="3"/>
  <c r="AF9" i="3"/>
  <c r="AF10" i="3"/>
  <c r="AF11" i="3"/>
  <c r="AF12" i="3"/>
  <c r="AF13" i="3"/>
  <c r="AF14" i="3"/>
  <c r="AF15" i="3"/>
  <c r="AF16" i="3"/>
  <c r="AF17" i="3"/>
  <c r="AF18" i="3"/>
  <c r="AF19" i="3"/>
  <c r="AF20" i="3"/>
  <c r="AF21" i="3"/>
  <c r="AF22" i="3"/>
  <c r="AF23" i="3"/>
  <c r="AF24" i="3"/>
  <c r="AF25" i="3"/>
  <c r="AF26" i="3"/>
  <c r="AF27" i="3"/>
  <c r="AF28" i="3"/>
  <c r="AF29" i="3"/>
  <c r="AF30" i="3"/>
  <c r="AF31" i="3"/>
  <c r="AF32" i="3"/>
  <c r="AF33" i="3"/>
  <c r="AF34" i="3"/>
  <c r="AF35" i="3"/>
  <c r="AF36" i="3"/>
  <c r="AF37" i="3"/>
  <c r="AF38" i="3"/>
  <c r="AF39" i="3"/>
  <c r="AF40" i="3"/>
  <c r="AF41" i="3"/>
  <c r="AF42" i="3"/>
  <c r="AF43" i="3"/>
  <c r="AF44" i="3"/>
  <c r="AF45" i="3"/>
  <c r="AF46" i="3"/>
  <c r="AF47" i="3"/>
  <c r="AF48" i="3"/>
  <c r="AF49" i="3"/>
  <c r="AF50" i="3"/>
  <c r="AF51" i="3"/>
  <c r="AF52" i="3"/>
  <c r="AF53" i="3"/>
  <c r="AF54" i="3"/>
  <c r="AF55" i="3"/>
  <c r="AF56" i="3"/>
  <c r="AF57" i="3"/>
  <c r="AF58" i="3"/>
  <c r="AF59" i="3"/>
  <c r="AF60" i="3"/>
  <c r="AF61" i="3"/>
  <c r="AF62" i="3"/>
  <c r="AF63" i="3"/>
  <c r="AF64" i="3"/>
  <c r="AF65" i="3"/>
  <c r="AF66" i="3"/>
  <c r="AF67" i="3"/>
  <c r="AF68" i="3"/>
  <c r="AF69" i="3"/>
  <c r="AF70" i="3"/>
  <c r="AF71" i="3"/>
  <c r="AF72" i="3"/>
  <c r="AF73" i="3"/>
  <c r="AF74" i="3"/>
  <c r="AF75" i="3"/>
  <c r="AF76" i="3"/>
  <c r="AF77" i="3"/>
  <c r="AF78" i="3"/>
  <c r="AF79" i="3"/>
  <c r="AF80" i="3"/>
  <c r="AF81" i="3"/>
  <c r="AF82" i="3"/>
  <c r="AF83" i="3"/>
  <c r="AF84" i="3"/>
  <c r="AF85" i="3"/>
  <c r="AF86" i="3"/>
  <c r="AF87" i="3"/>
  <c r="AF88" i="3"/>
  <c r="AF89" i="3"/>
  <c r="AF90" i="3"/>
  <c r="AF91" i="3"/>
  <c r="AF92" i="3"/>
  <c r="AF93" i="3"/>
  <c r="AF94" i="3"/>
  <c r="AF95" i="3"/>
  <c r="AF96" i="3"/>
  <c r="AF97" i="3"/>
  <c r="AF98" i="3"/>
  <c r="AF99" i="3"/>
  <c r="AF100" i="3"/>
  <c r="AF101" i="3"/>
  <c r="AF102" i="3"/>
  <c r="AF103" i="3"/>
  <c r="AF104" i="3"/>
  <c r="AF105" i="3"/>
  <c r="AF106" i="3"/>
  <c r="AF107" i="3"/>
  <c r="AF108" i="3"/>
  <c r="AF109" i="3"/>
  <c r="AF110" i="3"/>
  <c r="AF111" i="3"/>
  <c r="AF112" i="3"/>
  <c r="AF113" i="3"/>
  <c r="AF114" i="3"/>
  <c r="AF115" i="3"/>
  <c r="AF116" i="3"/>
  <c r="AF117" i="3"/>
  <c r="AF118" i="3"/>
  <c r="AF119" i="3"/>
  <c r="AF120" i="3"/>
  <c r="AF121" i="3"/>
  <c r="AF122" i="3"/>
  <c r="AF123" i="3"/>
  <c r="AF124" i="3"/>
  <c r="AF125" i="3"/>
  <c r="AF126" i="3"/>
  <c r="AF127" i="3"/>
  <c r="AF128" i="3"/>
  <c r="AF129" i="3"/>
  <c r="AF130" i="3"/>
  <c r="AF131" i="3"/>
  <c r="AF132" i="3"/>
  <c r="AF133" i="3"/>
  <c r="AF134" i="3"/>
  <c r="AF135" i="3"/>
  <c r="AF136" i="3"/>
  <c r="AF137" i="3"/>
  <c r="AF138" i="3"/>
  <c r="AF139" i="3"/>
  <c r="AF140" i="3"/>
  <c r="AF141" i="3"/>
  <c r="AF142" i="3"/>
  <c r="AF143" i="3"/>
  <c r="AF144" i="3"/>
  <c r="AF145" i="3"/>
  <c r="AF146" i="3"/>
  <c r="AF147" i="3"/>
  <c r="AF148" i="3"/>
  <c r="AF149" i="3"/>
  <c r="AF150" i="3"/>
  <c r="AF151" i="3"/>
  <c r="AF152" i="3"/>
  <c r="AF153" i="3"/>
  <c r="AF154" i="3"/>
  <c r="AF155" i="3"/>
  <c r="AF156" i="3"/>
  <c r="AF157" i="3"/>
  <c r="AF158" i="3"/>
  <c r="AF159" i="3"/>
  <c r="AF160" i="3"/>
  <c r="AF161" i="3"/>
  <c r="AF162" i="3"/>
  <c r="AF163" i="3"/>
  <c r="AF164" i="3"/>
  <c r="AF165" i="3"/>
  <c r="AF166" i="3"/>
  <c r="AF167" i="3"/>
  <c r="AF168" i="3"/>
  <c r="AF169" i="3"/>
  <c r="AF170" i="3"/>
  <c r="AF171" i="3"/>
  <c r="AF172" i="3"/>
  <c r="AF173" i="3"/>
  <c r="AF174" i="3"/>
  <c r="AF175" i="3"/>
  <c r="AF176" i="3"/>
  <c r="AF177" i="3"/>
  <c r="AF178" i="3"/>
  <c r="AF179" i="3"/>
  <c r="AF180" i="3"/>
  <c r="AF181" i="3"/>
  <c r="AF182" i="3"/>
  <c r="AF183" i="3"/>
  <c r="AF184" i="3"/>
  <c r="AF185" i="3"/>
  <c r="AF186" i="3"/>
  <c r="AF187" i="3"/>
  <c r="AF188" i="3"/>
  <c r="AF189" i="3"/>
  <c r="AF190" i="3"/>
  <c r="AF191" i="3"/>
  <c r="AF192" i="3"/>
  <c r="AF193" i="3"/>
  <c r="AF194" i="3"/>
  <c r="AF195" i="3"/>
  <c r="AF196" i="3"/>
  <c r="AF197" i="3"/>
  <c r="AF198" i="3"/>
  <c r="AF199" i="3"/>
  <c r="AF200" i="3"/>
  <c r="AF201" i="3"/>
  <c r="AF202" i="3"/>
  <c r="AF203" i="3"/>
  <c r="AF204" i="3"/>
  <c r="AF205" i="3"/>
  <c r="AF206" i="3"/>
  <c r="AF207" i="3"/>
  <c r="AF208" i="3"/>
  <c r="AF209" i="3"/>
  <c r="AF210" i="3"/>
  <c r="AF211" i="3"/>
  <c r="AF212" i="3"/>
  <c r="AF213" i="3"/>
  <c r="AF214" i="3"/>
  <c r="AF215" i="3"/>
  <c r="AF216" i="3"/>
  <c r="AF217" i="3"/>
  <c r="AF218" i="3"/>
  <c r="AF219" i="3"/>
  <c r="AF220" i="3"/>
  <c r="AF221" i="3"/>
  <c r="AF222" i="3"/>
  <c r="AF223" i="3"/>
  <c r="AF224" i="3"/>
  <c r="AF225" i="3"/>
  <c r="AF226" i="3"/>
  <c r="AF227" i="3"/>
  <c r="AF228" i="3"/>
  <c r="AF229" i="3"/>
  <c r="AF230" i="3"/>
  <c r="AF231" i="3"/>
  <c r="AF232" i="3"/>
  <c r="AF233" i="3"/>
  <c r="AF234" i="3"/>
  <c r="AF235" i="3"/>
  <c r="AF236" i="3"/>
  <c r="AF237" i="3"/>
  <c r="AF238" i="3"/>
  <c r="AF239" i="3"/>
  <c r="AF240" i="3"/>
  <c r="AF241" i="3"/>
  <c r="AF242" i="3"/>
  <c r="AF243" i="3"/>
  <c r="AF244" i="3"/>
  <c r="AF245" i="3"/>
  <c r="AF246" i="3"/>
  <c r="AF247" i="3"/>
  <c r="AF248" i="3"/>
  <c r="AF249" i="3"/>
  <c r="AF250" i="3"/>
  <c r="AF251" i="3"/>
  <c r="AF252" i="3"/>
  <c r="AF253" i="3"/>
  <c r="AF254" i="3"/>
  <c r="AF255" i="3"/>
  <c r="AF256" i="3"/>
  <c r="AF257" i="3"/>
  <c r="AF258" i="3"/>
  <c r="AF259" i="3"/>
  <c r="AF260" i="3"/>
  <c r="AF261" i="3"/>
  <c r="AF262" i="3"/>
  <c r="AF263" i="3"/>
  <c r="AF264" i="3"/>
  <c r="AF265" i="3"/>
  <c r="AF266" i="3"/>
  <c r="AF267" i="3"/>
  <c r="AF268" i="3"/>
  <c r="AF269" i="3"/>
  <c r="AF270" i="3"/>
  <c r="AF271" i="3"/>
  <c r="AF272" i="3"/>
  <c r="AF273" i="3"/>
  <c r="AF274" i="3"/>
  <c r="AF275" i="3"/>
  <c r="AF276" i="3"/>
  <c r="AF277" i="3"/>
  <c r="AF278" i="3"/>
  <c r="AF279" i="3"/>
  <c r="AF280" i="3"/>
  <c r="AF281" i="3"/>
  <c r="AF282" i="3"/>
  <c r="AF283" i="3"/>
  <c r="AF284" i="3"/>
  <c r="AF285" i="3"/>
  <c r="AF286" i="3"/>
  <c r="AF287" i="3"/>
  <c r="AF288" i="3"/>
  <c r="AF289" i="3"/>
  <c r="AF290" i="3"/>
  <c r="AF291" i="3"/>
  <c r="AF292" i="3"/>
  <c r="AF293" i="3"/>
  <c r="AF294" i="3"/>
  <c r="AF295" i="3"/>
  <c r="AF296" i="3"/>
  <c r="AF297" i="3"/>
  <c r="AF298" i="3"/>
  <c r="AF299" i="3"/>
  <c r="AF300" i="3"/>
  <c r="AF301" i="3"/>
  <c r="AF302" i="3"/>
  <c r="AF303" i="3"/>
  <c r="AF304" i="3"/>
  <c r="AF305" i="3"/>
  <c r="AF306" i="3"/>
  <c r="AF307" i="3"/>
  <c r="AF308" i="3"/>
  <c r="AF309" i="3"/>
  <c r="AF310" i="3"/>
  <c r="AF311" i="3"/>
  <c r="AF312" i="3"/>
  <c r="AF313" i="3"/>
  <c r="AF314" i="3"/>
  <c r="AF315" i="3"/>
  <c r="AF316" i="3"/>
  <c r="AF317" i="3"/>
  <c r="AF318" i="3"/>
  <c r="AF319" i="3"/>
  <c r="AF320" i="3"/>
  <c r="AF321" i="3"/>
  <c r="AF322" i="3"/>
  <c r="AF323" i="3"/>
  <c r="AF324" i="3"/>
  <c r="AF325" i="3"/>
  <c r="AF326" i="3"/>
  <c r="AF327" i="3"/>
  <c r="AF328" i="3"/>
  <c r="AF329" i="3"/>
  <c r="AF330" i="3"/>
  <c r="AF331" i="3"/>
  <c r="AF332" i="3"/>
  <c r="AF333" i="3"/>
  <c r="AF334" i="3"/>
  <c r="AF335" i="3"/>
  <c r="AF336" i="3"/>
  <c r="AF337" i="3"/>
  <c r="AF338" i="3"/>
  <c r="AF339" i="3"/>
  <c r="AF340" i="3"/>
  <c r="AF341" i="3"/>
  <c r="AF342" i="3"/>
  <c r="AF343" i="3"/>
  <c r="AF344" i="3"/>
  <c r="AF345" i="3"/>
  <c r="AF346" i="3"/>
  <c r="AF347" i="3"/>
  <c r="AF348" i="3"/>
  <c r="AF349" i="3"/>
  <c r="AF350" i="3"/>
  <c r="AF351" i="3"/>
  <c r="AF352" i="3"/>
  <c r="AF353" i="3"/>
  <c r="AF354" i="3"/>
  <c r="AF355" i="3"/>
  <c r="AF356" i="3"/>
  <c r="AF357" i="3"/>
  <c r="AF358" i="3"/>
  <c r="AF359" i="3"/>
  <c r="AF360" i="3"/>
  <c r="AF361" i="3"/>
  <c r="AF362" i="3"/>
  <c r="AF363" i="3"/>
  <c r="AF364" i="3"/>
  <c r="AF365" i="3"/>
  <c r="AF366" i="3"/>
  <c r="AF367" i="3"/>
  <c r="AF368" i="3"/>
  <c r="AF369" i="3"/>
  <c r="AF370" i="3"/>
  <c r="AF371" i="3"/>
  <c r="AF372" i="3"/>
  <c r="AF373" i="3"/>
  <c r="AF374" i="3"/>
  <c r="AF375" i="3"/>
  <c r="AF376" i="3"/>
  <c r="AF377" i="3"/>
  <c r="AF378" i="3"/>
  <c r="AF379" i="3"/>
  <c r="AF380" i="3"/>
  <c r="AF381" i="3"/>
  <c r="AF382" i="3"/>
  <c r="AF383" i="3"/>
  <c r="AF384" i="3"/>
  <c r="AF385" i="3"/>
  <c r="AF386" i="3"/>
  <c r="AF387" i="3"/>
  <c r="AF388" i="3"/>
  <c r="AF389" i="3"/>
  <c r="AF390" i="3"/>
  <c r="AF391" i="3"/>
  <c r="AF392" i="3"/>
  <c r="AF393" i="3"/>
  <c r="AF394" i="3"/>
  <c r="AF395" i="3"/>
  <c r="AF396" i="3"/>
  <c r="AF397" i="3"/>
  <c r="AF398" i="3"/>
  <c r="AF399" i="3"/>
  <c r="AF400" i="3"/>
  <c r="AF401" i="3"/>
  <c r="AF402" i="3"/>
  <c r="AF403" i="3"/>
  <c r="AF404" i="3"/>
  <c r="AF405" i="3"/>
  <c r="AF406" i="3"/>
  <c r="AF407" i="3"/>
  <c r="AF408" i="3"/>
  <c r="AF409" i="3"/>
  <c r="AF410" i="3"/>
  <c r="AF411" i="3"/>
  <c r="AF412" i="3"/>
  <c r="AF413" i="3"/>
  <c r="AF414" i="3"/>
  <c r="AF415" i="3"/>
  <c r="AF416" i="3"/>
  <c r="AF417" i="3"/>
  <c r="AF418" i="3"/>
  <c r="AF419" i="3"/>
  <c r="AF420" i="3"/>
  <c r="AF421" i="3"/>
  <c r="AF422" i="3"/>
  <c r="AF423" i="3"/>
  <c r="AF424" i="3"/>
  <c r="AF425" i="3"/>
  <c r="AF426" i="3"/>
  <c r="AF427" i="3"/>
  <c r="AF428" i="3"/>
  <c r="AF429" i="3"/>
  <c r="AF430" i="3"/>
  <c r="AF431" i="3"/>
  <c r="AF432" i="3"/>
  <c r="AF433" i="3"/>
  <c r="AF434" i="3"/>
  <c r="AF435" i="3"/>
  <c r="AF436" i="3"/>
  <c r="AF437" i="3"/>
  <c r="AF438" i="3"/>
  <c r="AF439" i="3"/>
  <c r="AF440" i="3"/>
  <c r="AF441" i="3"/>
  <c r="AF442" i="3"/>
  <c r="AF443" i="3"/>
  <c r="AF444" i="3"/>
  <c r="AF445" i="3"/>
  <c r="AF446" i="3"/>
  <c r="AF447" i="3"/>
  <c r="AF448" i="3"/>
  <c r="AF449" i="3"/>
  <c r="AF450" i="3"/>
  <c r="AF451" i="3"/>
  <c r="AF452" i="3"/>
  <c r="AF453" i="3"/>
  <c r="AF454" i="3"/>
  <c r="AF455" i="3"/>
  <c r="AF456" i="3"/>
  <c r="AF457" i="3"/>
  <c r="AF458" i="3"/>
  <c r="AF459" i="3"/>
  <c r="AF460" i="3"/>
  <c r="AF461" i="3"/>
  <c r="AF462" i="3"/>
  <c r="AF463" i="3"/>
  <c r="AF464" i="3"/>
  <c r="AF465" i="3"/>
  <c r="AF466" i="3"/>
  <c r="AF467" i="3"/>
  <c r="AF468" i="3"/>
  <c r="AF469" i="3"/>
  <c r="AF470" i="3"/>
  <c r="AF471" i="3"/>
  <c r="AF472" i="3"/>
  <c r="AF473" i="3"/>
  <c r="AF474" i="3"/>
  <c r="AF475" i="3"/>
  <c r="AF476" i="3"/>
  <c r="AF477" i="3"/>
  <c r="AF478" i="3"/>
  <c r="AF479" i="3"/>
  <c r="AF480" i="3"/>
  <c r="AF481" i="3"/>
  <c r="AF482" i="3"/>
  <c r="AF483" i="3"/>
  <c r="AF484" i="3"/>
  <c r="AF485" i="3"/>
  <c r="AF486" i="3"/>
  <c r="AF487" i="3"/>
  <c r="AF488" i="3"/>
  <c r="AF489" i="3"/>
  <c r="AF490" i="3"/>
  <c r="AF491" i="3"/>
  <c r="AF492" i="3"/>
  <c r="AF493" i="3"/>
  <c r="AF494" i="3"/>
  <c r="AF495" i="3"/>
  <c r="AF496" i="3"/>
  <c r="AF497" i="3"/>
  <c r="AF498" i="3"/>
  <c r="AF499" i="3"/>
  <c r="AF500" i="3"/>
  <c r="AF501" i="3"/>
  <c r="AF502" i="3"/>
  <c r="AF503" i="3"/>
  <c r="AF504" i="3"/>
  <c r="AF505" i="3"/>
  <c r="AF506" i="3"/>
  <c r="AF507" i="3"/>
  <c r="AF508" i="3"/>
  <c r="AF509" i="3"/>
  <c r="AF510" i="3"/>
  <c r="AF511" i="3"/>
  <c r="AF512" i="3"/>
  <c r="AF513" i="3"/>
  <c r="AF514" i="3"/>
  <c r="AF515" i="3"/>
  <c r="AF516" i="3"/>
  <c r="AF517" i="3"/>
  <c r="AF518" i="3"/>
  <c r="AF519" i="3"/>
  <c r="AF520" i="3"/>
  <c r="AF521" i="3"/>
  <c r="AF522" i="3"/>
  <c r="AF523" i="3"/>
  <c r="AF524" i="3"/>
  <c r="AF525" i="3"/>
  <c r="AF526" i="3"/>
  <c r="AF527" i="3"/>
  <c r="AF528" i="3"/>
  <c r="AF529" i="3"/>
  <c r="AF530" i="3"/>
  <c r="AF531" i="3"/>
  <c r="AF532" i="3"/>
  <c r="AF533" i="3"/>
  <c r="AF534" i="3"/>
  <c r="AF535" i="3"/>
  <c r="AF536" i="3"/>
  <c r="AF537" i="3"/>
  <c r="AF538" i="3"/>
  <c r="AF539" i="3"/>
  <c r="AF540" i="3"/>
  <c r="AF541" i="3"/>
  <c r="AF542" i="3"/>
  <c r="AF543" i="3"/>
  <c r="AF544" i="3"/>
  <c r="AF545" i="3"/>
  <c r="AF546" i="3"/>
  <c r="AF547" i="3"/>
  <c r="AF548" i="3"/>
  <c r="AF549" i="3"/>
  <c r="AF550" i="3"/>
  <c r="AF551" i="3"/>
  <c r="AF552" i="3"/>
  <c r="AF553" i="3"/>
  <c r="AF554" i="3"/>
  <c r="AF555" i="3"/>
  <c r="AF556" i="3"/>
  <c r="AF557" i="3"/>
  <c r="AF558" i="3"/>
  <c r="AF559" i="3"/>
  <c r="AF560" i="3"/>
  <c r="AF561" i="3"/>
  <c r="AF562" i="3"/>
  <c r="AF563" i="3"/>
  <c r="AF564" i="3"/>
  <c r="AF565" i="3"/>
  <c r="AF566" i="3"/>
  <c r="AF567" i="3"/>
  <c r="AF568" i="3"/>
  <c r="AF569" i="3"/>
  <c r="AF570" i="3"/>
  <c r="AF571" i="3"/>
  <c r="AF572" i="3"/>
  <c r="AF573" i="3"/>
  <c r="AF574" i="3"/>
  <c r="AF575" i="3"/>
  <c r="AF576" i="3"/>
  <c r="AF577" i="3"/>
  <c r="AF578" i="3"/>
  <c r="AF579" i="3"/>
  <c r="AF580" i="3"/>
  <c r="AF581" i="3"/>
  <c r="AF582" i="3"/>
  <c r="AF583" i="3"/>
  <c r="AF584" i="3"/>
  <c r="AF585" i="3"/>
  <c r="AF586" i="3"/>
  <c r="AF587" i="3"/>
  <c r="AF588" i="3"/>
  <c r="AF589" i="3"/>
  <c r="AF590" i="3"/>
  <c r="AF591" i="3"/>
  <c r="AF592" i="3"/>
  <c r="AF593" i="3"/>
  <c r="AF594" i="3"/>
  <c r="AF595" i="3"/>
  <c r="AF596" i="3"/>
  <c r="AF597" i="3"/>
  <c r="AF598" i="3"/>
  <c r="AF599" i="3"/>
  <c r="AF600" i="3"/>
  <c r="AF601" i="3"/>
  <c r="AF602" i="3"/>
  <c r="AF603" i="3"/>
  <c r="AF604" i="3"/>
  <c r="AF605" i="3"/>
  <c r="AF606" i="3"/>
  <c r="AF607" i="3"/>
  <c r="AF608" i="3"/>
  <c r="AF609" i="3"/>
  <c r="AF610" i="3"/>
  <c r="AF611" i="3"/>
  <c r="AF612" i="3"/>
  <c r="AF613" i="3"/>
  <c r="AF614" i="3"/>
  <c r="AF615" i="3"/>
  <c r="AF616" i="3"/>
  <c r="AF617" i="3"/>
  <c r="AF618" i="3"/>
  <c r="AF619" i="3"/>
  <c r="AF620" i="3"/>
  <c r="AF621" i="3"/>
  <c r="AF622" i="3"/>
  <c r="AF623" i="3"/>
  <c r="AF624" i="3"/>
  <c r="AF625" i="3"/>
  <c r="AF626" i="3"/>
  <c r="AF627" i="3"/>
  <c r="AF628" i="3"/>
  <c r="AF629" i="3"/>
  <c r="AF630" i="3"/>
  <c r="AF631" i="3"/>
  <c r="AF632" i="3"/>
  <c r="AF633" i="3"/>
  <c r="AF634" i="3"/>
  <c r="AF635" i="3"/>
  <c r="AF636" i="3"/>
  <c r="AF637" i="3"/>
  <c r="AF638" i="3"/>
  <c r="AF639" i="3"/>
  <c r="AF640" i="3"/>
  <c r="AF3" i="3"/>
  <c r="AN164" i="3"/>
  <c r="AN169" i="3"/>
  <c r="AN178" i="3"/>
  <c r="AN181" i="3"/>
  <c r="AN229" i="3"/>
  <c r="AN260" i="3"/>
  <c r="AN274" i="3"/>
  <c r="AN308" i="3"/>
  <c r="AN313" i="3"/>
  <c r="AN322" i="3"/>
  <c r="AN325" i="3"/>
  <c r="AN373" i="3"/>
  <c r="AN404" i="3"/>
  <c r="AN409" i="3"/>
  <c r="AN421" i="3"/>
  <c r="AN452" i="3"/>
  <c r="AN454" i="3"/>
  <c r="AN457" i="3"/>
  <c r="AN502" i="3"/>
  <c r="AN505" i="3"/>
  <c r="AN517" i="3"/>
  <c r="AN550" i="3"/>
  <c r="AN553" i="3"/>
  <c r="AN562" i="3"/>
  <c r="AN565" i="3"/>
  <c r="AN610" i="3"/>
  <c r="AN613" i="3"/>
  <c r="AN646" i="3"/>
  <c r="AN658" i="3"/>
  <c r="AN661" i="3"/>
  <c r="AN692" i="3"/>
  <c r="AN694" i="3"/>
  <c r="AN740" i="3"/>
  <c r="AN742" i="3"/>
  <c r="AN754" i="3"/>
  <c r="AN788" i="3"/>
  <c r="AN790" i="3"/>
  <c r="AN793" i="3"/>
  <c r="AN802" i="3"/>
  <c r="AN841" i="3"/>
  <c r="AN850" i="3"/>
  <c r="AN884" i="3"/>
  <c r="AN889" i="3"/>
  <c r="AN898" i="3"/>
  <c r="AN901" i="3"/>
  <c r="AN932" i="3"/>
  <c r="AN937" i="3"/>
  <c r="AN946" i="3"/>
  <c r="AN949" i="3"/>
  <c r="AN982" i="3"/>
  <c r="AN992" i="3"/>
  <c r="AN994" i="3"/>
  <c r="AN997" i="3"/>
  <c r="AN1028" i="3"/>
  <c r="AN1033" i="3"/>
  <c r="AN1042" i="3"/>
  <c r="AN1045" i="3"/>
  <c r="AN1078" i="3"/>
  <c r="AN1087" i="3"/>
  <c r="AN1088" i="3"/>
  <c r="AN1090" i="3"/>
  <c r="AN1111" i="3"/>
  <c r="AN1114" i="3"/>
  <c r="AN1117" i="3"/>
  <c r="AN1123" i="3"/>
  <c r="AN1138" i="3"/>
  <c r="AN1141" i="3"/>
  <c r="AN1145" i="3"/>
  <c r="AN1147" i="3"/>
  <c r="AN1156" i="3"/>
  <c r="AN1158" i="3"/>
  <c r="AN1160" i="3"/>
  <c r="AN1161" i="3"/>
  <c r="AN1169" i="3"/>
  <c r="AN1171" i="3"/>
  <c r="AN1172" i="3"/>
  <c r="AN1173" i="3"/>
  <c r="AN4" i="3"/>
  <c r="AN5" i="3"/>
  <c r="AN6" i="3"/>
  <c r="AN7" i="3"/>
  <c r="AN8" i="3"/>
  <c r="AN9" i="3"/>
  <c r="AN10" i="3"/>
  <c r="AN11" i="3"/>
  <c r="AN12" i="3"/>
  <c r="AN13" i="3"/>
  <c r="AN14" i="3"/>
  <c r="AN15" i="3"/>
  <c r="AN16" i="3"/>
  <c r="AN17" i="3"/>
  <c r="AN18" i="3"/>
  <c r="AN19" i="3"/>
  <c r="AN20" i="3"/>
  <c r="AN21" i="3"/>
  <c r="AN22" i="3"/>
  <c r="AN23" i="3"/>
  <c r="AN24" i="3"/>
  <c r="AN25" i="3"/>
  <c r="AN26" i="3"/>
  <c r="AN27" i="3"/>
  <c r="AN28" i="3"/>
  <c r="AN29" i="3"/>
  <c r="AN30" i="3"/>
  <c r="AN31" i="3"/>
  <c r="AN32" i="3"/>
  <c r="AN33" i="3"/>
  <c r="AN34" i="3"/>
  <c r="AN35" i="3"/>
  <c r="AN36" i="3"/>
  <c r="AN37" i="3"/>
  <c r="AN38" i="3"/>
  <c r="AN39" i="3"/>
  <c r="AN40" i="3"/>
  <c r="AN41" i="3"/>
  <c r="AN42" i="3"/>
  <c r="AN43" i="3"/>
  <c r="AN44" i="3"/>
  <c r="AN45" i="3"/>
  <c r="AN46" i="3"/>
  <c r="AN47" i="3"/>
  <c r="AN48" i="3"/>
  <c r="AN49" i="3"/>
  <c r="AN50" i="3"/>
  <c r="AN51" i="3"/>
  <c r="AN52" i="3"/>
  <c r="AN53" i="3"/>
  <c r="AN54" i="3"/>
  <c r="AN55" i="3"/>
  <c r="AN56" i="3"/>
  <c r="AN57" i="3"/>
  <c r="AN58" i="3"/>
  <c r="AN59" i="3"/>
  <c r="AN60" i="3"/>
  <c r="AN61" i="3"/>
  <c r="AN62" i="3"/>
  <c r="AN63" i="3"/>
  <c r="AN64" i="3"/>
  <c r="AN65" i="3"/>
  <c r="AN66" i="3"/>
  <c r="AN67" i="3"/>
  <c r="AN68" i="3"/>
  <c r="AN69" i="3"/>
  <c r="AN70" i="3"/>
  <c r="AN71" i="3"/>
  <c r="AN72" i="3"/>
  <c r="AN73" i="3"/>
  <c r="AN74" i="3"/>
  <c r="AN75" i="3"/>
  <c r="AN76" i="3"/>
  <c r="AN77" i="3"/>
  <c r="AN78" i="3"/>
  <c r="AN79" i="3"/>
  <c r="AN80" i="3"/>
  <c r="AN81" i="3"/>
  <c r="AN82" i="3"/>
  <c r="AN83" i="3"/>
  <c r="AN84" i="3"/>
  <c r="AN85" i="3"/>
  <c r="AN86" i="3"/>
  <c r="AN87" i="3"/>
  <c r="AN88" i="3"/>
  <c r="AN89" i="3"/>
  <c r="AN90" i="3"/>
  <c r="AN91" i="3"/>
  <c r="AN92" i="3"/>
  <c r="AN93" i="3"/>
  <c r="AN94" i="3"/>
  <c r="AN95" i="3"/>
  <c r="AN96" i="3"/>
  <c r="AN97" i="3"/>
  <c r="AN98" i="3"/>
  <c r="AN99" i="3"/>
  <c r="AN100" i="3"/>
  <c r="AN101" i="3"/>
  <c r="AN102" i="3"/>
  <c r="AN103" i="3"/>
  <c r="AN104" i="3"/>
  <c r="AN105" i="3"/>
  <c r="AN106" i="3"/>
  <c r="AN107" i="3"/>
  <c r="AN108" i="3"/>
  <c r="AN109" i="3"/>
  <c r="AN110" i="3"/>
  <c r="AN111" i="3"/>
  <c r="AN112" i="3"/>
  <c r="AN113" i="3"/>
  <c r="AN114" i="3"/>
  <c r="AN115" i="3"/>
  <c r="AN116" i="3"/>
  <c r="AN117" i="3"/>
  <c r="AN118" i="3"/>
  <c r="AN119" i="3"/>
  <c r="AN120" i="3"/>
  <c r="AN121" i="3"/>
  <c r="AN122" i="3"/>
  <c r="AN123" i="3"/>
  <c r="AN124" i="3"/>
  <c r="AN125" i="3"/>
  <c r="AN126" i="3"/>
  <c r="AN127" i="3"/>
  <c r="AN128" i="3"/>
  <c r="AN129" i="3"/>
  <c r="AN130" i="3"/>
  <c r="AN131" i="3"/>
  <c r="AN132" i="3"/>
  <c r="AN152" i="3" s="1"/>
  <c r="AN3" i="3"/>
  <c r="K384" i="3"/>
  <c r="K412" i="3"/>
  <c r="K444" i="3"/>
  <c r="K471" i="3"/>
  <c r="K502" i="3"/>
  <c r="K529" i="3"/>
  <c r="K556" i="3"/>
  <c r="K588" i="3"/>
  <c r="K612" i="3"/>
  <c r="K636" i="3"/>
  <c r="K660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K102" i="3"/>
  <c r="K103" i="3"/>
  <c r="K104" i="3"/>
  <c r="K105" i="3"/>
  <c r="K106" i="3"/>
  <c r="K107" i="3"/>
  <c r="K108" i="3"/>
  <c r="K109" i="3"/>
  <c r="K110" i="3"/>
  <c r="K111" i="3"/>
  <c r="K112" i="3"/>
  <c r="K113" i="3"/>
  <c r="K114" i="3"/>
  <c r="K115" i="3"/>
  <c r="K116" i="3"/>
  <c r="K117" i="3"/>
  <c r="K118" i="3"/>
  <c r="K119" i="3"/>
  <c r="K120" i="3"/>
  <c r="K121" i="3"/>
  <c r="K122" i="3"/>
  <c r="K123" i="3"/>
  <c r="K124" i="3"/>
  <c r="K125" i="3"/>
  <c r="K126" i="3"/>
  <c r="K127" i="3"/>
  <c r="K128" i="3"/>
  <c r="K129" i="3"/>
  <c r="K130" i="3"/>
  <c r="K131" i="3"/>
  <c r="K132" i="3"/>
  <c r="K133" i="3"/>
  <c r="K134" i="3"/>
  <c r="K135" i="3"/>
  <c r="K136" i="3"/>
  <c r="K137" i="3"/>
  <c r="K138" i="3"/>
  <c r="K139" i="3"/>
  <c r="K140" i="3"/>
  <c r="K141" i="3"/>
  <c r="K142" i="3"/>
  <c r="K143" i="3"/>
  <c r="K144" i="3"/>
  <c r="K145" i="3"/>
  <c r="K146" i="3"/>
  <c r="K147" i="3"/>
  <c r="K148" i="3"/>
  <c r="K149" i="3"/>
  <c r="K150" i="3"/>
  <c r="K151" i="3"/>
  <c r="K152" i="3"/>
  <c r="K153" i="3"/>
  <c r="K154" i="3"/>
  <c r="K155" i="3"/>
  <c r="K156" i="3"/>
  <c r="K157" i="3"/>
  <c r="K158" i="3"/>
  <c r="K159" i="3"/>
  <c r="K160" i="3"/>
  <c r="K161" i="3"/>
  <c r="K162" i="3"/>
  <c r="K163" i="3"/>
  <c r="K164" i="3"/>
  <c r="K165" i="3"/>
  <c r="K166" i="3"/>
  <c r="K167" i="3"/>
  <c r="K168" i="3"/>
  <c r="K169" i="3"/>
  <c r="K170" i="3"/>
  <c r="K171" i="3"/>
  <c r="K172" i="3"/>
  <c r="K173" i="3"/>
  <c r="K174" i="3"/>
  <c r="K175" i="3"/>
  <c r="K176" i="3"/>
  <c r="K177" i="3"/>
  <c r="K178" i="3"/>
  <c r="K179" i="3"/>
  <c r="K180" i="3"/>
  <c r="K181" i="3"/>
  <c r="K182" i="3"/>
  <c r="K183" i="3"/>
  <c r="K184" i="3"/>
  <c r="K185" i="3"/>
  <c r="K186" i="3"/>
  <c r="K187" i="3"/>
  <c r="K188" i="3"/>
  <c r="K189" i="3"/>
  <c r="K190" i="3"/>
  <c r="K191" i="3"/>
  <c r="K192" i="3"/>
  <c r="K193" i="3"/>
  <c r="K194" i="3"/>
  <c r="K195" i="3"/>
  <c r="K196" i="3"/>
  <c r="K197" i="3"/>
  <c r="K198" i="3"/>
  <c r="K199" i="3"/>
  <c r="K200" i="3"/>
  <c r="K201" i="3"/>
  <c r="K202" i="3"/>
  <c r="K203" i="3"/>
  <c r="K204" i="3"/>
  <c r="K205" i="3"/>
  <c r="K206" i="3"/>
  <c r="K207" i="3"/>
  <c r="K208" i="3"/>
  <c r="K209" i="3"/>
  <c r="K210" i="3"/>
  <c r="K211" i="3"/>
  <c r="K212" i="3"/>
  <c r="K213" i="3"/>
  <c r="K214" i="3"/>
  <c r="K215" i="3"/>
  <c r="K216" i="3"/>
  <c r="K217" i="3"/>
  <c r="K218" i="3"/>
  <c r="K219" i="3"/>
  <c r="K220" i="3"/>
  <c r="K221" i="3"/>
  <c r="K222" i="3"/>
  <c r="K223" i="3"/>
  <c r="K224" i="3"/>
  <c r="K225" i="3"/>
  <c r="K226" i="3"/>
  <c r="K227" i="3"/>
  <c r="K228" i="3"/>
  <c r="K229" i="3"/>
  <c r="K230" i="3"/>
  <c r="K231" i="3"/>
  <c r="K233" i="3" s="1"/>
  <c r="K3" i="3"/>
  <c r="Q4" i="3"/>
  <c r="Q5" i="3"/>
  <c r="Q6" i="3"/>
  <c r="Q7" i="3"/>
  <c r="Q8" i="3"/>
  <c r="Q9" i="3"/>
  <c r="Q10" i="3"/>
  <c r="Q11" i="3"/>
  <c r="Q12" i="3"/>
  <c r="Q13" i="3"/>
  <c r="Q14" i="3"/>
  <c r="Q15" i="3"/>
  <c r="Q16" i="3"/>
  <c r="Q17" i="3"/>
  <c r="Q18" i="3"/>
  <c r="Q19" i="3"/>
  <c r="Q20" i="3"/>
  <c r="Q21" i="3"/>
  <c r="Q22" i="3"/>
  <c r="Q23" i="3"/>
  <c r="Q24" i="3"/>
  <c r="Q25" i="3"/>
  <c r="Q26" i="3"/>
  <c r="Q27" i="3"/>
  <c r="Q28" i="3"/>
  <c r="Q29" i="3"/>
  <c r="Q30" i="3"/>
  <c r="Q31" i="3"/>
  <c r="Q32" i="3"/>
  <c r="Q33" i="3"/>
  <c r="Q34" i="3"/>
  <c r="Q35" i="3"/>
  <c r="Q36" i="3"/>
  <c r="Q37" i="3"/>
  <c r="Q38" i="3"/>
  <c r="Q39" i="3"/>
  <c r="Q40" i="3"/>
  <c r="Q41" i="3"/>
  <c r="Q42" i="3"/>
  <c r="Q43" i="3"/>
  <c r="Q44" i="3"/>
  <c r="Q45" i="3"/>
  <c r="Q46" i="3"/>
  <c r="Q47" i="3"/>
  <c r="Q48" i="3"/>
  <c r="Q49" i="3"/>
  <c r="Q50" i="3"/>
  <c r="Q51" i="3"/>
  <c r="Q52" i="3"/>
  <c r="Q53" i="3"/>
  <c r="Q54" i="3"/>
  <c r="Q55" i="3"/>
  <c r="Q56" i="3"/>
  <c r="Q57" i="3"/>
  <c r="Q58" i="3"/>
  <c r="Q59" i="3"/>
  <c r="Q60" i="3"/>
  <c r="Q61" i="3"/>
  <c r="Q62" i="3"/>
  <c r="Q63" i="3"/>
  <c r="Q64" i="3"/>
  <c r="Q65" i="3"/>
  <c r="Q66" i="3"/>
  <c r="Q67" i="3"/>
  <c r="Q68" i="3"/>
  <c r="Q69" i="3"/>
  <c r="Q70" i="3"/>
  <c r="Q71" i="3"/>
  <c r="Q72" i="3"/>
  <c r="Q73" i="3"/>
  <c r="Q74" i="3"/>
  <c r="Q75" i="3"/>
  <c r="Q76" i="3"/>
  <c r="Q77" i="3"/>
  <c r="Q78" i="3"/>
  <c r="Q79" i="3"/>
  <c r="Q80" i="3"/>
  <c r="Q81" i="3"/>
  <c r="Q82" i="3"/>
  <c r="Q83" i="3"/>
  <c r="Q84" i="3"/>
  <c r="Q85" i="3"/>
  <c r="Q86" i="3"/>
  <c r="Q87" i="3"/>
  <c r="Q88" i="3"/>
  <c r="Q89" i="3"/>
  <c r="Q90" i="3"/>
  <c r="Q91" i="3"/>
  <c r="Q92" i="3"/>
  <c r="Q93" i="3"/>
  <c r="Q94" i="3"/>
  <c r="Q95" i="3"/>
  <c r="Q96" i="3"/>
  <c r="Q97" i="3"/>
  <c r="Q98" i="3"/>
  <c r="Q99" i="3"/>
  <c r="Q100" i="3"/>
  <c r="Q101" i="3"/>
  <c r="Q102" i="3"/>
  <c r="Q103" i="3"/>
  <c r="Q104" i="3"/>
  <c r="Q105" i="3"/>
  <c r="Q106" i="3"/>
  <c r="Q107" i="3"/>
  <c r="Q108" i="3"/>
  <c r="Q109" i="3"/>
  <c r="Q110" i="3"/>
  <c r="Q111" i="3"/>
  <c r="Q112" i="3"/>
  <c r="Q113" i="3"/>
  <c r="Q114" i="3"/>
  <c r="Q115" i="3"/>
  <c r="Q116" i="3"/>
  <c r="Q117" i="3"/>
  <c r="Q118" i="3"/>
  <c r="Q119" i="3"/>
  <c r="Q120" i="3"/>
  <c r="Q121" i="3"/>
  <c r="Q122" i="3"/>
  <c r="Q123" i="3"/>
  <c r="Q124" i="3"/>
  <c r="Q125" i="3"/>
  <c r="Q126" i="3"/>
  <c r="Q127" i="3"/>
  <c r="Q128" i="3"/>
  <c r="Q129" i="3"/>
  <c r="Q130" i="3"/>
  <c r="Q131" i="3"/>
  <c r="Q132" i="3"/>
  <c r="Q133" i="3"/>
  <c r="Q134" i="3"/>
  <c r="Q135" i="3"/>
  <c r="Q136" i="3"/>
  <c r="Q137" i="3"/>
  <c r="Q138" i="3"/>
  <c r="Q139" i="3"/>
  <c r="Q140" i="3"/>
  <c r="Q141" i="3"/>
  <c r="Q142" i="3"/>
  <c r="Q143" i="3"/>
  <c r="Q144" i="3"/>
  <c r="Q145" i="3"/>
  <c r="Q146" i="3"/>
  <c r="Q147" i="3"/>
  <c r="Q148" i="3"/>
  <c r="Q149" i="3"/>
  <c r="Q150" i="3"/>
  <c r="Q151" i="3"/>
  <c r="Q152" i="3"/>
  <c r="Q153" i="3"/>
  <c r="Q154" i="3"/>
  <c r="Q155" i="3"/>
  <c r="Q156" i="3"/>
  <c r="Q157" i="3"/>
  <c r="Q158" i="3"/>
  <c r="Q159" i="3"/>
  <c r="Q160" i="3"/>
  <c r="Q161" i="3"/>
  <c r="Q162" i="3"/>
  <c r="Q163" i="3"/>
  <c r="Q164" i="3"/>
  <c r="Q165" i="3"/>
  <c r="Q166" i="3"/>
  <c r="Q167" i="3"/>
  <c r="Q168" i="3"/>
  <c r="Q169" i="3"/>
  <c r="Q170" i="3"/>
  <c r="Q171" i="3"/>
  <c r="Q172" i="3"/>
  <c r="Q173" i="3"/>
  <c r="Q174" i="3"/>
  <c r="Q175" i="3"/>
  <c r="Q176" i="3"/>
  <c r="Q177" i="3"/>
  <c r="Q178" i="3"/>
  <c r="Q179" i="3"/>
  <c r="Q180" i="3"/>
  <c r="Q181" i="3"/>
  <c r="Q3" i="3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723" i="2"/>
  <c r="B111" i="1"/>
  <c r="J254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B598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115" i="1"/>
  <c r="E134" i="1"/>
  <c r="E164" i="1"/>
  <c r="E193" i="1"/>
  <c r="E220" i="1"/>
  <c r="E243" i="1"/>
  <c r="E251" i="1"/>
  <c r="E265" i="1"/>
  <c r="E272" i="1"/>
  <c r="E285" i="1"/>
  <c r="E291" i="1"/>
  <c r="E304" i="1"/>
  <c r="E313" i="1"/>
  <c r="E326" i="1"/>
  <c r="E333" i="1"/>
  <c r="E347" i="1"/>
  <c r="E352" i="1"/>
  <c r="E368" i="1"/>
  <c r="E374" i="1"/>
  <c r="E375" i="1"/>
  <c r="E387" i="1"/>
  <c r="E395" i="1"/>
  <c r="E397" i="1"/>
  <c r="E409" i="1"/>
  <c r="E416" i="1"/>
  <c r="E417" i="1"/>
  <c r="E429" i="1"/>
  <c r="E435" i="1"/>
  <c r="E436" i="1"/>
  <c r="E448" i="1"/>
  <c r="E457" i="1"/>
  <c r="E458" i="1"/>
  <c r="E470" i="1"/>
  <c r="E477" i="1"/>
  <c r="E479" i="1"/>
  <c r="E491" i="1"/>
  <c r="E496" i="1"/>
  <c r="E500" i="1"/>
  <c r="E512" i="1"/>
  <c r="E518" i="1"/>
  <c r="E519" i="1"/>
  <c r="E531" i="1"/>
  <c r="E539" i="1"/>
  <c r="E541" i="1"/>
  <c r="E553" i="1"/>
  <c r="E560" i="1"/>
  <c r="E561" i="1"/>
  <c r="E572" i="1"/>
  <c r="E578" i="1"/>
  <c r="E579" i="1"/>
  <c r="E581" i="1"/>
  <c r="E590" i="1"/>
  <c r="E596" i="1"/>
  <c r="E597" i="1"/>
  <c r="H115" i="1"/>
  <c r="E123" i="1" s="1"/>
  <c r="E111" i="1"/>
  <c r="E112" i="1"/>
  <c r="E113" i="1"/>
  <c r="E114" i="1"/>
  <c r="B114" i="1"/>
  <c r="B112" i="1"/>
  <c r="B11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3" i="1"/>
  <c r="B3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224" i="1"/>
  <c r="E54" i="5" l="1"/>
  <c r="E55" i="5" s="1"/>
  <c r="E56" i="5" s="1"/>
  <c r="E57" i="5" s="1"/>
  <c r="E58" i="5" s="1"/>
  <c r="E59" i="5" s="1"/>
  <c r="E60" i="5" s="1"/>
  <c r="E61" i="5" s="1"/>
  <c r="E62" i="5" s="1"/>
  <c r="E63" i="5" s="1"/>
  <c r="E64" i="5" s="1"/>
  <c r="E65" i="5" s="1"/>
  <c r="E66" i="5" s="1"/>
  <c r="E67" i="5" s="1"/>
  <c r="E68" i="5" s="1"/>
  <c r="E69" i="5" s="1"/>
  <c r="E70" i="5" s="1"/>
  <c r="E71" i="5" s="1"/>
  <c r="E72" i="5" s="1"/>
  <c r="E73" i="5" s="1"/>
  <c r="E74" i="5" s="1"/>
  <c r="E75" i="5" s="1"/>
  <c r="E76" i="5" s="1"/>
  <c r="E77" i="5" s="1"/>
  <c r="E78" i="5" s="1"/>
  <c r="E79" i="5" s="1"/>
  <c r="E80" i="5" s="1"/>
  <c r="E81" i="5" s="1"/>
  <c r="E82" i="5" s="1"/>
  <c r="E83" i="5" s="1"/>
  <c r="E84" i="5" s="1"/>
  <c r="E85" i="5" s="1"/>
  <c r="E86" i="5" s="1"/>
  <c r="E87" i="5" s="1"/>
  <c r="E88" i="5" s="1"/>
  <c r="E89" i="5" s="1"/>
  <c r="E90" i="5" s="1"/>
  <c r="E91" i="5" s="1"/>
  <c r="E92" i="5" s="1"/>
  <c r="E93" i="5" s="1"/>
  <c r="E94" i="5" s="1"/>
  <c r="E95" i="5" s="1"/>
  <c r="E96" i="5" s="1"/>
  <c r="E97" i="5" s="1"/>
  <c r="E98" i="5" s="1"/>
  <c r="E99" i="5" s="1"/>
  <c r="E100" i="5" s="1"/>
  <c r="E101" i="5" s="1"/>
  <c r="E102" i="5" s="1"/>
  <c r="E103" i="5" s="1"/>
  <c r="E104" i="5" s="1"/>
  <c r="E105" i="5" s="1"/>
  <c r="E106" i="5" s="1"/>
  <c r="E107" i="5" s="1"/>
  <c r="E108" i="5" s="1"/>
  <c r="E109" i="5" s="1"/>
  <c r="E110" i="5" s="1"/>
  <c r="E111" i="5" s="1"/>
  <c r="E112" i="5" s="1"/>
  <c r="E113" i="5" s="1"/>
  <c r="E114" i="5" s="1"/>
  <c r="E115" i="5" s="1"/>
  <c r="E116" i="5" s="1"/>
  <c r="E117" i="5" s="1"/>
  <c r="E118" i="5" s="1"/>
  <c r="E119" i="5" s="1"/>
  <c r="E120" i="5" s="1"/>
  <c r="E121" i="5" s="1"/>
  <c r="E122" i="5" s="1"/>
  <c r="E123" i="5" s="1"/>
  <c r="E124" i="5" s="1"/>
  <c r="E125" i="5" s="1"/>
  <c r="E126" i="5" s="1"/>
  <c r="E127" i="5" s="1"/>
  <c r="E128" i="5" s="1"/>
  <c r="E129" i="5" s="1"/>
  <c r="E130" i="5" s="1"/>
  <c r="E131" i="5" s="1"/>
  <c r="E132" i="5" s="1"/>
  <c r="E133" i="5" s="1"/>
  <c r="E134" i="5" s="1"/>
  <c r="E135" i="5" s="1"/>
  <c r="E136" i="5" s="1"/>
  <c r="E137" i="5" s="1"/>
  <c r="E138" i="5" s="1"/>
  <c r="E139" i="5" s="1"/>
  <c r="E140" i="5" s="1"/>
  <c r="E141" i="5" s="1"/>
  <c r="E142" i="5" s="1"/>
  <c r="E143" i="5" s="1"/>
  <c r="E144" i="5" s="1"/>
  <c r="E145" i="5" s="1"/>
  <c r="E146" i="5" s="1"/>
  <c r="E147" i="5" s="1"/>
  <c r="E148" i="5" s="1"/>
  <c r="E149" i="5" s="1"/>
  <c r="E150" i="5" s="1"/>
  <c r="E151" i="5" s="1"/>
  <c r="E152" i="5" s="1"/>
  <c r="E153" i="5" s="1"/>
  <c r="E154" i="5" s="1"/>
  <c r="E155" i="5" s="1"/>
  <c r="E156" i="5" s="1"/>
  <c r="E157" i="5" s="1"/>
  <c r="E158" i="5" s="1"/>
  <c r="E159" i="5" s="1"/>
  <c r="E160" i="5" s="1"/>
  <c r="E161" i="5" s="1"/>
  <c r="E162" i="5" s="1"/>
  <c r="E163" i="5" s="1"/>
  <c r="E164" i="5" s="1"/>
  <c r="E165" i="5" s="1"/>
  <c r="E166" i="5" s="1"/>
  <c r="E167" i="5" s="1"/>
  <c r="E168" i="5" s="1"/>
  <c r="E169" i="5" s="1"/>
  <c r="E170" i="5" s="1"/>
  <c r="E171" i="5" s="1"/>
  <c r="E172" i="5" s="1"/>
  <c r="E173" i="5" s="1"/>
  <c r="E174" i="5" s="1"/>
  <c r="E175" i="5" s="1"/>
  <c r="E176" i="5" s="1"/>
  <c r="E177" i="5" s="1"/>
  <c r="E178" i="5" s="1"/>
  <c r="E179" i="5" s="1"/>
  <c r="E180" i="5" s="1"/>
  <c r="E181" i="5" s="1"/>
  <c r="E182" i="5" s="1"/>
  <c r="E183" i="5" s="1"/>
  <c r="E184" i="5" s="1"/>
  <c r="E185" i="5" s="1"/>
  <c r="E186" i="5" s="1"/>
  <c r="E187" i="5" s="1"/>
  <c r="E188" i="5" s="1"/>
  <c r="E189" i="5" s="1"/>
  <c r="E190" i="5" s="1"/>
  <c r="E191" i="5" s="1"/>
  <c r="E192" i="5" s="1"/>
  <c r="E193" i="5" s="1"/>
  <c r="E194" i="5" s="1"/>
  <c r="E195" i="5" s="1"/>
  <c r="E196" i="5" s="1"/>
  <c r="E197" i="5" s="1"/>
  <c r="E198" i="5" s="1"/>
  <c r="E199" i="5" s="1"/>
  <c r="E200" i="5" s="1"/>
  <c r="E201" i="5" s="1"/>
  <c r="E202" i="5" s="1"/>
  <c r="E203" i="5" s="1"/>
  <c r="E204" i="5" s="1"/>
  <c r="E205" i="5" s="1"/>
  <c r="E206" i="5" s="1"/>
  <c r="E207" i="5" s="1"/>
  <c r="E208" i="5" s="1"/>
  <c r="E209" i="5" s="1"/>
  <c r="E210" i="5" s="1"/>
  <c r="E211" i="5" s="1"/>
  <c r="E212" i="5" s="1"/>
  <c r="E213" i="5" s="1"/>
  <c r="E214" i="5" s="1"/>
  <c r="E215" i="5" s="1"/>
  <c r="E216" i="5" s="1"/>
  <c r="E217" i="5" s="1"/>
  <c r="E218" i="5" s="1"/>
  <c r="E219" i="5" s="1"/>
  <c r="E220" i="5" s="1"/>
  <c r="E221" i="5" s="1"/>
  <c r="E222" i="5" s="1"/>
  <c r="E223" i="5" s="1"/>
  <c r="E224" i="5" s="1"/>
  <c r="E225" i="5" s="1"/>
  <c r="E226" i="5" s="1"/>
  <c r="E227" i="5" s="1"/>
  <c r="E228" i="5" s="1"/>
  <c r="E229" i="5" s="1"/>
  <c r="E230" i="5" s="1"/>
  <c r="E231" i="5" s="1"/>
  <c r="E232" i="5" s="1"/>
  <c r="E233" i="5" s="1"/>
  <c r="E234" i="5" s="1"/>
  <c r="E235" i="5" s="1"/>
  <c r="E236" i="5" s="1"/>
  <c r="E237" i="5" s="1"/>
  <c r="E238" i="5" s="1"/>
  <c r="E239" i="5" s="1"/>
  <c r="E240" i="5" s="1"/>
  <c r="E241" i="5" s="1"/>
  <c r="E242" i="5" s="1"/>
  <c r="E243" i="5" s="1"/>
  <c r="E244" i="5" s="1"/>
  <c r="E245" i="5" s="1"/>
  <c r="E246" i="5" s="1"/>
  <c r="E247" i="5" s="1"/>
  <c r="E248" i="5" s="1"/>
  <c r="E249" i="5" s="1"/>
  <c r="E250" i="5" s="1"/>
  <c r="E251" i="5" s="1"/>
  <c r="E252" i="5" s="1"/>
  <c r="E253" i="5" s="1"/>
  <c r="E254" i="5" s="1"/>
  <c r="E255" i="5" s="1"/>
  <c r="E256" i="5" s="1"/>
  <c r="E257" i="5" s="1"/>
  <c r="E258" i="5" s="1"/>
  <c r="E259" i="5" s="1"/>
  <c r="E260" i="5" s="1"/>
  <c r="E261" i="5" s="1"/>
  <c r="E262" i="5" s="1"/>
  <c r="E263" i="5" s="1"/>
  <c r="E264" i="5" s="1"/>
  <c r="E265" i="5" s="1"/>
  <c r="E266" i="5" s="1"/>
  <c r="E267" i="5" s="1"/>
  <c r="E268" i="5" s="1"/>
  <c r="E269" i="5" s="1"/>
  <c r="E270" i="5" s="1"/>
  <c r="E271" i="5" s="1"/>
  <c r="E272" i="5" s="1"/>
  <c r="E273" i="5" s="1"/>
  <c r="E274" i="5" s="1"/>
  <c r="E275" i="5" s="1"/>
  <c r="E276" i="5" s="1"/>
  <c r="E277" i="5" s="1"/>
  <c r="E278" i="5" s="1"/>
  <c r="E279" i="5" s="1"/>
  <c r="E280" i="5" s="1"/>
  <c r="E281" i="5" s="1"/>
  <c r="E282" i="5" s="1"/>
  <c r="E283" i="5" s="1"/>
  <c r="E284" i="5" s="1"/>
  <c r="E285" i="5" s="1"/>
  <c r="E286" i="5" s="1"/>
  <c r="E287" i="5" s="1"/>
  <c r="E288" i="5" s="1"/>
  <c r="E289" i="5" s="1"/>
  <c r="E290" i="5" s="1"/>
  <c r="E291" i="5" s="1"/>
  <c r="E292" i="5" s="1"/>
  <c r="E293" i="5" s="1"/>
  <c r="E294" i="5" s="1"/>
  <c r="E295" i="5" s="1"/>
  <c r="E296" i="5" s="1"/>
  <c r="E297" i="5" s="1"/>
  <c r="E298" i="5" s="1"/>
  <c r="E299" i="5" s="1"/>
  <c r="E300" i="5" s="1"/>
  <c r="E301" i="5" s="1"/>
  <c r="E302" i="5" s="1"/>
  <c r="E303" i="5" s="1"/>
  <c r="E304" i="5" s="1"/>
  <c r="E305" i="5" s="1"/>
  <c r="E306" i="5" s="1"/>
  <c r="E307" i="5" s="1"/>
  <c r="E308" i="5" s="1"/>
  <c r="E309" i="5" s="1"/>
  <c r="E310" i="5" s="1"/>
  <c r="E311" i="5" s="1"/>
  <c r="E312" i="5" s="1"/>
  <c r="E313" i="5" s="1"/>
  <c r="E314" i="5" s="1"/>
  <c r="E315" i="5" s="1"/>
  <c r="E316" i="5" s="1"/>
  <c r="E317" i="5" s="1"/>
  <c r="E318" i="5" s="1"/>
  <c r="E319" i="5" s="1"/>
  <c r="E320" i="5" s="1"/>
  <c r="E321" i="5" s="1"/>
  <c r="E322" i="5" s="1"/>
  <c r="E323" i="5" s="1"/>
  <c r="E324" i="5" s="1"/>
  <c r="E325" i="5" s="1"/>
  <c r="E326" i="5" s="1"/>
  <c r="E327" i="5" s="1"/>
  <c r="E328" i="5" s="1"/>
  <c r="E329" i="5" s="1"/>
  <c r="E330" i="5" s="1"/>
  <c r="E331" i="5" s="1"/>
  <c r="E332" i="5" s="1"/>
  <c r="E333" i="5" s="1"/>
  <c r="E334" i="5" s="1"/>
  <c r="E335" i="5" s="1"/>
  <c r="E336" i="5" s="1"/>
  <c r="E337" i="5" s="1"/>
  <c r="E338" i="5" s="1"/>
  <c r="E339" i="5" s="1"/>
  <c r="E340" i="5" s="1"/>
  <c r="E341" i="5" s="1"/>
  <c r="E342" i="5" s="1"/>
  <c r="E343" i="5" s="1"/>
  <c r="E344" i="5" s="1"/>
  <c r="E345" i="5" s="1"/>
  <c r="E346" i="5" s="1"/>
  <c r="E347" i="5" s="1"/>
  <c r="E348" i="5" s="1"/>
  <c r="E349" i="5" s="1"/>
  <c r="E350" i="5" s="1"/>
  <c r="E351" i="5" s="1"/>
  <c r="E352" i="5" s="1"/>
  <c r="E353" i="5" s="1"/>
  <c r="E354" i="5" s="1"/>
  <c r="E355" i="5" s="1"/>
  <c r="E356" i="5" s="1"/>
  <c r="E357" i="5" s="1"/>
  <c r="E358" i="5" s="1"/>
  <c r="E359" i="5" s="1"/>
  <c r="E360" i="5" s="1"/>
  <c r="E361" i="5" s="1"/>
  <c r="E362" i="5" s="1"/>
  <c r="E363" i="5" s="1"/>
  <c r="E364" i="5" s="1"/>
  <c r="E365" i="5" s="1"/>
  <c r="E366" i="5" s="1"/>
  <c r="E367" i="5" s="1"/>
  <c r="E368" i="5" s="1"/>
  <c r="E369" i="5" s="1"/>
  <c r="E370" i="5" s="1"/>
  <c r="E371" i="5" s="1"/>
  <c r="E372" i="5" s="1"/>
  <c r="E373" i="5" s="1"/>
  <c r="E374" i="5" s="1"/>
  <c r="E375" i="5" s="1"/>
  <c r="E376" i="5" s="1"/>
  <c r="E377" i="5" s="1"/>
  <c r="E378" i="5" s="1"/>
  <c r="E379" i="5" s="1"/>
  <c r="E380" i="5" s="1"/>
  <c r="E381" i="5" s="1"/>
  <c r="E382" i="5" s="1"/>
  <c r="E383" i="5" s="1"/>
  <c r="E384" i="5" s="1"/>
  <c r="E385" i="5" s="1"/>
  <c r="E386" i="5" s="1"/>
  <c r="E387" i="5" s="1"/>
  <c r="E388" i="5" s="1"/>
  <c r="E389" i="5" s="1"/>
  <c r="E390" i="5" s="1"/>
  <c r="E391" i="5" s="1"/>
  <c r="E392" i="5" s="1"/>
  <c r="E393" i="5" s="1"/>
  <c r="E394" i="5" s="1"/>
  <c r="E395" i="5" s="1"/>
  <c r="E396" i="5" s="1"/>
  <c r="E397" i="5" s="1"/>
  <c r="E398" i="5" s="1"/>
  <c r="E399" i="5" s="1"/>
  <c r="E400" i="5" s="1"/>
  <c r="E401" i="5" s="1"/>
  <c r="E402" i="5" s="1"/>
  <c r="E403" i="5" s="1"/>
  <c r="E404" i="5" s="1"/>
  <c r="E405" i="5" s="1"/>
  <c r="E406" i="5" s="1"/>
  <c r="E407" i="5" s="1"/>
  <c r="E408" i="5" s="1"/>
  <c r="E409" i="5" s="1"/>
  <c r="E410" i="5" s="1"/>
  <c r="E411" i="5" s="1"/>
  <c r="E412" i="5" s="1"/>
  <c r="E413" i="5" s="1"/>
  <c r="E414" i="5" s="1"/>
  <c r="E415" i="5" s="1"/>
  <c r="E416" i="5" s="1"/>
  <c r="E417" i="5" s="1"/>
  <c r="E418" i="5" s="1"/>
  <c r="E419" i="5" s="1"/>
  <c r="E420" i="5" s="1"/>
  <c r="E421" i="5" s="1"/>
  <c r="E422" i="5" s="1"/>
  <c r="E423" i="5" s="1"/>
  <c r="E424" i="5" s="1"/>
  <c r="E425" i="5" s="1"/>
  <c r="E426" i="5" s="1"/>
  <c r="E427" i="5" s="1"/>
  <c r="E428" i="5" s="1"/>
  <c r="E429" i="5" s="1"/>
  <c r="E430" i="5" s="1"/>
  <c r="E431" i="5" s="1"/>
  <c r="E432" i="5" s="1"/>
  <c r="E433" i="5" s="1"/>
  <c r="E434" i="5" s="1"/>
  <c r="E435" i="5" s="1"/>
  <c r="E436" i="5" s="1"/>
  <c r="E437" i="5" s="1"/>
  <c r="E438" i="5" s="1"/>
  <c r="E439" i="5" s="1"/>
  <c r="E440" i="5" s="1"/>
  <c r="E441" i="5" s="1"/>
  <c r="E442" i="5" s="1"/>
  <c r="E443" i="5" s="1"/>
  <c r="E444" i="5" s="1"/>
  <c r="E445" i="5" s="1"/>
  <c r="E446" i="5" s="1"/>
  <c r="E447" i="5" s="1"/>
  <c r="E448" i="5" s="1"/>
  <c r="E449" i="5" s="1"/>
  <c r="E450" i="5" s="1"/>
  <c r="E451" i="5" s="1"/>
  <c r="E452" i="5" s="1"/>
  <c r="E453" i="5" s="1"/>
  <c r="E454" i="5" s="1"/>
  <c r="E455" i="5" s="1"/>
  <c r="E456" i="5" s="1"/>
  <c r="E457" i="5" s="1"/>
  <c r="E458" i="5" s="1"/>
  <c r="E459" i="5" s="1"/>
  <c r="E460" i="5" s="1"/>
  <c r="E461" i="5" s="1"/>
  <c r="E462" i="5" s="1"/>
  <c r="E463" i="5" s="1"/>
  <c r="E464" i="5" s="1"/>
  <c r="E465" i="5" s="1"/>
  <c r="E466" i="5" s="1"/>
  <c r="E467" i="5" s="1"/>
  <c r="E468" i="5" s="1"/>
  <c r="E469" i="5" s="1"/>
  <c r="E470" i="5" s="1"/>
  <c r="E471" i="5" s="1"/>
  <c r="E472" i="5" s="1"/>
  <c r="E473" i="5" s="1"/>
  <c r="E474" i="5" s="1"/>
  <c r="E475" i="5" s="1"/>
  <c r="E476" i="5" s="1"/>
  <c r="E477" i="5" s="1"/>
  <c r="E478" i="5" s="1"/>
  <c r="E479" i="5" s="1"/>
  <c r="E480" i="5" s="1"/>
  <c r="E481" i="5" s="1"/>
  <c r="E482" i="5" s="1"/>
  <c r="E483" i="5" s="1"/>
  <c r="E484" i="5" s="1"/>
  <c r="E485" i="5" s="1"/>
  <c r="E486" i="5" s="1"/>
  <c r="E487" i="5" s="1"/>
  <c r="E488" i="5" s="1"/>
  <c r="E489" i="5" s="1"/>
  <c r="E490" i="5" s="1"/>
  <c r="E491" i="5" s="1"/>
  <c r="E492" i="5" s="1"/>
  <c r="E493" i="5" s="1"/>
  <c r="E494" i="5" s="1"/>
  <c r="E495" i="5" s="1"/>
  <c r="E496" i="5" s="1"/>
  <c r="E497" i="5" s="1"/>
  <c r="E498" i="5" s="1"/>
  <c r="E499" i="5" s="1"/>
  <c r="E500" i="5" s="1"/>
  <c r="E501" i="5" s="1"/>
  <c r="E502" i="5" s="1"/>
  <c r="E503" i="5" s="1"/>
  <c r="E504" i="5" s="1"/>
  <c r="E505" i="5" s="1"/>
  <c r="E506" i="5" s="1"/>
  <c r="E507" i="5" s="1"/>
  <c r="E508" i="5" s="1"/>
  <c r="E509" i="5" s="1"/>
  <c r="E510" i="5" s="1"/>
  <c r="E511" i="5" s="1"/>
  <c r="E512" i="5" s="1"/>
  <c r="E513" i="5" s="1"/>
  <c r="E514" i="5" s="1"/>
  <c r="E515" i="5" s="1"/>
  <c r="E516" i="5" s="1"/>
  <c r="E517" i="5" s="1"/>
  <c r="E518" i="5" s="1"/>
  <c r="E519" i="5" s="1"/>
  <c r="E520" i="5" s="1"/>
  <c r="E521" i="5" s="1"/>
  <c r="E522" i="5" s="1"/>
  <c r="E523" i="5" s="1"/>
  <c r="E524" i="5" s="1"/>
  <c r="E525" i="5" s="1"/>
  <c r="E526" i="5" s="1"/>
  <c r="E527" i="5" s="1"/>
  <c r="E528" i="5" s="1"/>
  <c r="E529" i="5" s="1"/>
  <c r="E530" i="5" s="1"/>
  <c r="E531" i="5" s="1"/>
  <c r="E532" i="5" s="1"/>
  <c r="E533" i="5" s="1"/>
  <c r="E534" i="5" s="1"/>
  <c r="E535" i="5" s="1"/>
  <c r="E536" i="5" s="1"/>
  <c r="E537" i="5" s="1"/>
  <c r="E538" i="5" s="1"/>
  <c r="E539" i="5" s="1"/>
  <c r="E540" i="5" s="1"/>
  <c r="E541" i="5" s="1"/>
  <c r="E542" i="5" s="1"/>
  <c r="E543" i="5" s="1"/>
  <c r="E544" i="5" s="1"/>
  <c r="E545" i="5" s="1"/>
  <c r="E546" i="5" s="1"/>
  <c r="E547" i="5" s="1"/>
  <c r="E548" i="5" s="1"/>
  <c r="E549" i="5" s="1"/>
  <c r="E550" i="5" s="1"/>
  <c r="E551" i="5" s="1"/>
  <c r="E552" i="5" s="1"/>
  <c r="E553" i="5" s="1"/>
  <c r="E554" i="5" s="1"/>
  <c r="E555" i="5" s="1"/>
  <c r="E556" i="5" s="1"/>
  <c r="E557" i="5" s="1"/>
  <c r="E558" i="5" s="1"/>
  <c r="E559" i="5" s="1"/>
  <c r="E560" i="5" s="1"/>
  <c r="E561" i="5" s="1"/>
  <c r="E562" i="5" s="1"/>
  <c r="E563" i="5" s="1"/>
  <c r="E564" i="5" s="1"/>
  <c r="E565" i="5" s="1"/>
  <c r="E566" i="5" s="1"/>
  <c r="E567" i="5" s="1"/>
  <c r="E568" i="5" s="1"/>
  <c r="E569" i="5" s="1"/>
  <c r="E570" i="5" s="1"/>
  <c r="E571" i="5" s="1"/>
  <c r="E572" i="5" s="1"/>
  <c r="E573" i="5" s="1"/>
  <c r="E574" i="5" s="1"/>
  <c r="E575" i="5" s="1"/>
  <c r="E576" i="5" s="1"/>
  <c r="E577" i="5" s="1"/>
  <c r="E578" i="5" s="1"/>
  <c r="E579" i="5" s="1"/>
  <c r="E580" i="5" s="1"/>
  <c r="E581" i="5" s="1"/>
  <c r="E582" i="5" s="1"/>
  <c r="E583" i="5" s="1"/>
  <c r="E584" i="5" s="1"/>
  <c r="E585" i="5" s="1"/>
  <c r="E586" i="5" s="1"/>
  <c r="E587" i="5" s="1"/>
  <c r="E588" i="5" s="1"/>
  <c r="E589" i="5" s="1"/>
  <c r="E590" i="5" s="1"/>
  <c r="E591" i="5" s="1"/>
  <c r="E592" i="5" s="1"/>
  <c r="E593" i="5" s="1"/>
  <c r="E594" i="5" s="1"/>
  <c r="E595" i="5" s="1"/>
  <c r="E596" i="5" s="1"/>
  <c r="E597" i="5" s="1"/>
  <c r="E598" i="5" s="1"/>
  <c r="E599" i="5" s="1"/>
  <c r="E600" i="5" s="1"/>
  <c r="E601" i="5" s="1"/>
  <c r="E602" i="5" s="1"/>
  <c r="E603" i="5" s="1"/>
  <c r="E604" i="5" s="1"/>
  <c r="E605" i="5" s="1"/>
  <c r="E606" i="5" s="1"/>
  <c r="E607" i="5" s="1"/>
  <c r="E608" i="5" s="1"/>
  <c r="E609" i="5" s="1"/>
  <c r="E610" i="5" s="1"/>
  <c r="E611" i="5" s="1"/>
  <c r="E612" i="5" s="1"/>
  <c r="E613" i="5" s="1"/>
  <c r="E614" i="5" s="1"/>
  <c r="E615" i="5" s="1"/>
  <c r="E616" i="5" s="1"/>
  <c r="E617" i="5" s="1"/>
  <c r="E618" i="5" s="1"/>
  <c r="E619" i="5" s="1"/>
  <c r="E620" i="5" s="1"/>
  <c r="E621" i="5" s="1"/>
  <c r="E622" i="5" s="1"/>
  <c r="E623" i="5" s="1"/>
  <c r="E624" i="5" s="1"/>
  <c r="E625" i="5" s="1"/>
  <c r="E626" i="5" s="1"/>
  <c r="E627" i="5" s="1"/>
  <c r="E628" i="5" s="1"/>
  <c r="E629" i="5" s="1"/>
  <c r="E630" i="5" s="1"/>
  <c r="E631" i="5" s="1"/>
  <c r="E632" i="5" s="1"/>
  <c r="E633" i="5" s="1"/>
  <c r="E634" i="5" s="1"/>
  <c r="E635" i="5" s="1"/>
  <c r="E636" i="5" s="1"/>
  <c r="E637" i="5" s="1"/>
  <c r="E638" i="5" s="1"/>
  <c r="E639" i="5" s="1"/>
  <c r="E640" i="5" s="1"/>
  <c r="E641" i="5" s="1"/>
  <c r="E642" i="5" s="1"/>
  <c r="E643" i="5" s="1"/>
  <c r="E644" i="5" s="1"/>
  <c r="E645" i="5" s="1"/>
  <c r="E646" i="5" s="1"/>
  <c r="E647" i="5" s="1"/>
  <c r="E648" i="5" s="1"/>
  <c r="E649" i="5" s="1"/>
  <c r="E650" i="5" s="1"/>
  <c r="E651" i="5" s="1"/>
  <c r="E652" i="5" s="1"/>
  <c r="E653" i="5" s="1"/>
  <c r="E654" i="5" s="1"/>
  <c r="E655" i="5" s="1"/>
  <c r="E656" i="5" s="1"/>
  <c r="E657" i="5" s="1"/>
  <c r="E658" i="5" s="1"/>
  <c r="E659" i="5" s="1"/>
  <c r="E660" i="5" s="1"/>
  <c r="E661" i="5" s="1"/>
  <c r="E662" i="5" s="1"/>
  <c r="E663" i="5" s="1"/>
  <c r="E664" i="5" s="1"/>
  <c r="E665" i="5" s="1"/>
  <c r="E666" i="5" s="1"/>
  <c r="E667" i="5" s="1"/>
  <c r="E668" i="5" s="1"/>
  <c r="E669" i="5" s="1"/>
  <c r="E670" i="5" s="1"/>
  <c r="E671" i="5" s="1"/>
  <c r="E672" i="5" s="1"/>
  <c r="E673" i="5" s="1"/>
  <c r="E674" i="5" s="1"/>
  <c r="E675" i="5" s="1"/>
  <c r="E676" i="5" s="1"/>
  <c r="E677" i="5" s="1"/>
  <c r="E678" i="5" s="1"/>
  <c r="E679" i="5" s="1"/>
  <c r="E680" i="5" s="1"/>
  <c r="E681" i="5" s="1"/>
  <c r="E682" i="5" s="1"/>
  <c r="E683" i="5" s="1"/>
  <c r="E684" i="5" s="1"/>
  <c r="E685" i="5" s="1"/>
  <c r="E686" i="5" s="1"/>
  <c r="E687" i="5" s="1"/>
  <c r="E688" i="5" s="1"/>
  <c r="E689" i="5" s="1"/>
  <c r="E690" i="5" s="1"/>
  <c r="E691" i="5" s="1"/>
  <c r="E692" i="5" s="1"/>
  <c r="E693" i="5" s="1"/>
  <c r="E694" i="5" s="1"/>
  <c r="E695" i="5" s="1"/>
  <c r="E696" i="5" s="1"/>
  <c r="E697" i="5" s="1"/>
  <c r="E698" i="5" s="1"/>
  <c r="E699" i="5" s="1"/>
  <c r="E700" i="5" s="1"/>
  <c r="E701" i="5" s="1"/>
  <c r="E702" i="5" s="1"/>
  <c r="E703" i="5" s="1"/>
  <c r="E704" i="5" s="1"/>
  <c r="E705" i="5" s="1"/>
  <c r="E706" i="5" s="1"/>
  <c r="E707" i="5" s="1"/>
  <c r="E708" i="5" s="1"/>
  <c r="E709" i="5" s="1"/>
  <c r="E710" i="5" s="1"/>
  <c r="E711" i="5" s="1"/>
  <c r="E712" i="5" s="1"/>
  <c r="E713" i="5" s="1"/>
  <c r="E714" i="5" s="1"/>
  <c r="E715" i="5" s="1"/>
  <c r="E716" i="5" s="1"/>
  <c r="E717" i="5" s="1"/>
  <c r="E718" i="5" s="1"/>
  <c r="E719" i="5" s="1"/>
  <c r="E720" i="5" s="1"/>
  <c r="E721" i="5" s="1"/>
  <c r="E722" i="5" s="1"/>
  <c r="E723" i="5" s="1"/>
  <c r="E724" i="5" s="1"/>
  <c r="E725" i="5" s="1"/>
  <c r="E726" i="5" s="1"/>
  <c r="E727" i="5" s="1"/>
  <c r="E728" i="5" s="1"/>
  <c r="K646" i="3"/>
  <c r="K622" i="3"/>
  <c r="K598" i="3"/>
  <c r="K567" i="3"/>
  <c r="K540" i="3"/>
  <c r="K508" i="3"/>
  <c r="K481" i="3"/>
  <c r="K454" i="3"/>
  <c r="K423" i="3"/>
  <c r="K396" i="3"/>
  <c r="K360" i="3"/>
  <c r="K324" i="3"/>
  <c r="K277" i="3"/>
  <c r="AN1170" i="3"/>
  <c r="AN1140" i="3"/>
  <c r="AN1081" i="3"/>
  <c r="AN985" i="3"/>
  <c r="AN886" i="3"/>
  <c r="AN757" i="3"/>
  <c r="AN649" i="3"/>
  <c r="AN548" i="3"/>
  <c r="AN418" i="3"/>
  <c r="AN277" i="3"/>
  <c r="K664" i="3"/>
  <c r="K640" i="3"/>
  <c r="K616" i="3"/>
  <c r="K592" i="3"/>
  <c r="K565" i="3"/>
  <c r="K538" i="3"/>
  <c r="K507" i="3"/>
  <c r="K480" i="3"/>
  <c r="K448" i="3"/>
  <c r="K421" i="3"/>
  <c r="K394" i="3"/>
  <c r="K358" i="3"/>
  <c r="K322" i="3"/>
  <c r="K276" i="3"/>
  <c r="K663" i="3"/>
  <c r="K639" i="3"/>
  <c r="K615" i="3"/>
  <c r="K591" i="3"/>
  <c r="K564" i="3"/>
  <c r="K532" i="3"/>
  <c r="K505" i="3"/>
  <c r="K478" i="3"/>
  <c r="K447" i="3"/>
  <c r="K420" i="3"/>
  <c r="K387" i="3"/>
  <c r="K351" i="3"/>
  <c r="K315" i="3"/>
  <c r="K267" i="3"/>
  <c r="AN1168" i="3"/>
  <c r="AN1136" i="3"/>
  <c r="AN1076" i="3"/>
  <c r="AN980" i="3"/>
  <c r="AN853" i="3"/>
  <c r="AN745" i="3"/>
  <c r="AN644" i="3"/>
  <c r="AN514" i="3"/>
  <c r="AN406" i="3"/>
  <c r="AN265" i="3"/>
  <c r="K661" i="3"/>
  <c r="K637" i="3"/>
  <c r="K613" i="3"/>
  <c r="K589" i="3"/>
  <c r="K562" i="3"/>
  <c r="K531" i="3"/>
  <c r="K504" i="3"/>
  <c r="K472" i="3"/>
  <c r="K445" i="3"/>
  <c r="K418" i="3"/>
  <c r="K385" i="3"/>
  <c r="K349" i="3"/>
  <c r="K313" i="3"/>
  <c r="K265" i="3"/>
  <c r="K348" i="3"/>
  <c r="K312" i="3"/>
  <c r="K264" i="3"/>
  <c r="K659" i="3"/>
  <c r="K635" i="3"/>
  <c r="K611" i="3"/>
  <c r="K586" i="3"/>
  <c r="K555" i="3"/>
  <c r="K528" i="3"/>
  <c r="K496" i="3"/>
  <c r="K469" i="3"/>
  <c r="K442" i="3"/>
  <c r="K411" i="3"/>
  <c r="K382" i="3"/>
  <c r="K346" i="3"/>
  <c r="K303" i="3"/>
  <c r="K255" i="3"/>
  <c r="AN1159" i="3"/>
  <c r="AN1116" i="3"/>
  <c r="AN1040" i="3"/>
  <c r="AN944" i="3"/>
  <c r="AN838" i="3"/>
  <c r="AN709" i="3"/>
  <c r="AN601" i="3"/>
  <c r="AN500" i="3"/>
  <c r="AN370" i="3"/>
  <c r="AN226" i="3"/>
  <c r="K658" i="3"/>
  <c r="K634" i="3"/>
  <c r="K610" i="3"/>
  <c r="K580" i="3"/>
  <c r="K553" i="3"/>
  <c r="K526" i="3"/>
  <c r="K495" i="3"/>
  <c r="K468" i="3"/>
  <c r="K436" i="3"/>
  <c r="K409" i="3"/>
  <c r="K375" i="3"/>
  <c r="K339" i="3"/>
  <c r="K301" i="3"/>
  <c r="K253" i="3"/>
  <c r="AN836" i="3"/>
  <c r="AN706" i="3"/>
  <c r="AN598" i="3"/>
  <c r="AN469" i="3"/>
  <c r="AN361" i="3"/>
  <c r="AN217" i="3"/>
  <c r="K652" i="3"/>
  <c r="K628" i="3"/>
  <c r="K604" i="3"/>
  <c r="K579" i="3"/>
  <c r="K552" i="3"/>
  <c r="K520" i="3"/>
  <c r="K493" i="3"/>
  <c r="K466" i="3"/>
  <c r="K435" i="3"/>
  <c r="K408" i="3"/>
  <c r="K373" i="3"/>
  <c r="K337" i="3"/>
  <c r="K300" i="3"/>
  <c r="K252" i="3"/>
  <c r="AN1157" i="3"/>
  <c r="AN1112" i="3"/>
  <c r="AN1030" i="3"/>
  <c r="AN934" i="3"/>
  <c r="AN805" i="3"/>
  <c r="AN697" i="3"/>
  <c r="AN596" i="3"/>
  <c r="AN466" i="3"/>
  <c r="AN356" i="3"/>
  <c r="AN212" i="3"/>
  <c r="K651" i="3"/>
  <c r="K627" i="3"/>
  <c r="K603" i="3"/>
  <c r="K577" i="3"/>
  <c r="K550" i="3"/>
  <c r="K519" i="3"/>
  <c r="K492" i="3"/>
  <c r="K460" i="3"/>
  <c r="K433" i="3"/>
  <c r="K406" i="3"/>
  <c r="K372" i="3"/>
  <c r="K336" i="3"/>
  <c r="K291" i="3"/>
  <c r="K243" i="3"/>
  <c r="K649" i="3"/>
  <c r="K625" i="3"/>
  <c r="K601" i="3"/>
  <c r="K576" i="3"/>
  <c r="K544" i="3"/>
  <c r="K517" i="3"/>
  <c r="K490" i="3"/>
  <c r="K459" i="3"/>
  <c r="K432" i="3"/>
  <c r="K400" i="3"/>
  <c r="K370" i="3"/>
  <c r="K334" i="3"/>
  <c r="K289" i="3"/>
  <c r="K241" i="3"/>
  <c r="K648" i="3"/>
  <c r="K624" i="3"/>
  <c r="K600" i="3"/>
  <c r="K574" i="3"/>
  <c r="K543" i="3"/>
  <c r="K516" i="3"/>
  <c r="K484" i="3"/>
  <c r="K457" i="3"/>
  <c r="K430" i="3"/>
  <c r="K399" i="3"/>
  <c r="K363" i="3"/>
  <c r="K327" i="3"/>
  <c r="K288" i="3"/>
  <c r="K240" i="3"/>
  <c r="K647" i="3"/>
  <c r="K623" i="3"/>
  <c r="K599" i="3"/>
  <c r="K568" i="3"/>
  <c r="K541" i="3"/>
  <c r="K514" i="3"/>
  <c r="K483" i="3"/>
  <c r="K456" i="3"/>
  <c r="K424" i="3"/>
  <c r="K397" i="3"/>
  <c r="K361" i="3"/>
  <c r="K325" i="3"/>
  <c r="K279" i="3"/>
  <c r="AN896" i="3"/>
  <c r="AN848" i="3"/>
  <c r="AN800" i="3"/>
  <c r="AN752" i="3"/>
  <c r="AN704" i="3"/>
  <c r="AN656" i="3"/>
  <c r="AN608" i="3"/>
  <c r="AN560" i="3"/>
  <c r="AN512" i="3"/>
  <c r="AN464" i="3"/>
  <c r="AN416" i="3"/>
  <c r="AN368" i="3"/>
  <c r="AN320" i="3"/>
  <c r="AN272" i="3"/>
  <c r="AN224" i="3"/>
  <c r="AN176" i="3"/>
  <c r="AN358" i="3"/>
  <c r="AN310" i="3"/>
  <c r="AN262" i="3"/>
  <c r="AN214" i="3"/>
  <c r="AN166" i="3"/>
  <c r="AN133" i="3"/>
  <c r="AN1167" i="3"/>
  <c r="AN1155" i="3"/>
  <c r="AN1135" i="3"/>
  <c r="AN1105" i="3"/>
  <c r="AN1069" i="3"/>
  <c r="AN1021" i="3"/>
  <c r="AN973" i="3"/>
  <c r="AN925" i="3"/>
  <c r="AN877" i="3"/>
  <c r="AN829" i="3"/>
  <c r="AN781" i="3"/>
  <c r="AN733" i="3"/>
  <c r="AN685" i="3"/>
  <c r="AN637" i="3"/>
  <c r="AN589" i="3"/>
  <c r="AN541" i="3"/>
  <c r="AN493" i="3"/>
  <c r="AN445" i="3"/>
  <c r="AN397" i="3"/>
  <c r="AN349" i="3"/>
  <c r="AN301" i="3"/>
  <c r="AN253" i="3"/>
  <c r="AN205" i="3"/>
  <c r="AN157" i="3"/>
  <c r="AN1178" i="3"/>
  <c r="AN1166" i="3"/>
  <c r="AN1154" i="3"/>
  <c r="AN1133" i="3"/>
  <c r="AN1104" i="3"/>
  <c r="AN1066" i="3"/>
  <c r="AN1018" i="3"/>
  <c r="AN970" i="3"/>
  <c r="AN922" i="3"/>
  <c r="AN874" i="3"/>
  <c r="AN826" i="3"/>
  <c r="AN778" i="3"/>
  <c r="AN730" i="3"/>
  <c r="AN682" i="3"/>
  <c r="AN634" i="3"/>
  <c r="AN586" i="3"/>
  <c r="AN538" i="3"/>
  <c r="AN490" i="3"/>
  <c r="AN442" i="3"/>
  <c r="AN394" i="3"/>
  <c r="AN346" i="3"/>
  <c r="AN298" i="3"/>
  <c r="AN250" i="3"/>
  <c r="AN202" i="3"/>
  <c r="AN154" i="3"/>
  <c r="AN1177" i="3"/>
  <c r="AN1165" i="3"/>
  <c r="AN1153" i="3"/>
  <c r="AN1129" i="3"/>
  <c r="AN1102" i="3"/>
  <c r="AN1064" i="3"/>
  <c r="AN1016" i="3"/>
  <c r="AN968" i="3"/>
  <c r="AN920" i="3"/>
  <c r="AN872" i="3"/>
  <c r="AN824" i="3"/>
  <c r="AN776" i="3"/>
  <c r="AN728" i="3"/>
  <c r="AN680" i="3"/>
  <c r="AN632" i="3"/>
  <c r="AN584" i="3"/>
  <c r="AN536" i="3"/>
  <c r="AN488" i="3"/>
  <c r="AN440" i="3"/>
  <c r="AN392" i="3"/>
  <c r="AN344" i="3"/>
  <c r="AN296" i="3"/>
  <c r="AN248" i="3"/>
  <c r="AN200" i="3"/>
  <c r="AN134" i="3"/>
  <c r="AN146" i="3"/>
  <c r="AN158" i="3"/>
  <c r="AN170" i="3"/>
  <c r="AN182" i="3"/>
  <c r="AN194" i="3"/>
  <c r="AN206" i="3"/>
  <c r="AN218" i="3"/>
  <c r="AN230" i="3"/>
  <c r="AN242" i="3"/>
  <c r="AN254" i="3"/>
  <c r="AN266" i="3"/>
  <c r="AN278" i="3"/>
  <c r="AN290" i="3"/>
  <c r="AN302" i="3"/>
  <c r="AN314" i="3"/>
  <c r="AN326" i="3"/>
  <c r="AN338" i="3"/>
  <c r="AN350" i="3"/>
  <c r="AN362" i="3"/>
  <c r="AN374" i="3"/>
  <c r="AN386" i="3"/>
  <c r="AN398" i="3"/>
  <c r="AN410" i="3"/>
  <c r="AN422" i="3"/>
  <c r="AN434" i="3"/>
  <c r="AN446" i="3"/>
  <c r="AN458" i="3"/>
  <c r="AN470" i="3"/>
  <c r="AN482" i="3"/>
  <c r="AN494" i="3"/>
  <c r="AN506" i="3"/>
  <c r="AN518" i="3"/>
  <c r="AN530" i="3"/>
  <c r="AN542" i="3"/>
  <c r="AN554" i="3"/>
  <c r="AN566" i="3"/>
  <c r="AN578" i="3"/>
  <c r="AN590" i="3"/>
  <c r="AN602" i="3"/>
  <c r="AN614" i="3"/>
  <c r="AN626" i="3"/>
  <c r="AN638" i="3"/>
  <c r="AN650" i="3"/>
  <c r="AN662" i="3"/>
  <c r="AN674" i="3"/>
  <c r="AN686" i="3"/>
  <c r="AN698" i="3"/>
  <c r="AN710" i="3"/>
  <c r="AN722" i="3"/>
  <c r="AN734" i="3"/>
  <c r="AN746" i="3"/>
  <c r="AN758" i="3"/>
  <c r="AN770" i="3"/>
  <c r="AN782" i="3"/>
  <c r="AN794" i="3"/>
  <c r="AN806" i="3"/>
  <c r="AN818" i="3"/>
  <c r="AN830" i="3"/>
  <c r="AN842" i="3"/>
  <c r="AN854" i="3"/>
  <c r="AN866" i="3"/>
  <c r="AN878" i="3"/>
  <c r="AN890" i="3"/>
  <c r="AN902" i="3"/>
  <c r="AN914" i="3"/>
  <c r="AN926" i="3"/>
  <c r="AN938" i="3"/>
  <c r="AN950" i="3"/>
  <c r="AN962" i="3"/>
  <c r="AN974" i="3"/>
  <c r="AN986" i="3"/>
  <c r="AN998" i="3"/>
  <c r="AN1010" i="3"/>
  <c r="AN1022" i="3"/>
  <c r="AN1034" i="3"/>
  <c r="AN1046" i="3"/>
  <c r="AN1058" i="3"/>
  <c r="AN1070" i="3"/>
  <c r="AN1082" i="3"/>
  <c r="AN1094" i="3"/>
  <c r="AN1106" i="3"/>
  <c r="AN1118" i="3"/>
  <c r="AN1130" i="3"/>
  <c r="AN1142" i="3"/>
  <c r="AN135" i="3"/>
  <c r="AN147" i="3"/>
  <c r="AN159" i="3"/>
  <c r="AN171" i="3"/>
  <c r="AN183" i="3"/>
  <c r="AN195" i="3"/>
  <c r="AN207" i="3"/>
  <c r="AN219" i="3"/>
  <c r="AN231" i="3"/>
  <c r="AN243" i="3"/>
  <c r="AN255" i="3"/>
  <c r="AN267" i="3"/>
  <c r="AN279" i="3"/>
  <c r="AN291" i="3"/>
  <c r="AN303" i="3"/>
  <c r="AN315" i="3"/>
  <c r="AN327" i="3"/>
  <c r="AN339" i="3"/>
  <c r="AN351" i="3"/>
  <c r="AN363" i="3"/>
  <c r="AN375" i="3"/>
  <c r="AN387" i="3"/>
  <c r="AN399" i="3"/>
  <c r="AN411" i="3"/>
  <c r="AN423" i="3"/>
  <c r="AN435" i="3"/>
  <c r="AN447" i="3"/>
  <c r="AN459" i="3"/>
  <c r="AN471" i="3"/>
  <c r="AN483" i="3"/>
  <c r="AN495" i="3"/>
  <c r="AN507" i="3"/>
  <c r="AN519" i="3"/>
  <c r="AN531" i="3"/>
  <c r="AN543" i="3"/>
  <c r="AN555" i="3"/>
  <c r="AN567" i="3"/>
  <c r="AN579" i="3"/>
  <c r="AN591" i="3"/>
  <c r="AN603" i="3"/>
  <c r="AN615" i="3"/>
  <c r="AN627" i="3"/>
  <c r="AN639" i="3"/>
  <c r="AN651" i="3"/>
  <c r="AN663" i="3"/>
  <c r="AN675" i="3"/>
  <c r="AN687" i="3"/>
  <c r="AN699" i="3"/>
  <c r="AN711" i="3"/>
  <c r="AN723" i="3"/>
  <c r="AN735" i="3"/>
  <c r="AN747" i="3"/>
  <c r="AN759" i="3"/>
  <c r="AN771" i="3"/>
  <c r="AN783" i="3"/>
  <c r="AN795" i="3"/>
  <c r="AN807" i="3"/>
  <c r="AN819" i="3"/>
  <c r="AN831" i="3"/>
  <c r="AN843" i="3"/>
  <c r="AN855" i="3"/>
  <c r="AN867" i="3"/>
  <c r="AN879" i="3"/>
  <c r="AN891" i="3"/>
  <c r="AN903" i="3"/>
  <c r="AN915" i="3"/>
  <c r="AN927" i="3"/>
  <c r="AN939" i="3"/>
  <c r="AN951" i="3"/>
  <c r="AN963" i="3"/>
  <c r="AN975" i="3"/>
  <c r="AN987" i="3"/>
  <c r="AN999" i="3"/>
  <c r="AN1011" i="3"/>
  <c r="AN1023" i="3"/>
  <c r="AN1035" i="3"/>
  <c r="AN1047" i="3"/>
  <c r="AN1059" i="3"/>
  <c r="AN1071" i="3"/>
  <c r="AN1083" i="3"/>
  <c r="AN1095" i="3"/>
  <c r="AN1107" i="3"/>
  <c r="AN1119" i="3"/>
  <c r="AN1131" i="3"/>
  <c r="AN1143" i="3"/>
  <c r="AN136" i="3"/>
  <c r="AN148" i="3"/>
  <c r="AN160" i="3"/>
  <c r="AN172" i="3"/>
  <c r="AN184" i="3"/>
  <c r="AN196" i="3"/>
  <c r="AN208" i="3"/>
  <c r="AN220" i="3"/>
  <c r="AN232" i="3"/>
  <c r="AN244" i="3"/>
  <c r="AN256" i="3"/>
  <c r="AN268" i="3"/>
  <c r="AN280" i="3"/>
  <c r="AN292" i="3"/>
  <c r="AN304" i="3"/>
  <c r="AN316" i="3"/>
  <c r="AN328" i="3"/>
  <c r="AN340" i="3"/>
  <c r="AN352" i="3"/>
  <c r="AN364" i="3"/>
  <c r="AN376" i="3"/>
  <c r="AN388" i="3"/>
  <c r="AN400" i="3"/>
  <c r="AN412" i="3"/>
  <c r="AN424" i="3"/>
  <c r="AN436" i="3"/>
  <c r="AN448" i="3"/>
  <c r="AN460" i="3"/>
  <c r="AN472" i="3"/>
  <c r="AN484" i="3"/>
  <c r="AN496" i="3"/>
  <c r="AN508" i="3"/>
  <c r="AN520" i="3"/>
  <c r="AN532" i="3"/>
  <c r="AN544" i="3"/>
  <c r="AN556" i="3"/>
  <c r="AN568" i="3"/>
  <c r="AN580" i="3"/>
  <c r="AN592" i="3"/>
  <c r="AN604" i="3"/>
  <c r="AN616" i="3"/>
  <c r="AN628" i="3"/>
  <c r="AN640" i="3"/>
  <c r="AN652" i="3"/>
  <c r="AN664" i="3"/>
  <c r="AN676" i="3"/>
  <c r="AN688" i="3"/>
  <c r="AN700" i="3"/>
  <c r="AN712" i="3"/>
  <c r="AN724" i="3"/>
  <c r="AN736" i="3"/>
  <c r="AN748" i="3"/>
  <c r="AN760" i="3"/>
  <c r="AN772" i="3"/>
  <c r="AN784" i="3"/>
  <c r="AN796" i="3"/>
  <c r="AN808" i="3"/>
  <c r="AN820" i="3"/>
  <c r="AN832" i="3"/>
  <c r="AN844" i="3"/>
  <c r="AN856" i="3"/>
  <c r="AN868" i="3"/>
  <c r="AN880" i="3"/>
  <c r="AN892" i="3"/>
  <c r="AN904" i="3"/>
  <c r="AN916" i="3"/>
  <c r="AN928" i="3"/>
  <c r="AN940" i="3"/>
  <c r="AN952" i="3"/>
  <c r="AN964" i="3"/>
  <c r="AN976" i="3"/>
  <c r="AN988" i="3"/>
  <c r="AN1000" i="3"/>
  <c r="AN1012" i="3"/>
  <c r="AN1024" i="3"/>
  <c r="AN1036" i="3"/>
  <c r="AN1048" i="3"/>
  <c r="AN1060" i="3"/>
  <c r="AN1072" i="3"/>
  <c r="AN1084" i="3"/>
  <c r="AN1096" i="3"/>
  <c r="AN1108" i="3"/>
  <c r="AN1120" i="3"/>
  <c r="AN1132" i="3"/>
  <c r="AN1144" i="3"/>
  <c r="AN137" i="3"/>
  <c r="AN149" i="3"/>
  <c r="AN161" i="3"/>
  <c r="AN173" i="3"/>
  <c r="AN185" i="3"/>
  <c r="AN197" i="3"/>
  <c r="AN209" i="3"/>
  <c r="AN221" i="3"/>
  <c r="AN233" i="3"/>
  <c r="AN245" i="3"/>
  <c r="AN257" i="3"/>
  <c r="AN269" i="3"/>
  <c r="AN281" i="3"/>
  <c r="AN293" i="3"/>
  <c r="AN305" i="3"/>
  <c r="AN317" i="3"/>
  <c r="AN329" i="3"/>
  <c r="AN341" i="3"/>
  <c r="AN353" i="3"/>
  <c r="AN365" i="3"/>
  <c r="AN377" i="3"/>
  <c r="AN389" i="3"/>
  <c r="AN401" i="3"/>
  <c r="AN413" i="3"/>
  <c r="AN425" i="3"/>
  <c r="AN437" i="3"/>
  <c r="AN449" i="3"/>
  <c r="AN461" i="3"/>
  <c r="AN473" i="3"/>
  <c r="AN485" i="3"/>
  <c r="AN497" i="3"/>
  <c r="AN509" i="3"/>
  <c r="AN521" i="3"/>
  <c r="AN533" i="3"/>
  <c r="AN545" i="3"/>
  <c r="AN557" i="3"/>
  <c r="AN569" i="3"/>
  <c r="AN581" i="3"/>
  <c r="AN593" i="3"/>
  <c r="AN605" i="3"/>
  <c r="AN617" i="3"/>
  <c r="AN629" i="3"/>
  <c r="AN641" i="3"/>
  <c r="AN653" i="3"/>
  <c r="AN665" i="3"/>
  <c r="AN677" i="3"/>
  <c r="AN689" i="3"/>
  <c r="AN701" i="3"/>
  <c r="AN713" i="3"/>
  <c r="AN725" i="3"/>
  <c r="AN737" i="3"/>
  <c r="AN749" i="3"/>
  <c r="AN761" i="3"/>
  <c r="AN773" i="3"/>
  <c r="AN785" i="3"/>
  <c r="AN797" i="3"/>
  <c r="AN809" i="3"/>
  <c r="AN821" i="3"/>
  <c r="AN833" i="3"/>
  <c r="AN845" i="3"/>
  <c r="AN857" i="3"/>
  <c r="AN869" i="3"/>
  <c r="AN881" i="3"/>
  <c r="AN893" i="3"/>
  <c r="AN905" i="3"/>
  <c r="AN917" i="3"/>
  <c r="AN929" i="3"/>
  <c r="AN941" i="3"/>
  <c r="AN953" i="3"/>
  <c r="AN965" i="3"/>
  <c r="AN977" i="3"/>
  <c r="AN989" i="3"/>
  <c r="AN1001" i="3"/>
  <c r="AN1013" i="3"/>
  <c r="AN1025" i="3"/>
  <c r="AN1037" i="3"/>
  <c r="AN1049" i="3"/>
  <c r="AN1061" i="3"/>
  <c r="AN1073" i="3"/>
  <c r="AN1085" i="3"/>
  <c r="AN1097" i="3"/>
  <c r="AN1109" i="3"/>
  <c r="AN1121" i="3"/>
  <c r="AN138" i="3"/>
  <c r="AN150" i="3"/>
  <c r="AN162" i="3"/>
  <c r="AN174" i="3"/>
  <c r="AN186" i="3"/>
  <c r="AN198" i="3"/>
  <c r="AN210" i="3"/>
  <c r="AN222" i="3"/>
  <c r="AN234" i="3"/>
  <c r="AN246" i="3"/>
  <c r="AN258" i="3"/>
  <c r="AN270" i="3"/>
  <c r="AN282" i="3"/>
  <c r="AN294" i="3"/>
  <c r="AN306" i="3"/>
  <c r="AN318" i="3"/>
  <c r="AN330" i="3"/>
  <c r="AN342" i="3"/>
  <c r="AN354" i="3"/>
  <c r="AN366" i="3"/>
  <c r="AN378" i="3"/>
  <c r="AN390" i="3"/>
  <c r="AN402" i="3"/>
  <c r="AN414" i="3"/>
  <c r="AN426" i="3"/>
  <c r="AN438" i="3"/>
  <c r="AN450" i="3"/>
  <c r="AN462" i="3"/>
  <c r="AN474" i="3"/>
  <c r="AN486" i="3"/>
  <c r="AN498" i="3"/>
  <c r="AN510" i="3"/>
  <c r="AN522" i="3"/>
  <c r="AN534" i="3"/>
  <c r="AN546" i="3"/>
  <c r="AN558" i="3"/>
  <c r="AN570" i="3"/>
  <c r="AN582" i="3"/>
  <c r="AN594" i="3"/>
  <c r="AN606" i="3"/>
  <c r="AN618" i="3"/>
  <c r="AN630" i="3"/>
  <c r="AN642" i="3"/>
  <c r="AN654" i="3"/>
  <c r="AN666" i="3"/>
  <c r="AN678" i="3"/>
  <c r="AN690" i="3"/>
  <c r="AN702" i="3"/>
  <c r="AN714" i="3"/>
  <c r="AN726" i="3"/>
  <c r="AN738" i="3"/>
  <c r="AN750" i="3"/>
  <c r="AN762" i="3"/>
  <c r="AN774" i="3"/>
  <c r="AN786" i="3"/>
  <c r="AN798" i="3"/>
  <c r="AN810" i="3"/>
  <c r="AN822" i="3"/>
  <c r="AN834" i="3"/>
  <c r="AN846" i="3"/>
  <c r="AN858" i="3"/>
  <c r="AN870" i="3"/>
  <c r="AN882" i="3"/>
  <c r="AN894" i="3"/>
  <c r="AN906" i="3"/>
  <c r="AN918" i="3"/>
  <c r="AN930" i="3"/>
  <c r="AN942" i="3"/>
  <c r="AN954" i="3"/>
  <c r="AN966" i="3"/>
  <c r="AN978" i="3"/>
  <c r="AN990" i="3"/>
  <c r="AN1002" i="3"/>
  <c r="AN1014" i="3"/>
  <c r="AN1026" i="3"/>
  <c r="AN1038" i="3"/>
  <c r="AN1050" i="3"/>
  <c r="AN1062" i="3"/>
  <c r="AN1074" i="3"/>
  <c r="AN1086" i="3"/>
  <c r="AN1098" i="3"/>
  <c r="AN1110" i="3"/>
  <c r="AN1122" i="3"/>
  <c r="AN1134" i="3"/>
  <c r="AN1146" i="3"/>
  <c r="AN139" i="3"/>
  <c r="AN151" i="3"/>
  <c r="AN163" i="3"/>
  <c r="AN175" i="3"/>
  <c r="AN187" i="3"/>
  <c r="AN199" i="3"/>
  <c r="AN211" i="3"/>
  <c r="AN223" i="3"/>
  <c r="AN235" i="3"/>
  <c r="AN247" i="3"/>
  <c r="AN259" i="3"/>
  <c r="AN271" i="3"/>
  <c r="AN283" i="3"/>
  <c r="AN295" i="3"/>
  <c r="AN307" i="3"/>
  <c r="AN319" i="3"/>
  <c r="AN331" i="3"/>
  <c r="AN343" i="3"/>
  <c r="AN355" i="3"/>
  <c r="AN367" i="3"/>
  <c r="AN379" i="3"/>
  <c r="AN391" i="3"/>
  <c r="AN403" i="3"/>
  <c r="AN415" i="3"/>
  <c r="AN427" i="3"/>
  <c r="AN439" i="3"/>
  <c r="AN451" i="3"/>
  <c r="AN463" i="3"/>
  <c r="AN475" i="3"/>
  <c r="AN487" i="3"/>
  <c r="AN499" i="3"/>
  <c r="AN511" i="3"/>
  <c r="AN523" i="3"/>
  <c r="AN535" i="3"/>
  <c r="AN547" i="3"/>
  <c r="AN559" i="3"/>
  <c r="AN571" i="3"/>
  <c r="AN583" i="3"/>
  <c r="AN595" i="3"/>
  <c r="AN607" i="3"/>
  <c r="AN619" i="3"/>
  <c r="AN631" i="3"/>
  <c r="AN643" i="3"/>
  <c r="AN655" i="3"/>
  <c r="AN667" i="3"/>
  <c r="AN679" i="3"/>
  <c r="AN691" i="3"/>
  <c r="AN703" i="3"/>
  <c r="AN715" i="3"/>
  <c r="AN727" i="3"/>
  <c r="AN739" i="3"/>
  <c r="AN751" i="3"/>
  <c r="AN763" i="3"/>
  <c r="AN775" i="3"/>
  <c r="AN787" i="3"/>
  <c r="AN799" i="3"/>
  <c r="AN811" i="3"/>
  <c r="AN823" i="3"/>
  <c r="AN835" i="3"/>
  <c r="AN847" i="3"/>
  <c r="AN859" i="3"/>
  <c r="AN871" i="3"/>
  <c r="AN883" i="3"/>
  <c r="AN895" i="3"/>
  <c r="AN907" i="3"/>
  <c r="AN919" i="3"/>
  <c r="AN931" i="3"/>
  <c r="AN943" i="3"/>
  <c r="AN955" i="3"/>
  <c r="AN967" i="3"/>
  <c r="AN979" i="3"/>
  <c r="AN991" i="3"/>
  <c r="AN1003" i="3"/>
  <c r="AN1015" i="3"/>
  <c r="AN1027" i="3"/>
  <c r="AN1039" i="3"/>
  <c r="AN1051" i="3"/>
  <c r="AN1063" i="3"/>
  <c r="AN1075" i="3"/>
  <c r="AN141" i="3"/>
  <c r="AN153" i="3"/>
  <c r="AN165" i="3"/>
  <c r="AN177" i="3"/>
  <c r="AN189" i="3"/>
  <c r="AN201" i="3"/>
  <c r="AN213" i="3"/>
  <c r="AN225" i="3"/>
  <c r="AN237" i="3"/>
  <c r="AN249" i="3"/>
  <c r="AN261" i="3"/>
  <c r="AN273" i="3"/>
  <c r="AN285" i="3"/>
  <c r="AN297" i="3"/>
  <c r="AN309" i="3"/>
  <c r="AN321" i="3"/>
  <c r="AN333" i="3"/>
  <c r="AN345" i="3"/>
  <c r="AN357" i="3"/>
  <c r="AN369" i="3"/>
  <c r="AN381" i="3"/>
  <c r="AN393" i="3"/>
  <c r="AN405" i="3"/>
  <c r="AN417" i="3"/>
  <c r="AN429" i="3"/>
  <c r="AN441" i="3"/>
  <c r="AN453" i="3"/>
  <c r="AN465" i="3"/>
  <c r="AN477" i="3"/>
  <c r="AN489" i="3"/>
  <c r="AN501" i="3"/>
  <c r="AN513" i="3"/>
  <c r="AN525" i="3"/>
  <c r="AN537" i="3"/>
  <c r="AN549" i="3"/>
  <c r="AN561" i="3"/>
  <c r="AN573" i="3"/>
  <c r="AN585" i="3"/>
  <c r="AN597" i="3"/>
  <c r="AN609" i="3"/>
  <c r="AN621" i="3"/>
  <c r="AN633" i="3"/>
  <c r="AN645" i="3"/>
  <c r="AN657" i="3"/>
  <c r="AN669" i="3"/>
  <c r="AN681" i="3"/>
  <c r="AN693" i="3"/>
  <c r="AN705" i="3"/>
  <c r="AN717" i="3"/>
  <c r="AN729" i="3"/>
  <c r="AN741" i="3"/>
  <c r="AN753" i="3"/>
  <c r="AN765" i="3"/>
  <c r="AN777" i="3"/>
  <c r="AN789" i="3"/>
  <c r="AN801" i="3"/>
  <c r="AN813" i="3"/>
  <c r="AN825" i="3"/>
  <c r="AN837" i="3"/>
  <c r="AN849" i="3"/>
  <c r="AN861" i="3"/>
  <c r="AN873" i="3"/>
  <c r="AN885" i="3"/>
  <c r="AN897" i="3"/>
  <c r="AN909" i="3"/>
  <c r="AN921" i="3"/>
  <c r="AN933" i="3"/>
  <c r="AN945" i="3"/>
  <c r="AN957" i="3"/>
  <c r="AN969" i="3"/>
  <c r="AN981" i="3"/>
  <c r="AN993" i="3"/>
  <c r="AN1005" i="3"/>
  <c r="AN1017" i="3"/>
  <c r="AN1029" i="3"/>
  <c r="AN1041" i="3"/>
  <c r="AN1053" i="3"/>
  <c r="AN1065" i="3"/>
  <c r="AN1077" i="3"/>
  <c r="AN1089" i="3"/>
  <c r="AN1101" i="3"/>
  <c r="AN1113" i="3"/>
  <c r="AN1125" i="3"/>
  <c r="AN1137" i="3"/>
  <c r="AN1149" i="3"/>
  <c r="AN143" i="3"/>
  <c r="AN155" i="3"/>
  <c r="AN167" i="3"/>
  <c r="AN179" i="3"/>
  <c r="AN191" i="3"/>
  <c r="AN203" i="3"/>
  <c r="AN215" i="3"/>
  <c r="AN227" i="3"/>
  <c r="AN239" i="3"/>
  <c r="AN251" i="3"/>
  <c r="AN263" i="3"/>
  <c r="AN275" i="3"/>
  <c r="AN287" i="3"/>
  <c r="AN299" i="3"/>
  <c r="AN311" i="3"/>
  <c r="AN323" i="3"/>
  <c r="AN335" i="3"/>
  <c r="AN347" i="3"/>
  <c r="AN359" i="3"/>
  <c r="AN371" i="3"/>
  <c r="AN383" i="3"/>
  <c r="AN395" i="3"/>
  <c r="AN407" i="3"/>
  <c r="AN419" i="3"/>
  <c r="AN431" i="3"/>
  <c r="AN443" i="3"/>
  <c r="AN455" i="3"/>
  <c r="AN467" i="3"/>
  <c r="AN479" i="3"/>
  <c r="AN491" i="3"/>
  <c r="AN503" i="3"/>
  <c r="AN515" i="3"/>
  <c r="AN527" i="3"/>
  <c r="AN539" i="3"/>
  <c r="AN551" i="3"/>
  <c r="AN563" i="3"/>
  <c r="AN575" i="3"/>
  <c r="AN587" i="3"/>
  <c r="AN599" i="3"/>
  <c r="AN611" i="3"/>
  <c r="AN623" i="3"/>
  <c r="AN635" i="3"/>
  <c r="AN647" i="3"/>
  <c r="AN659" i="3"/>
  <c r="AN671" i="3"/>
  <c r="AN683" i="3"/>
  <c r="AN695" i="3"/>
  <c r="AN707" i="3"/>
  <c r="AN719" i="3"/>
  <c r="AN731" i="3"/>
  <c r="AN743" i="3"/>
  <c r="AN755" i="3"/>
  <c r="AN767" i="3"/>
  <c r="AN779" i="3"/>
  <c r="AN791" i="3"/>
  <c r="AN803" i="3"/>
  <c r="AN815" i="3"/>
  <c r="AN827" i="3"/>
  <c r="AN839" i="3"/>
  <c r="AN851" i="3"/>
  <c r="AN863" i="3"/>
  <c r="AN875" i="3"/>
  <c r="AN887" i="3"/>
  <c r="AN899" i="3"/>
  <c r="AN911" i="3"/>
  <c r="AN923" i="3"/>
  <c r="AN935" i="3"/>
  <c r="AN947" i="3"/>
  <c r="AN959" i="3"/>
  <c r="AN971" i="3"/>
  <c r="AN983" i="3"/>
  <c r="AN995" i="3"/>
  <c r="AN1007" i="3"/>
  <c r="AN1019" i="3"/>
  <c r="AN1031" i="3"/>
  <c r="AN1043" i="3"/>
  <c r="AN1055" i="3"/>
  <c r="AN1067" i="3"/>
  <c r="AN1079" i="3"/>
  <c r="AN1091" i="3"/>
  <c r="AN1103" i="3"/>
  <c r="AN1115" i="3"/>
  <c r="AN1127" i="3"/>
  <c r="AN1139" i="3"/>
  <c r="AN1151" i="3"/>
  <c r="AN144" i="3"/>
  <c r="AN156" i="3"/>
  <c r="AN168" i="3"/>
  <c r="AN180" i="3"/>
  <c r="AN192" i="3"/>
  <c r="AN204" i="3"/>
  <c r="AN216" i="3"/>
  <c r="AN228" i="3"/>
  <c r="AN240" i="3"/>
  <c r="AN252" i="3"/>
  <c r="AN264" i="3"/>
  <c r="AN276" i="3"/>
  <c r="AN288" i="3"/>
  <c r="AN300" i="3"/>
  <c r="AN312" i="3"/>
  <c r="AN324" i="3"/>
  <c r="AN336" i="3"/>
  <c r="AN348" i="3"/>
  <c r="AN360" i="3"/>
  <c r="AN372" i="3"/>
  <c r="AN384" i="3"/>
  <c r="AN396" i="3"/>
  <c r="AN408" i="3"/>
  <c r="AN420" i="3"/>
  <c r="AN432" i="3"/>
  <c r="AN444" i="3"/>
  <c r="AN456" i="3"/>
  <c r="AN468" i="3"/>
  <c r="AN480" i="3"/>
  <c r="AN492" i="3"/>
  <c r="AN504" i="3"/>
  <c r="AN516" i="3"/>
  <c r="AN528" i="3"/>
  <c r="AN540" i="3"/>
  <c r="AN552" i="3"/>
  <c r="AN564" i="3"/>
  <c r="AN576" i="3"/>
  <c r="AN588" i="3"/>
  <c r="AN600" i="3"/>
  <c r="AN612" i="3"/>
  <c r="AN624" i="3"/>
  <c r="AN636" i="3"/>
  <c r="AN648" i="3"/>
  <c r="AN660" i="3"/>
  <c r="AN672" i="3"/>
  <c r="AN684" i="3"/>
  <c r="AN696" i="3"/>
  <c r="AN708" i="3"/>
  <c r="AN720" i="3"/>
  <c r="AN732" i="3"/>
  <c r="AN744" i="3"/>
  <c r="AN756" i="3"/>
  <c r="AN768" i="3"/>
  <c r="AN780" i="3"/>
  <c r="AN792" i="3"/>
  <c r="AN804" i="3"/>
  <c r="AN816" i="3"/>
  <c r="AN828" i="3"/>
  <c r="AN840" i="3"/>
  <c r="AN852" i="3"/>
  <c r="AN864" i="3"/>
  <c r="AN876" i="3"/>
  <c r="AN888" i="3"/>
  <c r="AN900" i="3"/>
  <c r="AN912" i="3"/>
  <c r="AN924" i="3"/>
  <c r="AN936" i="3"/>
  <c r="AN948" i="3"/>
  <c r="AN960" i="3"/>
  <c r="AN972" i="3"/>
  <c r="AN984" i="3"/>
  <c r="AN996" i="3"/>
  <c r="AN1008" i="3"/>
  <c r="AN1020" i="3"/>
  <c r="AN1032" i="3"/>
  <c r="AN1044" i="3"/>
  <c r="AN1056" i="3"/>
  <c r="AN1068" i="3"/>
  <c r="AN1080" i="3"/>
  <c r="AN1092" i="3"/>
  <c r="AN1176" i="3"/>
  <c r="AN1164" i="3"/>
  <c r="AN1152" i="3"/>
  <c r="AN1128" i="3"/>
  <c r="AN1100" i="3"/>
  <c r="AN1057" i="3"/>
  <c r="AN1009" i="3"/>
  <c r="AN961" i="3"/>
  <c r="AN913" i="3"/>
  <c r="AN865" i="3"/>
  <c r="AN817" i="3"/>
  <c r="AN769" i="3"/>
  <c r="AN721" i="3"/>
  <c r="AN673" i="3"/>
  <c r="AN625" i="3"/>
  <c r="AN577" i="3"/>
  <c r="AN529" i="3"/>
  <c r="AN481" i="3"/>
  <c r="AN433" i="3"/>
  <c r="AN385" i="3"/>
  <c r="AN337" i="3"/>
  <c r="AN289" i="3"/>
  <c r="AN241" i="3"/>
  <c r="AN193" i="3"/>
  <c r="AN145" i="3"/>
  <c r="AN1175" i="3"/>
  <c r="AN1163" i="3"/>
  <c r="AN1150" i="3"/>
  <c r="AN1126" i="3"/>
  <c r="AN1099" i="3"/>
  <c r="AN1054" i="3"/>
  <c r="AN1006" i="3"/>
  <c r="AN958" i="3"/>
  <c r="AN910" i="3"/>
  <c r="AN862" i="3"/>
  <c r="AN814" i="3"/>
  <c r="AN766" i="3"/>
  <c r="AN718" i="3"/>
  <c r="AN670" i="3"/>
  <c r="AN622" i="3"/>
  <c r="AN574" i="3"/>
  <c r="AN526" i="3"/>
  <c r="AN478" i="3"/>
  <c r="AN430" i="3"/>
  <c r="AN382" i="3"/>
  <c r="AN334" i="3"/>
  <c r="AN286" i="3"/>
  <c r="AN238" i="3"/>
  <c r="AN190" i="3"/>
  <c r="AN142" i="3"/>
  <c r="AN1174" i="3"/>
  <c r="AN1162" i="3"/>
  <c r="AN1148" i="3"/>
  <c r="AN1124" i="3"/>
  <c r="AN1093" i="3"/>
  <c r="AN1052" i="3"/>
  <c r="AN1004" i="3"/>
  <c r="AN956" i="3"/>
  <c r="AN908" i="3"/>
  <c r="AN860" i="3"/>
  <c r="AN812" i="3"/>
  <c r="AN764" i="3"/>
  <c r="AN716" i="3"/>
  <c r="AN668" i="3"/>
  <c r="AN620" i="3"/>
  <c r="AN572" i="3"/>
  <c r="AN524" i="3"/>
  <c r="AN476" i="3"/>
  <c r="AN428" i="3"/>
  <c r="AN380" i="3"/>
  <c r="AN332" i="3"/>
  <c r="AN284" i="3"/>
  <c r="AN236" i="3"/>
  <c r="AN188" i="3"/>
  <c r="AN140" i="3"/>
  <c r="K388" i="3"/>
  <c r="K376" i="3"/>
  <c r="K364" i="3"/>
  <c r="K352" i="3"/>
  <c r="K340" i="3"/>
  <c r="K328" i="3"/>
  <c r="K316" i="3"/>
  <c r="K304" i="3"/>
  <c r="K292" i="3"/>
  <c r="K280" i="3"/>
  <c r="K268" i="3"/>
  <c r="K256" i="3"/>
  <c r="K244" i="3"/>
  <c r="K662" i="3"/>
  <c r="K650" i="3"/>
  <c r="K638" i="3"/>
  <c r="K626" i="3"/>
  <c r="K614" i="3"/>
  <c r="K602" i="3"/>
  <c r="K590" i="3"/>
  <c r="K578" i="3"/>
  <c r="K566" i="3"/>
  <c r="K554" i="3"/>
  <c r="K542" i="3"/>
  <c r="K530" i="3"/>
  <c r="K518" i="3"/>
  <c r="K506" i="3"/>
  <c r="K494" i="3"/>
  <c r="K482" i="3"/>
  <c r="K470" i="3"/>
  <c r="K458" i="3"/>
  <c r="K446" i="3"/>
  <c r="K434" i="3"/>
  <c r="K422" i="3"/>
  <c r="K410" i="3"/>
  <c r="K398" i="3"/>
  <c r="K386" i="3"/>
  <c r="K374" i="3"/>
  <c r="K362" i="3"/>
  <c r="K350" i="3"/>
  <c r="K338" i="3"/>
  <c r="K326" i="3"/>
  <c r="K314" i="3"/>
  <c r="K302" i="3"/>
  <c r="K290" i="3"/>
  <c r="K278" i="3"/>
  <c r="K266" i="3"/>
  <c r="K254" i="3"/>
  <c r="K242" i="3"/>
  <c r="K587" i="3"/>
  <c r="K575" i="3"/>
  <c r="K563" i="3"/>
  <c r="K551" i="3"/>
  <c r="K539" i="3"/>
  <c r="K527" i="3"/>
  <c r="K515" i="3"/>
  <c r="K503" i="3"/>
  <c r="K491" i="3"/>
  <c r="K479" i="3"/>
  <c r="K467" i="3"/>
  <c r="K455" i="3"/>
  <c r="K443" i="3"/>
  <c r="K431" i="3"/>
  <c r="K419" i="3"/>
  <c r="K407" i="3"/>
  <c r="K395" i="3"/>
  <c r="K383" i="3"/>
  <c r="K371" i="3"/>
  <c r="K359" i="3"/>
  <c r="K347" i="3"/>
  <c r="K335" i="3"/>
  <c r="K323" i="3"/>
  <c r="K311" i="3"/>
  <c r="K299" i="3"/>
  <c r="K287" i="3"/>
  <c r="K275" i="3"/>
  <c r="K263" i="3"/>
  <c r="K251" i="3"/>
  <c r="K239" i="3"/>
  <c r="K310" i="3"/>
  <c r="K298" i="3"/>
  <c r="K286" i="3"/>
  <c r="K274" i="3"/>
  <c r="K262" i="3"/>
  <c r="K250" i="3"/>
  <c r="K238" i="3"/>
  <c r="K657" i="3"/>
  <c r="K645" i="3"/>
  <c r="K633" i="3"/>
  <c r="K621" i="3"/>
  <c r="K609" i="3"/>
  <c r="K597" i="3"/>
  <c r="K585" i="3"/>
  <c r="K573" i="3"/>
  <c r="K561" i="3"/>
  <c r="K549" i="3"/>
  <c r="K537" i="3"/>
  <c r="K525" i="3"/>
  <c r="K513" i="3"/>
  <c r="K501" i="3"/>
  <c r="K489" i="3"/>
  <c r="K477" i="3"/>
  <c r="K465" i="3"/>
  <c r="K453" i="3"/>
  <c r="K441" i="3"/>
  <c r="K429" i="3"/>
  <c r="K417" i="3"/>
  <c r="K405" i="3"/>
  <c r="K393" i="3"/>
  <c r="K381" i="3"/>
  <c r="K369" i="3"/>
  <c r="K357" i="3"/>
  <c r="K345" i="3"/>
  <c r="K333" i="3"/>
  <c r="K321" i="3"/>
  <c r="K309" i="3"/>
  <c r="K297" i="3"/>
  <c r="K285" i="3"/>
  <c r="K273" i="3"/>
  <c r="K261" i="3"/>
  <c r="K249" i="3"/>
  <c r="K237" i="3"/>
  <c r="K656" i="3"/>
  <c r="K644" i="3"/>
  <c r="K632" i="3"/>
  <c r="K620" i="3"/>
  <c r="K608" i="3"/>
  <c r="K596" i="3"/>
  <c r="K584" i="3"/>
  <c r="K572" i="3"/>
  <c r="K560" i="3"/>
  <c r="K548" i="3"/>
  <c r="K536" i="3"/>
  <c r="K524" i="3"/>
  <c r="K512" i="3"/>
  <c r="K500" i="3"/>
  <c r="K488" i="3"/>
  <c r="K476" i="3"/>
  <c r="K464" i="3"/>
  <c r="K452" i="3"/>
  <c r="K440" i="3"/>
  <c r="K428" i="3"/>
  <c r="K416" i="3"/>
  <c r="K404" i="3"/>
  <c r="K392" i="3"/>
  <c r="K380" i="3"/>
  <c r="K368" i="3"/>
  <c r="K356" i="3"/>
  <c r="K344" i="3"/>
  <c r="K332" i="3"/>
  <c r="K320" i="3"/>
  <c r="K308" i="3"/>
  <c r="K296" i="3"/>
  <c r="K284" i="3"/>
  <c r="K272" i="3"/>
  <c r="K260" i="3"/>
  <c r="K248" i="3"/>
  <c r="K236" i="3"/>
  <c r="K232" i="3"/>
  <c r="K655" i="3"/>
  <c r="K643" i="3"/>
  <c r="K631" i="3"/>
  <c r="K619" i="3"/>
  <c r="K607" i="3"/>
  <c r="K595" i="3"/>
  <c r="K583" i="3"/>
  <c r="K571" i="3"/>
  <c r="K559" i="3"/>
  <c r="K547" i="3"/>
  <c r="K535" i="3"/>
  <c r="K523" i="3"/>
  <c r="K511" i="3"/>
  <c r="K499" i="3"/>
  <c r="K487" i="3"/>
  <c r="K475" i="3"/>
  <c r="K463" i="3"/>
  <c r="K451" i="3"/>
  <c r="K439" i="3"/>
  <c r="K427" i="3"/>
  <c r="K415" i="3"/>
  <c r="K403" i="3"/>
  <c r="K391" i="3"/>
  <c r="K379" i="3"/>
  <c r="K367" i="3"/>
  <c r="K355" i="3"/>
  <c r="K343" i="3"/>
  <c r="K331" i="3"/>
  <c r="K319" i="3"/>
  <c r="K307" i="3"/>
  <c r="K295" i="3"/>
  <c r="K283" i="3"/>
  <c r="K271" i="3"/>
  <c r="K259" i="3"/>
  <c r="K247" i="3"/>
  <c r="K235" i="3"/>
  <c r="K666" i="3"/>
  <c r="K654" i="3"/>
  <c r="K642" i="3"/>
  <c r="K630" i="3"/>
  <c r="K618" i="3"/>
  <c r="K606" i="3"/>
  <c r="K594" i="3"/>
  <c r="K582" i="3"/>
  <c r="K570" i="3"/>
  <c r="K558" i="3"/>
  <c r="K546" i="3"/>
  <c r="K534" i="3"/>
  <c r="K522" i="3"/>
  <c r="K510" i="3"/>
  <c r="K498" i="3"/>
  <c r="K486" i="3"/>
  <c r="K474" i="3"/>
  <c r="K462" i="3"/>
  <c r="K450" i="3"/>
  <c r="K438" i="3"/>
  <c r="K426" i="3"/>
  <c r="K414" i="3"/>
  <c r="K402" i="3"/>
  <c r="K390" i="3"/>
  <c r="K378" i="3"/>
  <c r="K366" i="3"/>
  <c r="K354" i="3"/>
  <c r="K342" i="3"/>
  <c r="K330" i="3"/>
  <c r="K318" i="3"/>
  <c r="K306" i="3"/>
  <c r="K294" i="3"/>
  <c r="K282" i="3"/>
  <c r="K270" i="3"/>
  <c r="K258" i="3"/>
  <c r="K246" i="3"/>
  <c r="K234" i="3"/>
  <c r="K665" i="3"/>
  <c r="K653" i="3"/>
  <c r="K641" i="3"/>
  <c r="K629" i="3"/>
  <c r="K617" i="3"/>
  <c r="K605" i="3"/>
  <c r="K593" i="3"/>
  <c r="K581" i="3"/>
  <c r="K569" i="3"/>
  <c r="K557" i="3"/>
  <c r="K545" i="3"/>
  <c r="K533" i="3"/>
  <c r="K521" i="3"/>
  <c r="K509" i="3"/>
  <c r="K497" i="3"/>
  <c r="K485" i="3"/>
  <c r="K473" i="3"/>
  <c r="K461" i="3"/>
  <c r="K449" i="3"/>
  <c r="K437" i="3"/>
  <c r="K425" i="3"/>
  <c r="K413" i="3"/>
  <c r="K401" i="3"/>
  <c r="K389" i="3"/>
  <c r="K377" i="3"/>
  <c r="K365" i="3"/>
  <c r="K353" i="3"/>
  <c r="K341" i="3"/>
  <c r="K329" i="3"/>
  <c r="K317" i="3"/>
  <c r="K305" i="3"/>
  <c r="K293" i="3"/>
  <c r="K281" i="3"/>
  <c r="K269" i="3"/>
  <c r="K257" i="3"/>
  <c r="K245" i="3"/>
  <c r="E593" i="1"/>
  <c r="E556" i="1"/>
  <c r="E517" i="1"/>
  <c r="E476" i="1"/>
  <c r="E434" i="1"/>
  <c r="E393" i="1"/>
  <c r="E351" i="1"/>
  <c r="E311" i="1"/>
  <c r="E268" i="1"/>
  <c r="E229" i="1"/>
  <c r="E143" i="1"/>
  <c r="E591" i="1"/>
  <c r="E573" i="1"/>
  <c r="E554" i="1"/>
  <c r="E532" i="1"/>
  <c r="E513" i="1"/>
  <c r="E493" i="1"/>
  <c r="E471" i="1"/>
  <c r="E452" i="1"/>
  <c r="E431" i="1"/>
  <c r="E410" i="1"/>
  <c r="E388" i="1"/>
  <c r="E369" i="1"/>
  <c r="E349" i="1"/>
  <c r="E327" i="1"/>
  <c r="E308" i="1"/>
  <c r="E287" i="1"/>
  <c r="E266" i="1"/>
  <c r="E244" i="1"/>
  <c r="E224" i="1"/>
  <c r="E194" i="1"/>
  <c r="E167" i="1"/>
  <c r="E136" i="1"/>
  <c r="E589" i="1"/>
  <c r="E569" i="1"/>
  <c r="E551" i="1"/>
  <c r="E530" i="1"/>
  <c r="E508" i="1"/>
  <c r="E489" i="1"/>
  <c r="E469" i="1"/>
  <c r="E447" i="1"/>
  <c r="E428" i="1"/>
  <c r="E407" i="1"/>
  <c r="E386" i="1"/>
  <c r="E364" i="1"/>
  <c r="E345" i="1"/>
  <c r="E325" i="1"/>
  <c r="E303" i="1"/>
  <c r="E284" i="1"/>
  <c r="E263" i="1"/>
  <c r="E242" i="1"/>
  <c r="E218" i="1"/>
  <c r="E191" i="1"/>
  <c r="E160" i="1"/>
  <c r="E133" i="1"/>
  <c r="E587" i="1"/>
  <c r="E568" i="1"/>
  <c r="E549" i="1"/>
  <c r="E529" i="1"/>
  <c r="E507" i="1"/>
  <c r="E488" i="1"/>
  <c r="E467" i="1"/>
  <c r="E446" i="1"/>
  <c r="E424" i="1"/>
  <c r="E405" i="1"/>
  <c r="E385" i="1"/>
  <c r="E363" i="1"/>
  <c r="E344" i="1"/>
  <c r="E323" i="1"/>
  <c r="E302" i="1"/>
  <c r="E280" i="1"/>
  <c r="E261" i="1"/>
  <c r="E241" i="1"/>
  <c r="E217" i="1"/>
  <c r="E188" i="1"/>
  <c r="E158" i="1"/>
  <c r="E131" i="1"/>
  <c r="E567" i="1"/>
  <c r="E527" i="1"/>
  <c r="E484" i="1"/>
  <c r="E465" i="1"/>
  <c r="E423" i="1"/>
  <c r="E404" i="1"/>
  <c r="E383" i="1"/>
  <c r="E362" i="1"/>
  <c r="E340" i="1"/>
  <c r="E321" i="1"/>
  <c r="E301" i="1"/>
  <c r="E279" i="1"/>
  <c r="E260" i="1"/>
  <c r="E239" i="1"/>
  <c r="E215" i="1"/>
  <c r="E157" i="1"/>
  <c r="E128" i="1"/>
  <c r="E585" i="1"/>
  <c r="E548" i="1"/>
  <c r="E506" i="1"/>
  <c r="E445" i="1"/>
  <c r="E184" i="1"/>
  <c r="E584" i="1"/>
  <c r="E566" i="1"/>
  <c r="E544" i="1"/>
  <c r="E525" i="1"/>
  <c r="E505" i="1"/>
  <c r="E483" i="1"/>
  <c r="E464" i="1"/>
  <c r="E443" i="1"/>
  <c r="E422" i="1"/>
  <c r="E400" i="1"/>
  <c r="E381" i="1"/>
  <c r="E361" i="1"/>
  <c r="E339" i="1"/>
  <c r="E320" i="1"/>
  <c r="E299" i="1"/>
  <c r="E278" i="1"/>
  <c r="E256" i="1"/>
  <c r="E237" i="1"/>
  <c r="E212" i="1"/>
  <c r="E182" i="1"/>
  <c r="E155" i="1"/>
  <c r="E122" i="1"/>
  <c r="E181" i="1"/>
  <c r="E565" i="1"/>
  <c r="E543" i="1"/>
  <c r="E524" i="1"/>
  <c r="E503" i="1"/>
  <c r="E482" i="1"/>
  <c r="E460" i="1"/>
  <c r="E441" i="1"/>
  <c r="E421" i="1"/>
  <c r="E399" i="1"/>
  <c r="E380" i="1"/>
  <c r="E359" i="1"/>
  <c r="E338" i="1"/>
  <c r="E316" i="1"/>
  <c r="E297" i="1"/>
  <c r="E277" i="1"/>
  <c r="E255" i="1"/>
  <c r="E236" i="1"/>
  <c r="E208" i="1"/>
  <c r="E152" i="1"/>
  <c r="E121" i="1"/>
  <c r="E115" i="1"/>
  <c r="E580" i="1"/>
  <c r="E563" i="1"/>
  <c r="E542" i="1"/>
  <c r="E520" i="1"/>
  <c r="E501" i="1"/>
  <c r="E481" i="1"/>
  <c r="E459" i="1"/>
  <c r="E440" i="1"/>
  <c r="E419" i="1"/>
  <c r="E398" i="1"/>
  <c r="E376" i="1"/>
  <c r="E357" i="1"/>
  <c r="E337" i="1"/>
  <c r="E315" i="1"/>
  <c r="E296" i="1"/>
  <c r="E275" i="1"/>
  <c r="E254" i="1"/>
  <c r="E232" i="1"/>
  <c r="E206" i="1"/>
  <c r="E179" i="1"/>
  <c r="E148" i="1"/>
  <c r="E356" i="1"/>
  <c r="E335" i="1"/>
  <c r="E314" i="1"/>
  <c r="E292" i="1"/>
  <c r="E273" i="1"/>
  <c r="E253" i="1"/>
  <c r="E231" i="1"/>
  <c r="E205" i="1"/>
  <c r="E176" i="1"/>
  <c r="E146" i="1"/>
  <c r="E230" i="1"/>
  <c r="E203" i="1"/>
  <c r="E172" i="1"/>
  <c r="E145" i="1"/>
  <c r="E170" i="1"/>
  <c r="E577" i="1"/>
  <c r="E537" i="1"/>
  <c r="E495" i="1"/>
  <c r="E455" i="1"/>
  <c r="E412" i="1"/>
  <c r="E373" i="1"/>
  <c r="E332" i="1"/>
  <c r="E290" i="1"/>
  <c r="E249" i="1"/>
  <c r="E200" i="1"/>
  <c r="E592" i="1"/>
  <c r="E575" i="1"/>
  <c r="E555" i="1"/>
  <c r="E536" i="1"/>
  <c r="E515" i="1"/>
  <c r="E494" i="1"/>
  <c r="E472" i="1"/>
  <c r="E453" i="1"/>
  <c r="E433" i="1"/>
  <c r="E411" i="1"/>
  <c r="E392" i="1"/>
  <c r="E371" i="1"/>
  <c r="E350" i="1"/>
  <c r="E328" i="1"/>
  <c r="E309" i="1"/>
  <c r="E289" i="1"/>
  <c r="E267" i="1"/>
  <c r="E248" i="1"/>
  <c r="E227" i="1"/>
  <c r="E196" i="1"/>
  <c r="E169" i="1"/>
  <c r="E140" i="1"/>
  <c r="E588" i="1"/>
  <c r="E576" i="1"/>
  <c r="E564" i="1"/>
  <c r="E552" i="1"/>
  <c r="E540" i="1"/>
  <c r="E528" i="1"/>
  <c r="E516" i="1"/>
  <c r="E504" i="1"/>
  <c r="E492" i="1"/>
  <c r="E480" i="1"/>
  <c r="E468" i="1"/>
  <c r="E456" i="1"/>
  <c r="E444" i="1"/>
  <c r="E432" i="1"/>
  <c r="E420" i="1"/>
  <c r="E408" i="1"/>
  <c r="E396" i="1"/>
  <c r="E384" i="1"/>
  <c r="E372" i="1"/>
  <c r="E360" i="1"/>
  <c r="E348" i="1"/>
  <c r="E336" i="1"/>
  <c r="E324" i="1"/>
  <c r="E312" i="1"/>
  <c r="E300" i="1"/>
  <c r="E288" i="1"/>
  <c r="E276" i="1"/>
  <c r="E264" i="1"/>
  <c r="E252" i="1"/>
  <c r="E240" i="1"/>
  <c r="E228" i="1"/>
  <c r="E216" i="1"/>
  <c r="E204" i="1"/>
  <c r="E192" i="1"/>
  <c r="E180" i="1"/>
  <c r="E168" i="1"/>
  <c r="E156" i="1"/>
  <c r="E144" i="1"/>
  <c r="E132" i="1"/>
  <c r="E120" i="1"/>
  <c r="E119" i="1"/>
  <c r="E598" i="1"/>
  <c r="E586" i="1"/>
  <c r="E574" i="1"/>
  <c r="E562" i="1"/>
  <c r="E550" i="1"/>
  <c r="E538" i="1"/>
  <c r="E526" i="1"/>
  <c r="E514" i="1"/>
  <c r="E502" i="1"/>
  <c r="E490" i="1"/>
  <c r="E478" i="1"/>
  <c r="E466" i="1"/>
  <c r="E454" i="1"/>
  <c r="E442" i="1"/>
  <c r="E430" i="1"/>
  <c r="E418" i="1"/>
  <c r="E406" i="1"/>
  <c r="E394" i="1"/>
  <c r="E382" i="1"/>
  <c r="E370" i="1"/>
  <c r="E358" i="1"/>
  <c r="E346" i="1"/>
  <c r="E334" i="1"/>
  <c r="E322" i="1"/>
  <c r="E310" i="1"/>
  <c r="E298" i="1"/>
  <c r="E286" i="1"/>
  <c r="E274" i="1"/>
  <c r="E262" i="1"/>
  <c r="E250" i="1"/>
  <c r="E238" i="1"/>
  <c r="E226" i="1"/>
  <c r="E214" i="1"/>
  <c r="E202" i="1"/>
  <c r="E190" i="1"/>
  <c r="E178" i="1"/>
  <c r="E166" i="1"/>
  <c r="E154" i="1"/>
  <c r="E142" i="1"/>
  <c r="E130" i="1"/>
  <c r="E118" i="1"/>
  <c r="E225" i="1"/>
  <c r="E213" i="1"/>
  <c r="E201" i="1"/>
  <c r="E189" i="1"/>
  <c r="E177" i="1"/>
  <c r="E165" i="1"/>
  <c r="E153" i="1"/>
  <c r="E141" i="1"/>
  <c r="E129" i="1"/>
  <c r="E117" i="1"/>
  <c r="E116" i="1"/>
  <c r="E595" i="1"/>
  <c r="E583" i="1"/>
  <c r="E571" i="1"/>
  <c r="E559" i="1"/>
  <c r="E547" i="1"/>
  <c r="E535" i="1"/>
  <c r="E523" i="1"/>
  <c r="E511" i="1"/>
  <c r="E499" i="1"/>
  <c r="E487" i="1"/>
  <c r="E475" i="1"/>
  <c r="E463" i="1"/>
  <c r="E451" i="1"/>
  <c r="E439" i="1"/>
  <c r="E427" i="1"/>
  <c r="E415" i="1"/>
  <c r="E403" i="1"/>
  <c r="E391" i="1"/>
  <c r="E379" i="1"/>
  <c r="E367" i="1"/>
  <c r="E355" i="1"/>
  <c r="E343" i="1"/>
  <c r="E331" i="1"/>
  <c r="E319" i="1"/>
  <c r="E307" i="1"/>
  <c r="E295" i="1"/>
  <c r="E283" i="1"/>
  <c r="E271" i="1"/>
  <c r="E259" i="1"/>
  <c r="E247" i="1"/>
  <c r="E235" i="1"/>
  <c r="E223" i="1"/>
  <c r="E211" i="1"/>
  <c r="E199" i="1"/>
  <c r="E187" i="1"/>
  <c r="E175" i="1"/>
  <c r="E163" i="1"/>
  <c r="E151" i="1"/>
  <c r="E139" i="1"/>
  <c r="E127" i="1"/>
  <c r="E594" i="1"/>
  <c r="E582" i="1"/>
  <c r="E570" i="1"/>
  <c r="E558" i="1"/>
  <c r="E546" i="1"/>
  <c r="E534" i="1"/>
  <c r="E522" i="1"/>
  <c r="E510" i="1"/>
  <c r="E498" i="1"/>
  <c r="E486" i="1"/>
  <c r="E474" i="1"/>
  <c r="E462" i="1"/>
  <c r="E450" i="1"/>
  <c r="E438" i="1"/>
  <c r="E426" i="1"/>
  <c r="E414" i="1"/>
  <c r="E402" i="1"/>
  <c r="E390" i="1"/>
  <c r="E378" i="1"/>
  <c r="E366" i="1"/>
  <c r="E354" i="1"/>
  <c r="E342" i="1"/>
  <c r="E330" i="1"/>
  <c r="E318" i="1"/>
  <c r="E306" i="1"/>
  <c r="E294" i="1"/>
  <c r="E282" i="1"/>
  <c r="E270" i="1"/>
  <c r="E258" i="1"/>
  <c r="E246" i="1"/>
  <c r="E234" i="1"/>
  <c r="E222" i="1"/>
  <c r="E210" i="1"/>
  <c r="E198" i="1"/>
  <c r="E186" i="1"/>
  <c r="E174" i="1"/>
  <c r="E162" i="1"/>
  <c r="E150" i="1"/>
  <c r="E138" i="1"/>
  <c r="E126" i="1"/>
  <c r="E557" i="1"/>
  <c r="E545" i="1"/>
  <c r="E533" i="1"/>
  <c r="E521" i="1"/>
  <c r="E509" i="1"/>
  <c r="E497" i="1"/>
  <c r="E485" i="1"/>
  <c r="E473" i="1"/>
  <c r="E461" i="1"/>
  <c r="E449" i="1"/>
  <c r="E437" i="1"/>
  <c r="E425" i="1"/>
  <c r="E413" i="1"/>
  <c r="E401" i="1"/>
  <c r="E389" i="1"/>
  <c r="E377" i="1"/>
  <c r="E365" i="1"/>
  <c r="E353" i="1"/>
  <c r="E341" i="1"/>
  <c r="E329" i="1"/>
  <c r="E317" i="1"/>
  <c r="E305" i="1"/>
  <c r="E293" i="1"/>
  <c r="E281" i="1"/>
  <c r="E269" i="1"/>
  <c r="E257" i="1"/>
  <c r="E245" i="1"/>
  <c r="E233" i="1"/>
  <c r="E221" i="1"/>
  <c r="E209" i="1"/>
  <c r="E197" i="1"/>
  <c r="E185" i="1"/>
  <c r="E173" i="1"/>
  <c r="E161" i="1"/>
  <c r="E149" i="1"/>
  <c r="E137" i="1"/>
  <c r="E125" i="1"/>
  <c r="E124" i="1"/>
  <c r="E219" i="1"/>
  <c r="E207" i="1"/>
  <c r="E195" i="1"/>
  <c r="E183" i="1"/>
  <c r="E171" i="1"/>
  <c r="E159" i="1"/>
  <c r="E147" i="1"/>
  <c r="E135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4DFDC93-2ED3-4844-B95C-87A3998B9E6D}" keepAlive="1" name="Zapytanie — pomtemp4" description="Połączenie z zapytaniem „pomtemp4” w skoroszycie." type="5" refreshedVersion="0" background="1" saveData="1">
    <dbPr connection="Provider=Microsoft.Mashup.OleDb.1;Data Source=$Workbook$;Location=pomtemp4;Extended Properties=&quot;&quot;" command="SELECT * FROM [pomtemp4]"/>
  </connection>
  <connection id="2" xr16:uid="{BD8BE440-8D80-4CEC-8E82-19C7A1CE4B31}" keepAlive="1" name="Zapytanie — pomtemp5_2cell" description="Połączenie z zapytaniem „pomtemp5_2cell” w skoroszycie." type="5" refreshedVersion="8" background="1" saveData="1">
    <dbPr connection="Provider=Microsoft.Mashup.OleDb.1;Data Source=$Workbook$;Location=pomtemp5_2cell;Extended Properties=&quot;&quot;" command="SELECT * FROM [pomtemp5_2cell]"/>
  </connection>
</connections>
</file>

<file path=xl/sharedStrings.xml><?xml version="1.0" encoding="utf-8"?>
<sst xmlns="http://schemas.openxmlformats.org/spreadsheetml/2006/main" count="718" uniqueCount="643">
  <si>
    <t xml:space="preserve">Rozładowanie </t>
  </si>
  <si>
    <t>Ładowanie</t>
  </si>
  <si>
    <t xml:space="preserve">time </t>
  </si>
  <si>
    <t>V</t>
  </si>
  <si>
    <t>A</t>
  </si>
  <si>
    <t>00:38:20</t>
  </si>
  <si>
    <t>00:38:40</t>
  </si>
  <si>
    <t>00:39:00</t>
  </si>
  <si>
    <t>00:39:20</t>
  </si>
  <si>
    <t>00:40:00</t>
  </si>
  <si>
    <t>00:40:20</t>
  </si>
  <si>
    <t>00:40:40</t>
  </si>
  <si>
    <t>00:41:00</t>
  </si>
  <si>
    <t>00:42:00</t>
  </si>
  <si>
    <t>00:42:20</t>
  </si>
  <si>
    <t>00:42:40</t>
  </si>
  <si>
    <t>00:43:00</t>
  </si>
  <si>
    <t>00:43:20</t>
  </si>
  <si>
    <t>00:43:40</t>
  </si>
  <si>
    <t>00:44:00</t>
  </si>
  <si>
    <t>00:44:20</t>
  </si>
  <si>
    <t>00:44:40</t>
  </si>
  <si>
    <t>00:45:00</t>
  </si>
  <si>
    <t>00:45:40</t>
  </si>
  <si>
    <t>00:46:00</t>
  </si>
  <si>
    <t>00:46:20</t>
  </si>
  <si>
    <t>00:46:40</t>
  </si>
  <si>
    <t>00:47:00</t>
  </si>
  <si>
    <t>00:47:20</t>
  </si>
  <si>
    <t>00:47:40</t>
  </si>
  <si>
    <t>00:48:00</t>
  </si>
  <si>
    <t>00:48:20</t>
  </si>
  <si>
    <t>00:49:00</t>
  </si>
  <si>
    <t>00:49:20</t>
  </si>
  <si>
    <t>00:49:40</t>
  </si>
  <si>
    <t>00:50:20</t>
  </si>
  <si>
    <t>00:50:40</t>
  </si>
  <si>
    <t>00:51:00</t>
  </si>
  <si>
    <t>00:51:20</t>
  </si>
  <si>
    <t>00:51:40</t>
  </si>
  <si>
    <t>00:52:20</t>
  </si>
  <si>
    <t>00:52:40</t>
  </si>
  <si>
    <t>00:53:20</t>
  </si>
  <si>
    <t>00:53:40</t>
  </si>
  <si>
    <t>00:54:20</t>
  </si>
  <si>
    <t>00:55:00</t>
  </si>
  <si>
    <t>00:55:20</t>
  </si>
  <si>
    <t>00:56:00</t>
  </si>
  <si>
    <t>00:56:40</t>
  </si>
  <si>
    <t>00:57:00</t>
  </si>
  <si>
    <t>00:57:20</t>
  </si>
  <si>
    <t>00:58:20</t>
  </si>
  <si>
    <t>00:59:20</t>
  </si>
  <si>
    <t>00:59:40</t>
  </si>
  <si>
    <t>01:00:00</t>
  </si>
  <si>
    <t>01:00:40</t>
  </si>
  <si>
    <t>01:01:00</t>
  </si>
  <si>
    <t>01:01:20</t>
  </si>
  <si>
    <t>01:01:40</t>
  </si>
  <si>
    <t>01:02:20</t>
  </si>
  <si>
    <t>01:03:20</t>
  </si>
  <si>
    <t>01:03:40</t>
  </si>
  <si>
    <t>01:04:00</t>
  </si>
  <si>
    <t>01:05:20</t>
  </si>
  <si>
    <t>01:05:40</t>
  </si>
  <si>
    <t>01:06:20</t>
  </si>
  <si>
    <t>01:06:40</t>
  </si>
  <si>
    <t>01:07:00</t>
  </si>
  <si>
    <t>01:07:20</t>
  </si>
  <si>
    <t>01:07:40</t>
  </si>
  <si>
    <t>01:08:00</t>
  </si>
  <si>
    <t>01:08:20</t>
  </si>
  <si>
    <t>01:08:40</t>
  </si>
  <si>
    <t>01:09:00</t>
  </si>
  <si>
    <t>01:09:20</t>
  </si>
  <si>
    <t>01:09:40</t>
  </si>
  <si>
    <t>01:10:20</t>
  </si>
  <si>
    <t>01:11:40</t>
  </si>
  <si>
    <t>01:12:00</t>
  </si>
  <si>
    <t>01:12:20</t>
  </si>
  <si>
    <t>01:13:40</t>
  </si>
  <si>
    <t>01:14:00</t>
  </si>
  <si>
    <t>01:15:00</t>
  </si>
  <si>
    <t>01:15:20</t>
  </si>
  <si>
    <t>01:15:40</t>
  </si>
  <si>
    <t>01:16:00</t>
  </si>
  <si>
    <t>01:16:20</t>
  </si>
  <si>
    <t>01:16:40</t>
  </si>
  <si>
    <t>01:17:00</t>
  </si>
  <si>
    <t>01:17:20</t>
  </si>
  <si>
    <t>01:18:00</t>
  </si>
  <si>
    <t>01:18:20</t>
  </si>
  <si>
    <t>01:18:40</t>
  </si>
  <si>
    <t>01:19:00</t>
  </si>
  <si>
    <t>01:19:40</t>
  </si>
  <si>
    <t>01:20:00</t>
  </si>
  <si>
    <t>01:20:20</t>
  </si>
  <si>
    <t>01:20:40</t>
  </si>
  <si>
    <t>01:21:00</t>
  </si>
  <si>
    <t>01:21:40</t>
  </si>
  <si>
    <t>01:22:00</t>
  </si>
  <si>
    <t>01:22:20</t>
  </si>
  <si>
    <t>01:23:20</t>
  </si>
  <si>
    <t>01:23:40</t>
  </si>
  <si>
    <t>01:24:20</t>
  </si>
  <si>
    <t>01:25:00</t>
  </si>
  <si>
    <t>01:26:20</t>
  </si>
  <si>
    <t>01:27:20</t>
  </si>
  <si>
    <t>01:28:00</t>
  </si>
  <si>
    <t>01:28:40</t>
  </si>
  <si>
    <t>01:29:00</t>
  </si>
  <si>
    <t>01:29:20</t>
  </si>
  <si>
    <t>01:29:40</t>
  </si>
  <si>
    <t>01:30:00</t>
  </si>
  <si>
    <t>01:30:20</t>
  </si>
  <si>
    <t>01:30:40</t>
  </si>
  <si>
    <t>01:31:00</t>
  </si>
  <si>
    <t>01:31:20</t>
  </si>
  <si>
    <t>01:31:40</t>
  </si>
  <si>
    <t>01:32:00</t>
  </si>
  <si>
    <t>01:32:40</t>
  </si>
  <si>
    <t>01:33:00</t>
  </si>
  <si>
    <t>01:33:20</t>
  </si>
  <si>
    <t>01:33:40</t>
  </si>
  <si>
    <t>01:34:00</t>
  </si>
  <si>
    <t>01:34:20</t>
  </si>
  <si>
    <t>01:34:40</t>
  </si>
  <si>
    <t>01:35:00</t>
  </si>
  <si>
    <t>01:35:20</t>
  </si>
  <si>
    <t>01:35:40</t>
  </si>
  <si>
    <t>01:36:20</t>
  </si>
  <si>
    <t>01:37:20</t>
  </si>
  <si>
    <t>01:37:40</t>
  </si>
  <si>
    <t>01:38:00</t>
  </si>
  <si>
    <t>01:38:20</t>
  </si>
  <si>
    <t>01:39:00</t>
  </si>
  <si>
    <t>01:39:20</t>
  </si>
  <si>
    <t>01:39:40</t>
  </si>
  <si>
    <t>01:40:00</t>
  </si>
  <si>
    <t>01:40:20</t>
  </si>
  <si>
    <t>01:40:40</t>
  </si>
  <si>
    <t>01:41:00</t>
  </si>
  <si>
    <t>01:41:20</t>
  </si>
  <si>
    <t>01:41:40</t>
  </si>
  <si>
    <t>01:42:00</t>
  </si>
  <si>
    <t>01:42:20</t>
  </si>
  <si>
    <t>01:42:40</t>
  </si>
  <si>
    <t>01:43:00</t>
  </si>
  <si>
    <t>01:43:20</t>
  </si>
  <si>
    <t>01:43:40</t>
  </si>
  <si>
    <t>01:44:20</t>
  </si>
  <si>
    <t>01:44:40</t>
  </si>
  <si>
    <t>01:45:00</t>
  </si>
  <si>
    <t>01:45:40</t>
  </si>
  <si>
    <t>01:46:00</t>
  </si>
  <si>
    <t>01:46:20</t>
  </si>
  <si>
    <t>01:46:40</t>
  </si>
  <si>
    <t>01:47:00</t>
  </si>
  <si>
    <t>01:47:20</t>
  </si>
  <si>
    <t>01:47:40</t>
  </si>
  <si>
    <t>01:48:00</t>
  </si>
  <si>
    <t>01:48:20</t>
  </si>
  <si>
    <t>01:49:00</t>
  </si>
  <si>
    <t>01:49:40</t>
  </si>
  <si>
    <t>01:50:00</t>
  </si>
  <si>
    <t>01:50:20</t>
  </si>
  <si>
    <t>01:51:00</t>
  </si>
  <si>
    <t>01:51:20</t>
  </si>
  <si>
    <t>01:52:00</t>
  </si>
  <si>
    <t>01:52:20</t>
  </si>
  <si>
    <t>01:52:40</t>
  </si>
  <si>
    <t>01:53:00</t>
  </si>
  <si>
    <t>01:53:20</t>
  </si>
  <si>
    <t>01:53:40</t>
  </si>
  <si>
    <t>01:54:00</t>
  </si>
  <si>
    <t>01:54:20</t>
  </si>
  <si>
    <t>01:54:40</t>
  </si>
  <si>
    <t>01:55:00</t>
  </si>
  <si>
    <t>01:55:20</t>
  </si>
  <si>
    <t>01:56:00</t>
  </si>
  <si>
    <t>01:56:40</t>
  </si>
  <si>
    <t>01:57:00</t>
  </si>
  <si>
    <t>01:57:40</t>
  </si>
  <si>
    <t>01:58:00</t>
  </si>
  <si>
    <t>01:58:20</t>
  </si>
  <si>
    <t>01:58:40</t>
  </si>
  <si>
    <t>01:59:00</t>
  </si>
  <si>
    <t>01:59:20</t>
  </si>
  <si>
    <t>02:00:00</t>
  </si>
  <si>
    <t>02:00:40</t>
  </si>
  <si>
    <t>02:01:20</t>
  </si>
  <si>
    <t>02:01:40</t>
  </si>
  <si>
    <t>02:02:00</t>
  </si>
  <si>
    <t>02:02:20</t>
  </si>
  <si>
    <t>02:02:40</t>
  </si>
  <si>
    <t>02:03:00</t>
  </si>
  <si>
    <t>02:03:40</t>
  </si>
  <si>
    <t>02:04:00</t>
  </si>
  <si>
    <t>02:04:20</t>
  </si>
  <si>
    <t>02:05:00</t>
  </si>
  <si>
    <t>02:05:20</t>
  </si>
  <si>
    <t>02:05:40</t>
  </si>
  <si>
    <t>02:06:20</t>
  </si>
  <si>
    <t>02:06:40</t>
  </si>
  <si>
    <t>02:07:20</t>
  </si>
  <si>
    <t>02:07:40</t>
  </si>
  <si>
    <t>02:08:00</t>
  </si>
  <si>
    <t>02:08:20</t>
  </si>
  <si>
    <t>02:08:40</t>
  </si>
  <si>
    <t>02:09:00</t>
  </si>
  <si>
    <t>02:09:20</t>
  </si>
  <si>
    <t>02:09:40</t>
  </si>
  <si>
    <t>02:10:00</t>
  </si>
  <si>
    <t>02:10:20</t>
  </si>
  <si>
    <t>02:10:40</t>
  </si>
  <si>
    <t>02:11:00</t>
  </si>
  <si>
    <t>02:11:20</t>
  </si>
  <si>
    <t>02:11:40</t>
  </si>
  <si>
    <t>02:12:00</t>
  </si>
  <si>
    <t>02:12:20</t>
  </si>
  <si>
    <t>02:12:40</t>
  </si>
  <si>
    <t>02:13:00</t>
  </si>
  <si>
    <t>02:13:40</t>
  </si>
  <si>
    <t>02:14:00</t>
  </si>
  <si>
    <t>02:14:20</t>
  </si>
  <si>
    <t>02:14:40</t>
  </si>
  <si>
    <t>02:15:00</t>
  </si>
  <si>
    <t>02:15:40</t>
  </si>
  <si>
    <t>02:16:00</t>
  </si>
  <si>
    <t>02:16:20</t>
  </si>
  <si>
    <t>02:16:40</t>
  </si>
  <si>
    <t>02:17:00</t>
  </si>
  <si>
    <t>02:17:20</t>
  </si>
  <si>
    <t>02:17:40</t>
  </si>
  <si>
    <t>02:18:00</t>
  </si>
  <si>
    <t>02:18:20</t>
  </si>
  <si>
    <t>02:18:40</t>
  </si>
  <si>
    <t>02:19:20</t>
  </si>
  <si>
    <t>02:19:40</t>
  </si>
  <si>
    <t>02:20:00</t>
  </si>
  <si>
    <t>02:20:20</t>
  </si>
  <si>
    <t>02:20:40</t>
  </si>
  <si>
    <t>02:21:20</t>
  </si>
  <si>
    <t>02:21:40</t>
  </si>
  <si>
    <t>02:22:00</t>
  </si>
  <si>
    <t>02:22:20</t>
  </si>
  <si>
    <t>02:23:00</t>
  </si>
  <si>
    <t>02:23:20</t>
  </si>
  <si>
    <t>02:23:40</t>
  </si>
  <si>
    <t>02:24:00</t>
  </si>
  <si>
    <t>02:28:00</t>
  </si>
  <si>
    <t>02:28:20</t>
  </si>
  <si>
    <t>02:28:40</t>
  </si>
  <si>
    <t>02:29:00</t>
  </si>
  <si>
    <t>02:29:20</t>
  </si>
  <si>
    <t>02:29:40</t>
  </si>
  <si>
    <t>02:30:00</t>
  </si>
  <si>
    <t>02:30:20</t>
  </si>
  <si>
    <t>02:30:40</t>
  </si>
  <si>
    <t>02:31:20</t>
  </si>
  <si>
    <t>02:31:40</t>
  </si>
  <si>
    <t>02:32:00</t>
  </si>
  <si>
    <t>02:33:00</t>
  </si>
  <si>
    <t>02:33:20</t>
  </si>
  <si>
    <t>02:33:40</t>
  </si>
  <si>
    <t>02:34:00</t>
  </si>
  <si>
    <t>02:34:20</t>
  </si>
  <si>
    <t>02:34:40</t>
  </si>
  <si>
    <t>02:35:00</t>
  </si>
  <si>
    <t>02:35:20</t>
  </si>
  <si>
    <t>02:35:40</t>
  </si>
  <si>
    <t>02:36:20</t>
  </si>
  <si>
    <t>02:36:40</t>
  </si>
  <si>
    <t>02:37:00</t>
  </si>
  <si>
    <t>02:37:20</t>
  </si>
  <si>
    <t>02:37:40</t>
  </si>
  <si>
    <t>02:38:20</t>
  </si>
  <si>
    <t>02:38:40</t>
  </si>
  <si>
    <t>02:39:00</t>
  </si>
  <si>
    <t>02:39:20</t>
  </si>
  <si>
    <t>02:39:40</t>
  </si>
  <si>
    <t>02:40:00</t>
  </si>
  <si>
    <t>02:40:20</t>
  </si>
  <si>
    <t>02:40:40</t>
  </si>
  <si>
    <t>02:41:00</t>
  </si>
  <si>
    <t>02:41:20</t>
  </si>
  <si>
    <t>02:41:40</t>
  </si>
  <si>
    <t>02:42:00</t>
  </si>
  <si>
    <t>02:42:20</t>
  </si>
  <si>
    <t>02:42:40</t>
  </si>
  <si>
    <t>02:43:40</t>
  </si>
  <si>
    <t>02:44:00</t>
  </si>
  <si>
    <t>02:44:20</t>
  </si>
  <si>
    <t>02:44:40</t>
  </si>
  <si>
    <t>02:45:40</t>
  </si>
  <si>
    <t>02:46:00</t>
  </si>
  <si>
    <t>02:46:40</t>
  </si>
  <si>
    <t>02:47:00</t>
  </si>
  <si>
    <t>02:47:40</t>
  </si>
  <si>
    <t>02:48:00</t>
  </si>
  <si>
    <t>02:48:20</t>
  </si>
  <si>
    <t>02:48:40</t>
  </si>
  <si>
    <t>02:49:20</t>
  </si>
  <si>
    <t>02:49:40</t>
  </si>
  <si>
    <t>02:50:40</t>
  </si>
  <si>
    <t>02:51:00</t>
  </si>
  <si>
    <t>02:51:40</t>
  </si>
  <si>
    <t>02:52:00</t>
  </si>
  <si>
    <t>02:52:20</t>
  </si>
  <si>
    <t>02:52:40</t>
  </si>
  <si>
    <t>02:53:00</t>
  </si>
  <si>
    <t>02:54:00</t>
  </si>
  <si>
    <t>02:54:40</t>
  </si>
  <si>
    <t>02:55:00</t>
  </si>
  <si>
    <t>02:55:40</t>
  </si>
  <si>
    <t>02:56:00</t>
  </si>
  <si>
    <t>02:57:00</t>
  </si>
  <si>
    <t>02:57:20</t>
  </si>
  <si>
    <t>02:57:40</t>
  </si>
  <si>
    <t>02:58:00</t>
  </si>
  <si>
    <t>02:58:20</t>
  </si>
  <si>
    <t>02:58:40</t>
  </si>
  <si>
    <t>02:59:20</t>
  </si>
  <si>
    <t>03:00:00</t>
  </si>
  <si>
    <t>03:00:20</t>
  </si>
  <si>
    <t>03:01:00</t>
  </si>
  <si>
    <t>03:01:20</t>
  </si>
  <si>
    <t>03:01:40</t>
  </si>
  <si>
    <t>03:02:00</t>
  </si>
  <si>
    <t>03:02:20</t>
  </si>
  <si>
    <t>03:02:40</t>
  </si>
  <si>
    <t>03:03:00</t>
  </si>
  <si>
    <t>03:03:40</t>
  </si>
  <si>
    <t>03:04:00</t>
  </si>
  <si>
    <t>03:04:40</t>
  </si>
  <si>
    <t>03:05:20</t>
  </si>
  <si>
    <t>03:06:00</t>
  </si>
  <si>
    <t>03:06:20</t>
  </si>
  <si>
    <t>03:06:40</t>
  </si>
  <si>
    <t>03:07:00</t>
  </si>
  <si>
    <t>03:08:20</t>
  </si>
  <si>
    <t>03:08:40</t>
  </si>
  <si>
    <t>03:09:40</t>
  </si>
  <si>
    <t>03:10:00</t>
  </si>
  <si>
    <t>03:10:20</t>
  </si>
  <si>
    <t>03:10:40</t>
  </si>
  <si>
    <t>03:11:00</t>
  </si>
  <si>
    <t>03:11:20</t>
  </si>
  <si>
    <t>03:11:40</t>
  </si>
  <si>
    <t>03:12:00</t>
  </si>
  <si>
    <t>03:12:20</t>
  </si>
  <si>
    <t>03:12:40</t>
  </si>
  <si>
    <t>03:13:00</t>
  </si>
  <si>
    <t>03:13:20</t>
  </si>
  <si>
    <t>03:14:00</t>
  </si>
  <si>
    <t>03:15:20</t>
  </si>
  <si>
    <t>03:15:40</t>
  </si>
  <si>
    <t>03:16:00</t>
  </si>
  <si>
    <t>03:16:20</t>
  </si>
  <si>
    <t>03:17:00</t>
  </si>
  <si>
    <t>03:17:20</t>
  </si>
  <si>
    <t>03:18:00</t>
  </si>
  <si>
    <t>03:18:20</t>
  </si>
  <si>
    <t>03:18:40</t>
  </si>
  <si>
    <t>03:19:00</t>
  </si>
  <si>
    <t>03:19:40</t>
  </si>
  <si>
    <t>03:20:20</t>
  </si>
  <si>
    <t>03:20:40</t>
  </si>
  <si>
    <t>03:21:20</t>
  </si>
  <si>
    <t>03:21:40</t>
  </si>
  <si>
    <t>03:22:00</t>
  </si>
  <si>
    <t>03:22:20</t>
  </si>
  <si>
    <t>03:22:40</t>
  </si>
  <si>
    <t>03:23:20</t>
  </si>
  <si>
    <t>03:23:40</t>
  </si>
  <si>
    <t>03:24:20</t>
  </si>
  <si>
    <t>03:24:40</t>
  </si>
  <si>
    <t>03:25:00</t>
  </si>
  <si>
    <t>03:25:20</t>
  </si>
  <si>
    <t>03:25:40</t>
  </si>
  <si>
    <t>03:26:00</t>
  </si>
  <si>
    <t>03:26:20</t>
  </si>
  <si>
    <t>03:26:40</t>
  </si>
  <si>
    <t>03:27:00</t>
  </si>
  <si>
    <t>03:27:20</t>
  </si>
  <si>
    <t>03:27:40</t>
  </si>
  <si>
    <t>03:28:00</t>
  </si>
  <si>
    <t>03:28:20</t>
  </si>
  <si>
    <t>03:28:40</t>
  </si>
  <si>
    <t>03:29:00</t>
  </si>
  <si>
    <t>03:29:20</t>
  </si>
  <si>
    <t>03:29:40</t>
  </si>
  <si>
    <t>03:30:00</t>
  </si>
  <si>
    <t>03:30:20</t>
  </si>
  <si>
    <t>03:30:40</t>
  </si>
  <si>
    <t>03:31:00</t>
  </si>
  <si>
    <t>03:31:20</t>
  </si>
  <si>
    <t>03:31:40</t>
  </si>
  <si>
    <t>03:32:00</t>
  </si>
  <si>
    <t>03:32:20</t>
  </si>
  <si>
    <t>03:32:40</t>
  </si>
  <si>
    <t>03:33:20</t>
  </si>
  <si>
    <t>03:34:00</t>
  </si>
  <si>
    <t>03:34:20</t>
  </si>
  <si>
    <t>03:34:40</t>
  </si>
  <si>
    <t>03:35:20</t>
  </si>
  <si>
    <t>03:36:20</t>
  </si>
  <si>
    <t>03:36:40</t>
  </si>
  <si>
    <t>03:37:00</t>
  </si>
  <si>
    <t>03:37:20</t>
  </si>
  <si>
    <t>03:37:40</t>
  </si>
  <si>
    <t>03:38:00</t>
  </si>
  <si>
    <t>03:41:20</t>
  </si>
  <si>
    <t>03:41:40</t>
  </si>
  <si>
    <t>03:42:00</t>
  </si>
  <si>
    <t>03:42:20</t>
  </si>
  <si>
    <t>03:43:40</t>
  </si>
  <si>
    <t>03:44:00</t>
  </si>
  <si>
    <t>03:44:20</t>
  </si>
  <si>
    <t>03:44:40</t>
  </si>
  <si>
    <t>03:45:00</t>
  </si>
  <si>
    <t>03:45:20</t>
  </si>
  <si>
    <t>03:46:00</t>
  </si>
  <si>
    <t>03:46:40</t>
  </si>
  <si>
    <t>03:47:00</t>
  </si>
  <si>
    <t>03:47:20</t>
  </si>
  <si>
    <t>03:47:40</t>
  </si>
  <si>
    <t>03:48:40</t>
  </si>
  <si>
    <t>03:49:20</t>
  </si>
  <si>
    <t>03:49:40</t>
  </si>
  <si>
    <t>03:50:00</t>
  </si>
  <si>
    <t>03:50:20</t>
  </si>
  <si>
    <t>03:50:40</t>
  </si>
  <si>
    <t>03:51:00</t>
  </si>
  <si>
    <t>03:51:20</t>
  </si>
  <si>
    <t>03:51:40</t>
  </si>
  <si>
    <t>03:52:00</t>
  </si>
  <si>
    <t>03:52:20</t>
  </si>
  <si>
    <t>03:52:40</t>
  </si>
  <si>
    <t>03:53:00</t>
  </si>
  <si>
    <t>03:53:40</t>
  </si>
  <si>
    <t>03:54:20</t>
  </si>
  <si>
    <t>03:55:20</t>
  </si>
  <si>
    <t>03:55:40</t>
  </si>
  <si>
    <t>03:56:00</t>
  </si>
  <si>
    <t>03:56:20</t>
  </si>
  <si>
    <t>03:56:40</t>
  </si>
  <si>
    <t>03:57:00</t>
  </si>
  <si>
    <t>03:57:20</t>
  </si>
  <si>
    <t>03:58:00</t>
  </si>
  <si>
    <t>03:58:20</t>
  </si>
  <si>
    <t>03:58:40</t>
  </si>
  <si>
    <t>03:59:00</t>
  </si>
  <si>
    <t>03:59:20</t>
  </si>
  <si>
    <t>03:59:40</t>
  </si>
  <si>
    <t>04:00:00</t>
  </si>
  <si>
    <t>04:00:20</t>
  </si>
  <si>
    <t>04:00:40</t>
  </si>
  <si>
    <t>04:01:00</t>
  </si>
  <si>
    <t>04:01:40</t>
  </si>
  <si>
    <t>04:02:00</t>
  </si>
  <si>
    <t>04:02:20</t>
  </si>
  <si>
    <t>04:02:40</t>
  </si>
  <si>
    <t>04:03:00</t>
  </si>
  <si>
    <t>04:03:20</t>
  </si>
  <si>
    <t>04:03:40</t>
  </si>
  <si>
    <t>04:04:00</t>
  </si>
  <si>
    <t>04:04:20</t>
  </si>
  <si>
    <t>04:04:40</t>
  </si>
  <si>
    <t>04:05:00</t>
  </si>
  <si>
    <t>04:05:20</t>
  </si>
  <si>
    <t>04:05:40</t>
  </si>
  <si>
    <t>04:06:00</t>
  </si>
  <si>
    <t>04:06:20</t>
  </si>
  <si>
    <t>04:06:40</t>
  </si>
  <si>
    <t>04:07:00</t>
  </si>
  <si>
    <t>04:07:40</t>
  </si>
  <si>
    <t>04:08:00</t>
  </si>
  <si>
    <t>04:08:40</t>
  </si>
  <si>
    <t>04:09:40</t>
  </si>
  <si>
    <t>04:10:00</t>
  </si>
  <si>
    <t>04:10:20</t>
  </si>
  <si>
    <t>04:10:40</t>
  </si>
  <si>
    <t>04:14:00</t>
  </si>
  <si>
    <t>04:14:20</t>
  </si>
  <si>
    <t>04:14:40</t>
  </si>
  <si>
    <t>04:15:00</t>
  </si>
  <si>
    <t>04:15:20</t>
  </si>
  <si>
    <t>04:15:40</t>
  </si>
  <si>
    <t>04:16:00</t>
  </si>
  <si>
    <t>04:16:20</t>
  </si>
  <si>
    <t>04:16:40</t>
  </si>
  <si>
    <t>04:17:00</t>
  </si>
  <si>
    <t>04:17:20</t>
  </si>
  <si>
    <t>04:17:40</t>
  </si>
  <si>
    <t>04:18:00</t>
  </si>
  <si>
    <t>04:18:20</t>
  </si>
  <si>
    <t>04:18:40</t>
  </si>
  <si>
    <t>04:19:00</t>
  </si>
  <si>
    <t>04:19:20</t>
  </si>
  <si>
    <t>04:19:40</t>
  </si>
  <si>
    <t>04:20:20</t>
  </si>
  <si>
    <t>04:21:00</t>
  </si>
  <si>
    <t>04:22:00</t>
  </si>
  <si>
    <t>04:22:20</t>
  </si>
  <si>
    <t>04:29:20</t>
  </si>
  <si>
    <t>04:30:00</t>
  </si>
  <si>
    <t>04:31:00</t>
  </si>
  <si>
    <t>04:31:40</t>
  </si>
  <si>
    <t>04:32:40</t>
  </si>
  <si>
    <t>04:35:40</t>
  </si>
  <si>
    <t>04:36:20</t>
  </si>
  <si>
    <t>04:37:20</t>
  </si>
  <si>
    <t>04:37:40</t>
  </si>
  <si>
    <t>04:38:00</t>
  </si>
  <si>
    <t>04:38:40</t>
  </si>
  <si>
    <t>04:39:00</t>
  </si>
  <si>
    <t>04:39:40</t>
  </si>
  <si>
    <t>04:40:00</t>
  </si>
  <si>
    <t>04:40:40</t>
  </si>
  <si>
    <t>04:41:20</t>
  </si>
  <si>
    <t>04:41:40</t>
  </si>
  <si>
    <t>04:42:20</t>
  </si>
  <si>
    <t>04:42:40</t>
  </si>
  <si>
    <t>04:43:00</t>
  </si>
  <si>
    <t>04:44:20</t>
  </si>
  <si>
    <t>04:44:40</t>
  </si>
  <si>
    <t>04:45:40</t>
  </si>
  <si>
    <t>04:46:00</t>
  </si>
  <si>
    <t>04:46:20</t>
  </si>
  <si>
    <t>04:46:40</t>
  </si>
  <si>
    <t>04:47:00</t>
  </si>
  <si>
    <t>04:48:20</t>
  </si>
  <si>
    <t>04:49:00</t>
  </si>
  <si>
    <t>04:50:00</t>
  </si>
  <si>
    <t>04:50:20</t>
  </si>
  <si>
    <t>04:52:20</t>
  </si>
  <si>
    <t>04:52:40</t>
  </si>
  <si>
    <t>04:53:40</t>
  </si>
  <si>
    <t>04:54:20</t>
  </si>
  <si>
    <t>04:54:40</t>
  </si>
  <si>
    <t>04:55:00</t>
  </si>
  <si>
    <t>04:56:40</t>
  </si>
  <si>
    <t>04:59:20</t>
  </si>
  <si>
    <t>05:00:20</t>
  </si>
  <si>
    <t>05:00:40</t>
  </si>
  <si>
    <t>05:02:00</t>
  </si>
  <si>
    <t>05:07:40</t>
  </si>
  <si>
    <t>05:08:00</t>
  </si>
  <si>
    <t>05:09:20</t>
  </si>
  <si>
    <t>05:09:40</t>
  </si>
  <si>
    <t>05:10:00</t>
  </si>
  <si>
    <t>05:11:20</t>
  </si>
  <si>
    <t>05:12:40</t>
  </si>
  <si>
    <t>05:13:40</t>
  </si>
  <si>
    <t>05:14:20</t>
  </si>
  <si>
    <t>05:14:40</t>
  </si>
  <si>
    <t>05:15:00</t>
  </si>
  <si>
    <t>05:15:40</t>
  </si>
  <si>
    <t>05:16:00</t>
  </si>
  <si>
    <t>05:16:20</t>
  </si>
  <si>
    <t>05:16:40</t>
  </si>
  <si>
    <t>05:17:00</t>
  </si>
  <si>
    <t>05:17:40</t>
  </si>
  <si>
    <t>05:18:00</t>
  </si>
  <si>
    <t>05:18:40</t>
  </si>
  <si>
    <t>05:19:00</t>
  </si>
  <si>
    <t>05:19:20</t>
  </si>
  <si>
    <t>05:20:00</t>
  </si>
  <si>
    <t>05:20:20</t>
  </si>
  <si>
    <t>05:20:40</t>
  </si>
  <si>
    <t>05:21:00</t>
  </si>
  <si>
    <t>05:21:20</t>
  </si>
  <si>
    <t>05:21:40</t>
  </si>
  <si>
    <t>05:22:00</t>
  </si>
  <si>
    <t>05:22:20</t>
  </si>
  <si>
    <t>05:22:40</t>
  </si>
  <si>
    <t>05:23:20</t>
  </si>
  <si>
    <t>05:23:40</t>
  </si>
  <si>
    <t>05:24:00</t>
  </si>
  <si>
    <t>05:24:20</t>
  </si>
  <si>
    <t>05:24:40</t>
  </si>
  <si>
    <t>05:25:00</t>
  </si>
  <si>
    <t>05:25:20</t>
  </si>
  <si>
    <t>05:25:40</t>
  </si>
  <si>
    <t>05:26:00</t>
  </si>
  <si>
    <t>05:26:40</t>
  </si>
  <si>
    <t>05:27:00</t>
  </si>
  <si>
    <t>05:27:20</t>
  </si>
  <si>
    <t>05:27:40</t>
  </si>
  <si>
    <t>05:28:00</t>
  </si>
  <si>
    <t>05:28:20</t>
  </si>
  <si>
    <t>05:28:40</t>
  </si>
  <si>
    <t>05:29:00</t>
  </si>
  <si>
    <t>05:29:20</t>
  </si>
  <si>
    <t>05:29:40</t>
  </si>
  <si>
    <t>05:30:00</t>
  </si>
  <si>
    <t>05:31:00</t>
  </si>
  <si>
    <t>05:31:20</t>
  </si>
  <si>
    <t>05:31:40</t>
  </si>
  <si>
    <t>05:32:00</t>
  </si>
  <si>
    <t>05:32:20</t>
  </si>
  <si>
    <t>05:32:40</t>
  </si>
  <si>
    <t>05:33:00</t>
  </si>
  <si>
    <t>05:33:20</t>
  </si>
  <si>
    <t>05:33:40</t>
  </si>
  <si>
    <t>05:34:00</t>
  </si>
  <si>
    <t>05:34:20</t>
  </si>
  <si>
    <t>05:34:40</t>
  </si>
  <si>
    <t>05:35:00</t>
  </si>
  <si>
    <t>W</t>
  </si>
  <si>
    <t>05:34:60</t>
  </si>
  <si>
    <t>05:34:80</t>
  </si>
  <si>
    <t>05:33:60</t>
  </si>
  <si>
    <t>05:33:80</t>
  </si>
  <si>
    <t>Time</t>
  </si>
  <si>
    <t>mAh</t>
  </si>
  <si>
    <t>Rozładowanie</t>
  </si>
  <si>
    <t>Tło</t>
  </si>
  <si>
    <t>Ogniwo</t>
  </si>
  <si>
    <t>Czas</t>
  </si>
  <si>
    <t>Teperatura</t>
  </si>
  <si>
    <t xml:space="preserve">Teperatura Ładowanie </t>
  </si>
  <si>
    <t>Teperatura Rozładowanie</t>
  </si>
  <si>
    <t>Temperatura cały cykl</t>
  </si>
  <si>
    <t>V ON</t>
  </si>
  <si>
    <t>V OFF</t>
  </si>
  <si>
    <t>Q (mAh)</t>
  </si>
  <si>
    <t>Cell</t>
  </si>
  <si>
    <t>Background</t>
  </si>
  <si>
    <t xml:space="preserve">TEMPERATURE </t>
  </si>
  <si>
    <t>minutes</t>
  </si>
  <si>
    <t>seconds</t>
  </si>
  <si>
    <t>hours</t>
  </si>
  <si>
    <t>SOC</t>
  </si>
  <si>
    <t>SOD</t>
  </si>
  <si>
    <t>Policzone mAh</t>
  </si>
  <si>
    <t>różnica</t>
  </si>
  <si>
    <t>Samsung</t>
  </si>
  <si>
    <t>Fullwat</t>
  </si>
  <si>
    <t xml:space="preserve">Ładowanie </t>
  </si>
  <si>
    <t>Ład</t>
  </si>
  <si>
    <t>Zachowaj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</si>
</sst>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[$-F400]h:mm:ss\ AM/PM"/>
    <numFmt numFmtId="165" formatCode="h:mm:ss;@"/>
    <numFmt numFmtId="166" formatCode="[h]:mm:ss;@"/>
    <numFmt numFmtId="170" formatCode="0.000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sz val="8"/>
      <name val="Calibri"/>
      <family val="2"/>
      <scheme val="minor"/>
    </font>
    <font>
      <sz val="11"/>
      <color rgb="FF92D050"/>
      <name val="Calibri"/>
      <family val="2"/>
      <scheme val="minor"/>
    </font>
    <font>
      <sz val="11"/>
      <color theme="9" tint="0.3999755851924192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rgb="FFFFFF00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theme="9" tint="0.39997558519241921"/>
      </left>
      <right/>
      <top/>
      <bottom style="thin">
        <color theme="9" tint="0.39997558519241921"/>
      </bottom>
      <diagonal/>
    </border>
  </borders>
  <cellStyleXfs count="1">
    <xf numFmtId="0" fontId="0" fillId="0" borderId="0"/>
  </cellStyleXfs>
  <cellXfs count="54">
    <xf numFmtId="0" fontId="0" fillId="0" borderId="0" xfId="0"/>
    <xf numFmtId="21" fontId="0" fillId="0" borderId="0" xfId="0" applyNumberFormat="1"/>
    <xf numFmtId="0" fontId="0" fillId="0" borderId="1" xfId="0" applyBorder="1"/>
    <xf numFmtId="21" fontId="0" fillId="0" borderId="1" xfId="0" applyNumberFormat="1" applyBorder="1"/>
    <xf numFmtId="164" fontId="0" fillId="0" borderId="0" xfId="0" applyNumberFormat="1"/>
    <xf numFmtId="165" fontId="0" fillId="0" borderId="0" xfId="0" applyNumberFormat="1" applyAlignment="1">
      <alignment horizontal="left" indent="4"/>
    </xf>
    <xf numFmtId="165" fontId="0" fillId="0" borderId="0" xfId="0" applyNumberFormat="1"/>
    <xf numFmtId="0" fontId="0" fillId="0" borderId="0" xfId="0" applyAlignment="1">
      <alignment wrapText="1"/>
    </xf>
    <xf numFmtId="164" fontId="0" fillId="0" borderId="1" xfId="0" applyNumberFormat="1" applyBorder="1"/>
    <xf numFmtId="2" fontId="0" fillId="0" borderId="1" xfId="0" applyNumberFormat="1" applyBorder="1" applyAlignment="1">
      <alignment horizontal="left" indent="6"/>
    </xf>
    <xf numFmtId="2" fontId="0" fillId="0" borderId="1" xfId="0" applyNumberFormat="1" applyBorder="1"/>
    <xf numFmtId="166" fontId="0" fillId="0" borderId="0" xfId="0" applyNumberFormat="1"/>
    <xf numFmtId="0" fontId="0" fillId="2" borderId="0" xfId="0" applyFill="1"/>
    <xf numFmtId="166" fontId="0" fillId="2" borderId="0" xfId="0" applyNumberFormat="1" applyFill="1"/>
    <xf numFmtId="166" fontId="0" fillId="3" borderId="0" xfId="0" applyNumberFormat="1" applyFill="1"/>
    <xf numFmtId="0" fontId="3" fillId="4" borderId="0" xfId="0" applyFont="1" applyFill="1"/>
    <xf numFmtId="166" fontId="3" fillId="4" borderId="0" xfId="0" applyNumberFormat="1" applyFont="1" applyFill="1"/>
    <xf numFmtId="0" fontId="0" fillId="5" borderId="2" xfId="0" applyFill="1" applyBorder="1"/>
    <xf numFmtId="0" fontId="0" fillId="0" borderId="2" xfId="0" applyBorder="1"/>
    <xf numFmtId="0" fontId="4" fillId="4" borderId="0" xfId="0" applyFont="1" applyFill="1"/>
    <xf numFmtId="165" fontId="4" fillId="4" borderId="0" xfId="0" applyNumberFormat="1" applyFont="1" applyFill="1"/>
    <xf numFmtId="20" fontId="0" fillId="0" borderId="0" xfId="0" applyNumberFormat="1"/>
    <xf numFmtId="165" fontId="1" fillId="0" borderId="0" xfId="0" applyNumberFormat="1" applyFont="1"/>
    <xf numFmtId="0" fontId="0" fillId="3" borderId="0" xfId="0" applyFill="1"/>
    <xf numFmtId="0" fontId="0" fillId="6" borderId="0" xfId="0" applyFill="1"/>
    <xf numFmtId="165" fontId="0" fillId="6" borderId="0" xfId="0" applyNumberFormat="1" applyFill="1"/>
    <xf numFmtId="164" fontId="0" fillId="5" borderId="3" xfId="0" applyNumberFormat="1" applyFill="1" applyBorder="1"/>
    <xf numFmtId="164" fontId="0" fillId="0" borderId="3" xfId="0" applyNumberFormat="1" applyBorder="1"/>
    <xf numFmtId="2" fontId="0" fillId="0" borderId="0" xfId="0" applyNumberFormat="1"/>
    <xf numFmtId="2" fontId="0" fillId="6" borderId="0" xfId="0" applyNumberFormat="1" applyFill="1"/>
    <xf numFmtId="1" fontId="0" fillId="0" borderId="0" xfId="0" applyNumberFormat="1"/>
    <xf numFmtId="1" fontId="0" fillId="5" borderId="3" xfId="0" applyNumberFormat="1" applyFill="1" applyBorder="1"/>
    <xf numFmtId="1" fontId="0" fillId="0" borderId="3" xfId="0" applyNumberFormat="1" applyBorder="1"/>
    <xf numFmtId="2" fontId="0" fillId="5" borderId="2" xfId="0" applyNumberFormat="1" applyFill="1" applyBorder="1"/>
    <xf numFmtId="2" fontId="0" fillId="0" borderId="2" xfId="0" applyNumberFormat="1" applyBorder="1"/>
    <xf numFmtId="1" fontId="0" fillId="3" borderId="0" xfId="0" applyNumberFormat="1" applyFill="1"/>
    <xf numFmtId="2" fontId="0" fillId="2" borderId="0" xfId="0" applyNumberFormat="1" applyFill="1"/>
    <xf numFmtId="166" fontId="0" fillId="3" borderId="7" xfId="0" applyNumberFormat="1" applyFill="1" applyBorder="1"/>
    <xf numFmtId="0" fontId="0" fillId="0" borderId="8" xfId="0" applyBorder="1"/>
    <xf numFmtId="0" fontId="0" fillId="0" borderId="7" xfId="0" applyBorder="1"/>
    <xf numFmtId="2" fontId="0" fillId="0" borderId="8" xfId="0" applyNumberFormat="1" applyBorder="1"/>
    <xf numFmtId="0" fontId="0" fillId="0" borderId="9" xfId="0" applyBorder="1"/>
    <xf numFmtId="2" fontId="0" fillId="6" borderId="10" xfId="0" applyNumberFormat="1" applyFill="1" applyBorder="1"/>
    <xf numFmtId="2" fontId="0" fillId="0" borderId="10" xfId="0" applyNumberFormat="1" applyBorder="1"/>
    <xf numFmtId="2" fontId="0" fillId="0" borderId="11" xfId="0" applyNumberFormat="1" applyBorder="1"/>
    <xf numFmtId="1" fontId="0" fillId="5" borderId="12" xfId="0" applyNumberFormat="1" applyFill="1" applyBorder="1"/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 wrapText="1"/>
    </xf>
    <xf numFmtId="0" fontId="0" fillId="0" borderId="0" xfId="0" applyAlignment="1">
      <alignment horizontal="center"/>
    </xf>
    <xf numFmtId="0" fontId="0" fillId="3" borderId="0" xfId="0" applyFill="1" applyAlignment="1">
      <alignment horizontal="center"/>
    </xf>
    <xf numFmtId="0" fontId="0" fillId="3" borderId="4" xfId="0" applyFill="1" applyBorder="1" applyAlignment="1">
      <alignment horizontal="center"/>
    </xf>
    <xf numFmtId="0" fontId="0" fillId="3" borderId="5" xfId="0" applyFill="1" applyBorder="1" applyAlignment="1">
      <alignment horizontal="center"/>
    </xf>
    <xf numFmtId="0" fontId="0" fillId="3" borderId="6" xfId="0" applyFill="1" applyBorder="1" applyAlignment="1">
      <alignment horizontal="center"/>
    </xf>
    <xf numFmtId="170" fontId="0" fillId="0" borderId="0" xfId="0" applyNumberFormat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18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Rozładowanie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Napięcie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Pierwsze_pomiary!$E$3:$E$598</c:f>
              <c:numCache>
                <c:formatCode>[$-F400]h:mm:ss\ AM/PM</c:formatCode>
                <c:ptCount val="596"/>
                <c:pt idx="0">
                  <c:v>0</c:v>
                </c:pt>
                <c:pt idx="1">
                  <c:v>6.9444444444444198E-4</c:v>
                </c:pt>
                <c:pt idx="2">
                  <c:v>9.2592592592594114E-4</c:v>
                </c:pt>
                <c:pt idx="3">
                  <c:v>5.787037037037035E-3</c:v>
                </c:pt>
                <c:pt idx="4">
                  <c:v>6.2500000000000056E-3</c:v>
                </c:pt>
                <c:pt idx="5">
                  <c:v>6.9444444444444475E-3</c:v>
                </c:pt>
                <c:pt idx="6">
                  <c:v>7.4074074074074181E-3</c:v>
                </c:pt>
                <c:pt idx="7">
                  <c:v>8.1018518518518601E-3</c:v>
                </c:pt>
                <c:pt idx="8">
                  <c:v>1.0185185185185186E-2</c:v>
                </c:pt>
                <c:pt idx="9">
                  <c:v>1.0648148148148157E-2</c:v>
                </c:pt>
                <c:pt idx="10">
                  <c:v>1.1342592592592599E-2</c:v>
                </c:pt>
                <c:pt idx="11">
                  <c:v>1.157407407407407E-2</c:v>
                </c:pt>
                <c:pt idx="12">
                  <c:v>1.1805555555555569E-2</c:v>
                </c:pt>
                <c:pt idx="13">
                  <c:v>1.2268518518518512E-2</c:v>
                </c:pt>
                <c:pt idx="14">
                  <c:v>1.2500000000000011E-2</c:v>
                </c:pt>
                <c:pt idx="15">
                  <c:v>1.2962962962962982E-2</c:v>
                </c:pt>
                <c:pt idx="16">
                  <c:v>1.3194444444444453E-2</c:v>
                </c:pt>
                <c:pt idx="17">
                  <c:v>1.3657407407407424E-2</c:v>
                </c:pt>
                <c:pt idx="18">
                  <c:v>1.4120370370370366E-2</c:v>
                </c:pt>
                <c:pt idx="19">
                  <c:v>1.4351851851851866E-2</c:v>
                </c:pt>
                <c:pt idx="20">
                  <c:v>1.4814814814814808E-2</c:v>
                </c:pt>
                <c:pt idx="21">
                  <c:v>1.5046296296296308E-2</c:v>
                </c:pt>
                <c:pt idx="22">
                  <c:v>1.5277777777777779E-2</c:v>
                </c:pt>
                <c:pt idx="23">
                  <c:v>1.620370370370372E-2</c:v>
                </c:pt>
                <c:pt idx="24">
                  <c:v>1.6435185185185192E-2</c:v>
                </c:pt>
                <c:pt idx="25">
                  <c:v>1.7129629629629634E-2</c:v>
                </c:pt>
                <c:pt idx="26">
                  <c:v>1.7361111111111105E-2</c:v>
                </c:pt>
                <c:pt idx="27">
                  <c:v>1.7592592592592604E-2</c:v>
                </c:pt>
                <c:pt idx="28">
                  <c:v>1.7824074074074076E-2</c:v>
                </c:pt>
                <c:pt idx="29">
                  <c:v>1.8055555555555575E-2</c:v>
                </c:pt>
                <c:pt idx="30">
                  <c:v>1.8981481481481488E-2</c:v>
                </c:pt>
                <c:pt idx="31">
                  <c:v>1.9444444444444459E-2</c:v>
                </c:pt>
                <c:pt idx="32">
                  <c:v>2.0138888888888901E-2</c:v>
                </c:pt>
                <c:pt idx="33">
                  <c:v>2.0370370370370372E-2</c:v>
                </c:pt>
                <c:pt idx="34">
                  <c:v>2.1759259259259256E-2</c:v>
                </c:pt>
                <c:pt idx="35">
                  <c:v>2.1990740740740755E-2</c:v>
                </c:pt>
                <c:pt idx="36">
                  <c:v>2.2685185185185197E-2</c:v>
                </c:pt>
                <c:pt idx="37">
                  <c:v>2.314814814814814E-2</c:v>
                </c:pt>
                <c:pt idx="38">
                  <c:v>2.3379629629629639E-2</c:v>
                </c:pt>
                <c:pt idx="39">
                  <c:v>2.361111111111111E-2</c:v>
                </c:pt>
                <c:pt idx="40">
                  <c:v>2.4768518518518523E-2</c:v>
                </c:pt>
                <c:pt idx="41">
                  <c:v>2.6620370370370378E-2</c:v>
                </c:pt>
                <c:pt idx="42">
                  <c:v>2.731481481481482E-2</c:v>
                </c:pt>
                <c:pt idx="43">
                  <c:v>2.7546296296296291E-2</c:v>
                </c:pt>
                <c:pt idx="44">
                  <c:v>2.8472222222222232E-2</c:v>
                </c:pt>
                <c:pt idx="45">
                  <c:v>3.2407407407407413E-2</c:v>
                </c:pt>
                <c:pt idx="46">
                  <c:v>3.2638888888888884E-2</c:v>
                </c:pt>
                <c:pt idx="47">
                  <c:v>3.3564814814814825E-2</c:v>
                </c:pt>
                <c:pt idx="48">
                  <c:v>3.3796296296296297E-2</c:v>
                </c:pt>
                <c:pt idx="49">
                  <c:v>3.4027777777777796E-2</c:v>
                </c:pt>
                <c:pt idx="50">
                  <c:v>3.4953703703703709E-2</c:v>
                </c:pt>
                <c:pt idx="51">
                  <c:v>3.5879629629629622E-2</c:v>
                </c:pt>
                <c:pt idx="52">
                  <c:v>3.6574074074074092E-2</c:v>
                </c:pt>
                <c:pt idx="53">
                  <c:v>3.7037037037037035E-2</c:v>
                </c:pt>
                <c:pt idx="54">
                  <c:v>3.7268518518518534E-2</c:v>
                </c:pt>
                <c:pt idx="55">
                  <c:v>3.7500000000000006E-2</c:v>
                </c:pt>
                <c:pt idx="56">
                  <c:v>3.7962962962962976E-2</c:v>
                </c:pt>
                <c:pt idx="57">
                  <c:v>3.8194444444444448E-2</c:v>
                </c:pt>
                <c:pt idx="58">
                  <c:v>3.8425925925925919E-2</c:v>
                </c:pt>
                <c:pt idx="59">
                  <c:v>3.8657407407407418E-2</c:v>
                </c:pt>
                <c:pt idx="60">
                  <c:v>3.888888888888889E-2</c:v>
                </c:pt>
                <c:pt idx="61">
                  <c:v>3.935185185185186E-2</c:v>
                </c:pt>
                <c:pt idx="62">
                  <c:v>3.9583333333333331E-2</c:v>
                </c:pt>
                <c:pt idx="63">
                  <c:v>4.0046296296296302E-2</c:v>
                </c:pt>
                <c:pt idx="64">
                  <c:v>4.0277777777777773E-2</c:v>
                </c:pt>
                <c:pt idx="65">
                  <c:v>4.0509259259259273E-2</c:v>
                </c:pt>
                <c:pt idx="66">
                  <c:v>4.0972222222222215E-2</c:v>
                </c:pt>
                <c:pt idx="67">
                  <c:v>4.1203703703703715E-2</c:v>
                </c:pt>
                <c:pt idx="68">
                  <c:v>4.1435185185185186E-2</c:v>
                </c:pt>
                <c:pt idx="69">
                  <c:v>4.1666666666666685E-2</c:v>
                </c:pt>
                <c:pt idx="70">
                  <c:v>4.1898148148148157E-2</c:v>
                </c:pt>
                <c:pt idx="71">
                  <c:v>4.2129629629629628E-2</c:v>
                </c:pt>
                <c:pt idx="72">
                  <c:v>4.2361111111111127E-2</c:v>
                </c:pt>
                <c:pt idx="73">
                  <c:v>4.2592592592592599E-2</c:v>
                </c:pt>
                <c:pt idx="74">
                  <c:v>4.282407407407407E-2</c:v>
                </c:pt>
                <c:pt idx="75">
                  <c:v>4.3287037037037041E-2</c:v>
                </c:pt>
                <c:pt idx="76">
                  <c:v>4.3518518518518512E-2</c:v>
                </c:pt>
                <c:pt idx="77">
                  <c:v>4.3750000000000011E-2</c:v>
                </c:pt>
                <c:pt idx="78">
                  <c:v>4.3981481481481483E-2</c:v>
                </c:pt>
                <c:pt idx="79">
                  <c:v>4.4212962962962982E-2</c:v>
                </c:pt>
                <c:pt idx="80">
                  <c:v>4.4444444444444453E-2</c:v>
                </c:pt>
                <c:pt idx="81">
                  <c:v>4.4675925925925924E-2</c:v>
                </c:pt>
                <c:pt idx="82">
                  <c:v>4.4907407407407424E-2</c:v>
                </c:pt>
                <c:pt idx="83">
                  <c:v>4.5138888888888895E-2</c:v>
                </c:pt>
                <c:pt idx="84">
                  <c:v>4.5601851851851866E-2</c:v>
                </c:pt>
                <c:pt idx="85">
                  <c:v>4.5833333333333337E-2</c:v>
                </c:pt>
                <c:pt idx="86">
                  <c:v>4.6064814814814808E-2</c:v>
                </c:pt>
                <c:pt idx="87">
                  <c:v>4.6296296296296308E-2</c:v>
                </c:pt>
                <c:pt idx="88">
                  <c:v>4.6527777777777779E-2</c:v>
                </c:pt>
                <c:pt idx="89">
                  <c:v>4.6759259259259278E-2</c:v>
                </c:pt>
                <c:pt idx="90">
                  <c:v>4.699074074074075E-2</c:v>
                </c:pt>
                <c:pt idx="91">
                  <c:v>4.7222222222222221E-2</c:v>
                </c:pt>
                <c:pt idx="92">
                  <c:v>4.745370370370372E-2</c:v>
                </c:pt>
                <c:pt idx="93">
                  <c:v>4.7685185185185192E-2</c:v>
                </c:pt>
                <c:pt idx="94">
                  <c:v>4.7916666666666663E-2</c:v>
                </c:pt>
                <c:pt idx="95">
                  <c:v>4.8611111111111105E-2</c:v>
                </c:pt>
                <c:pt idx="96">
                  <c:v>4.8842592592592604E-2</c:v>
                </c:pt>
                <c:pt idx="97">
                  <c:v>4.9074074074074076E-2</c:v>
                </c:pt>
                <c:pt idx="98">
                  <c:v>4.9305555555555575E-2</c:v>
                </c:pt>
                <c:pt idx="99">
                  <c:v>4.9537037037037046E-2</c:v>
                </c:pt>
                <c:pt idx="100">
                  <c:v>4.9768518518518517E-2</c:v>
                </c:pt>
                <c:pt idx="101">
                  <c:v>5.0000000000000017E-2</c:v>
                </c:pt>
                <c:pt idx="102">
                  <c:v>5.0231481481481488E-2</c:v>
                </c:pt>
                <c:pt idx="103">
                  <c:v>5.0462962962962959E-2</c:v>
                </c:pt>
                <c:pt idx="104">
                  <c:v>5.0694444444444459E-2</c:v>
                </c:pt>
                <c:pt idx="105">
                  <c:v>5.092592592592593E-2</c:v>
                </c:pt>
                <c:pt idx="106">
                  <c:v>5.1157407407407401E-2</c:v>
                </c:pt>
                <c:pt idx="107">
                  <c:v>5.1388888888888901E-2</c:v>
                </c:pt>
                <c:pt idx="108">
                  <c:v>5.0694444444444459E-2</c:v>
                </c:pt>
                <c:pt idx="109">
                  <c:v>5.092592592592593E-2</c:v>
                </c:pt>
                <c:pt idx="110">
                  <c:v>5.1388888888888901E-2</c:v>
                </c:pt>
                <c:pt idx="111">
                  <c:v>5.1620370370370372E-2</c:v>
                </c:pt>
                <c:pt idx="112">
                  <c:v>5.185185185185185E-2</c:v>
                </c:pt>
                <c:pt idx="113">
                  <c:v>5.2199074074074071E-2</c:v>
                </c:pt>
                <c:pt idx="114">
                  <c:v>5.2546296296296292E-2</c:v>
                </c:pt>
                <c:pt idx="115">
                  <c:v>5.289351851851852E-2</c:v>
                </c:pt>
                <c:pt idx="116">
                  <c:v>5.3240740740740741E-2</c:v>
                </c:pt>
                <c:pt idx="117">
                  <c:v>5.3587962962962962E-2</c:v>
                </c:pt>
                <c:pt idx="118">
                  <c:v>5.3935185185185183E-2</c:v>
                </c:pt>
                <c:pt idx="119">
                  <c:v>5.4282407407407404E-2</c:v>
                </c:pt>
                <c:pt idx="120">
                  <c:v>5.4629629629629625E-2</c:v>
                </c:pt>
                <c:pt idx="121">
                  <c:v>5.4976851851851853E-2</c:v>
                </c:pt>
                <c:pt idx="122">
                  <c:v>5.5324074074074074E-2</c:v>
                </c:pt>
                <c:pt idx="123">
                  <c:v>5.5671296296296295E-2</c:v>
                </c:pt>
                <c:pt idx="124">
                  <c:v>5.6018518518518516E-2</c:v>
                </c:pt>
                <c:pt idx="125">
                  <c:v>5.6365740740740737E-2</c:v>
                </c:pt>
                <c:pt idx="126">
                  <c:v>5.6712962962962958E-2</c:v>
                </c:pt>
                <c:pt idx="127">
                  <c:v>5.7060185185185186E-2</c:v>
                </c:pt>
                <c:pt idx="128">
                  <c:v>5.7407407407407407E-2</c:v>
                </c:pt>
                <c:pt idx="129">
                  <c:v>5.7754629629629628E-2</c:v>
                </c:pt>
                <c:pt idx="130">
                  <c:v>5.8101851851851849E-2</c:v>
                </c:pt>
                <c:pt idx="131">
                  <c:v>5.844907407407407E-2</c:v>
                </c:pt>
                <c:pt idx="132">
                  <c:v>5.8796296296296291E-2</c:v>
                </c:pt>
                <c:pt idx="133">
                  <c:v>5.9143518518518512E-2</c:v>
                </c:pt>
                <c:pt idx="134">
                  <c:v>5.9490740740740733E-2</c:v>
                </c:pt>
                <c:pt idx="135">
                  <c:v>5.9837962962962961E-2</c:v>
                </c:pt>
                <c:pt idx="136">
                  <c:v>6.0185185185185182E-2</c:v>
                </c:pt>
                <c:pt idx="137">
                  <c:v>6.0532407407407403E-2</c:v>
                </c:pt>
                <c:pt idx="138">
                  <c:v>6.0879629629629631E-2</c:v>
                </c:pt>
                <c:pt idx="139">
                  <c:v>6.1226851851851852E-2</c:v>
                </c:pt>
                <c:pt idx="140">
                  <c:v>6.1574074074074073E-2</c:v>
                </c:pt>
                <c:pt idx="141">
                  <c:v>6.1921296296296294E-2</c:v>
                </c:pt>
                <c:pt idx="142">
                  <c:v>6.2268518518518515E-2</c:v>
                </c:pt>
                <c:pt idx="143">
                  <c:v>6.2615740740740736E-2</c:v>
                </c:pt>
                <c:pt idx="144">
                  <c:v>6.2962962962962971E-2</c:v>
                </c:pt>
                <c:pt idx="145">
                  <c:v>6.3310185185185192E-2</c:v>
                </c:pt>
                <c:pt idx="146">
                  <c:v>6.3657407407407413E-2</c:v>
                </c:pt>
                <c:pt idx="147">
                  <c:v>6.4004629629629634E-2</c:v>
                </c:pt>
                <c:pt idx="148">
                  <c:v>6.4351851851851855E-2</c:v>
                </c:pt>
                <c:pt idx="149">
                  <c:v>6.4699074074074076E-2</c:v>
                </c:pt>
                <c:pt idx="150">
                  <c:v>6.5046296296296297E-2</c:v>
                </c:pt>
                <c:pt idx="151">
                  <c:v>6.5393518518518517E-2</c:v>
                </c:pt>
                <c:pt idx="152">
                  <c:v>6.5740740740740738E-2</c:v>
                </c:pt>
                <c:pt idx="153">
                  <c:v>6.6087962962962973E-2</c:v>
                </c:pt>
                <c:pt idx="154">
                  <c:v>6.6435185185185194E-2</c:v>
                </c:pt>
                <c:pt idx="155">
                  <c:v>6.6782407407407415E-2</c:v>
                </c:pt>
                <c:pt idx="156">
                  <c:v>6.7129629629629636E-2</c:v>
                </c:pt>
                <c:pt idx="157">
                  <c:v>6.7476851851851857E-2</c:v>
                </c:pt>
                <c:pt idx="158">
                  <c:v>6.7824074074074078E-2</c:v>
                </c:pt>
                <c:pt idx="159">
                  <c:v>6.8171296296296299E-2</c:v>
                </c:pt>
                <c:pt idx="160">
                  <c:v>6.851851851851852E-2</c:v>
                </c:pt>
                <c:pt idx="161">
                  <c:v>6.8865740740740741E-2</c:v>
                </c:pt>
                <c:pt idx="162">
                  <c:v>6.9212962962962962E-2</c:v>
                </c:pt>
                <c:pt idx="163">
                  <c:v>6.9560185185185183E-2</c:v>
                </c:pt>
                <c:pt idx="164">
                  <c:v>6.9907407407407404E-2</c:v>
                </c:pt>
                <c:pt idx="165">
                  <c:v>7.0254629629629625E-2</c:v>
                </c:pt>
                <c:pt idx="166">
                  <c:v>7.0601851851851846E-2</c:v>
                </c:pt>
                <c:pt idx="167">
                  <c:v>7.0949074074074067E-2</c:v>
                </c:pt>
                <c:pt idx="168">
                  <c:v>7.1296296296296288E-2</c:v>
                </c:pt>
                <c:pt idx="169">
                  <c:v>7.1643518518518509E-2</c:v>
                </c:pt>
                <c:pt idx="170">
                  <c:v>7.199074074074073E-2</c:v>
                </c:pt>
                <c:pt idx="171">
                  <c:v>7.2337962962962951E-2</c:v>
                </c:pt>
                <c:pt idx="172">
                  <c:v>7.2685185185185172E-2</c:v>
                </c:pt>
                <c:pt idx="173">
                  <c:v>7.3032407407407393E-2</c:v>
                </c:pt>
                <c:pt idx="174">
                  <c:v>7.3379629629629614E-2</c:v>
                </c:pt>
                <c:pt idx="175">
                  <c:v>7.3726851851851835E-2</c:v>
                </c:pt>
                <c:pt idx="176">
                  <c:v>7.4074074074074056E-2</c:v>
                </c:pt>
                <c:pt idx="177">
                  <c:v>7.4421296296296277E-2</c:v>
                </c:pt>
                <c:pt idx="178">
                  <c:v>7.4768518518518498E-2</c:v>
                </c:pt>
                <c:pt idx="179">
                  <c:v>7.5115740740740719E-2</c:v>
                </c:pt>
                <c:pt idx="180">
                  <c:v>7.546296296296294E-2</c:v>
                </c:pt>
                <c:pt idx="181">
                  <c:v>7.5810185185185161E-2</c:v>
                </c:pt>
                <c:pt idx="182">
                  <c:v>7.6157407407407382E-2</c:v>
                </c:pt>
                <c:pt idx="183">
                  <c:v>7.6504629629629603E-2</c:v>
                </c:pt>
                <c:pt idx="184">
                  <c:v>7.6851851851851824E-2</c:v>
                </c:pt>
                <c:pt idx="185">
                  <c:v>7.7199074074074045E-2</c:v>
                </c:pt>
                <c:pt idx="186">
                  <c:v>7.7546296296296266E-2</c:v>
                </c:pt>
                <c:pt idx="187">
                  <c:v>7.7893518518518487E-2</c:v>
                </c:pt>
                <c:pt idx="188">
                  <c:v>7.8240740740740708E-2</c:v>
                </c:pt>
                <c:pt idx="189">
                  <c:v>7.8587962962962929E-2</c:v>
                </c:pt>
                <c:pt idx="190">
                  <c:v>7.893518518518515E-2</c:v>
                </c:pt>
                <c:pt idx="191">
                  <c:v>7.9282407407407371E-2</c:v>
                </c:pt>
                <c:pt idx="192">
                  <c:v>7.9629629629629592E-2</c:v>
                </c:pt>
                <c:pt idx="193">
                  <c:v>7.9976851851851813E-2</c:v>
                </c:pt>
                <c:pt idx="194">
                  <c:v>8.0324074074074034E-2</c:v>
                </c:pt>
                <c:pt idx="195">
                  <c:v>8.0671296296296255E-2</c:v>
                </c:pt>
                <c:pt idx="196">
                  <c:v>8.1018518518518476E-2</c:v>
                </c:pt>
                <c:pt idx="197">
                  <c:v>8.1365740740740697E-2</c:v>
                </c:pt>
                <c:pt idx="198">
                  <c:v>8.1712962962962918E-2</c:v>
                </c:pt>
                <c:pt idx="199">
                  <c:v>8.2060185185185139E-2</c:v>
                </c:pt>
                <c:pt idx="200">
                  <c:v>8.240740740740736E-2</c:v>
                </c:pt>
                <c:pt idx="201">
                  <c:v>8.2754629629629581E-2</c:v>
                </c:pt>
                <c:pt idx="202">
                  <c:v>8.3101851851851802E-2</c:v>
                </c:pt>
                <c:pt idx="203">
                  <c:v>8.3449074074074023E-2</c:v>
                </c:pt>
                <c:pt idx="204">
                  <c:v>8.3796296296296244E-2</c:v>
                </c:pt>
                <c:pt idx="205">
                  <c:v>8.4143518518518465E-2</c:v>
                </c:pt>
                <c:pt idx="206">
                  <c:v>8.4490740740740686E-2</c:v>
                </c:pt>
                <c:pt idx="207">
                  <c:v>8.4837962962962907E-2</c:v>
                </c:pt>
                <c:pt idx="208">
                  <c:v>8.5185185185185128E-2</c:v>
                </c:pt>
                <c:pt idx="209">
                  <c:v>8.5532407407407349E-2</c:v>
                </c:pt>
                <c:pt idx="210">
                  <c:v>8.587962962962957E-2</c:v>
                </c:pt>
                <c:pt idx="211">
                  <c:v>8.6226851851851791E-2</c:v>
                </c:pt>
                <c:pt idx="212">
                  <c:v>8.6574074074074012E-2</c:v>
                </c:pt>
                <c:pt idx="213">
                  <c:v>8.6921296296296233E-2</c:v>
                </c:pt>
                <c:pt idx="214">
                  <c:v>8.7268518518518454E-2</c:v>
                </c:pt>
                <c:pt idx="215">
                  <c:v>8.7615740740740675E-2</c:v>
                </c:pt>
                <c:pt idx="216">
                  <c:v>8.7962962962962896E-2</c:v>
                </c:pt>
                <c:pt idx="217">
                  <c:v>8.8310185185185117E-2</c:v>
                </c:pt>
                <c:pt idx="218">
                  <c:v>8.8657407407407338E-2</c:v>
                </c:pt>
                <c:pt idx="219">
                  <c:v>8.9004629629629559E-2</c:v>
                </c:pt>
                <c:pt idx="220">
                  <c:v>8.935185185185178E-2</c:v>
                </c:pt>
                <c:pt idx="221">
                  <c:v>8.9699074074074001E-2</c:v>
                </c:pt>
                <c:pt idx="222">
                  <c:v>9.0046296296296222E-2</c:v>
                </c:pt>
                <c:pt idx="223">
                  <c:v>9.0393518518518443E-2</c:v>
                </c:pt>
                <c:pt idx="224">
                  <c:v>9.0740740740740664E-2</c:v>
                </c:pt>
                <c:pt idx="225">
                  <c:v>9.1087962962962885E-2</c:v>
                </c:pt>
                <c:pt idx="226">
                  <c:v>9.1435185185185106E-2</c:v>
                </c:pt>
                <c:pt idx="227">
                  <c:v>9.1782407407407327E-2</c:v>
                </c:pt>
                <c:pt idx="228">
                  <c:v>9.2129629629629547E-2</c:v>
                </c:pt>
                <c:pt idx="229">
                  <c:v>9.2476851851851768E-2</c:v>
                </c:pt>
                <c:pt idx="230">
                  <c:v>9.2824074074073989E-2</c:v>
                </c:pt>
                <c:pt idx="231">
                  <c:v>9.317129629629621E-2</c:v>
                </c:pt>
                <c:pt idx="232">
                  <c:v>9.3518518518518431E-2</c:v>
                </c:pt>
                <c:pt idx="233">
                  <c:v>9.3865740740740652E-2</c:v>
                </c:pt>
                <c:pt idx="234">
                  <c:v>9.4212962962962873E-2</c:v>
                </c:pt>
                <c:pt idx="235">
                  <c:v>9.4560185185185094E-2</c:v>
                </c:pt>
                <c:pt idx="236">
                  <c:v>9.4907407407407315E-2</c:v>
                </c:pt>
                <c:pt idx="237">
                  <c:v>9.5254629629629536E-2</c:v>
                </c:pt>
                <c:pt idx="238">
                  <c:v>9.5601851851851757E-2</c:v>
                </c:pt>
                <c:pt idx="239">
                  <c:v>9.5949074074073978E-2</c:v>
                </c:pt>
                <c:pt idx="240">
                  <c:v>9.6296296296296199E-2</c:v>
                </c:pt>
                <c:pt idx="241">
                  <c:v>9.664351851851842E-2</c:v>
                </c:pt>
                <c:pt idx="242">
                  <c:v>9.6990740740740641E-2</c:v>
                </c:pt>
                <c:pt idx="243">
                  <c:v>9.7337962962962862E-2</c:v>
                </c:pt>
                <c:pt idx="244">
                  <c:v>9.7685185185185083E-2</c:v>
                </c:pt>
                <c:pt idx="245">
                  <c:v>9.8032407407407304E-2</c:v>
                </c:pt>
                <c:pt idx="246">
                  <c:v>9.8379629629629525E-2</c:v>
                </c:pt>
                <c:pt idx="247">
                  <c:v>9.8726851851851746E-2</c:v>
                </c:pt>
                <c:pt idx="248">
                  <c:v>9.9074074074073967E-2</c:v>
                </c:pt>
                <c:pt idx="249">
                  <c:v>9.9421296296296188E-2</c:v>
                </c:pt>
                <c:pt idx="250">
                  <c:v>9.9768518518518409E-2</c:v>
                </c:pt>
                <c:pt idx="251">
                  <c:v>0.10011574074074063</c:v>
                </c:pt>
                <c:pt idx="252">
                  <c:v>0.10046296296296285</c:v>
                </c:pt>
                <c:pt idx="253">
                  <c:v>0.10081018518518507</c:v>
                </c:pt>
                <c:pt idx="254">
                  <c:v>0.10115740740740729</c:v>
                </c:pt>
                <c:pt idx="255">
                  <c:v>0.10150462962962951</c:v>
                </c:pt>
                <c:pt idx="256">
                  <c:v>0.10185185185185174</c:v>
                </c:pt>
                <c:pt idx="257">
                  <c:v>0.10219907407407396</c:v>
                </c:pt>
                <c:pt idx="258">
                  <c:v>0.10254629629629618</c:v>
                </c:pt>
                <c:pt idx="259">
                  <c:v>0.1028935185185184</c:v>
                </c:pt>
                <c:pt idx="260">
                  <c:v>0.10324074074074062</c:v>
                </c:pt>
                <c:pt idx="261">
                  <c:v>0.10358796296296284</c:v>
                </c:pt>
                <c:pt idx="262">
                  <c:v>0.10393518518518506</c:v>
                </c:pt>
                <c:pt idx="263">
                  <c:v>0.10428240740740728</c:v>
                </c:pt>
                <c:pt idx="264">
                  <c:v>0.1046296296296295</c:v>
                </c:pt>
                <c:pt idx="265">
                  <c:v>0.10497685185185172</c:v>
                </c:pt>
                <c:pt idx="266">
                  <c:v>0.10532407407407395</c:v>
                </c:pt>
                <c:pt idx="267">
                  <c:v>0.10567129629629617</c:v>
                </c:pt>
                <c:pt idx="268">
                  <c:v>0.10601851851851839</c:v>
                </c:pt>
                <c:pt idx="269">
                  <c:v>0.10636574074074061</c:v>
                </c:pt>
                <c:pt idx="270">
                  <c:v>0.10671296296296283</c:v>
                </c:pt>
                <c:pt idx="271">
                  <c:v>0.10706018518518505</c:v>
                </c:pt>
                <c:pt idx="272">
                  <c:v>0.10740740740740727</c:v>
                </c:pt>
                <c:pt idx="273">
                  <c:v>0.10775462962962949</c:v>
                </c:pt>
                <c:pt idx="274">
                  <c:v>0.10810185185185171</c:v>
                </c:pt>
                <c:pt idx="275">
                  <c:v>0.10844907407407393</c:v>
                </c:pt>
                <c:pt idx="276">
                  <c:v>0.10879629629629615</c:v>
                </c:pt>
                <c:pt idx="277">
                  <c:v>0.10914351851851838</c:v>
                </c:pt>
                <c:pt idx="278">
                  <c:v>0.1094907407407406</c:v>
                </c:pt>
                <c:pt idx="279">
                  <c:v>0.10983796296296282</c:v>
                </c:pt>
                <c:pt idx="280">
                  <c:v>0.11018518518518504</c:v>
                </c:pt>
                <c:pt idx="281">
                  <c:v>0.11053240740740726</c:v>
                </c:pt>
                <c:pt idx="282">
                  <c:v>0.11087962962962948</c:v>
                </c:pt>
                <c:pt idx="283">
                  <c:v>0.1112268518518517</c:v>
                </c:pt>
                <c:pt idx="284">
                  <c:v>0.11157407407407392</c:v>
                </c:pt>
                <c:pt idx="285">
                  <c:v>0.11192129629629614</c:v>
                </c:pt>
                <c:pt idx="286">
                  <c:v>0.11226851851851836</c:v>
                </c:pt>
                <c:pt idx="287">
                  <c:v>0.11261574074074059</c:v>
                </c:pt>
                <c:pt idx="288">
                  <c:v>0.11296296296296281</c:v>
                </c:pt>
                <c:pt idx="289">
                  <c:v>0.11331018518518503</c:v>
                </c:pt>
                <c:pt idx="290">
                  <c:v>0.11365740740740725</c:v>
                </c:pt>
                <c:pt idx="291">
                  <c:v>0.11400462962962948</c:v>
                </c:pt>
                <c:pt idx="292">
                  <c:v>0.1143518518518517</c:v>
                </c:pt>
                <c:pt idx="293">
                  <c:v>0.11469907407407393</c:v>
                </c:pt>
                <c:pt idx="294">
                  <c:v>0.11504629629629615</c:v>
                </c:pt>
                <c:pt idx="295">
                  <c:v>0.11539351851851837</c:v>
                </c:pt>
                <c:pt idx="296">
                  <c:v>0.11574074074074059</c:v>
                </c:pt>
                <c:pt idx="297">
                  <c:v>0.11608796296296281</c:v>
                </c:pt>
                <c:pt idx="298">
                  <c:v>0.11643518518518503</c:v>
                </c:pt>
                <c:pt idx="299">
                  <c:v>0.11678240740740725</c:v>
                </c:pt>
                <c:pt idx="300">
                  <c:v>0.11712962962962947</c:v>
                </c:pt>
                <c:pt idx="301">
                  <c:v>0.11747685185185169</c:v>
                </c:pt>
                <c:pt idx="302">
                  <c:v>0.11782407407407391</c:v>
                </c:pt>
                <c:pt idx="303">
                  <c:v>0.11817129629629614</c:v>
                </c:pt>
                <c:pt idx="304">
                  <c:v>0.11851851851851836</c:v>
                </c:pt>
                <c:pt idx="305">
                  <c:v>0.11886574074074058</c:v>
                </c:pt>
                <c:pt idx="306">
                  <c:v>0.1192129629629628</c:v>
                </c:pt>
                <c:pt idx="307">
                  <c:v>0.11956018518518502</c:v>
                </c:pt>
                <c:pt idx="308">
                  <c:v>0.11990740740740724</c:v>
                </c:pt>
                <c:pt idx="309">
                  <c:v>0.12025462962962946</c:v>
                </c:pt>
                <c:pt idx="310">
                  <c:v>0.12060185185185168</c:v>
                </c:pt>
                <c:pt idx="311">
                  <c:v>0.1209490740740739</c:v>
                </c:pt>
                <c:pt idx="312">
                  <c:v>0.12129629629629612</c:v>
                </c:pt>
                <c:pt idx="313">
                  <c:v>0.12164351851851835</c:v>
                </c:pt>
                <c:pt idx="314">
                  <c:v>0.12199074074074057</c:v>
                </c:pt>
                <c:pt idx="315">
                  <c:v>0.12233796296296279</c:v>
                </c:pt>
                <c:pt idx="316">
                  <c:v>0.12268518518518501</c:v>
                </c:pt>
                <c:pt idx="317">
                  <c:v>0.12303240740740723</c:v>
                </c:pt>
                <c:pt idx="318">
                  <c:v>0.12337962962962945</c:v>
                </c:pt>
                <c:pt idx="319">
                  <c:v>0.12372685185185167</c:v>
                </c:pt>
                <c:pt idx="320">
                  <c:v>0.12407407407407389</c:v>
                </c:pt>
                <c:pt idx="321">
                  <c:v>0.12442129629629611</c:v>
                </c:pt>
                <c:pt idx="322">
                  <c:v>0.12476851851851833</c:v>
                </c:pt>
                <c:pt idx="323">
                  <c:v>0.12511574074074056</c:v>
                </c:pt>
                <c:pt idx="324">
                  <c:v>0.12546296296296278</c:v>
                </c:pt>
                <c:pt idx="325">
                  <c:v>0.125810185185185</c:v>
                </c:pt>
                <c:pt idx="326">
                  <c:v>0.12615740740740722</c:v>
                </c:pt>
                <c:pt idx="327">
                  <c:v>0.12650462962962944</c:v>
                </c:pt>
                <c:pt idx="328">
                  <c:v>0.12685185185185166</c:v>
                </c:pt>
                <c:pt idx="329">
                  <c:v>0.12719907407407388</c:v>
                </c:pt>
                <c:pt idx="330">
                  <c:v>0.1275462962962961</c:v>
                </c:pt>
                <c:pt idx="331">
                  <c:v>0.12789351851851832</c:v>
                </c:pt>
                <c:pt idx="332">
                  <c:v>0.12824074074074054</c:v>
                </c:pt>
                <c:pt idx="333">
                  <c:v>0.12858796296296277</c:v>
                </c:pt>
                <c:pt idx="334">
                  <c:v>0.12893518518518499</c:v>
                </c:pt>
                <c:pt idx="335">
                  <c:v>0.12928240740740721</c:v>
                </c:pt>
                <c:pt idx="336">
                  <c:v>0.12962962962962943</c:v>
                </c:pt>
                <c:pt idx="337">
                  <c:v>0.12997685185185165</c:v>
                </c:pt>
                <c:pt idx="338">
                  <c:v>0.13032407407407387</c:v>
                </c:pt>
                <c:pt idx="339">
                  <c:v>0.13067129629629609</c:v>
                </c:pt>
                <c:pt idx="340">
                  <c:v>0.13101851851851831</c:v>
                </c:pt>
                <c:pt idx="341">
                  <c:v>0.13136574074074053</c:v>
                </c:pt>
                <c:pt idx="342">
                  <c:v>0.13171296296296275</c:v>
                </c:pt>
                <c:pt idx="343">
                  <c:v>0.13206018518518498</c:v>
                </c:pt>
                <c:pt idx="344">
                  <c:v>0.1324074074074072</c:v>
                </c:pt>
                <c:pt idx="345">
                  <c:v>0.13275462962962942</c:v>
                </c:pt>
                <c:pt idx="346">
                  <c:v>0.13310185185185164</c:v>
                </c:pt>
                <c:pt idx="347">
                  <c:v>0.13344907407407386</c:v>
                </c:pt>
                <c:pt idx="348">
                  <c:v>0.13379629629629608</c:v>
                </c:pt>
                <c:pt idx="349">
                  <c:v>0.1341435185185183</c:v>
                </c:pt>
                <c:pt idx="350">
                  <c:v>0.13449074074074052</c:v>
                </c:pt>
                <c:pt idx="351">
                  <c:v>0.13483796296296274</c:v>
                </c:pt>
                <c:pt idx="352">
                  <c:v>0.13518518518518496</c:v>
                </c:pt>
                <c:pt idx="353">
                  <c:v>0.13553240740740718</c:v>
                </c:pt>
                <c:pt idx="354">
                  <c:v>0.13587962962962941</c:v>
                </c:pt>
                <c:pt idx="355">
                  <c:v>0.13622685185185163</c:v>
                </c:pt>
                <c:pt idx="356">
                  <c:v>0.13657407407407385</c:v>
                </c:pt>
                <c:pt idx="357">
                  <c:v>0.13692129629629607</c:v>
                </c:pt>
                <c:pt idx="358">
                  <c:v>0.13726851851851829</c:v>
                </c:pt>
                <c:pt idx="359">
                  <c:v>0.13761574074074051</c:v>
                </c:pt>
                <c:pt idx="360">
                  <c:v>0.13796296296296273</c:v>
                </c:pt>
                <c:pt idx="361">
                  <c:v>0.13831018518518495</c:v>
                </c:pt>
                <c:pt idx="362">
                  <c:v>0.13865740740740717</c:v>
                </c:pt>
                <c:pt idx="363">
                  <c:v>0.13900462962962939</c:v>
                </c:pt>
                <c:pt idx="364">
                  <c:v>0.13935185185185162</c:v>
                </c:pt>
                <c:pt idx="365">
                  <c:v>0.13969907407407384</c:v>
                </c:pt>
                <c:pt idx="366">
                  <c:v>0.14004629629629606</c:v>
                </c:pt>
                <c:pt idx="367">
                  <c:v>0.14039351851851828</c:v>
                </c:pt>
                <c:pt idx="368">
                  <c:v>0.1407407407407405</c:v>
                </c:pt>
                <c:pt idx="369">
                  <c:v>0.14108796296296272</c:v>
                </c:pt>
                <c:pt idx="370">
                  <c:v>0.14143518518518494</c:v>
                </c:pt>
                <c:pt idx="371">
                  <c:v>0.14178240740740716</c:v>
                </c:pt>
                <c:pt idx="372">
                  <c:v>0.14212962962962938</c:v>
                </c:pt>
                <c:pt idx="373">
                  <c:v>0.1424768518518516</c:v>
                </c:pt>
                <c:pt idx="374">
                  <c:v>0.14282407407407383</c:v>
                </c:pt>
                <c:pt idx="375">
                  <c:v>0.14317129629629605</c:v>
                </c:pt>
                <c:pt idx="376">
                  <c:v>0.14351851851851827</c:v>
                </c:pt>
                <c:pt idx="377">
                  <c:v>0.14386574074074049</c:v>
                </c:pt>
                <c:pt idx="378">
                  <c:v>0.14421296296296271</c:v>
                </c:pt>
                <c:pt idx="379">
                  <c:v>0.14456018518518493</c:v>
                </c:pt>
                <c:pt idx="380">
                  <c:v>0.14490740740740715</c:v>
                </c:pt>
                <c:pt idx="381">
                  <c:v>0.14525462962962937</c:v>
                </c:pt>
                <c:pt idx="382">
                  <c:v>0.14560185185185159</c:v>
                </c:pt>
                <c:pt idx="383">
                  <c:v>0.14594907407407381</c:v>
                </c:pt>
                <c:pt idx="384">
                  <c:v>0.14629629629629604</c:v>
                </c:pt>
                <c:pt idx="385">
                  <c:v>0.14664351851851826</c:v>
                </c:pt>
                <c:pt idx="386">
                  <c:v>0.14699074074074048</c:v>
                </c:pt>
                <c:pt idx="387">
                  <c:v>0.1473379629629627</c:v>
                </c:pt>
                <c:pt idx="388">
                  <c:v>0.14768518518518492</c:v>
                </c:pt>
                <c:pt idx="389">
                  <c:v>0.14803240740740714</c:v>
                </c:pt>
                <c:pt idx="390">
                  <c:v>0.14837962962962936</c:v>
                </c:pt>
                <c:pt idx="391">
                  <c:v>0.14872685185185158</c:v>
                </c:pt>
                <c:pt idx="392">
                  <c:v>0.1490740740740738</c:v>
                </c:pt>
                <c:pt idx="393">
                  <c:v>0.14942129629629602</c:v>
                </c:pt>
                <c:pt idx="394">
                  <c:v>0.14976851851851825</c:v>
                </c:pt>
                <c:pt idx="395">
                  <c:v>0.15011574074074047</c:v>
                </c:pt>
                <c:pt idx="396">
                  <c:v>0.15046296296296269</c:v>
                </c:pt>
                <c:pt idx="397">
                  <c:v>0.15081018518518491</c:v>
                </c:pt>
                <c:pt idx="398">
                  <c:v>0.15115740740740713</c:v>
                </c:pt>
                <c:pt idx="399">
                  <c:v>0.15150462962962935</c:v>
                </c:pt>
                <c:pt idx="400">
                  <c:v>0.15185185185185157</c:v>
                </c:pt>
                <c:pt idx="401">
                  <c:v>0.15219907407407379</c:v>
                </c:pt>
                <c:pt idx="402">
                  <c:v>0.15254629629629601</c:v>
                </c:pt>
                <c:pt idx="403">
                  <c:v>0.15289351851851823</c:v>
                </c:pt>
                <c:pt idx="404">
                  <c:v>0.15324074074074046</c:v>
                </c:pt>
                <c:pt idx="405">
                  <c:v>0.15358796296296268</c:v>
                </c:pt>
                <c:pt idx="406">
                  <c:v>0.1539351851851849</c:v>
                </c:pt>
                <c:pt idx="407">
                  <c:v>0.15428240740740712</c:v>
                </c:pt>
                <c:pt idx="408">
                  <c:v>0.15462962962962934</c:v>
                </c:pt>
                <c:pt idx="409">
                  <c:v>0.15497685185185156</c:v>
                </c:pt>
                <c:pt idx="410">
                  <c:v>0.15532407407407378</c:v>
                </c:pt>
                <c:pt idx="411">
                  <c:v>0.155671296296296</c:v>
                </c:pt>
                <c:pt idx="412">
                  <c:v>0.15601851851851822</c:v>
                </c:pt>
                <c:pt idx="413">
                  <c:v>0.15636574074074044</c:v>
                </c:pt>
                <c:pt idx="414">
                  <c:v>0.15671296296296267</c:v>
                </c:pt>
                <c:pt idx="415">
                  <c:v>0.15706018518518489</c:v>
                </c:pt>
                <c:pt idx="416">
                  <c:v>0.15740740740740711</c:v>
                </c:pt>
                <c:pt idx="417">
                  <c:v>0.15775462962962933</c:v>
                </c:pt>
                <c:pt idx="418">
                  <c:v>0.15810185185185155</c:v>
                </c:pt>
                <c:pt idx="419">
                  <c:v>0.15844907407407377</c:v>
                </c:pt>
                <c:pt idx="420">
                  <c:v>0.15879629629629599</c:v>
                </c:pt>
                <c:pt idx="421">
                  <c:v>0.15914351851851821</c:v>
                </c:pt>
                <c:pt idx="422">
                  <c:v>0.15949074074074043</c:v>
                </c:pt>
                <c:pt idx="423">
                  <c:v>0.15983796296296265</c:v>
                </c:pt>
                <c:pt idx="424">
                  <c:v>0.16018518518518488</c:v>
                </c:pt>
                <c:pt idx="425">
                  <c:v>0.1605324074074071</c:v>
                </c:pt>
                <c:pt idx="426">
                  <c:v>0.16087962962962932</c:v>
                </c:pt>
                <c:pt idx="427">
                  <c:v>0.16122685185185154</c:v>
                </c:pt>
                <c:pt idx="428">
                  <c:v>0.16157407407407376</c:v>
                </c:pt>
                <c:pt idx="429">
                  <c:v>0.16192129629629598</c:v>
                </c:pt>
                <c:pt idx="430">
                  <c:v>0.1622685185185182</c:v>
                </c:pt>
                <c:pt idx="431">
                  <c:v>0.16261574074074042</c:v>
                </c:pt>
                <c:pt idx="432">
                  <c:v>0.16296296296296264</c:v>
                </c:pt>
                <c:pt idx="433">
                  <c:v>0.16331018518518486</c:v>
                </c:pt>
                <c:pt idx="434">
                  <c:v>0.16365740740740709</c:v>
                </c:pt>
                <c:pt idx="435">
                  <c:v>0.16400462962962931</c:v>
                </c:pt>
                <c:pt idx="436">
                  <c:v>0.16435185185185153</c:v>
                </c:pt>
                <c:pt idx="437">
                  <c:v>0.16469907407407375</c:v>
                </c:pt>
                <c:pt idx="438">
                  <c:v>0.16504629629629597</c:v>
                </c:pt>
                <c:pt idx="439">
                  <c:v>0.16539351851851819</c:v>
                </c:pt>
                <c:pt idx="440">
                  <c:v>0.16574074074074041</c:v>
                </c:pt>
                <c:pt idx="441">
                  <c:v>0.16608796296296263</c:v>
                </c:pt>
                <c:pt idx="442">
                  <c:v>0.16643518518518485</c:v>
                </c:pt>
                <c:pt idx="443">
                  <c:v>0.16678240740740707</c:v>
                </c:pt>
                <c:pt idx="444">
                  <c:v>0.16712962962962929</c:v>
                </c:pt>
                <c:pt idx="445">
                  <c:v>0.16747685185185152</c:v>
                </c:pt>
                <c:pt idx="446">
                  <c:v>0.16782407407407374</c:v>
                </c:pt>
                <c:pt idx="447">
                  <c:v>0.16817129629629596</c:v>
                </c:pt>
                <c:pt idx="448">
                  <c:v>0.16851851851851818</c:v>
                </c:pt>
                <c:pt idx="449">
                  <c:v>0.1688657407407404</c:v>
                </c:pt>
                <c:pt idx="450">
                  <c:v>0.16921296296296262</c:v>
                </c:pt>
                <c:pt idx="451">
                  <c:v>0.16956018518518484</c:v>
                </c:pt>
                <c:pt idx="452">
                  <c:v>0.16990740740740706</c:v>
                </c:pt>
                <c:pt idx="453">
                  <c:v>0.17025462962962928</c:v>
                </c:pt>
                <c:pt idx="454">
                  <c:v>0.1706018518518515</c:v>
                </c:pt>
                <c:pt idx="455">
                  <c:v>0.17094907407407373</c:v>
                </c:pt>
                <c:pt idx="456">
                  <c:v>0.17129629629629595</c:v>
                </c:pt>
                <c:pt idx="457">
                  <c:v>0.17164351851851817</c:v>
                </c:pt>
                <c:pt idx="458">
                  <c:v>0.17199074074074039</c:v>
                </c:pt>
                <c:pt idx="459">
                  <c:v>0.17233796296296261</c:v>
                </c:pt>
                <c:pt idx="460">
                  <c:v>0.17268518518518483</c:v>
                </c:pt>
                <c:pt idx="461">
                  <c:v>0.17303240740740705</c:v>
                </c:pt>
                <c:pt idx="462">
                  <c:v>0.17337962962962927</c:v>
                </c:pt>
                <c:pt idx="463">
                  <c:v>0.17372685185185149</c:v>
                </c:pt>
                <c:pt idx="464">
                  <c:v>0.17407407407407371</c:v>
                </c:pt>
                <c:pt idx="465">
                  <c:v>0.17442129629629594</c:v>
                </c:pt>
                <c:pt idx="466">
                  <c:v>0.17476851851851816</c:v>
                </c:pt>
                <c:pt idx="467">
                  <c:v>0.17511574074074038</c:v>
                </c:pt>
                <c:pt idx="468">
                  <c:v>0.1754629629629626</c:v>
                </c:pt>
                <c:pt idx="469">
                  <c:v>0.17581018518518482</c:v>
                </c:pt>
                <c:pt idx="470">
                  <c:v>0.17615740740740704</c:v>
                </c:pt>
                <c:pt idx="471">
                  <c:v>0.17650462962962926</c:v>
                </c:pt>
                <c:pt idx="472">
                  <c:v>0.17685185185185148</c:v>
                </c:pt>
                <c:pt idx="473">
                  <c:v>0.1771990740740737</c:v>
                </c:pt>
                <c:pt idx="474">
                  <c:v>0.17754629629629592</c:v>
                </c:pt>
                <c:pt idx="475">
                  <c:v>0.17789351851851815</c:v>
                </c:pt>
                <c:pt idx="476">
                  <c:v>0.17824074074074037</c:v>
                </c:pt>
                <c:pt idx="477">
                  <c:v>0.17858796296296259</c:v>
                </c:pt>
                <c:pt idx="478">
                  <c:v>0.17893518518518481</c:v>
                </c:pt>
                <c:pt idx="479">
                  <c:v>0.17928240740740703</c:v>
                </c:pt>
                <c:pt idx="480">
                  <c:v>0.17962962962962925</c:v>
                </c:pt>
                <c:pt idx="481">
                  <c:v>0.17997685185185147</c:v>
                </c:pt>
                <c:pt idx="482">
                  <c:v>0.18032407407407369</c:v>
                </c:pt>
                <c:pt idx="483">
                  <c:v>0.18067129629629591</c:v>
                </c:pt>
                <c:pt idx="484">
                  <c:v>0.18101851851851813</c:v>
                </c:pt>
                <c:pt idx="485">
                  <c:v>0.18136574074074036</c:v>
                </c:pt>
                <c:pt idx="486">
                  <c:v>0.18171296296296258</c:v>
                </c:pt>
                <c:pt idx="487">
                  <c:v>0.1820601851851848</c:v>
                </c:pt>
                <c:pt idx="488">
                  <c:v>0.18240740740740702</c:v>
                </c:pt>
                <c:pt idx="489">
                  <c:v>0.18275462962962924</c:v>
                </c:pt>
                <c:pt idx="490">
                  <c:v>0.18310185185185146</c:v>
                </c:pt>
                <c:pt idx="491">
                  <c:v>0.18344907407407368</c:v>
                </c:pt>
                <c:pt idx="492">
                  <c:v>0.1837962962962959</c:v>
                </c:pt>
                <c:pt idx="493">
                  <c:v>0.18414351851851812</c:v>
                </c:pt>
                <c:pt idx="494">
                  <c:v>0.18449074074074034</c:v>
                </c:pt>
                <c:pt idx="495">
                  <c:v>0.18483796296296257</c:v>
                </c:pt>
                <c:pt idx="496">
                  <c:v>0.18518518518518479</c:v>
                </c:pt>
                <c:pt idx="497">
                  <c:v>0.18553240740740701</c:v>
                </c:pt>
                <c:pt idx="498">
                  <c:v>0.18587962962962923</c:v>
                </c:pt>
                <c:pt idx="499">
                  <c:v>0.18622685185185145</c:v>
                </c:pt>
                <c:pt idx="500">
                  <c:v>0.18657407407407367</c:v>
                </c:pt>
                <c:pt idx="501">
                  <c:v>0.18692129629629589</c:v>
                </c:pt>
                <c:pt idx="502">
                  <c:v>0.18726851851851811</c:v>
                </c:pt>
                <c:pt idx="503">
                  <c:v>0.18761574074074033</c:v>
                </c:pt>
                <c:pt idx="504">
                  <c:v>0.18796296296296255</c:v>
                </c:pt>
                <c:pt idx="505">
                  <c:v>0.18831018518518478</c:v>
                </c:pt>
                <c:pt idx="506">
                  <c:v>0.188657407407407</c:v>
                </c:pt>
                <c:pt idx="507">
                  <c:v>0.18900462962962922</c:v>
                </c:pt>
                <c:pt idx="508">
                  <c:v>0.18935185185185144</c:v>
                </c:pt>
                <c:pt idx="509">
                  <c:v>0.18969907407407366</c:v>
                </c:pt>
                <c:pt idx="510">
                  <c:v>0.19004629629629588</c:v>
                </c:pt>
                <c:pt idx="511">
                  <c:v>0.1903935185185181</c:v>
                </c:pt>
                <c:pt idx="512">
                  <c:v>0.19074074074074032</c:v>
                </c:pt>
                <c:pt idx="513">
                  <c:v>0.19108796296296254</c:v>
                </c:pt>
                <c:pt idx="514">
                  <c:v>0.19143518518518476</c:v>
                </c:pt>
                <c:pt idx="515">
                  <c:v>0.19178240740740699</c:v>
                </c:pt>
                <c:pt idx="516">
                  <c:v>0.19212962962962921</c:v>
                </c:pt>
                <c:pt idx="517">
                  <c:v>0.19247685185185143</c:v>
                </c:pt>
                <c:pt idx="518">
                  <c:v>0.19282407407407365</c:v>
                </c:pt>
                <c:pt idx="519">
                  <c:v>0.19317129629629587</c:v>
                </c:pt>
                <c:pt idx="520">
                  <c:v>0.19351851851851809</c:v>
                </c:pt>
                <c:pt idx="521">
                  <c:v>0.19386574074074031</c:v>
                </c:pt>
                <c:pt idx="522">
                  <c:v>0.19421296296296253</c:v>
                </c:pt>
                <c:pt idx="523">
                  <c:v>0.19456018518518475</c:v>
                </c:pt>
                <c:pt idx="524">
                  <c:v>0.19490740740740697</c:v>
                </c:pt>
                <c:pt idx="525">
                  <c:v>0.19525462962962919</c:v>
                </c:pt>
                <c:pt idx="526">
                  <c:v>0.19560185185185142</c:v>
                </c:pt>
                <c:pt idx="527">
                  <c:v>0.19594907407407364</c:v>
                </c:pt>
                <c:pt idx="528">
                  <c:v>0.19629629629629586</c:v>
                </c:pt>
                <c:pt idx="529">
                  <c:v>0.19664351851851808</c:v>
                </c:pt>
                <c:pt idx="530">
                  <c:v>0.1969907407407403</c:v>
                </c:pt>
                <c:pt idx="531">
                  <c:v>0.19733796296296252</c:v>
                </c:pt>
                <c:pt idx="532">
                  <c:v>0.19768518518518474</c:v>
                </c:pt>
                <c:pt idx="533">
                  <c:v>0.19803240740740696</c:v>
                </c:pt>
                <c:pt idx="534">
                  <c:v>0.19837962962962918</c:v>
                </c:pt>
                <c:pt idx="535">
                  <c:v>0.1987268518518514</c:v>
                </c:pt>
                <c:pt idx="536">
                  <c:v>0.19907407407407363</c:v>
                </c:pt>
                <c:pt idx="537">
                  <c:v>0.19942129629629585</c:v>
                </c:pt>
                <c:pt idx="538">
                  <c:v>0.19976851851851807</c:v>
                </c:pt>
                <c:pt idx="539">
                  <c:v>0.20011574074074029</c:v>
                </c:pt>
                <c:pt idx="540">
                  <c:v>0.20046296296296251</c:v>
                </c:pt>
                <c:pt idx="541">
                  <c:v>0.20081018518518473</c:v>
                </c:pt>
                <c:pt idx="542">
                  <c:v>0.20115740740740695</c:v>
                </c:pt>
                <c:pt idx="543">
                  <c:v>0.20150462962962917</c:v>
                </c:pt>
                <c:pt idx="544">
                  <c:v>0.20185185185185139</c:v>
                </c:pt>
                <c:pt idx="545">
                  <c:v>0.20219907407407361</c:v>
                </c:pt>
                <c:pt idx="546">
                  <c:v>0.20254629629629584</c:v>
                </c:pt>
                <c:pt idx="547">
                  <c:v>0.20289351851851806</c:v>
                </c:pt>
                <c:pt idx="548">
                  <c:v>0.20324074074074028</c:v>
                </c:pt>
                <c:pt idx="549">
                  <c:v>0.2035879629629625</c:v>
                </c:pt>
                <c:pt idx="550">
                  <c:v>0.20393518518518472</c:v>
                </c:pt>
                <c:pt idx="551">
                  <c:v>0.20428240740740694</c:v>
                </c:pt>
                <c:pt idx="552">
                  <c:v>0.20462962962962916</c:v>
                </c:pt>
                <c:pt idx="553">
                  <c:v>0.20497685185185138</c:v>
                </c:pt>
                <c:pt idx="554">
                  <c:v>0.2053240740740736</c:v>
                </c:pt>
                <c:pt idx="555">
                  <c:v>0.20567129629629582</c:v>
                </c:pt>
                <c:pt idx="556">
                  <c:v>0.20601851851851805</c:v>
                </c:pt>
                <c:pt idx="557">
                  <c:v>0.20636574074074027</c:v>
                </c:pt>
                <c:pt idx="558">
                  <c:v>0.20671296296296249</c:v>
                </c:pt>
                <c:pt idx="559">
                  <c:v>0.20706018518518471</c:v>
                </c:pt>
                <c:pt idx="560">
                  <c:v>0.20740740740740693</c:v>
                </c:pt>
                <c:pt idx="561">
                  <c:v>0.20775462962962915</c:v>
                </c:pt>
                <c:pt idx="562">
                  <c:v>0.20810185185185137</c:v>
                </c:pt>
                <c:pt idx="563">
                  <c:v>0.20844907407407359</c:v>
                </c:pt>
                <c:pt idx="564">
                  <c:v>0.20879629629629581</c:v>
                </c:pt>
                <c:pt idx="565">
                  <c:v>0.20914351851851803</c:v>
                </c:pt>
                <c:pt idx="566">
                  <c:v>0.20949074074074026</c:v>
                </c:pt>
                <c:pt idx="567">
                  <c:v>0.20983796296296248</c:v>
                </c:pt>
                <c:pt idx="568">
                  <c:v>0.2101851851851847</c:v>
                </c:pt>
                <c:pt idx="569">
                  <c:v>0.21053240740740692</c:v>
                </c:pt>
                <c:pt idx="570">
                  <c:v>0.21087962962962914</c:v>
                </c:pt>
                <c:pt idx="571">
                  <c:v>0.21122685185185136</c:v>
                </c:pt>
                <c:pt idx="572">
                  <c:v>0.21157407407407358</c:v>
                </c:pt>
                <c:pt idx="573">
                  <c:v>0.2119212962962958</c:v>
                </c:pt>
                <c:pt idx="574">
                  <c:v>0.21226851851851802</c:v>
                </c:pt>
                <c:pt idx="575">
                  <c:v>0.21261574074074024</c:v>
                </c:pt>
                <c:pt idx="576">
                  <c:v>0.21296296296296247</c:v>
                </c:pt>
                <c:pt idx="577">
                  <c:v>0.21331018518518469</c:v>
                </c:pt>
                <c:pt idx="578">
                  <c:v>0.21365740740740691</c:v>
                </c:pt>
                <c:pt idx="579">
                  <c:v>0.21400462962962913</c:v>
                </c:pt>
                <c:pt idx="580">
                  <c:v>0.21435185185185135</c:v>
                </c:pt>
                <c:pt idx="581">
                  <c:v>0.21469907407407357</c:v>
                </c:pt>
                <c:pt idx="582">
                  <c:v>0.21504629629629579</c:v>
                </c:pt>
                <c:pt idx="583">
                  <c:v>0.21539351851851801</c:v>
                </c:pt>
                <c:pt idx="584">
                  <c:v>0.21574074074074023</c:v>
                </c:pt>
                <c:pt idx="585">
                  <c:v>0.21608796296296245</c:v>
                </c:pt>
                <c:pt idx="586">
                  <c:v>0.21643518518518468</c:v>
                </c:pt>
                <c:pt idx="587">
                  <c:v>0.2167824074074069</c:v>
                </c:pt>
                <c:pt idx="588">
                  <c:v>0.21712962962962912</c:v>
                </c:pt>
                <c:pt idx="589">
                  <c:v>0.21747685185185134</c:v>
                </c:pt>
                <c:pt idx="590">
                  <c:v>0.21782407407407356</c:v>
                </c:pt>
                <c:pt idx="591">
                  <c:v>0.21817129629629578</c:v>
                </c:pt>
                <c:pt idx="592">
                  <c:v>0.218518518518518</c:v>
                </c:pt>
                <c:pt idx="593">
                  <c:v>0.21886574074074022</c:v>
                </c:pt>
                <c:pt idx="594">
                  <c:v>0.21921296296296244</c:v>
                </c:pt>
                <c:pt idx="595">
                  <c:v>0.21956018518518466</c:v>
                </c:pt>
              </c:numCache>
            </c:numRef>
          </c:xVal>
          <c:yVal>
            <c:numRef>
              <c:f>Pierwsze_pomiary!$C$3:$C$598</c:f>
              <c:numCache>
                <c:formatCode>General</c:formatCode>
                <c:ptCount val="596"/>
                <c:pt idx="0">
                  <c:v>4.1900000000000004</c:v>
                </c:pt>
                <c:pt idx="1">
                  <c:v>4.13</c:v>
                </c:pt>
                <c:pt idx="2">
                  <c:v>4.12</c:v>
                </c:pt>
                <c:pt idx="3">
                  <c:v>4.0599999999999996</c:v>
                </c:pt>
                <c:pt idx="4">
                  <c:v>4.0599999999999996</c:v>
                </c:pt>
                <c:pt idx="5">
                  <c:v>4.0599999999999996</c:v>
                </c:pt>
                <c:pt idx="6">
                  <c:v>4.05</c:v>
                </c:pt>
                <c:pt idx="7">
                  <c:v>4.05</c:v>
                </c:pt>
                <c:pt idx="8">
                  <c:v>4.04</c:v>
                </c:pt>
                <c:pt idx="9">
                  <c:v>4.04</c:v>
                </c:pt>
                <c:pt idx="10">
                  <c:v>4.04</c:v>
                </c:pt>
                <c:pt idx="11">
                  <c:v>4.03</c:v>
                </c:pt>
                <c:pt idx="12">
                  <c:v>4.03</c:v>
                </c:pt>
                <c:pt idx="13">
                  <c:v>4.03</c:v>
                </c:pt>
                <c:pt idx="14">
                  <c:v>4.03</c:v>
                </c:pt>
                <c:pt idx="15">
                  <c:v>4.03</c:v>
                </c:pt>
                <c:pt idx="16">
                  <c:v>4.03</c:v>
                </c:pt>
                <c:pt idx="17">
                  <c:v>4.03</c:v>
                </c:pt>
                <c:pt idx="18">
                  <c:v>4.03</c:v>
                </c:pt>
                <c:pt idx="19">
                  <c:v>4.03</c:v>
                </c:pt>
                <c:pt idx="20">
                  <c:v>4.03</c:v>
                </c:pt>
                <c:pt idx="21">
                  <c:v>4.03</c:v>
                </c:pt>
                <c:pt idx="22">
                  <c:v>4.03</c:v>
                </c:pt>
                <c:pt idx="23">
                  <c:v>4.0199999999999996</c:v>
                </c:pt>
                <c:pt idx="24">
                  <c:v>4.0199999999999996</c:v>
                </c:pt>
                <c:pt idx="25">
                  <c:v>4.0199999999999996</c:v>
                </c:pt>
                <c:pt idx="26">
                  <c:v>4.0199999999999996</c:v>
                </c:pt>
                <c:pt idx="27">
                  <c:v>4.0199999999999996</c:v>
                </c:pt>
                <c:pt idx="28">
                  <c:v>4.0199999999999996</c:v>
                </c:pt>
                <c:pt idx="29">
                  <c:v>4.0199999999999996</c:v>
                </c:pt>
                <c:pt idx="30">
                  <c:v>4.0199999999999996</c:v>
                </c:pt>
                <c:pt idx="31">
                  <c:v>4.0199999999999996</c:v>
                </c:pt>
                <c:pt idx="32">
                  <c:v>4.0199999999999996</c:v>
                </c:pt>
                <c:pt idx="33">
                  <c:v>4.0199999999999996</c:v>
                </c:pt>
                <c:pt idx="34">
                  <c:v>4.01</c:v>
                </c:pt>
                <c:pt idx="35">
                  <c:v>4.01</c:v>
                </c:pt>
                <c:pt idx="36">
                  <c:v>4.01</c:v>
                </c:pt>
                <c:pt idx="37">
                  <c:v>4.01</c:v>
                </c:pt>
                <c:pt idx="38">
                  <c:v>4.0139999999999993</c:v>
                </c:pt>
                <c:pt idx="39">
                  <c:v>4.01</c:v>
                </c:pt>
                <c:pt idx="40">
                  <c:v>4.01</c:v>
                </c:pt>
                <c:pt idx="41">
                  <c:v>4.01</c:v>
                </c:pt>
                <c:pt idx="42">
                  <c:v>4.01</c:v>
                </c:pt>
                <c:pt idx="43">
                  <c:v>4.01</c:v>
                </c:pt>
                <c:pt idx="44">
                  <c:v>4.01</c:v>
                </c:pt>
                <c:pt idx="45">
                  <c:v>3.99</c:v>
                </c:pt>
                <c:pt idx="46">
                  <c:v>3.99</c:v>
                </c:pt>
                <c:pt idx="47">
                  <c:v>3.99</c:v>
                </c:pt>
                <c:pt idx="48">
                  <c:v>3.99</c:v>
                </c:pt>
                <c:pt idx="49">
                  <c:v>3.99</c:v>
                </c:pt>
                <c:pt idx="50">
                  <c:v>3.98</c:v>
                </c:pt>
                <c:pt idx="51">
                  <c:v>3.98</c:v>
                </c:pt>
                <c:pt idx="52">
                  <c:v>3.98</c:v>
                </c:pt>
                <c:pt idx="53">
                  <c:v>3.98</c:v>
                </c:pt>
                <c:pt idx="54">
                  <c:v>3.97</c:v>
                </c:pt>
                <c:pt idx="55">
                  <c:v>3.97</c:v>
                </c:pt>
                <c:pt idx="56">
                  <c:v>3.97</c:v>
                </c:pt>
                <c:pt idx="57">
                  <c:v>3.97</c:v>
                </c:pt>
                <c:pt idx="58">
                  <c:v>3.97</c:v>
                </c:pt>
                <c:pt idx="59">
                  <c:v>3.97</c:v>
                </c:pt>
                <c:pt idx="60">
                  <c:v>3.96</c:v>
                </c:pt>
                <c:pt idx="61">
                  <c:v>3.96</c:v>
                </c:pt>
                <c:pt idx="62">
                  <c:v>3.96</c:v>
                </c:pt>
                <c:pt idx="63">
                  <c:v>3.96</c:v>
                </c:pt>
                <c:pt idx="64">
                  <c:v>3.96</c:v>
                </c:pt>
                <c:pt idx="65">
                  <c:v>3.96</c:v>
                </c:pt>
                <c:pt idx="66">
                  <c:v>3.95</c:v>
                </c:pt>
                <c:pt idx="67">
                  <c:v>3.95</c:v>
                </c:pt>
                <c:pt idx="68">
                  <c:v>3.95</c:v>
                </c:pt>
                <c:pt idx="69">
                  <c:v>3.9</c:v>
                </c:pt>
                <c:pt idx="70">
                  <c:v>3.95</c:v>
                </c:pt>
                <c:pt idx="71">
                  <c:v>3.95</c:v>
                </c:pt>
                <c:pt idx="72">
                  <c:v>3.94</c:v>
                </c:pt>
                <c:pt idx="73">
                  <c:v>3.94</c:v>
                </c:pt>
                <c:pt idx="74">
                  <c:v>3.94</c:v>
                </c:pt>
                <c:pt idx="75">
                  <c:v>3.94</c:v>
                </c:pt>
                <c:pt idx="76">
                  <c:v>3.94</c:v>
                </c:pt>
                <c:pt idx="77">
                  <c:v>3.94</c:v>
                </c:pt>
                <c:pt idx="78">
                  <c:v>3.93</c:v>
                </c:pt>
                <c:pt idx="79">
                  <c:v>3.93</c:v>
                </c:pt>
                <c:pt idx="80">
                  <c:v>3.93</c:v>
                </c:pt>
                <c:pt idx="81">
                  <c:v>3.93</c:v>
                </c:pt>
                <c:pt idx="82">
                  <c:v>3.93</c:v>
                </c:pt>
                <c:pt idx="83">
                  <c:v>3.93</c:v>
                </c:pt>
                <c:pt idx="84">
                  <c:v>3.93</c:v>
                </c:pt>
                <c:pt idx="85">
                  <c:v>3.92</c:v>
                </c:pt>
                <c:pt idx="86">
                  <c:v>3.92</c:v>
                </c:pt>
                <c:pt idx="87">
                  <c:v>3.92</c:v>
                </c:pt>
                <c:pt idx="88">
                  <c:v>3.92</c:v>
                </c:pt>
                <c:pt idx="89">
                  <c:v>3.92</c:v>
                </c:pt>
                <c:pt idx="90">
                  <c:v>3.91</c:v>
                </c:pt>
                <c:pt idx="91">
                  <c:v>3.91</c:v>
                </c:pt>
                <c:pt idx="92">
                  <c:v>3.91</c:v>
                </c:pt>
                <c:pt idx="93">
                  <c:v>3.91</c:v>
                </c:pt>
                <c:pt idx="94">
                  <c:v>3.91</c:v>
                </c:pt>
                <c:pt idx="95">
                  <c:v>3.91</c:v>
                </c:pt>
                <c:pt idx="96">
                  <c:v>3.91</c:v>
                </c:pt>
                <c:pt idx="97">
                  <c:v>3.9</c:v>
                </c:pt>
                <c:pt idx="98">
                  <c:v>3.9</c:v>
                </c:pt>
                <c:pt idx="99">
                  <c:v>3.9</c:v>
                </c:pt>
                <c:pt idx="100">
                  <c:v>3.9</c:v>
                </c:pt>
                <c:pt idx="101">
                  <c:v>3.9</c:v>
                </c:pt>
                <c:pt idx="102">
                  <c:v>3.9</c:v>
                </c:pt>
                <c:pt idx="103">
                  <c:v>3.89</c:v>
                </c:pt>
                <c:pt idx="104">
                  <c:v>3.89</c:v>
                </c:pt>
                <c:pt idx="105">
                  <c:v>3.89</c:v>
                </c:pt>
                <c:pt idx="106">
                  <c:v>3.89</c:v>
                </c:pt>
                <c:pt idx="107">
                  <c:v>3.89</c:v>
                </c:pt>
                <c:pt idx="108">
                  <c:v>3.88</c:v>
                </c:pt>
                <c:pt idx="109">
                  <c:v>3.88</c:v>
                </c:pt>
                <c:pt idx="110">
                  <c:v>3.88</c:v>
                </c:pt>
                <c:pt idx="111">
                  <c:v>3.88</c:v>
                </c:pt>
                <c:pt idx="112">
                  <c:v>3.87</c:v>
                </c:pt>
                <c:pt idx="113">
                  <c:v>3.8600000000000003</c:v>
                </c:pt>
                <c:pt idx="114">
                  <c:v>3.8600000000000003</c:v>
                </c:pt>
                <c:pt idx="115">
                  <c:v>3.8600000000000003</c:v>
                </c:pt>
                <c:pt idx="116">
                  <c:v>3.85</c:v>
                </c:pt>
                <c:pt idx="117">
                  <c:v>3.85</c:v>
                </c:pt>
                <c:pt idx="118">
                  <c:v>3.84</c:v>
                </c:pt>
                <c:pt idx="119">
                  <c:v>3.84</c:v>
                </c:pt>
                <c:pt idx="120">
                  <c:v>3.84</c:v>
                </c:pt>
                <c:pt idx="121">
                  <c:v>3.83</c:v>
                </c:pt>
                <c:pt idx="122">
                  <c:v>3.83</c:v>
                </c:pt>
                <c:pt idx="123">
                  <c:v>3.83</c:v>
                </c:pt>
                <c:pt idx="124">
                  <c:v>3.83</c:v>
                </c:pt>
                <c:pt idx="125">
                  <c:v>3.83</c:v>
                </c:pt>
                <c:pt idx="126">
                  <c:v>3.82</c:v>
                </c:pt>
                <c:pt idx="127">
                  <c:v>3.82</c:v>
                </c:pt>
                <c:pt idx="128">
                  <c:v>3.82</c:v>
                </c:pt>
                <c:pt idx="129">
                  <c:v>3.82</c:v>
                </c:pt>
                <c:pt idx="130">
                  <c:v>3.82</c:v>
                </c:pt>
                <c:pt idx="131">
                  <c:v>3.82</c:v>
                </c:pt>
                <c:pt idx="132">
                  <c:v>3.82</c:v>
                </c:pt>
                <c:pt idx="133">
                  <c:v>3.82</c:v>
                </c:pt>
                <c:pt idx="134">
                  <c:v>3.81</c:v>
                </c:pt>
                <c:pt idx="135">
                  <c:v>3.81</c:v>
                </c:pt>
                <c:pt idx="136">
                  <c:v>3.81</c:v>
                </c:pt>
                <c:pt idx="137">
                  <c:v>3.81</c:v>
                </c:pt>
                <c:pt idx="138">
                  <c:v>3.81</c:v>
                </c:pt>
                <c:pt idx="139">
                  <c:v>3.81</c:v>
                </c:pt>
                <c:pt idx="140">
                  <c:v>3.81</c:v>
                </c:pt>
                <c:pt idx="141">
                  <c:v>3.81</c:v>
                </c:pt>
                <c:pt idx="142">
                  <c:v>3.81</c:v>
                </c:pt>
                <c:pt idx="143">
                  <c:v>3.81</c:v>
                </c:pt>
                <c:pt idx="144">
                  <c:v>3.81</c:v>
                </c:pt>
                <c:pt idx="145">
                  <c:v>3.8</c:v>
                </c:pt>
                <c:pt idx="146">
                  <c:v>3.8</c:v>
                </c:pt>
                <c:pt idx="147">
                  <c:v>3.8</c:v>
                </c:pt>
                <c:pt idx="148">
                  <c:v>3.8</c:v>
                </c:pt>
                <c:pt idx="149">
                  <c:v>3.8</c:v>
                </c:pt>
                <c:pt idx="150">
                  <c:v>3.8</c:v>
                </c:pt>
                <c:pt idx="151">
                  <c:v>3.8</c:v>
                </c:pt>
                <c:pt idx="152">
                  <c:v>3.8</c:v>
                </c:pt>
                <c:pt idx="153">
                  <c:v>3.79</c:v>
                </c:pt>
                <c:pt idx="154">
                  <c:v>3.79</c:v>
                </c:pt>
                <c:pt idx="155">
                  <c:v>3.79</c:v>
                </c:pt>
                <c:pt idx="156">
                  <c:v>3.79</c:v>
                </c:pt>
                <c:pt idx="157">
                  <c:v>3.79</c:v>
                </c:pt>
                <c:pt idx="158">
                  <c:v>3.79</c:v>
                </c:pt>
                <c:pt idx="159">
                  <c:v>3.79</c:v>
                </c:pt>
                <c:pt idx="160">
                  <c:v>3.79</c:v>
                </c:pt>
                <c:pt idx="161">
                  <c:v>3.79</c:v>
                </c:pt>
                <c:pt idx="162">
                  <c:v>3.79</c:v>
                </c:pt>
                <c:pt idx="163">
                  <c:v>3.78</c:v>
                </c:pt>
                <c:pt idx="164">
                  <c:v>3.78</c:v>
                </c:pt>
                <c:pt idx="165">
                  <c:v>3.78</c:v>
                </c:pt>
                <c:pt idx="166">
                  <c:v>3.78</c:v>
                </c:pt>
                <c:pt idx="167">
                  <c:v>3.78</c:v>
                </c:pt>
                <c:pt idx="168">
                  <c:v>3.78</c:v>
                </c:pt>
                <c:pt idx="169">
                  <c:v>3.78</c:v>
                </c:pt>
                <c:pt idx="170">
                  <c:v>3.78</c:v>
                </c:pt>
                <c:pt idx="171">
                  <c:v>3.77</c:v>
                </c:pt>
                <c:pt idx="172">
                  <c:v>3.77</c:v>
                </c:pt>
                <c:pt idx="173">
                  <c:v>3.77</c:v>
                </c:pt>
                <c:pt idx="174">
                  <c:v>3.77</c:v>
                </c:pt>
                <c:pt idx="175">
                  <c:v>3.77</c:v>
                </c:pt>
                <c:pt idx="176">
                  <c:v>3.77</c:v>
                </c:pt>
                <c:pt idx="177">
                  <c:v>3.77</c:v>
                </c:pt>
                <c:pt idx="178">
                  <c:v>3.77</c:v>
                </c:pt>
                <c:pt idx="179">
                  <c:v>3.76</c:v>
                </c:pt>
                <c:pt idx="180">
                  <c:v>3.76</c:v>
                </c:pt>
                <c:pt idx="181">
                  <c:v>3.76</c:v>
                </c:pt>
                <c:pt idx="182">
                  <c:v>3.76</c:v>
                </c:pt>
                <c:pt idx="183">
                  <c:v>3.76</c:v>
                </c:pt>
                <c:pt idx="184">
                  <c:v>3.76</c:v>
                </c:pt>
                <c:pt idx="185">
                  <c:v>3.76</c:v>
                </c:pt>
                <c:pt idx="186">
                  <c:v>3.76</c:v>
                </c:pt>
                <c:pt idx="187">
                  <c:v>3.76</c:v>
                </c:pt>
                <c:pt idx="188">
                  <c:v>3.75</c:v>
                </c:pt>
                <c:pt idx="189">
                  <c:v>3.75</c:v>
                </c:pt>
                <c:pt idx="190">
                  <c:v>3.75</c:v>
                </c:pt>
                <c:pt idx="191">
                  <c:v>3.75</c:v>
                </c:pt>
                <c:pt idx="192">
                  <c:v>3.75</c:v>
                </c:pt>
                <c:pt idx="193">
                  <c:v>3.75</c:v>
                </c:pt>
                <c:pt idx="194">
                  <c:v>3.74</c:v>
                </c:pt>
                <c:pt idx="195">
                  <c:v>3.74</c:v>
                </c:pt>
                <c:pt idx="196">
                  <c:v>3.74</c:v>
                </c:pt>
                <c:pt idx="197">
                  <c:v>3.74</c:v>
                </c:pt>
                <c:pt idx="198">
                  <c:v>3.74</c:v>
                </c:pt>
                <c:pt idx="199">
                  <c:v>3.74</c:v>
                </c:pt>
                <c:pt idx="200">
                  <c:v>3.73</c:v>
                </c:pt>
                <c:pt idx="201">
                  <c:v>3.73</c:v>
                </c:pt>
                <c:pt idx="202">
                  <c:v>3.73</c:v>
                </c:pt>
                <c:pt idx="203">
                  <c:v>3.73</c:v>
                </c:pt>
                <c:pt idx="204">
                  <c:v>3.73</c:v>
                </c:pt>
                <c:pt idx="205">
                  <c:v>3.73</c:v>
                </c:pt>
                <c:pt idx="206">
                  <c:v>3.73</c:v>
                </c:pt>
                <c:pt idx="207">
                  <c:v>3.73</c:v>
                </c:pt>
                <c:pt idx="208">
                  <c:v>3.72</c:v>
                </c:pt>
                <c:pt idx="209">
                  <c:v>3.72</c:v>
                </c:pt>
                <c:pt idx="210">
                  <c:v>3.72</c:v>
                </c:pt>
                <c:pt idx="211">
                  <c:v>3.72</c:v>
                </c:pt>
                <c:pt idx="212">
                  <c:v>3.72</c:v>
                </c:pt>
                <c:pt idx="213">
                  <c:v>3.72</c:v>
                </c:pt>
                <c:pt idx="214">
                  <c:v>3.72</c:v>
                </c:pt>
                <c:pt idx="215">
                  <c:v>3.71</c:v>
                </c:pt>
                <c:pt idx="216">
                  <c:v>3.71</c:v>
                </c:pt>
                <c:pt idx="217">
                  <c:v>3.71</c:v>
                </c:pt>
                <c:pt idx="218">
                  <c:v>3.71</c:v>
                </c:pt>
                <c:pt idx="219">
                  <c:v>3.71</c:v>
                </c:pt>
                <c:pt idx="220">
                  <c:v>3.71</c:v>
                </c:pt>
                <c:pt idx="221">
                  <c:v>3.71</c:v>
                </c:pt>
                <c:pt idx="222">
                  <c:v>3.71</c:v>
                </c:pt>
                <c:pt idx="223">
                  <c:v>3.7</c:v>
                </c:pt>
                <c:pt idx="224">
                  <c:v>3.7</c:v>
                </c:pt>
                <c:pt idx="225">
                  <c:v>3.7</c:v>
                </c:pt>
                <c:pt idx="226">
                  <c:v>3.7</c:v>
                </c:pt>
                <c:pt idx="227">
                  <c:v>3.7</c:v>
                </c:pt>
                <c:pt idx="228">
                  <c:v>3.7</c:v>
                </c:pt>
                <c:pt idx="229">
                  <c:v>3.69</c:v>
                </c:pt>
                <c:pt idx="230">
                  <c:v>3.69</c:v>
                </c:pt>
                <c:pt idx="231">
                  <c:v>3.69</c:v>
                </c:pt>
                <c:pt idx="232">
                  <c:v>3.69</c:v>
                </c:pt>
                <c:pt idx="233">
                  <c:v>3.69</c:v>
                </c:pt>
                <c:pt idx="234">
                  <c:v>3.69</c:v>
                </c:pt>
                <c:pt idx="235">
                  <c:v>3.68</c:v>
                </c:pt>
                <c:pt idx="236">
                  <c:v>3.68</c:v>
                </c:pt>
                <c:pt idx="237">
                  <c:v>3.68</c:v>
                </c:pt>
                <c:pt idx="238">
                  <c:v>3.68</c:v>
                </c:pt>
                <c:pt idx="239">
                  <c:v>3.68</c:v>
                </c:pt>
                <c:pt idx="240">
                  <c:v>3.68</c:v>
                </c:pt>
                <c:pt idx="241">
                  <c:v>3.68</c:v>
                </c:pt>
                <c:pt idx="242">
                  <c:v>3.67</c:v>
                </c:pt>
                <c:pt idx="243">
                  <c:v>3.67</c:v>
                </c:pt>
                <c:pt idx="244">
                  <c:v>3.67</c:v>
                </c:pt>
                <c:pt idx="245">
                  <c:v>3.67</c:v>
                </c:pt>
                <c:pt idx="246">
                  <c:v>3.67</c:v>
                </c:pt>
                <c:pt idx="247">
                  <c:v>3.67</c:v>
                </c:pt>
                <c:pt idx="248">
                  <c:v>3.66</c:v>
                </c:pt>
                <c:pt idx="249">
                  <c:v>3.66</c:v>
                </c:pt>
                <c:pt idx="250">
                  <c:v>3.66</c:v>
                </c:pt>
                <c:pt idx="251">
                  <c:v>3.66</c:v>
                </c:pt>
                <c:pt idx="252">
                  <c:v>3.66</c:v>
                </c:pt>
                <c:pt idx="253">
                  <c:v>3.66</c:v>
                </c:pt>
                <c:pt idx="254">
                  <c:v>3.66</c:v>
                </c:pt>
                <c:pt idx="255">
                  <c:v>3.65</c:v>
                </c:pt>
                <c:pt idx="256">
                  <c:v>3.65</c:v>
                </c:pt>
                <c:pt idx="257">
                  <c:v>3.65</c:v>
                </c:pt>
                <c:pt idx="258">
                  <c:v>3.65</c:v>
                </c:pt>
                <c:pt idx="259">
                  <c:v>3.65</c:v>
                </c:pt>
                <c:pt idx="260">
                  <c:v>3.65</c:v>
                </c:pt>
                <c:pt idx="261">
                  <c:v>3.64</c:v>
                </c:pt>
                <c:pt idx="262">
                  <c:v>3.64</c:v>
                </c:pt>
                <c:pt idx="263">
                  <c:v>3.64</c:v>
                </c:pt>
                <c:pt idx="264">
                  <c:v>3.64</c:v>
                </c:pt>
                <c:pt idx="265">
                  <c:v>3.64</c:v>
                </c:pt>
                <c:pt idx="266">
                  <c:v>3.64</c:v>
                </c:pt>
                <c:pt idx="267">
                  <c:v>3.64</c:v>
                </c:pt>
                <c:pt idx="268">
                  <c:v>3.63</c:v>
                </c:pt>
                <c:pt idx="269">
                  <c:v>3.63</c:v>
                </c:pt>
                <c:pt idx="270">
                  <c:v>3.63</c:v>
                </c:pt>
                <c:pt idx="271">
                  <c:v>3.63</c:v>
                </c:pt>
                <c:pt idx="272">
                  <c:v>3.63</c:v>
                </c:pt>
                <c:pt idx="273">
                  <c:v>3.63</c:v>
                </c:pt>
                <c:pt idx="274">
                  <c:v>3.63</c:v>
                </c:pt>
                <c:pt idx="275">
                  <c:v>3.62</c:v>
                </c:pt>
                <c:pt idx="276">
                  <c:v>3.62</c:v>
                </c:pt>
                <c:pt idx="277">
                  <c:v>3.62</c:v>
                </c:pt>
                <c:pt idx="278">
                  <c:v>3.62</c:v>
                </c:pt>
                <c:pt idx="279">
                  <c:v>3.62</c:v>
                </c:pt>
                <c:pt idx="280">
                  <c:v>3.62</c:v>
                </c:pt>
                <c:pt idx="281">
                  <c:v>3.61</c:v>
                </c:pt>
                <c:pt idx="282">
                  <c:v>3.61</c:v>
                </c:pt>
                <c:pt idx="283">
                  <c:v>3.61</c:v>
                </c:pt>
                <c:pt idx="284">
                  <c:v>3.61</c:v>
                </c:pt>
                <c:pt idx="285">
                  <c:v>3.61</c:v>
                </c:pt>
                <c:pt idx="286">
                  <c:v>3.61</c:v>
                </c:pt>
                <c:pt idx="287">
                  <c:v>3.61</c:v>
                </c:pt>
                <c:pt idx="288">
                  <c:v>3.6</c:v>
                </c:pt>
                <c:pt idx="289">
                  <c:v>3.6</c:v>
                </c:pt>
                <c:pt idx="290">
                  <c:v>3.6</c:v>
                </c:pt>
                <c:pt idx="291">
                  <c:v>3.6</c:v>
                </c:pt>
                <c:pt idx="292">
                  <c:v>3.6</c:v>
                </c:pt>
                <c:pt idx="293">
                  <c:v>3.6</c:v>
                </c:pt>
                <c:pt idx="294">
                  <c:v>3.6</c:v>
                </c:pt>
                <c:pt idx="295">
                  <c:v>3.6</c:v>
                </c:pt>
                <c:pt idx="296">
                  <c:v>3.6</c:v>
                </c:pt>
                <c:pt idx="297">
                  <c:v>3.59</c:v>
                </c:pt>
                <c:pt idx="298">
                  <c:v>3.59</c:v>
                </c:pt>
                <c:pt idx="299">
                  <c:v>3.59</c:v>
                </c:pt>
                <c:pt idx="300">
                  <c:v>3.59</c:v>
                </c:pt>
                <c:pt idx="301">
                  <c:v>3.59</c:v>
                </c:pt>
                <c:pt idx="302">
                  <c:v>3.59</c:v>
                </c:pt>
                <c:pt idx="303">
                  <c:v>3.59</c:v>
                </c:pt>
                <c:pt idx="304">
                  <c:v>3.59</c:v>
                </c:pt>
                <c:pt idx="305">
                  <c:v>3.58</c:v>
                </c:pt>
                <c:pt idx="306">
                  <c:v>3.58</c:v>
                </c:pt>
                <c:pt idx="307">
                  <c:v>3.58</c:v>
                </c:pt>
                <c:pt idx="308">
                  <c:v>3.58</c:v>
                </c:pt>
                <c:pt idx="309">
                  <c:v>3.58</c:v>
                </c:pt>
                <c:pt idx="310">
                  <c:v>3.58</c:v>
                </c:pt>
                <c:pt idx="311">
                  <c:v>3.58</c:v>
                </c:pt>
                <c:pt idx="312">
                  <c:v>3.58</c:v>
                </c:pt>
                <c:pt idx="313">
                  <c:v>3.57</c:v>
                </c:pt>
                <c:pt idx="314">
                  <c:v>3.57</c:v>
                </c:pt>
                <c:pt idx="315">
                  <c:v>3.57</c:v>
                </c:pt>
                <c:pt idx="316">
                  <c:v>3.57</c:v>
                </c:pt>
                <c:pt idx="317">
                  <c:v>3.57</c:v>
                </c:pt>
                <c:pt idx="318">
                  <c:v>3.57</c:v>
                </c:pt>
                <c:pt idx="319">
                  <c:v>3.57</c:v>
                </c:pt>
                <c:pt idx="320">
                  <c:v>3.57</c:v>
                </c:pt>
                <c:pt idx="321">
                  <c:v>3.56</c:v>
                </c:pt>
                <c:pt idx="322">
                  <c:v>3.56</c:v>
                </c:pt>
                <c:pt idx="323">
                  <c:v>3.56</c:v>
                </c:pt>
                <c:pt idx="324">
                  <c:v>3.56</c:v>
                </c:pt>
                <c:pt idx="325">
                  <c:v>3.56</c:v>
                </c:pt>
                <c:pt idx="326">
                  <c:v>3.56</c:v>
                </c:pt>
                <c:pt idx="327">
                  <c:v>3.56</c:v>
                </c:pt>
                <c:pt idx="328">
                  <c:v>3.56</c:v>
                </c:pt>
                <c:pt idx="329">
                  <c:v>3.56</c:v>
                </c:pt>
                <c:pt idx="330">
                  <c:v>3.56</c:v>
                </c:pt>
                <c:pt idx="331">
                  <c:v>3.56</c:v>
                </c:pt>
                <c:pt idx="332">
                  <c:v>3.55</c:v>
                </c:pt>
                <c:pt idx="333">
                  <c:v>3.55</c:v>
                </c:pt>
                <c:pt idx="334">
                  <c:v>3.55</c:v>
                </c:pt>
                <c:pt idx="335">
                  <c:v>3.55</c:v>
                </c:pt>
                <c:pt idx="336">
                  <c:v>3.55</c:v>
                </c:pt>
                <c:pt idx="337">
                  <c:v>3.55</c:v>
                </c:pt>
                <c:pt idx="338">
                  <c:v>3.54</c:v>
                </c:pt>
                <c:pt idx="339">
                  <c:v>3.54</c:v>
                </c:pt>
                <c:pt idx="340">
                  <c:v>3.54</c:v>
                </c:pt>
                <c:pt idx="341">
                  <c:v>3.54</c:v>
                </c:pt>
                <c:pt idx="342">
                  <c:v>3.54</c:v>
                </c:pt>
                <c:pt idx="343">
                  <c:v>3.54</c:v>
                </c:pt>
                <c:pt idx="344">
                  <c:v>3.54</c:v>
                </c:pt>
                <c:pt idx="345">
                  <c:v>3.53</c:v>
                </c:pt>
                <c:pt idx="346">
                  <c:v>3.53</c:v>
                </c:pt>
                <c:pt idx="347">
                  <c:v>3.53</c:v>
                </c:pt>
                <c:pt idx="348">
                  <c:v>3.53</c:v>
                </c:pt>
                <c:pt idx="349">
                  <c:v>3.53</c:v>
                </c:pt>
                <c:pt idx="350">
                  <c:v>3.53</c:v>
                </c:pt>
                <c:pt idx="351">
                  <c:v>3.53</c:v>
                </c:pt>
                <c:pt idx="352">
                  <c:v>3.53</c:v>
                </c:pt>
                <c:pt idx="353">
                  <c:v>3.53</c:v>
                </c:pt>
                <c:pt idx="354">
                  <c:v>3.53</c:v>
                </c:pt>
                <c:pt idx="355">
                  <c:v>3.52</c:v>
                </c:pt>
                <c:pt idx="356">
                  <c:v>3.52</c:v>
                </c:pt>
                <c:pt idx="357">
                  <c:v>3.52</c:v>
                </c:pt>
                <c:pt idx="358">
                  <c:v>3.52</c:v>
                </c:pt>
                <c:pt idx="359">
                  <c:v>3.52</c:v>
                </c:pt>
                <c:pt idx="360">
                  <c:v>3.52</c:v>
                </c:pt>
                <c:pt idx="361">
                  <c:v>3.52</c:v>
                </c:pt>
                <c:pt idx="362">
                  <c:v>3.52</c:v>
                </c:pt>
                <c:pt idx="363">
                  <c:v>3.51</c:v>
                </c:pt>
                <c:pt idx="364">
                  <c:v>3.51</c:v>
                </c:pt>
                <c:pt idx="365">
                  <c:v>3.51</c:v>
                </c:pt>
                <c:pt idx="366">
                  <c:v>3.51</c:v>
                </c:pt>
                <c:pt idx="367">
                  <c:v>3.51</c:v>
                </c:pt>
                <c:pt idx="368">
                  <c:v>3.51</c:v>
                </c:pt>
                <c:pt idx="369">
                  <c:v>3.51</c:v>
                </c:pt>
                <c:pt idx="370">
                  <c:v>3.51</c:v>
                </c:pt>
                <c:pt idx="371">
                  <c:v>3.5</c:v>
                </c:pt>
                <c:pt idx="372">
                  <c:v>3.5</c:v>
                </c:pt>
                <c:pt idx="373">
                  <c:v>3.5</c:v>
                </c:pt>
                <c:pt idx="374">
                  <c:v>3.5</c:v>
                </c:pt>
                <c:pt idx="375">
                  <c:v>3.5</c:v>
                </c:pt>
                <c:pt idx="376">
                  <c:v>3.5</c:v>
                </c:pt>
                <c:pt idx="377">
                  <c:v>3.5</c:v>
                </c:pt>
                <c:pt idx="378">
                  <c:v>3.49</c:v>
                </c:pt>
                <c:pt idx="379">
                  <c:v>3.49</c:v>
                </c:pt>
                <c:pt idx="380">
                  <c:v>3.49</c:v>
                </c:pt>
                <c:pt idx="381">
                  <c:v>3.49</c:v>
                </c:pt>
                <c:pt idx="382">
                  <c:v>3.49</c:v>
                </c:pt>
                <c:pt idx="383">
                  <c:v>3.49</c:v>
                </c:pt>
                <c:pt idx="384">
                  <c:v>3.49</c:v>
                </c:pt>
                <c:pt idx="385">
                  <c:v>3.48</c:v>
                </c:pt>
                <c:pt idx="386">
                  <c:v>3.48</c:v>
                </c:pt>
                <c:pt idx="387">
                  <c:v>3.48</c:v>
                </c:pt>
                <c:pt idx="388">
                  <c:v>3.48</c:v>
                </c:pt>
                <c:pt idx="389">
                  <c:v>3.48</c:v>
                </c:pt>
                <c:pt idx="390">
                  <c:v>3.48</c:v>
                </c:pt>
                <c:pt idx="391">
                  <c:v>3.48</c:v>
                </c:pt>
                <c:pt idx="392">
                  <c:v>3.47</c:v>
                </c:pt>
                <c:pt idx="393">
                  <c:v>3.47</c:v>
                </c:pt>
                <c:pt idx="394">
                  <c:v>3.47</c:v>
                </c:pt>
                <c:pt idx="395">
                  <c:v>3.47</c:v>
                </c:pt>
                <c:pt idx="396">
                  <c:v>3.47</c:v>
                </c:pt>
                <c:pt idx="397">
                  <c:v>3.47</c:v>
                </c:pt>
                <c:pt idx="398">
                  <c:v>3.46</c:v>
                </c:pt>
                <c:pt idx="399">
                  <c:v>3.46</c:v>
                </c:pt>
                <c:pt idx="400">
                  <c:v>3.46</c:v>
                </c:pt>
                <c:pt idx="401">
                  <c:v>3.46</c:v>
                </c:pt>
                <c:pt idx="402">
                  <c:v>3.46</c:v>
                </c:pt>
                <c:pt idx="403">
                  <c:v>3.45</c:v>
                </c:pt>
                <c:pt idx="404">
                  <c:v>3.45</c:v>
                </c:pt>
                <c:pt idx="405">
                  <c:v>3.45</c:v>
                </c:pt>
                <c:pt idx="406">
                  <c:v>3.45</c:v>
                </c:pt>
                <c:pt idx="407">
                  <c:v>3.45</c:v>
                </c:pt>
                <c:pt idx="408">
                  <c:v>3.45</c:v>
                </c:pt>
                <c:pt idx="409">
                  <c:v>3.44</c:v>
                </c:pt>
                <c:pt idx="410">
                  <c:v>3.44</c:v>
                </c:pt>
                <c:pt idx="411">
                  <c:v>3.44</c:v>
                </c:pt>
                <c:pt idx="412">
                  <c:v>3.44</c:v>
                </c:pt>
                <c:pt idx="413">
                  <c:v>3.44</c:v>
                </c:pt>
                <c:pt idx="414">
                  <c:v>3.44</c:v>
                </c:pt>
                <c:pt idx="415">
                  <c:v>3.43</c:v>
                </c:pt>
                <c:pt idx="416">
                  <c:v>3.43</c:v>
                </c:pt>
                <c:pt idx="417">
                  <c:v>3.43</c:v>
                </c:pt>
                <c:pt idx="418">
                  <c:v>3.43</c:v>
                </c:pt>
                <c:pt idx="419">
                  <c:v>3.43</c:v>
                </c:pt>
                <c:pt idx="420">
                  <c:v>3.42</c:v>
                </c:pt>
                <c:pt idx="421">
                  <c:v>3.42</c:v>
                </c:pt>
                <c:pt idx="422">
                  <c:v>3.42</c:v>
                </c:pt>
                <c:pt idx="423">
                  <c:v>3.42</c:v>
                </c:pt>
                <c:pt idx="424">
                  <c:v>3.42</c:v>
                </c:pt>
                <c:pt idx="425">
                  <c:v>3.42</c:v>
                </c:pt>
                <c:pt idx="426">
                  <c:v>3.42</c:v>
                </c:pt>
                <c:pt idx="427">
                  <c:v>3.42</c:v>
                </c:pt>
                <c:pt idx="428">
                  <c:v>3.41</c:v>
                </c:pt>
                <c:pt idx="429">
                  <c:v>3.41</c:v>
                </c:pt>
                <c:pt idx="430">
                  <c:v>3.41</c:v>
                </c:pt>
                <c:pt idx="431">
                  <c:v>3.41</c:v>
                </c:pt>
                <c:pt idx="432">
                  <c:v>3.41</c:v>
                </c:pt>
                <c:pt idx="433">
                  <c:v>3.41</c:v>
                </c:pt>
                <c:pt idx="434">
                  <c:v>3.41</c:v>
                </c:pt>
                <c:pt idx="435">
                  <c:v>3.41</c:v>
                </c:pt>
                <c:pt idx="436">
                  <c:v>3.41</c:v>
                </c:pt>
                <c:pt idx="437">
                  <c:v>3.4</c:v>
                </c:pt>
                <c:pt idx="438">
                  <c:v>3.4</c:v>
                </c:pt>
                <c:pt idx="439">
                  <c:v>3.4</c:v>
                </c:pt>
                <c:pt idx="440">
                  <c:v>3.4</c:v>
                </c:pt>
                <c:pt idx="441">
                  <c:v>3.4</c:v>
                </c:pt>
                <c:pt idx="442">
                  <c:v>3.4</c:v>
                </c:pt>
                <c:pt idx="443">
                  <c:v>3.4</c:v>
                </c:pt>
                <c:pt idx="444">
                  <c:v>3.39</c:v>
                </c:pt>
                <c:pt idx="445">
                  <c:v>3.39</c:v>
                </c:pt>
                <c:pt idx="446">
                  <c:v>3.39</c:v>
                </c:pt>
                <c:pt idx="447">
                  <c:v>3.39</c:v>
                </c:pt>
                <c:pt idx="448">
                  <c:v>3.39</c:v>
                </c:pt>
                <c:pt idx="449">
                  <c:v>3.39</c:v>
                </c:pt>
                <c:pt idx="450">
                  <c:v>3.39</c:v>
                </c:pt>
                <c:pt idx="451">
                  <c:v>3.38</c:v>
                </c:pt>
                <c:pt idx="452">
                  <c:v>3.38</c:v>
                </c:pt>
                <c:pt idx="453">
                  <c:v>3.38</c:v>
                </c:pt>
                <c:pt idx="454">
                  <c:v>3.38</c:v>
                </c:pt>
                <c:pt idx="455">
                  <c:v>3.38</c:v>
                </c:pt>
                <c:pt idx="456">
                  <c:v>3.38</c:v>
                </c:pt>
                <c:pt idx="457">
                  <c:v>3.38</c:v>
                </c:pt>
                <c:pt idx="458">
                  <c:v>3.37</c:v>
                </c:pt>
                <c:pt idx="459">
                  <c:v>3.37</c:v>
                </c:pt>
                <c:pt idx="460">
                  <c:v>3.37</c:v>
                </c:pt>
                <c:pt idx="461">
                  <c:v>3.37</c:v>
                </c:pt>
                <c:pt idx="462">
                  <c:v>3.37</c:v>
                </c:pt>
                <c:pt idx="463">
                  <c:v>3.36</c:v>
                </c:pt>
                <c:pt idx="464">
                  <c:v>3.36</c:v>
                </c:pt>
                <c:pt idx="465">
                  <c:v>3.36</c:v>
                </c:pt>
                <c:pt idx="466">
                  <c:v>3.36</c:v>
                </c:pt>
                <c:pt idx="467">
                  <c:v>3.36</c:v>
                </c:pt>
                <c:pt idx="468">
                  <c:v>3.36</c:v>
                </c:pt>
                <c:pt idx="469">
                  <c:v>3.35</c:v>
                </c:pt>
                <c:pt idx="470">
                  <c:v>3.35</c:v>
                </c:pt>
                <c:pt idx="471">
                  <c:v>3.35</c:v>
                </c:pt>
                <c:pt idx="472">
                  <c:v>3.34</c:v>
                </c:pt>
                <c:pt idx="473">
                  <c:v>3.34</c:v>
                </c:pt>
                <c:pt idx="474">
                  <c:v>3.34</c:v>
                </c:pt>
                <c:pt idx="475">
                  <c:v>3.34</c:v>
                </c:pt>
                <c:pt idx="476">
                  <c:v>3.33</c:v>
                </c:pt>
                <c:pt idx="477">
                  <c:v>3.33</c:v>
                </c:pt>
                <c:pt idx="478">
                  <c:v>3.33</c:v>
                </c:pt>
                <c:pt idx="479">
                  <c:v>3.32</c:v>
                </c:pt>
                <c:pt idx="480">
                  <c:v>3.32</c:v>
                </c:pt>
                <c:pt idx="481">
                  <c:v>3.32</c:v>
                </c:pt>
                <c:pt idx="482">
                  <c:v>3.31</c:v>
                </c:pt>
                <c:pt idx="483">
                  <c:v>3.31</c:v>
                </c:pt>
                <c:pt idx="484">
                  <c:v>3.31</c:v>
                </c:pt>
                <c:pt idx="485">
                  <c:v>3.3</c:v>
                </c:pt>
                <c:pt idx="486">
                  <c:v>3.3</c:v>
                </c:pt>
                <c:pt idx="487">
                  <c:v>3.3</c:v>
                </c:pt>
                <c:pt idx="488">
                  <c:v>3.29</c:v>
                </c:pt>
                <c:pt idx="489">
                  <c:v>3.29</c:v>
                </c:pt>
                <c:pt idx="490">
                  <c:v>3.29</c:v>
                </c:pt>
                <c:pt idx="491">
                  <c:v>3.28</c:v>
                </c:pt>
                <c:pt idx="492">
                  <c:v>3.28</c:v>
                </c:pt>
                <c:pt idx="493">
                  <c:v>3.28</c:v>
                </c:pt>
                <c:pt idx="494">
                  <c:v>3.27</c:v>
                </c:pt>
                <c:pt idx="495">
                  <c:v>3.27</c:v>
                </c:pt>
                <c:pt idx="496">
                  <c:v>3.27</c:v>
                </c:pt>
                <c:pt idx="497">
                  <c:v>3.26</c:v>
                </c:pt>
                <c:pt idx="498">
                  <c:v>3.26</c:v>
                </c:pt>
                <c:pt idx="499">
                  <c:v>3.25</c:v>
                </c:pt>
                <c:pt idx="500">
                  <c:v>3.25</c:v>
                </c:pt>
                <c:pt idx="501">
                  <c:v>3.24</c:v>
                </c:pt>
                <c:pt idx="502">
                  <c:v>3.24</c:v>
                </c:pt>
                <c:pt idx="503">
                  <c:v>3.24</c:v>
                </c:pt>
                <c:pt idx="504">
                  <c:v>3.23</c:v>
                </c:pt>
                <c:pt idx="505">
                  <c:v>3.23</c:v>
                </c:pt>
                <c:pt idx="506">
                  <c:v>3.22</c:v>
                </c:pt>
                <c:pt idx="507">
                  <c:v>3.22</c:v>
                </c:pt>
                <c:pt idx="508">
                  <c:v>3.21</c:v>
                </c:pt>
                <c:pt idx="509">
                  <c:v>3.21</c:v>
                </c:pt>
                <c:pt idx="510">
                  <c:v>3.21</c:v>
                </c:pt>
                <c:pt idx="511">
                  <c:v>3.2</c:v>
                </c:pt>
                <c:pt idx="512">
                  <c:v>3.2</c:v>
                </c:pt>
                <c:pt idx="513">
                  <c:v>3.19</c:v>
                </c:pt>
                <c:pt idx="514">
                  <c:v>3.19</c:v>
                </c:pt>
                <c:pt idx="515">
                  <c:v>3.18</c:v>
                </c:pt>
                <c:pt idx="516">
                  <c:v>3.18</c:v>
                </c:pt>
                <c:pt idx="517">
                  <c:v>3.17</c:v>
                </c:pt>
                <c:pt idx="518">
                  <c:v>3.17</c:v>
                </c:pt>
                <c:pt idx="519">
                  <c:v>3.16</c:v>
                </c:pt>
                <c:pt idx="520">
                  <c:v>3.16</c:v>
                </c:pt>
                <c:pt idx="521">
                  <c:v>3.15</c:v>
                </c:pt>
                <c:pt idx="522">
                  <c:v>3.15</c:v>
                </c:pt>
                <c:pt idx="523">
                  <c:v>3.14</c:v>
                </c:pt>
                <c:pt idx="524">
                  <c:v>3.14</c:v>
                </c:pt>
                <c:pt idx="525">
                  <c:v>3.13</c:v>
                </c:pt>
                <c:pt idx="526">
                  <c:v>3.13</c:v>
                </c:pt>
                <c:pt idx="527">
                  <c:v>3.12</c:v>
                </c:pt>
                <c:pt idx="528">
                  <c:v>3.12</c:v>
                </c:pt>
                <c:pt idx="529">
                  <c:v>3.11</c:v>
                </c:pt>
                <c:pt idx="530">
                  <c:v>3.1</c:v>
                </c:pt>
                <c:pt idx="531">
                  <c:v>3.09</c:v>
                </c:pt>
                <c:pt idx="532">
                  <c:v>3.08</c:v>
                </c:pt>
                <c:pt idx="533">
                  <c:v>3.08</c:v>
                </c:pt>
                <c:pt idx="534">
                  <c:v>3.08</c:v>
                </c:pt>
                <c:pt idx="535">
                  <c:v>3.08</c:v>
                </c:pt>
                <c:pt idx="536">
                  <c:v>3.08</c:v>
                </c:pt>
                <c:pt idx="537">
                  <c:v>3.07</c:v>
                </c:pt>
                <c:pt idx="538">
                  <c:v>3.06</c:v>
                </c:pt>
                <c:pt idx="539">
                  <c:v>3.06</c:v>
                </c:pt>
                <c:pt idx="540">
                  <c:v>3.05</c:v>
                </c:pt>
                <c:pt idx="541">
                  <c:v>3.05</c:v>
                </c:pt>
                <c:pt idx="542">
                  <c:v>3.04</c:v>
                </c:pt>
                <c:pt idx="543">
                  <c:v>3.04</c:v>
                </c:pt>
                <c:pt idx="544">
                  <c:v>3.03</c:v>
                </c:pt>
                <c:pt idx="545">
                  <c:v>3.03</c:v>
                </c:pt>
                <c:pt idx="546">
                  <c:v>3.02</c:v>
                </c:pt>
                <c:pt idx="547">
                  <c:v>3.02</c:v>
                </c:pt>
                <c:pt idx="548">
                  <c:v>3.01</c:v>
                </c:pt>
                <c:pt idx="549">
                  <c:v>3</c:v>
                </c:pt>
                <c:pt idx="550">
                  <c:v>3</c:v>
                </c:pt>
                <c:pt idx="551">
                  <c:v>2.99</c:v>
                </c:pt>
                <c:pt idx="552">
                  <c:v>2.99</c:v>
                </c:pt>
                <c:pt idx="553">
                  <c:v>2.98</c:v>
                </c:pt>
                <c:pt idx="554">
                  <c:v>2.97</c:v>
                </c:pt>
                <c:pt idx="555">
                  <c:v>2.97</c:v>
                </c:pt>
                <c:pt idx="556">
                  <c:v>2.96</c:v>
                </c:pt>
                <c:pt idx="557">
                  <c:v>2.96</c:v>
                </c:pt>
                <c:pt idx="558">
                  <c:v>2.95</c:v>
                </c:pt>
                <c:pt idx="559">
                  <c:v>2.94</c:v>
                </c:pt>
                <c:pt idx="560">
                  <c:v>2.93</c:v>
                </c:pt>
                <c:pt idx="561">
                  <c:v>2.93</c:v>
                </c:pt>
                <c:pt idx="562">
                  <c:v>2.92</c:v>
                </c:pt>
                <c:pt idx="563">
                  <c:v>2.91</c:v>
                </c:pt>
                <c:pt idx="564">
                  <c:v>2.9</c:v>
                </c:pt>
                <c:pt idx="565">
                  <c:v>2.9</c:v>
                </c:pt>
                <c:pt idx="566">
                  <c:v>2.89</c:v>
                </c:pt>
                <c:pt idx="567">
                  <c:v>2.88</c:v>
                </c:pt>
                <c:pt idx="568">
                  <c:v>2.87</c:v>
                </c:pt>
                <c:pt idx="569">
                  <c:v>2.87</c:v>
                </c:pt>
                <c:pt idx="570">
                  <c:v>2.86</c:v>
                </c:pt>
                <c:pt idx="571">
                  <c:v>2.85</c:v>
                </c:pt>
                <c:pt idx="572">
                  <c:v>2.84</c:v>
                </c:pt>
                <c:pt idx="573">
                  <c:v>2.83</c:v>
                </c:pt>
                <c:pt idx="574">
                  <c:v>2.82</c:v>
                </c:pt>
                <c:pt idx="575">
                  <c:v>2.81</c:v>
                </c:pt>
                <c:pt idx="576">
                  <c:v>2.8</c:v>
                </c:pt>
                <c:pt idx="577">
                  <c:v>2.79</c:v>
                </c:pt>
                <c:pt idx="578">
                  <c:v>2.78</c:v>
                </c:pt>
                <c:pt idx="579">
                  <c:v>2.77</c:v>
                </c:pt>
                <c:pt idx="580">
                  <c:v>2.76</c:v>
                </c:pt>
                <c:pt idx="581">
                  <c:v>2.74</c:v>
                </c:pt>
                <c:pt idx="582">
                  <c:v>2.73</c:v>
                </c:pt>
                <c:pt idx="583">
                  <c:v>2.72</c:v>
                </c:pt>
                <c:pt idx="584">
                  <c:v>2.7</c:v>
                </c:pt>
                <c:pt idx="585">
                  <c:v>2.69</c:v>
                </c:pt>
                <c:pt idx="586">
                  <c:v>2.67</c:v>
                </c:pt>
                <c:pt idx="587">
                  <c:v>2.66</c:v>
                </c:pt>
                <c:pt idx="588">
                  <c:v>2.64</c:v>
                </c:pt>
                <c:pt idx="589">
                  <c:v>2.63</c:v>
                </c:pt>
                <c:pt idx="590">
                  <c:v>2.61</c:v>
                </c:pt>
                <c:pt idx="591">
                  <c:v>2.59</c:v>
                </c:pt>
                <c:pt idx="592">
                  <c:v>2.57</c:v>
                </c:pt>
                <c:pt idx="593">
                  <c:v>2.5499999999999998</c:v>
                </c:pt>
                <c:pt idx="594">
                  <c:v>2.52</c:v>
                </c:pt>
                <c:pt idx="595">
                  <c:v>2.5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D8D-4E27-8759-94783994C7C2}"/>
            </c:ext>
          </c:extLst>
        </c:ser>
        <c:ser>
          <c:idx val="1"/>
          <c:order val="1"/>
          <c:tx>
            <c:v>Prąd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Pierwsze_pomiary!$E$3:$E$598</c:f>
              <c:numCache>
                <c:formatCode>[$-F400]h:mm:ss\ AM/PM</c:formatCode>
                <c:ptCount val="596"/>
                <c:pt idx="0">
                  <c:v>0</c:v>
                </c:pt>
                <c:pt idx="1">
                  <c:v>6.9444444444444198E-4</c:v>
                </c:pt>
                <c:pt idx="2">
                  <c:v>9.2592592592594114E-4</c:v>
                </c:pt>
                <c:pt idx="3">
                  <c:v>5.787037037037035E-3</c:v>
                </c:pt>
                <c:pt idx="4">
                  <c:v>6.2500000000000056E-3</c:v>
                </c:pt>
                <c:pt idx="5">
                  <c:v>6.9444444444444475E-3</c:v>
                </c:pt>
                <c:pt idx="6">
                  <c:v>7.4074074074074181E-3</c:v>
                </c:pt>
                <c:pt idx="7">
                  <c:v>8.1018518518518601E-3</c:v>
                </c:pt>
                <c:pt idx="8">
                  <c:v>1.0185185185185186E-2</c:v>
                </c:pt>
                <c:pt idx="9">
                  <c:v>1.0648148148148157E-2</c:v>
                </c:pt>
                <c:pt idx="10">
                  <c:v>1.1342592592592599E-2</c:v>
                </c:pt>
                <c:pt idx="11">
                  <c:v>1.157407407407407E-2</c:v>
                </c:pt>
                <c:pt idx="12">
                  <c:v>1.1805555555555569E-2</c:v>
                </c:pt>
                <c:pt idx="13">
                  <c:v>1.2268518518518512E-2</c:v>
                </c:pt>
                <c:pt idx="14">
                  <c:v>1.2500000000000011E-2</c:v>
                </c:pt>
                <c:pt idx="15">
                  <c:v>1.2962962962962982E-2</c:v>
                </c:pt>
                <c:pt idx="16">
                  <c:v>1.3194444444444453E-2</c:v>
                </c:pt>
                <c:pt idx="17">
                  <c:v>1.3657407407407424E-2</c:v>
                </c:pt>
                <c:pt idx="18">
                  <c:v>1.4120370370370366E-2</c:v>
                </c:pt>
                <c:pt idx="19">
                  <c:v>1.4351851851851866E-2</c:v>
                </c:pt>
                <c:pt idx="20">
                  <c:v>1.4814814814814808E-2</c:v>
                </c:pt>
                <c:pt idx="21">
                  <c:v>1.5046296296296308E-2</c:v>
                </c:pt>
                <c:pt idx="22">
                  <c:v>1.5277777777777779E-2</c:v>
                </c:pt>
                <c:pt idx="23">
                  <c:v>1.620370370370372E-2</c:v>
                </c:pt>
                <c:pt idx="24">
                  <c:v>1.6435185185185192E-2</c:v>
                </c:pt>
                <c:pt idx="25">
                  <c:v>1.7129629629629634E-2</c:v>
                </c:pt>
                <c:pt idx="26">
                  <c:v>1.7361111111111105E-2</c:v>
                </c:pt>
                <c:pt idx="27">
                  <c:v>1.7592592592592604E-2</c:v>
                </c:pt>
                <c:pt idx="28">
                  <c:v>1.7824074074074076E-2</c:v>
                </c:pt>
                <c:pt idx="29">
                  <c:v>1.8055555555555575E-2</c:v>
                </c:pt>
                <c:pt idx="30">
                  <c:v>1.8981481481481488E-2</c:v>
                </c:pt>
                <c:pt idx="31">
                  <c:v>1.9444444444444459E-2</c:v>
                </c:pt>
                <c:pt idx="32">
                  <c:v>2.0138888888888901E-2</c:v>
                </c:pt>
                <c:pt idx="33">
                  <c:v>2.0370370370370372E-2</c:v>
                </c:pt>
                <c:pt idx="34">
                  <c:v>2.1759259259259256E-2</c:v>
                </c:pt>
                <c:pt idx="35">
                  <c:v>2.1990740740740755E-2</c:v>
                </c:pt>
                <c:pt idx="36">
                  <c:v>2.2685185185185197E-2</c:v>
                </c:pt>
                <c:pt idx="37">
                  <c:v>2.314814814814814E-2</c:v>
                </c:pt>
                <c:pt idx="38">
                  <c:v>2.3379629629629639E-2</c:v>
                </c:pt>
                <c:pt idx="39">
                  <c:v>2.361111111111111E-2</c:v>
                </c:pt>
                <c:pt idx="40">
                  <c:v>2.4768518518518523E-2</c:v>
                </c:pt>
                <c:pt idx="41">
                  <c:v>2.6620370370370378E-2</c:v>
                </c:pt>
                <c:pt idx="42">
                  <c:v>2.731481481481482E-2</c:v>
                </c:pt>
                <c:pt idx="43">
                  <c:v>2.7546296296296291E-2</c:v>
                </c:pt>
                <c:pt idx="44">
                  <c:v>2.8472222222222232E-2</c:v>
                </c:pt>
                <c:pt idx="45">
                  <c:v>3.2407407407407413E-2</c:v>
                </c:pt>
                <c:pt idx="46">
                  <c:v>3.2638888888888884E-2</c:v>
                </c:pt>
                <c:pt idx="47">
                  <c:v>3.3564814814814825E-2</c:v>
                </c:pt>
                <c:pt idx="48">
                  <c:v>3.3796296296296297E-2</c:v>
                </c:pt>
                <c:pt idx="49">
                  <c:v>3.4027777777777796E-2</c:v>
                </c:pt>
                <c:pt idx="50">
                  <c:v>3.4953703703703709E-2</c:v>
                </c:pt>
                <c:pt idx="51">
                  <c:v>3.5879629629629622E-2</c:v>
                </c:pt>
                <c:pt idx="52">
                  <c:v>3.6574074074074092E-2</c:v>
                </c:pt>
                <c:pt idx="53">
                  <c:v>3.7037037037037035E-2</c:v>
                </c:pt>
                <c:pt idx="54">
                  <c:v>3.7268518518518534E-2</c:v>
                </c:pt>
                <c:pt idx="55">
                  <c:v>3.7500000000000006E-2</c:v>
                </c:pt>
                <c:pt idx="56">
                  <c:v>3.7962962962962976E-2</c:v>
                </c:pt>
                <c:pt idx="57">
                  <c:v>3.8194444444444448E-2</c:v>
                </c:pt>
                <c:pt idx="58">
                  <c:v>3.8425925925925919E-2</c:v>
                </c:pt>
                <c:pt idx="59">
                  <c:v>3.8657407407407418E-2</c:v>
                </c:pt>
                <c:pt idx="60">
                  <c:v>3.888888888888889E-2</c:v>
                </c:pt>
                <c:pt idx="61">
                  <c:v>3.935185185185186E-2</c:v>
                </c:pt>
                <c:pt idx="62">
                  <c:v>3.9583333333333331E-2</c:v>
                </c:pt>
                <c:pt idx="63">
                  <c:v>4.0046296296296302E-2</c:v>
                </c:pt>
                <c:pt idx="64">
                  <c:v>4.0277777777777773E-2</c:v>
                </c:pt>
                <c:pt idx="65">
                  <c:v>4.0509259259259273E-2</c:v>
                </c:pt>
                <c:pt idx="66">
                  <c:v>4.0972222222222215E-2</c:v>
                </c:pt>
                <c:pt idx="67">
                  <c:v>4.1203703703703715E-2</c:v>
                </c:pt>
                <c:pt idx="68">
                  <c:v>4.1435185185185186E-2</c:v>
                </c:pt>
                <c:pt idx="69">
                  <c:v>4.1666666666666685E-2</c:v>
                </c:pt>
                <c:pt idx="70">
                  <c:v>4.1898148148148157E-2</c:v>
                </c:pt>
                <c:pt idx="71">
                  <c:v>4.2129629629629628E-2</c:v>
                </c:pt>
                <c:pt idx="72">
                  <c:v>4.2361111111111127E-2</c:v>
                </c:pt>
                <c:pt idx="73">
                  <c:v>4.2592592592592599E-2</c:v>
                </c:pt>
                <c:pt idx="74">
                  <c:v>4.282407407407407E-2</c:v>
                </c:pt>
                <c:pt idx="75">
                  <c:v>4.3287037037037041E-2</c:v>
                </c:pt>
                <c:pt idx="76">
                  <c:v>4.3518518518518512E-2</c:v>
                </c:pt>
                <c:pt idx="77">
                  <c:v>4.3750000000000011E-2</c:v>
                </c:pt>
                <c:pt idx="78">
                  <c:v>4.3981481481481483E-2</c:v>
                </c:pt>
                <c:pt idx="79">
                  <c:v>4.4212962962962982E-2</c:v>
                </c:pt>
                <c:pt idx="80">
                  <c:v>4.4444444444444453E-2</c:v>
                </c:pt>
                <c:pt idx="81">
                  <c:v>4.4675925925925924E-2</c:v>
                </c:pt>
                <c:pt idx="82">
                  <c:v>4.4907407407407424E-2</c:v>
                </c:pt>
                <c:pt idx="83">
                  <c:v>4.5138888888888895E-2</c:v>
                </c:pt>
                <c:pt idx="84">
                  <c:v>4.5601851851851866E-2</c:v>
                </c:pt>
                <c:pt idx="85">
                  <c:v>4.5833333333333337E-2</c:v>
                </c:pt>
                <c:pt idx="86">
                  <c:v>4.6064814814814808E-2</c:v>
                </c:pt>
                <c:pt idx="87">
                  <c:v>4.6296296296296308E-2</c:v>
                </c:pt>
                <c:pt idx="88">
                  <c:v>4.6527777777777779E-2</c:v>
                </c:pt>
                <c:pt idx="89">
                  <c:v>4.6759259259259278E-2</c:v>
                </c:pt>
                <c:pt idx="90">
                  <c:v>4.699074074074075E-2</c:v>
                </c:pt>
                <c:pt idx="91">
                  <c:v>4.7222222222222221E-2</c:v>
                </c:pt>
                <c:pt idx="92">
                  <c:v>4.745370370370372E-2</c:v>
                </c:pt>
                <c:pt idx="93">
                  <c:v>4.7685185185185192E-2</c:v>
                </c:pt>
                <c:pt idx="94">
                  <c:v>4.7916666666666663E-2</c:v>
                </c:pt>
                <c:pt idx="95">
                  <c:v>4.8611111111111105E-2</c:v>
                </c:pt>
                <c:pt idx="96">
                  <c:v>4.8842592592592604E-2</c:v>
                </c:pt>
                <c:pt idx="97">
                  <c:v>4.9074074074074076E-2</c:v>
                </c:pt>
                <c:pt idx="98">
                  <c:v>4.9305555555555575E-2</c:v>
                </c:pt>
                <c:pt idx="99">
                  <c:v>4.9537037037037046E-2</c:v>
                </c:pt>
                <c:pt idx="100">
                  <c:v>4.9768518518518517E-2</c:v>
                </c:pt>
                <c:pt idx="101">
                  <c:v>5.0000000000000017E-2</c:v>
                </c:pt>
                <c:pt idx="102">
                  <c:v>5.0231481481481488E-2</c:v>
                </c:pt>
                <c:pt idx="103">
                  <c:v>5.0462962962962959E-2</c:v>
                </c:pt>
                <c:pt idx="104">
                  <c:v>5.0694444444444459E-2</c:v>
                </c:pt>
                <c:pt idx="105">
                  <c:v>5.092592592592593E-2</c:v>
                </c:pt>
                <c:pt idx="106">
                  <c:v>5.1157407407407401E-2</c:v>
                </c:pt>
                <c:pt idx="107">
                  <c:v>5.1388888888888901E-2</c:v>
                </c:pt>
                <c:pt idx="108">
                  <c:v>5.0694444444444459E-2</c:v>
                </c:pt>
                <c:pt idx="109">
                  <c:v>5.092592592592593E-2</c:v>
                </c:pt>
                <c:pt idx="110">
                  <c:v>5.1388888888888901E-2</c:v>
                </c:pt>
                <c:pt idx="111">
                  <c:v>5.1620370370370372E-2</c:v>
                </c:pt>
                <c:pt idx="112">
                  <c:v>5.185185185185185E-2</c:v>
                </c:pt>
                <c:pt idx="113">
                  <c:v>5.2199074074074071E-2</c:v>
                </c:pt>
                <c:pt idx="114">
                  <c:v>5.2546296296296292E-2</c:v>
                </c:pt>
                <c:pt idx="115">
                  <c:v>5.289351851851852E-2</c:v>
                </c:pt>
                <c:pt idx="116">
                  <c:v>5.3240740740740741E-2</c:v>
                </c:pt>
                <c:pt idx="117">
                  <c:v>5.3587962962962962E-2</c:v>
                </c:pt>
                <c:pt idx="118">
                  <c:v>5.3935185185185183E-2</c:v>
                </c:pt>
                <c:pt idx="119">
                  <c:v>5.4282407407407404E-2</c:v>
                </c:pt>
                <c:pt idx="120">
                  <c:v>5.4629629629629625E-2</c:v>
                </c:pt>
                <c:pt idx="121">
                  <c:v>5.4976851851851853E-2</c:v>
                </c:pt>
                <c:pt idx="122">
                  <c:v>5.5324074074074074E-2</c:v>
                </c:pt>
                <c:pt idx="123">
                  <c:v>5.5671296296296295E-2</c:v>
                </c:pt>
                <c:pt idx="124">
                  <c:v>5.6018518518518516E-2</c:v>
                </c:pt>
                <c:pt idx="125">
                  <c:v>5.6365740740740737E-2</c:v>
                </c:pt>
                <c:pt idx="126">
                  <c:v>5.6712962962962958E-2</c:v>
                </c:pt>
                <c:pt idx="127">
                  <c:v>5.7060185185185186E-2</c:v>
                </c:pt>
                <c:pt idx="128">
                  <c:v>5.7407407407407407E-2</c:v>
                </c:pt>
                <c:pt idx="129">
                  <c:v>5.7754629629629628E-2</c:v>
                </c:pt>
                <c:pt idx="130">
                  <c:v>5.8101851851851849E-2</c:v>
                </c:pt>
                <c:pt idx="131">
                  <c:v>5.844907407407407E-2</c:v>
                </c:pt>
                <c:pt idx="132">
                  <c:v>5.8796296296296291E-2</c:v>
                </c:pt>
                <c:pt idx="133">
                  <c:v>5.9143518518518512E-2</c:v>
                </c:pt>
                <c:pt idx="134">
                  <c:v>5.9490740740740733E-2</c:v>
                </c:pt>
                <c:pt idx="135">
                  <c:v>5.9837962962962961E-2</c:v>
                </c:pt>
                <c:pt idx="136">
                  <c:v>6.0185185185185182E-2</c:v>
                </c:pt>
                <c:pt idx="137">
                  <c:v>6.0532407407407403E-2</c:v>
                </c:pt>
                <c:pt idx="138">
                  <c:v>6.0879629629629631E-2</c:v>
                </c:pt>
                <c:pt idx="139">
                  <c:v>6.1226851851851852E-2</c:v>
                </c:pt>
                <c:pt idx="140">
                  <c:v>6.1574074074074073E-2</c:v>
                </c:pt>
                <c:pt idx="141">
                  <c:v>6.1921296296296294E-2</c:v>
                </c:pt>
                <c:pt idx="142">
                  <c:v>6.2268518518518515E-2</c:v>
                </c:pt>
                <c:pt idx="143">
                  <c:v>6.2615740740740736E-2</c:v>
                </c:pt>
                <c:pt idx="144">
                  <c:v>6.2962962962962971E-2</c:v>
                </c:pt>
                <c:pt idx="145">
                  <c:v>6.3310185185185192E-2</c:v>
                </c:pt>
                <c:pt idx="146">
                  <c:v>6.3657407407407413E-2</c:v>
                </c:pt>
                <c:pt idx="147">
                  <c:v>6.4004629629629634E-2</c:v>
                </c:pt>
                <c:pt idx="148">
                  <c:v>6.4351851851851855E-2</c:v>
                </c:pt>
                <c:pt idx="149">
                  <c:v>6.4699074074074076E-2</c:v>
                </c:pt>
                <c:pt idx="150">
                  <c:v>6.5046296296296297E-2</c:v>
                </c:pt>
                <c:pt idx="151">
                  <c:v>6.5393518518518517E-2</c:v>
                </c:pt>
                <c:pt idx="152">
                  <c:v>6.5740740740740738E-2</c:v>
                </c:pt>
                <c:pt idx="153">
                  <c:v>6.6087962962962973E-2</c:v>
                </c:pt>
                <c:pt idx="154">
                  <c:v>6.6435185185185194E-2</c:v>
                </c:pt>
                <c:pt idx="155">
                  <c:v>6.6782407407407415E-2</c:v>
                </c:pt>
                <c:pt idx="156">
                  <c:v>6.7129629629629636E-2</c:v>
                </c:pt>
                <c:pt idx="157">
                  <c:v>6.7476851851851857E-2</c:v>
                </c:pt>
                <c:pt idx="158">
                  <c:v>6.7824074074074078E-2</c:v>
                </c:pt>
                <c:pt idx="159">
                  <c:v>6.8171296296296299E-2</c:v>
                </c:pt>
                <c:pt idx="160">
                  <c:v>6.851851851851852E-2</c:v>
                </c:pt>
                <c:pt idx="161">
                  <c:v>6.8865740740740741E-2</c:v>
                </c:pt>
                <c:pt idx="162">
                  <c:v>6.9212962962962962E-2</c:v>
                </c:pt>
                <c:pt idx="163">
                  <c:v>6.9560185185185183E-2</c:v>
                </c:pt>
                <c:pt idx="164">
                  <c:v>6.9907407407407404E-2</c:v>
                </c:pt>
                <c:pt idx="165">
                  <c:v>7.0254629629629625E-2</c:v>
                </c:pt>
                <c:pt idx="166">
                  <c:v>7.0601851851851846E-2</c:v>
                </c:pt>
                <c:pt idx="167">
                  <c:v>7.0949074074074067E-2</c:v>
                </c:pt>
                <c:pt idx="168">
                  <c:v>7.1296296296296288E-2</c:v>
                </c:pt>
                <c:pt idx="169">
                  <c:v>7.1643518518518509E-2</c:v>
                </c:pt>
                <c:pt idx="170">
                  <c:v>7.199074074074073E-2</c:v>
                </c:pt>
                <c:pt idx="171">
                  <c:v>7.2337962962962951E-2</c:v>
                </c:pt>
                <c:pt idx="172">
                  <c:v>7.2685185185185172E-2</c:v>
                </c:pt>
                <c:pt idx="173">
                  <c:v>7.3032407407407393E-2</c:v>
                </c:pt>
                <c:pt idx="174">
                  <c:v>7.3379629629629614E-2</c:v>
                </c:pt>
                <c:pt idx="175">
                  <c:v>7.3726851851851835E-2</c:v>
                </c:pt>
                <c:pt idx="176">
                  <c:v>7.4074074074074056E-2</c:v>
                </c:pt>
                <c:pt idx="177">
                  <c:v>7.4421296296296277E-2</c:v>
                </c:pt>
                <c:pt idx="178">
                  <c:v>7.4768518518518498E-2</c:v>
                </c:pt>
                <c:pt idx="179">
                  <c:v>7.5115740740740719E-2</c:v>
                </c:pt>
                <c:pt idx="180">
                  <c:v>7.546296296296294E-2</c:v>
                </c:pt>
                <c:pt idx="181">
                  <c:v>7.5810185185185161E-2</c:v>
                </c:pt>
                <c:pt idx="182">
                  <c:v>7.6157407407407382E-2</c:v>
                </c:pt>
                <c:pt idx="183">
                  <c:v>7.6504629629629603E-2</c:v>
                </c:pt>
                <c:pt idx="184">
                  <c:v>7.6851851851851824E-2</c:v>
                </c:pt>
                <c:pt idx="185">
                  <c:v>7.7199074074074045E-2</c:v>
                </c:pt>
                <c:pt idx="186">
                  <c:v>7.7546296296296266E-2</c:v>
                </c:pt>
                <c:pt idx="187">
                  <c:v>7.7893518518518487E-2</c:v>
                </c:pt>
                <c:pt idx="188">
                  <c:v>7.8240740740740708E-2</c:v>
                </c:pt>
                <c:pt idx="189">
                  <c:v>7.8587962962962929E-2</c:v>
                </c:pt>
                <c:pt idx="190">
                  <c:v>7.893518518518515E-2</c:v>
                </c:pt>
                <c:pt idx="191">
                  <c:v>7.9282407407407371E-2</c:v>
                </c:pt>
                <c:pt idx="192">
                  <c:v>7.9629629629629592E-2</c:v>
                </c:pt>
                <c:pt idx="193">
                  <c:v>7.9976851851851813E-2</c:v>
                </c:pt>
                <c:pt idx="194">
                  <c:v>8.0324074074074034E-2</c:v>
                </c:pt>
                <c:pt idx="195">
                  <c:v>8.0671296296296255E-2</c:v>
                </c:pt>
                <c:pt idx="196">
                  <c:v>8.1018518518518476E-2</c:v>
                </c:pt>
                <c:pt idx="197">
                  <c:v>8.1365740740740697E-2</c:v>
                </c:pt>
                <c:pt idx="198">
                  <c:v>8.1712962962962918E-2</c:v>
                </c:pt>
                <c:pt idx="199">
                  <c:v>8.2060185185185139E-2</c:v>
                </c:pt>
                <c:pt idx="200">
                  <c:v>8.240740740740736E-2</c:v>
                </c:pt>
                <c:pt idx="201">
                  <c:v>8.2754629629629581E-2</c:v>
                </c:pt>
                <c:pt idx="202">
                  <c:v>8.3101851851851802E-2</c:v>
                </c:pt>
                <c:pt idx="203">
                  <c:v>8.3449074074074023E-2</c:v>
                </c:pt>
                <c:pt idx="204">
                  <c:v>8.3796296296296244E-2</c:v>
                </c:pt>
                <c:pt idx="205">
                  <c:v>8.4143518518518465E-2</c:v>
                </c:pt>
                <c:pt idx="206">
                  <c:v>8.4490740740740686E-2</c:v>
                </c:pt>
                <c:pt idx="207">
                  <c:v>8.4837962962962907E-2</c:v>
                </c:pt>
                <c:pt idx="208">
                  <c:v>8.5185185185185128E-2</c:v>
                </c:pt>
                <c:pt idx="209">
                  <c:v>8.5532407407407349E-2</c:v>
                </c:pt>
                <c:pt idx="210">
                  <c:v>8.587962962962957E-2</c:v>
                </c:pt>
                <c:pt idx="211">
                  <c:v>8.6226851851851791E-2</c:v>
                </c:pt>
                <c:pt idx="212">
                  <c:v>8.6574074074074012E-2</c:v>
                </c:pt>
                <c:pt idx="213">
                  <c:v>8.6921296296296233E-2</c:v>
                </c:pt>
                <c:pt idx="214">
                  <c:v>8.7268518518518454E-2</c:v>
                </c:pt>
                <c:pt idx="215">
                  <c:v>8.7615740740740675E-2</c:v>
                </c:pt>
                <c:pt idx="216">
                  <c:v>8.7962962962962896E-2</c:v>
                </c:pt>
                <c:pt idx="217">
                  <c:v>8.8310185185185117E-2</c:v>
                </c:pt>
                <c:pt idx="218">
                  <c:v>8.8657407407407338E-2</c:v>
                </c:pt>
                <c:pt idx="219">
                  <c:v>8.9004629629629559E-2</c:v>
                </c:pt>
                <c:pt idx="220">
                  <c:v>8.935185185185178E-2</c:v>
                </c:pt>
                <c:pt idx="221">
                  <c:v>8.9699074074074001E-2</c:v>
                </c:pt>
                <c:pt idx="222">
                  <c:v>9.0046296296296222E-2</c:v>
                </c:pt>
                <c:pt idx="223">
                  <c:v>9.0393518518518443E-2</c:v>
                </c:pt>
                <c:pt idx="224">
                  <c:v>9.0740740740740664E-2</c:v>
                </c:pt>
                <c:pt idx="225">
                  <c:v>9.1087962962962885E-2</c:v>
                </c:pt>
                <c:pt idx="226">
                  <c:v>9.1435185185185106E-2</c:v>
                </c:pt>
                <c:pt idx="227">
                  <c:v>9.1782407407407327E-2</c:v>
                </c:pt>
                <c:pt idx="228">
                  <c:v>9.2129629629629547E-2</c:v>
                </c:pt>
                <c:pt idx="229">
                  <c:v>9.2476851851851768E-2</c:v>
                </c:pt>
                <c:pt idx="230">
                  <c:v>9.2824074074073989E-2</c:v>
                </c:pt>
                <c:pt idx="231">
                  <c:v>9.317129629629621E-2</c:v>
                </c:pt>
                <c:pt idx="232">
                  <c:v>9.3518518518518431E-2</c:v>
                </c:pt>
                <c:pt idx="233">
                  <c:v>9.3865740740740652E-2</c:v>
                </c:pt>
                <c:pt idx="234">
                  <c:v>9.4212962962962873E-2</c:v>
                </c:pt>
                <c:pt idx="235">
                  <c:v>9.4560185185185094E-2</c:v>
                </c:pt>
                <c:pt idx="236">
                  <c:v>9.4907407407407315E-2</c:v>
                </c:pt>
                <c:pt idx="237">
                  <c:v>9.5254629629629536E-2</c:v>
                </c:pt>
                <c:pt idx="238">
                  <c:v>9.5601851851851757E-2</c:v>
                </c:pt>
                <c:pt idx="239">
                  <c:v>9.5949074074073978E-2</c:v>
                </c:pt>
                <c:pt idx="240">
                  <c:v>9.6296296296296199E-2</c:v>
                </c:pt>
                <c:pt idx="241">
                  <c:v>9.664351851851842E-2</c:v>
                </c:pt>
                <c:pt idx="242">
                  <c:v>9.6990740740740641E-2</c:v>
                </c:pt>
                <c:pt idx="243">
                  <c:v>9.7337962962962862E-2</c:v>
                </c:pt>
                <c:pt idx="244">
                  <c:v>9.7685185185185083E-2</c:v>
                </c:pt>
                <c:pt idx="245">
                  <c:v>9.8032407407407304E-2</c:v>
                </c:pt>
                <c:pt idx="246">
                  <c:v>9.8379629629629525E-2</c:v>
                </c:pt>
                <c:pt idx="247">
                  <c:v>9.8726851851851746E-2</c:v>
                </c:pt>
                <c:pt idx="248">
                  <c:v>9.9074074074073967E-2</c:v>
                </c:pt>
                <c:pt idx="249">
                  <c:v>9.9421296296296188E-2</c:v>
                </c:pt>
                <c:pt idx="250">
                  <c:v>9.9768518518518409E-2</c:v>
                </c:pt>
                <c:pt idx="251">
                  <c:v>0.10011574074074063</c:v>
                </c:pt>
                <c:pt idx="252">
                  <c:v>0.10046296296296285</c:v>
                </c:pt>
                <c:pt idx="253">
                  <c:v>0.10081018518518507</c:v>
                </c:pt>
                <c:pt idx="254">
                  <c:v>0.10115740740740729</c:v>
                </c:pt>
                <c:pt idx="255">
                  <c:v>0.10150462962962951</c:v>
                </c:pt>
                <c:pt idx="256">
                  <c:v>0.10185185185185174</c:v>
                </c:pt>
                <c:pt idx="257">
                  <c:v>0.10219907407407396</c:v>
                </c:pt>
                <c:pt idx="258">
                  <c:v>0.10254629629629618</c:v>
                </c:pt>
                <c:pt idx="259">
                  <c:v>0.1028935185185184</c:v>
                </c:pt>
                <c:pt idx="260">
                  <c:v>0.10324074074074062</c:v>
                </c:pt>
                <c:pt idx="261">
                  <c:v>0.10358796296296284</c:v>
                </c:pt>
                <c:pt idx="262">
                  <c:v>0.10393518518518506</c:v>
                </c:pt>
                <c:pt idx="263">
                  <c:v>0.10428240740740728</c:v>
                </c:pt>
                <c:pt idx="264">
                  <c:v>0.1046296296296295</c:v>
                </c:pt>
                <c:pt idx="265">
                  <c:v>0.10497685185185172</c:v>
                </c:pt>
                <c:pt idx="266">
                  <c:v>0.10532407407407395</c:v>
                </c:pt>
                <c:pt idx="267">
                  <c:v>0.10567129629629617</c:v>
                </c:pt>
                <c:pt idx="268">
                  <c:v>0.10601851851851839</c:v>
                </c:pt>
                <c:pt idx="269">
                  <c:v>0.10636574074074061</c:v>
                </c:pt>
                <c:pt idx="270">
                  <c:v>0.10671296296296283</c:v>
                </c:pt>
                <c:pt idx="271">
                  <c:v>0.10706018518518505</c:v>
                </c:pt>
                <c:pt idx="272">
                  <c:v>0.10740740740740727</c:v>
                </c:pt>
                <c:pt idx="273">
                  <c:v>0.10775462962962949</c:v>
                </c:pt>
                <c:pt idx="274">
                  <c:v>0.10810185185185171</c:v>
                </c:pt>
                <c:pt idx="275">
                  <c:v>0.10844907407407393</c:v>
                </c:pt>
                <c:pt idx="276">
                  <c:v>0.10879629629629615</c:v>
                </c:pt>
                <c:pt idx="277">
                  <c:v>0.10914351851851838</c:v>
                </c:pt>
                <c:pt idx="278">
                  <c:v>0.1094907407407406</c:v>
                </c:pt>
                <c:pt idx="279">
                  <c:v>0.10983796296296282</c:v>
                </c:pt>
                <c:pt idx="280">
                  <c:v>0.11018518518518504</c:v>
                </c:pt>
                <c:pt idx="281">
                  <c:v>0.11053240740740726</c:v>
                </c:pt>
                <c:pt idx="282">
                  <c:v>0.11087962962962948</c:v>
                </c:pt>
                <c:pt idx="283">
                  <c:v>0.1112268518518517</c:v>
                </c:pt>
                <c:pt idx="284">
                  <c:v>0.11157407407407392</c:v>
                </c:pt>
                <c:pt idx="285">
                  <c:v>0.11192129629629614</c:v>
                </c:pt>
                <c:pt idx="286">
                  <c:v>0.11226851851851836</c:v>
                </c:pt>
                <c:pt idx="287">
                  <c:v>0.11261574074074059</c:v>
                </c:pt>
                <c:pt idx="288">
                  <c:v>0.11296296296296281</c:v>
                </c:pt>
                <c:pt idx="289">
                  <c:v>0.11331018518518503</c:v>
                </c:pt>
                <c:pt idx="290">
                  <c:v>0.11365740740740725</c:v>
                </c:pt>
                <c:pt idx="291">
                  <c:v>0.11400462962962948</c:v>
                </c:pt>
                <c:pt idx="292">
                  <c:v>0.1143518518518517</c:v>
                </c:pt>
                <c:pt idx="293">
                  <c:v>0.11469907407407393</c:v>
                </c:pt>
                <c:pt idx="294">
                  <c:v>0.11504629629629615</c:v>
                </c:pt>
                <c:pt idx="295">
                  <c:v>0.11539351851851837</c:v>
                </c:pt>
                <c:pt idx="296">
                  <c:v>0.11574074074074059</c:v>
                </c:pt>
                <c:pt idx="297">
                  <c:v>0.11608796296296281</c:v>
                </c:pt>
                <c:pt idx="298">
                  <c:v>0.11643518518518503</c:v>
                </c:pt>
                <c:pt idx="299">
                  <c:v>0.11678240740740725</c:v>
                </c:pt>
                <c:pt idx="300">
                  <c:v>0.11712962962962947</c:v>
                </c:pt>
                <c:pt idx="301">
                  <c:v>0.11747685185185169</c:v>
                </c:pt>
                <c:pt idx="302">
                  <c:v>0.11782407407407391</c:v>
                </c:pt>
                <c:pt idx="303">
                  <c:v>0.11817129629629614</c:v>
                </c:pt>
                <c:pt idx="304">
                  <c:v>0.11851851851851836</c:v>
                </c:pt>
                <c:pt idx="305">
                  <c:v>0.11886574074074058</c:v>
                </c:pt>
                <c:pt idx="306">
                  <c:v>0.1192129629629628</c:v>
                </c:pt>
                <c:pt idx="307">
                  <c:v>0.11956018518518502</c:v>
                </c:pt>
                <c:pt idx="308">
                  <c:v>0.11990740740740724</c:v>
                </c:pt>
                <c:pt idx="309">
                  <c:v>0.12025462962962946</c:v>
                </c:pt>
                <c:pt idx="310">
                  <c:v>0.12060185185185168</c:v>
                </c:pt>
                <c:pt idx="311">
                  <c:v>0.1209490740740739</c:v>
                </c:pt>
                <c:pt idx="312">
                  <c:v>0.12129629629629612</c:v>
                </c:pt>
                <c:pt idx="313">
                  <c:v>0.12164351851851835</c:v>
                </c:pt>
                <c:pt idx="314">
                  <c:v>0.12199074074074057</c:v>
                </c:pt>
                <c:pt idx="315">
                  <c:v>0.12233796296296279</c:v>
                </c:pt>
                <c:pt idx="316">
                  <c:v>0.12268518518518501</c:v>
                </c:pt>
                <c:pt idx="317">
                  <c:v>0.12303240740740723</c:v>
                </c:pt>
                <c:pt idx="318">
                  <c:v>0.12337962962962945</c:v>
                </c:pt>
                <c:pt idx="319">
                  <c:v>0.12372685185185167</c:v>
                </c:pt>
                <c:pt idx="320">
                  <c:v>0.12407407407407389</c:v>
                </c:pt>
                <c:pt idx="321">
                  <c:v>0.12442129629629611</c:v>
                </c:pt>
                <c:pt idx="322">
                  <c:v>0.12476851851851833</c:v>
                </c:pt>
                <c:pt idx="323">
                  <c:v>0.12511574074074056</c:v>
                </c:pt>
                <c:pt idx="324">
                  <c:v>0.12546296296296278</c:v>
                </c:pt>
                <c:pt idx="325">
                  <c:v>0.125810185185185</c:v>
                </c:pt>
                <c:pt idx="326">
                  <c:v>0.12615740740740722</c:v>
                </c:pt>
                <c:pt idx="327">
                  <c:v>0.12650462962962944</c:v>
                </c:pt>
                <c:pt idx="328">
                  <c:v>0.12685185185185166</c:v>
                </c:pt>
                <c:pt idx="329">
                  <c:v>0.12719907407407388</c:v>
                </c:pt>
                <c:pt idx="330">
                  <c:v>0.1275462962962961</c:v>
                </c:pt>
                <c:pt idx="331">
                  <c:v>0.12789351851851832</c:v>
                </c:pt>
                <c:pt idx="332">
                  <c:v>0.12824074074074054</c:v>
                </c:pt>
                <c:pt idx="333">
                  <c:v>0.12858796296296277</c:v>
                </c:pt>
                <c:pt idx="334">
                  <c:v>0.12893518518518499</c:v>
                </c:pt>
                <c:pt idx="335">
                  <c:v>0.12928240740740721</c:v>
                </c:pt>
                <c:pt idx="336">
                  <c:v>0.12962962962962943</c:v>
                </c:pt>
                <c:pt idx="337">
                  <c:v>0.12997685185185165</c:v>
                </c:pt>
                <c:pt idx="338">
                  <c:v>0.13032407407407387</c:v>
                </c:pt>
                <c:pt idx="339">
                  <c:v>0.13067129629629609</c:v>
                </c:pt>
                <c:pt idx="340">
                  <c:v>0.13101851851851831</c:v>
                </c:pt>
                <c:pt idx="341">
                  <c:v>0.13136574074074053</c:v>
                </c:pt>
                <c:pt idx="342">
                  <c:v>0.13171296296296275</c:v>
                </c:pt>
                <c:pt idx="343">
                  <c:v>0.13206018518518498</c:v>
                </c:pt>
                <c:pt idx="344">
                  <c:v>0.1324074074074072</c:v>
                </c:pt>
                <c:pt idx="345">
                  <c:v>0.13275462962962942</c:v>
                </c:pt>
                <c:pt idx="346">
                  <c:v>0.13310185185185164</c:v>
                </c:pt>
                <c:pt idx="347">
                  <c:v>0.13344907407407386</c:v>
                </c:pt>
                <c:pt idx="348">
                  <c:v>0.13379629629629608</c:v>
                </c:pt>
                <c:pt idx="349">
                  <c:v>0.1341435185185183</c:v>
                </c:pt>
                <c:pt idx="350">
                  <c:v>0.13449074074074052</c:v>
                </c:pt>
                <c:pt idx="351">
                  <c:v>0.13483796296296274</c:v>
                </c:pt>
                <c:pt idx="352">
                  <c:v>0.13518518518518496</c:v>
                </c:pt>
                <c:pt idx="353">
                  <c:v>0.13553240740740718</c:v>
                </c:pt>
                <c:pt idx="354">
                  <c:v>0.13587962962962941</c:v>
                </c:pt>
                <c:pt idx="355">
                  <c:v>0.13622685185185163</c:v>
                </c:pt>
                <c:pt idx="356">
                  <c:v>0.13657407407407385</c:v>
                </c:pt>
                <c:pt idx="357">
                  <c:v>0.13692129629629607</c:v>
                </c:pt>
                <c:pt idx="358">
                  <c:v>0.13726851851851829</c:v>
                </c:pt>
                <c:pt idx="359">
                  <c:v>0.13761574074074051</c:v>
                </c:pt>
                <c:pt idx="360">
                  <c:v>0.13796296296296273</c:v>
                </c:pt>
                <c:pt idx="361">
                  <c:v>0.13831018518518495</c:v>
                </c:pt>
                <c:pt idx="362">
                  <c:v>0.13865740740740717</c:v>
                </c:pt>
                <c:pt idx="363">
                  <c:v>0.13900462962962939</c:v>
                </c:pt>
                <c:pt idx="364">
                  <c:v>0.13935185185185162</c:v>
                </c:pt>
                <c:pt idx="365">
                  <c:v>0.13969907407407384</c:v>
                </c:pt>
                <c:pt idx="366">
                  <c:v>0.14004629629629606</c:v>
                </c:pt>
                <c:pt idx="367">
                  <c:v>0.14039351851851828</c:v>
                </c:pt>
                <c:pt idx="368">
                  <c:v>0.1407407407407405</c:v>
                </c:pt>
                <c:pt idx="369">
                  <c:v>0.14108796296296272</c:v>
                </c:pt>
                <c:pt idx="370">
                  <c:v>0.14143518518518494</c:v>
                </c:pt>
                <c:pt idx="371">
                  <c:v>0.14178240740740716</c:v>
                </c:pt>
                <c:pt idx="372">
                  <c:v>0.14212962962962938</c:v>
                </c:pt>
                <c:pt idx="373">
                  <c:v>0.1424768518518516</c:v>
                </c:pt>
                <c:pt idx="374">
                  <c:v>0.14282407407407383</c:v>
                </c:pt>
                <c:pt idx="375">
                  <c:v>0.14317129629629605</c:v>
                </c:pt>
                <c:pt idx="376">
                  <c:v>0.14351851851851827</c:v>
                </c:pt>
                <c:pt idx="377">
                  <c:v>0.14386574074074049</c:v>
                </c:pt>
                <c:pt idx="378">
                  <c:v>0.14421296296296271</c:v>
                </c:pt>
                <c:pt idx="379">
                  <c:v>0.14456018518518493</c:v>
                </c:pt>
                <c:pt idx="380">
                  <c:v>0.14490740740740715</c:v>
                </c:pt>
                <c:pt idx="381">
                  <c:v>0.14525462962962937</c:v>
                </c:pt>
                <c:pt idx="382">
                  <c:v>0.14560185185185159</c:v>
                </c:pt>
                <c:pt idx="383">
                  <c:v>0.14594907407407381</c:v>
                </c:pt>
                <c:pt idx="384">
                  <c:v>0.14629629629629604</c:v>
                </c:pt>
                <c:pt idx="385">
                  <c:v>0.14664351851851826</c:v>
                </c:pt>
                <c:pt idx="386">
                  <c:v>0.14699074074074048</c:v>
                </c:pt>
                <c:pt idx="387">
                  <c:v>0.1473379629629627</c:v>
                </c:pt>
                <c:pt idx="388">
                  <c:v>0.14768518518518492</c:v>
                </c:pt>
                <c:pt idx="389">
                  <c:v>0.14803240740740714</c:v>
                </c:pt>
                <c:pt idx="390">
                  <c:v>0.14837962962962936</c:v>
                </c:pt>
                <c:pt idx="391">
                  <c:v>0.14872685185185158</c:v>
                </c:pt>
                <c:pt idx="392">
                  <c:v>0.1490740740740738</c:v>
                </c:pt>
                <c:pt idx="393">
                  <c:v>0.14942129629629602</c:v>
                </c:pt>
                <c:pt idx="394">
                  <c:v>0.14976851851851825</c:v>
                </c:pt>
                <c:pt idx="395">
                  <c:v>0.15011574074074047</c:v>
                </c:pt>
                <c:pt idx="396">
                  <c:v>0.15046296296296269</c:v>
                </c:pt>
                <c:pt idx="397">
                  <c:v>0.15081018518518491</c:v>
                </c:pt>
                <c:pt idx="398">
                  <c:v>0.15115740740740713</c:v>
                </c:pt>
                <c:pt idx="399">
                  <c:v>0.15150462962962935</c:v>
                </c:pt>
                <c:pt idx="400">
                  <c:v>0.15185185185185157</c:v>
                </c:pt>
                <c:pt idx="401">
                  <c:v>0.15219907407407379</c:v>
                </c:pt>
                <c:pt idx="402">
                  <c:v>0.15254629629629601</c:v>
                </c:pt>
                <c:pt idx="403">
                  <c:v>0.15289351851851823</c:v>
                </c:pt>
                <c:pt idx="404">
                  <c:v>0.15324074074074046</c:v>
                </c:pt>
                <c:pt idx="405">
                  <c:v>0.15358796296296268</c:v>
                </c:pt>
                <c:pt idx="406">
                  <c:v>0.1539351851851849</c:v>
                </c:pt>
                <c:pt idx="407">
                  <c:v>0.15428240740740712</c:v>
                </c:pt>
                <c:pt idx="408">
                  <c:v>0.15462962962962934</c:v>
                </c:pt>
                <c:pt idx="409">
                  <c:v>0.15497685185185156</c:v>
                </c:pt>
                <c:pt idx="410">
                  <c:v>0.15532407407407378</c:v>
                </c:pt>
                <c:pt idx="411">
                  <c:v>0.155671296296296</c:v>
                </c:pt>
                <c:pt idx="412">
                  <c:v>0.15601851851851822</c:v>
                </c:pt>
                <c:pt idx="413">
                  <c:v>0.15636574074074044</c:v>
                </c:pt>
                <c:pt idx="414">
                  <c:v>0.15671296296296267</c:v>
                </c:pt>
                <c:pt idx="415">
                  <c:v>0.15706018518518489</c:v>
                </c:pt>
                <c:pt idx="416">
                  <c:v>0.15740740740740711</c:v>
                </c:pt>
                <c:pt idx="417">
                  <c:v>0.15775462962962933</c:v>
                </c:pt>
                <c:pt idx="418">
                  <c:v>0.15810185185185155</c:v>
                </c:pt>
                <c:pt idx="419">
                  <c:v>0.15844907407407377</c:v>
                </c:pt>
                <c:pt idx="420">
                  <c:v>0.15879629629629599</c:v>
                </c:pt>
                <c:pt idx="421">
                  <c:v>0.15914351851851821</c:v>
                </c:pt>
                <c:pt idx="422">
                  <c:v>0.15949074074074043</c:v>
                </c:pt>
                <c:pt idx="423">
                  <c:v>0.15983796296296265</c:v>
                </c:pt>
                <c:pt idx="424">
                  <c:v>0.16018518518518488</c:v>
                </c:pt>
                <c:pt idx="425">
                  <c:v>0.1605324074074071</c:v>
                </c:pt>
                <c:pt idx="426">
                  <c:v>0.16087962962962932</c:v>
                </c:pt>
                <c:pt idx="427">
                  <c:v>0.16122685185185154</c:v>
                </c:pt>
                <c:pt idx="428">
                  <c:v>0.16157407407407376</c:v>
                </c:pt>
                <c:pt idx="429">
                  <c:v>0.16192129629629598</c:v>
                </c:pt>
                <c:pt idx="430">
                  <c:v>0.1622685185185182</c:v>
                </c:pt>
                <c:pt idx="431">
                  <c:v>0.16261574074074042</c:v>
                </c:pt>
                <c:pt idx="432">
                  <c:v>0.16296296296296264</c:v>
                </c:pt>
                <c:pt idx="433">
                  <c:v>0.16331018518518486</c:v>
                </c:pt>
                <c:pt idx="434">
                  <c:v>0.16365740740740709</c:v>
                </c:pt>
                <c:pt idx="435">
                  <c:v>0.16400462962962931</c:v>
                </c:pt>
                <c:pt idx="436">
                  <c:v>0.16435185185185153</c:v>
                </c:pt>
                <c:pt idx="437">
                  <c:v>0.16469907407407375</c:v>
                </c:pt>
                <c:pt idx="438">
                  <c:v>0.16504629629629597</c:v>
                </c:pt>
                <c:pt idx="439">
                  <c:v>0.16539351851851819</c:v>
                </c:pt>
                <c:pt idx="440">
                  <c:v>0.16574074074074041</c:v>
                </c:pt>
                <c:pt idx="441">
                  <c:v>0.16608796296296263</c:v>
                </c:pt>
                <c:pt idx="442">
                  <c:v>0.16643518518518485</c:v>
                </c:pt>
                <c:pt idx="443">
                  <c:v>0.16678240740740707</c:v>
                </c:pt>
                <c:pt idx="444">
                  <c:v>0.16712962962962929</c:v>
                </c:pt>
                <c:pt idx="445">
                  <c:v>0.16747685185185152</c:v>
                </c:pt>
                <c:pt idx="446">
                  <c:v>0.16782407407407374</c:v>
                </c:pt>
                <c:pt idx="447">
                  <c:v>0.16817129629629596</c:v>
                </c:pt>
                <c:pt idx="448">
                  <c:v>0.16851851851851818</c:v>
                </c:pt>
                <c:pt idx="449">
                  <c:v>0.1688657407407404</c:v>
                </c:pt>
                <c:pt idx="450">
                  <c:v>0.16921296296296262</c:v>
                </c:pt>
                <c:pt idx="451">
                  <c:v>0.16956018518518484</c:v>
                </c:pt>
                <c:pt idx="452">
                  <c:v>0.16990740740740706</c:v>
                </c:pt>
                <c:pt idx="453">
                  <c:v>0.17025462962962928</c:v>
                </c:pt>
                <c:pt idx="454">
                  <c:v>0.1706018518518515</c:v>
                </c:pt>
                <c:pt idx="455">
                  <c:v>0.17094907407407373</c:v>
                </c:pt>
                <c:pt idx="456">
                  <c:v>0.17129629629629595</c:v>
                </c:pt>
                <c:pt idx="457">
                  <c:v>0.17164351851851817</c:v>
                </c:pt>
                <c:pt idx="458">
                  <c:v>0.17199074074074039</c:v>
                </c:pt>
                <c:pt idx="459">
                  <c:v>0.17233796296296261</c:v>
                </c:pt>
                <c:pt idx="460">
                  <c:v>0.17268518518518483</c:v>
                </c:pt>
                <c:pt idx="461">
                  <c:v>0.17303240740740705</c:v>
                </c:pt>
                <c:pt idx="462">
                  <c:v>0.17337962962962927</c:v>
                </c:pt>
                <c:pt idx="463">
                  <c:v>0.17372685185185149</c:v>
                </c:pt>
                <c:pt idx="464">
                  <c:v>0.17407407407407371</c:v>
                </c:pt>
                <c:pt idx="465">
                  <c:v>0.17442129629629594</c:v>
                </c:pt>
                <c:pt idx="466">
                  <c:v>0.17476851851851816</c:v>
                </c:pt>
                <c:pt idx="467">
                  <c:v>0.17511574074074038</c:v>
                </c:pt>
                <c:pt idx="468">
                  <c:v>0.1754629629629626</c:v>
                </c:pt>
                <c:pt idx="469">
                  <c:v>0.17581018518518482</c:v>
                </c:pt>
                <c:pt idx="470">
                  <c:v>0.17615740740740704</c:v>
                </c:pt>
                <c:pt idx="471">
                  <c:v>0.17650462962962926</c:v>
                </c:pt>
                <c:pt idx="472">
                  <c:v>0.17685185185185148</c:v>
                </c:pt>
                <c:pt idx="473">
                  <c:v>0.1771990740740737</c:v>
                </c:pt>
                <c:pt idx="474">
                  <c:v>0.17754629629629592</c:v>
                </c:pt>
                <c:pt idx="475">
                  <c:v>0.17789351851851815</c:v>
                </c:pt>
                <c:pt idx="476">
                  <c:v>0.17824074074074037</c:v>
                </c:pt>
                <c:pt idx="477">
                  <c:v>0.17858796296296259</c:v>
                </c:pt>
                <c:pt idx="478">
                  <c:v>0.17893518518518481</c:v>
                </c:pt>
                <c:pt idx="479">
                  <c:v>0.17928240740740703</c:v>
                </c:pt>
                <c:pt idx="480">
                  <c:v>0.17962962962962925</c:v>
                </c:pt>
                <c:pt idx="481">
                  <c:v>0.17997685185185147</c:v>
                </c:pt>
                <c:pt idx="482">
                  <c:v>0.18032407407407369</c:v>
                </c:pt>
                <c:pt idx="483">
                  <c:v>0.18067129629629591</c:v>
                </c:pt>
                <c:pt idx="484">
                  <c:v>0.18101851851851813</c:v>
                </c:pt>
                <c:pt idx="485">
                  <c:v>0.18136574074074036</c:v>
                </c:pt>
                <c:pt idx="486">
                  <c:v>0.18171296296296258</c:v>
                </c:pt>
                <c:pt idx="487">
                  <c:v>0.1820601851851848</c:v>
                </c:pt>
                <c:pt idx="488">
                  <c:v>0.18240740740740702</c:v>
                </c:pt>
                <c:pt idx="489">
                  <c:v>0.18275462962962924</c:v>
                </c:pt>
                <c:pt idx="490">
                  <c:v>0.18310185185185146</c:v>
                </c:pt>
                <c:pt idx="491">
                  <c:v>0.18344907407407368</c:v>
                </c:pt>
                <c:pt idx="492">
                  <c:v>0.1837962962962959</c:v>
                </c:pt>
                <c:pt idx="493">
                  <c:v>0.18414351851851812</c:v>
                </c:pt>
                <c:pt idx="494">
                  <c:v>0.18449074074074034</c:v>
                </c:pt>
                <c:pt idx="495">
                  <c:v>0.18483796296296257</c:v>
                </c:pt>
                <c:pt idx="496">
                  <c:v>0.18518518518518479</c:v>
                </c:pt>
                <c:pt idx="497">
                  <c:v>0.18553240740740701</c:v>
                </c:pt>
                <c:pt idx="498">
                  <c:v>0.18587962962962923</c:v>
                </c:pt>
                <c:pt idx="499">
                  <c:v>0.18622685185185145</c:v>
                </c:pt>
                <c:pt idx="500">
                  <c:v>0.18657407407407367</c:v>
                </c:pt>
                <c:pt idx="501">
                  <c:v>0.18692129629629589</c:v>
                </c:pt>
                <c:pt idx="502">
                  <c:v>0.18726851851851811</c:v>
                </c:pt>
                <c:pt idx="503">
                  <c:v>0.18761574074074033</c:v>
                </c:pt>
                <c:pt idx="504">
                  <c:v>0.18796296296296255</c:v>
                </c:pt>
                <c:pt idx="505">
                  <c:v>0.18831018518518478</c:v>
                </c:pt>
                <c:pt idx="506">
                  <c:v>0.188657407407407</c:v>
                </c:pt>
                <c:pt idx="507">
                  <c:v>0.18900462962962922</c:v>
                </c:pt>
                <c:pt idx="508">
                  <c:v>0.18935185185185144</c:v>
                </c:pt>
                <c:pt idx="509">
                  <c:v>0.18969907407407366</c:v>
                </c:pt>
                <c:pt idx="510">
                  <c:v>0.19004629629629588</c:v>
                </c:pt>
                <c:pt idx="511">
                  <c:v>0.1903935185185181</c:v>
                </c:pt>
                <c:pt idx="512">
                  <c:v>0.19074074074074032</c:v>
                </c:pt>
                <c:pt idx="513">
                  <c:v>0.19108796296296254</c:v>
                </c:pt>
                <c:pt idx="514">
                  <c:v>0.19143518518518476</c:v>
                </c:pt>
                <c:pt idx="515">
                  <c:v>0.19178240740740699</c:v>
                </c:pt>
                <c:pt idx="516">
                  <c:v>0.19212962962962921</c:v>
                </c:pt>
                <c:pt idx="517">
                  <c:v>0.19247685185185143</c:v>
                </c:pt>
                <c:pt idx="518">
                  <c:v>0.19282407407407365</c:v>
                </c:pt>
                <c:pt idx="519">
                  <c:v>0.19317129629629587</c:v>
                </c:pt>
                <c:pt idx="520">
                  <c:v>0.19351851851851809</c:v>
                </c:pt>
                <c:pt idx="521">
                  <c:v>0.19386574074074031</c:v>
                </c:pt>
                <c:pt idx="522">
                  <c:v>0.19421296296296253</c:v>
                </c:pt>
                <c:pt idx="523">
                  <c:v>0.19456018518518475</c:v>
                </c:pt>
                <c:pt idx="524">
                  <c:v>0.19490740740740697</c:v>
                </c:pt>
                <c:pt idx="525">
                  <c:v>0.19525462962962919</c:v>
                </c:pt>
                <c:pt idx="526">
                  <c:v>0.19560185185185142</c:v>
                </c:pt>
                <c:pt idx="527">
                  <c:v>0.19594907407407364</c:v>
                </c:pt>
                <c:pt idx="528">
                  <c:v>0.19629629629629586</c:v>
                </c:pt>
                <c:pt idx="529">
                  <c:v>0.19664351851851808</c:v>
                </c:pt>
                <c:pt idx="530">
                  <c:v>0.1969907407407403</c:v>
                </c:pt>
                <c:pt idx="531">
                  <c:v>0.19733796296296252</c:v>
                </c:pt>
                <c:pt idx="532">
                  <c:v>0.19768518518518474</c:v>
                </c:pt>
                <c:pt idx="533">
                  <c:v>0.19803240740740696</c:v>
                </c:pt>
                <c:pt idx="534">
                  <c:v>0.19837962962962918</c:v>
                </c:pt>
                <c:pt idx="535">
                  <c:v>0.1987268518518514</c:v>
                </c:pt>
                <c:pt idx="536">
                  <c:v>0.19907407407407363</c:v>
                </c:pt>
                <c:pt idx="537">
                  <c:v>0.19942129629629585</c:v>
                </c:pt>
                <c:pt idx="538">
                  <c:v>0.19976851851851807</c:v>
                </c:pt>
                <c:pt idx="539">
                  <c:v>0.20011574074074029</c:v>
                </c:pt>
                <c:pt idx="540">
                  <c:v>0.20046296296296251</c:v>
                </c:pt>
                <c:pt idx="541">
                  <c:v>0.20081018518518473</c:v>
                </c:pt>
                <c:pt idx="542">
                  <c:v>0.20115740740740695</c:v>
                </c:pt>
                <c:pt idx="543">
                  <c:v>0.20150462962962917</c:v>
                </c:pt>
                <c:pt idx="544">
                  <c:v>0.20185185185185139</c:v>
                </c:pt>
                <c:pt idx="545">
                  <c:v>0.20219907407407361</c:v>
                </c:pt>
                <c:pt idx="546">
                  <c:v>0.20254629629629584</c:v>
                </c:pt>
                <c:pt idx="547">
                  <c:v>0.20289351851851806</c:v>
                </c:pt>
                <c:pt idx="548">
                  <c:v>0.20324074074074028</c:v>
                </c:pt>
                <c:pt idx="549">
                  <c:v>0.2035879629629625</c:v>
                </c:pt>
                <c:pt idx="550">
                  <c:v>0.20393518518518472</c:v>
                </c:pt>
                <c:pt idx="551">
                  <c:v>0.20428240740740694</c:v>
                </c:pt>
                <c:pt idx="552">
                  <c:v>0.20462962962962916</c:v>
                </c:pt>
                <c:pt idx="553">
                  <c:v>0.20497685185185138</c:v>
                </c:pt>
                <c:pt idx="554">
                  <c:v>0.2053240740740736</c:v>
                </c:pt>
                <c:pt idx="555">
                  <c:v>0.20567129629629582</c:v>
                </c:pt>
                <c:pt idx="556">
                  <c:v>0.20601851851851805</c:v>
                </c:pt>
                <c:pt idx="557">
                  <c:v>0.20636574074074027</c:v>
                </c:pt>
                <c:pt idx="558">
                  <c:v>0.20671296296296249</c:v>
                </c:pt>
                <c:pt idx="559">
                  <c:v>0.20706018518518471</c:v>
                </c:pt>
                <c:pt idx="560">
                  <c:v>0.20740740740740693</c:v>
                </c:pt>
                <c:pt idx="561">
                  <c:v>0.20775462962962915</c:v>
                </c:pt>
                <c:pt idx="562">
                  <c:v>0.20810185185185137</c:v>
                </c:pt>
                <c:pt idx="563">
                  <c:v>0.20844907407407359</c:v>
                </c:pt>
                <c:pt idx="564">
                  <c:v>0.20879629629629581</c:v>
                </c:pt>
                <c:pt idx="565">
                  <c:v>0.20914351851851803</c:v>
                </c:pt>
                <c:pt idx="566">
                  <c:v>0.20949074074074026</c:v>
                </c:pt>
                <c:pt idx="567">
                  <c:v>0.20983796296296248</c:v>
                </c:pt>
                <c:pt idx="568">
                  <c:v>0.2101851851851847</c:v>
                </c:pt>
                <c:pt idx="569">
                  <c:v>0.21053240740740692</c:v>
                </c:pt>
                <c:pt idx="570">
                  <c:v>0.21087962962962914</c:v>
                </c:pt>
                <c:pt idx="571">
                  <c:v>0.21122685185185136</c:v>
                </c:pt>
                <c:pt idx="572">
                  <c:v>0.21157407407407358</c:v>
                </c:pt>
                <c:pt idx="573">
                  <c:v>0.2119212962962958</c:v>
                </c:pt>
                <c:pt idx="574">
                  <c:v>0.21226851851851802</c:v>
                </c:pt>
                <c:pt idx="575">
                  <c:v>0.21261574074074024</c:v>
                </c:pt>
                <c:pt idx="576">
                  <c:v>0.21296296296296247</c:v>
                </c:pt>
                <c:pt idx="577">
                  <c:v>0.21331018518518469</c:v>
                </c:pt>
                <c:pt idx="578">
                  <c:v>0.21365740740740691</c:v>
                </c:pt>
                <c:pt idx="579">
                  <c:v>0.21400462962962913</c:v>
                </c:pt>
                <c:pt idx="580">
                  <c:v>0.21435185185185135</c:v>
                </c:pt>
                <c:pt idx="581">
                  <c:v>0.21469907407407357</c:v>
                </c:pt>
                <c:pt idx="582">
                  <c:v>0.21504629629629579</c:v>
                </c:pt>
                <c:pt idx="583">
                  <c:v>0.21539351851851801</c:v>
                </c:pt>
                <c:pt idx="584">
                  <c:v>0.21574074074074023</c:v>
                </c:pt>
                <c:pt idx="585">
                  <c:v>0.21608796296296245</c:v>
                </c:pt>
                <c:pt idx="586">
                  <c:v>0.21643518518518468</c:v>
                </c:pt>
                <c:pt idx="587">
                  <c:v>0.2167824074074069</c:v>
                </c:pt>
                <c:pt idx="588">
                  <c:v>0.21712962962962912</c:v>
                </c:pt>
                <c:pt idx="589">
                  <c:v>0.21747685185185134</c:v>
                </c:pt>
                <c:pt idx="590">
                  <c:v>0.21782407407407356</c:v>
                </c:pt>
                <c:pt idx="591">
                  <c:v>0.21817129629629578</c:v>
                </c:pt>
                <c:pt idx="592">
                  <c:v>0.218518518518518</c:v>
                </c:pt>
                <c:pt idx="593">
                  <c:v>0.21886574074074022</c:v>
                </c:pt>
                <c:pt idx="594">
                  <c:v>0.21921296296296244</c:v>
                </c:pt>
                <c:pt idx="595">
                  <c:v>0.21956018518518466</c:v>
                </c:pt>
              </c:numCache>
            </c:numRef>
          </c:xVal>
          <c:yVal>
            <c:numRef>
              <c:f>Pierwsze_pomiary!$D$3:$D$598</c:f>
              <c:numCache>
                <c:formatCode>General</c:formatCode>
                <c:ptCount val="596"/>
                <c:pt idx="0">
                  <c:v>0.14000000000000001</c:v>
                </c:pt>
                <c:pt idx="1">
                  <c:v>1.03</c:v>
                </c:pt>
                <c:pt idx="2">
                  <c:v>1.03</c:v>
                </c:pt>
                <c:pt idx="3">
                  <c:v>1.01</c:v>
                </c:pt>
                <c:pt idx="4">
                  <c:v>1.01</c:v>
                </c:pt>
                <c:pt idx="5">
                  <c:v>1.01</c:v>
                </c:pt>
                <c:pt idx="6">
                  <c:v>1.01</c:v>
                </c:pt>
                <c:pt idx="7">
                  <c:v>1.01</c:v>
                </c:pt>
                <c:pt idx="8" formatCode="0.00">
                  <c:v>1</c:v>
                </c:pt>
                <c:pt idx="9" formatCode="0.00">
                  <c:v>1</c:v>
                </c:pt>
                <c:pt idx="10" formatCode="0.00">
                  <c:v>1</c:v>
                </c:pt>
                <c:pt idx="11" formatCode="0.00">
                  <c:v>1</c:v>
                </c:pt>
                <c:pt idx="12" formatCode="0.00">
                  <c:v>1</c:v>
                </c:pt>
                <c:pt idx="13" formatCode="0.00">
                  <c:v>1</c:v>
                </c:pt>
                <c:pt idx="14" formatCode="0.00">
                  <c:v>1</c:v>
                </c:pt>
                <c:pt idx="15" formatCode="0.00">
                  <c:v>1</c:v>
                </c:pt>
                <c:pt idx="16" formatCode="0.00">
                  <c:v>1</c:v>
                </c:pt>
                <c:pt idx="17" formatCode="0.00">
                  <c:v>1</c:v>
                </c:pt>
                <c:pt idx="18" formatCode="0.00">
                  <c:v>1</c:v>
                </c:pt>
                <c:pt idx="19" formatCode="0.00">
                  <c:v>1</c:v>
                </c:pt>
                <c:pt idx="20" formatCode="0.00">
                  <c:v>1</c:v>
                </c:pt>
                <c:pt idx="21" formatCode="0.00">
                  <c:v>1</c:v>
                </c:pt>
                <c:pt idx="22" formatCode="0.00">
                  <c:v>1</c:v>
                </c:pt>
                <c:pt idx="23" formatCode="0.00">
                  <c:v>1</c:v>
                </c:pt>
                <c:pt idx="24" formatCode="0.00">
                  <c:v>1</c:v>
                </c:pt>
                <c:pt idx="25" formatCode="0.00">
                  <c:v>1</c:v>
                </c:pt>
                <c:pt idx="26" formatCode="0.00">
                  <c:v>1</c:v>
                </c:pt>
                <c:pt idx="27" formatCode="0.00">
                  <c:v>1</c:v>
                </c:pt>
                <c:pt idx="28" formatCode="0.00">
                  <c:v>1</c:v>
                </c:pt>
                <c:pt idx="29" formatCode="0.00">
                  <c:v>1</c:v>
                </c:pt>
                <c:pt idx="30" formatCode="0.00">
                  <c:v>1</c:v>
                </c:pt>
                <c:pt idx="31" formatCode="0.00">
                  <c:v>1</c:v>
                </c:pt>
                <c:pt idx="32" formatCode="0.00">
                  <c:v>1</c:v>
                </c:pt>
                <c:pt idx="33" formatCode="0.00">
                  <c:v>1</c:v>
                </c:pt>
                <c:pt idx="34" formatCode="0.00">
                  <c:v>1</c:v>
                </c:pt>
                <c:pt idx="35" formatCode="0.00">
                  <c:v>1</c:v>
                </c:pt>
                <c:pt idx="36" formatCode="0.00">
                  <c:v>1</c:v>
                </c:pt>
                <c:pt idx="37" formatCode="0.00">
                  <c:v>1</c:v>
                </c:pt>
                <c:pt idx="38" formatCode="0.00">
                  <c:v>0.99900348779272552</c:v>
                </c:pt>
                <c:pt idx="39" formatCode="0.00">
                  <c:v>1</c:v>
                </c:pt>
                <c:pt idx="40" formatCode="0.00">
                  <c:v>1</c:v>
                </c:pt>
                <c:pt idx="41" formatCode="0.00">
                  <c:v>1</c:v>
                </c:pt>
                <c:pt idx="42" formatCode="0.00">
                  <c:v>1</c:v>
                </c:pt>
                <c:pt idx="43" formatCode="0.00">
                  <c:v>1</c:v>
                </c:pt>
                <c:pt idx="44" formatCode="0.00">
                  <c:v>1</c:v>
                </c:pt>
                <c:pt idx="45">
                  <c:v>0.99</c:v>
                </c:pt>
                <c:pt idx="46">
                  <c:v>0.99</c:v>
                </c:pt>
                <c:pt idx="47">
                  <c:v>0.99</c:v>
                </c:pt>
                <c:pt idx="48">
                  <c:v>0.99</c:v>
                </c:pt>
                <c:pt idx="49">
                  <c:v>0.99</c:v>
                </c:pt>
                <c:pt idx="50">
                  <c:v>0.99</c:v>
                </c:pt>
                <c:pt idx="51">
                  <c:v>0.99</c:v>
                </c:pt>
                <c:pt idx="52">
                  <c:v>0.99</c:v>
                </c:pt>
                <c:pt idx="53">
                  <c:v>0.99</c:v>
                </c:pt>
                <c:pt idx="54">
                  <c:v>0.99</c:v>
                </c:pt>
                <c:pt idx="55">
                  <c:v>0.99</c:v>
                </c:pt>
                <c:pt idx="56">
                  <c:v>0.99</c:v>
                </c:pt>
                <c:pt idx="57">
                  <c:v>0.99</c:v>
                </c:pt>
                <c:pt idx="58">
                  <c:v>0.99</c:v>
                </c:pt>
                <c:pt idx="59">
                  <c:v>0.99</c:v>
                </c:pt>
                <c:pt idx="60">
                  <c:v>0.99</c:v>
                </c:pt>
                <c:pt idx="61">
                  <c:v>0.99</c:v>
                </c:pt>
                <c:pt idx="62">
                  <c:v>0.99</c:v>
                </c:pt>
                <c:pt idx="63">
                  <c:v>0.98</c:v>
                </c:pt>
                <c:pt idx="64">
                  <c:v>0.98</c:v>
                </c:pt>
                <c:pt idx="65">
                  <c:v>0.98</c:v>
                </c:pt>
                <c:pt idx="66">
                  <c:v>0.98</c:v>
                </c:pt>
                <c:pt idx="67">
                  <c:v>0.98</c:v>
                </c:pt>
                <c:pt idx="68">
                  <c:v>0.98</c:v>
                </c:pt>
                <c:pt idx="69">
                  <c:v>0.98</c:v>
                </c:pt>
                <c:pt idx="70">
                  <c:v>0.98</c:v>
                </c:pt>
                <c:pt idx="71">
                  <c:v>0.98</c:v>
                </c:pt>
                <c:pt idx="72">
                  <c:v>0.98</c:v>
                </c:pt>
                <c:pt idx="73">
                  <c:v>0.98</c:v>
                </c:pt>
                <c:pt idx="74">
                  <c:v>0.98</c:v>
                </c:pt>
                <c:pt idx="75">
                  <c:v>0.98</c:v>
                </c:pt>
                <c:pt idx="76">
                  <c:v>0.98</c:v>
                </c:pt>
                <c:pt idx="77">
                  <c:v>0.98</c:v>
                </c:pt>
                <c:pt idx="78">
                  <c:v>0.98</c:v>
                </c:pt>
                <c:pt idx="79">
                  <c:v>0.98</c:v>
                </c:pt>
                <c:pt idx="80">
                  <c:v>0.98</c:v>
                </c:pt>
                <c:pt idx="81">
                  <c:v>0.98</c:v>
                </c:pt>
                <c:pt idx="82">
                  <c:v>0.98</c:v>
                </c:pt>
                <c:pt idx="83">
                  <c:v>0.98</c:v>
                </c:pt>
                <c:pt idx="84">
                  <c:v>0.98</c:v>
                </c:pt>
                <c:pt idx="85">
                  <c:v>0.98</c:v>
                </c:pt>
                <c:pt idx="86">
                  <c:v>0.98</c:v>
                </c:pt>
                <c:pt idx="87">
                  <c:v>0.97</c:v>
                </c:pt>
                <c:pt idx="88">
                  <c:v>0.97</c:v>
                </c:pt>
                <c:pt idx="89">
                  <c:v>0.97</c:v>
                </c:pt>
                <c:pt idx="90">
                  <c:v>0.97</c:v>
                </c:pt>
                <c:pt idx="91">
                  <c:v>0.97</c:v>
                </c:pt>
                <c:pt idx="92">
                  <c:v>0.97</c:v>
                </c:pt>
                <c:pt idx="93">
                  <c:v>0.97</c:v>
                </c:pt>
                <c:pt idx="94">
                  <c:v>0.97</c:v>
                </c:pt>
                <c:pt idx="95">
                  <c:v>0.97</c:v>
                </c:pt>
                <c:pt idx="96">
                  <c:v>0.97</c:v>
                </c:pt>
                <c:pt idx="97">
                  <c:v>0.97</c:v>
                </c:pt>
                <c:pt idx="98">
                  <c:v>0.97</c:v>
                </c:pt>
                <c:pt idx="99">
                  <c:v>0.97</c:v>
                </c:pt>
                <c:pt idx="100">
                  <c:v>0.97</c:v>
                </c:pt>
                <c:pt idx="101">
                  <c:v>0.97</c:v>
                </c:pt>
                <c:pt idx="102">
                  <c:v>0.97</c:v>
                </c:pt>
                <c:pt idx="103">
                  <c:v>0.97</c:v>
                </c:pt>
                <c:pt idx="104">
                  <c:v>0.97</c:v>
                </c:pt>
                <c:pt idx="105">
                  <c:v>0.97</c:v>
                </c:pt>
                <c:pt idx="106">
                  <c:v>0.97</c:v>
                </c:pt>
                <c:pt idx="107">
                  <c:v>0.97</c:v>
                </c:pt>
                <c:pt idx="108">
                  <c:v>0.97</c:v>
                </c:pt>
                <c:pt idx="109">
                  <c:v>0.97</c:v>
                </c:pt>
                <c:pt idx="110">
                  <c:v>0.97</c:v>
                </c:pt>
                <c:pt idx="111">
                  <c:v>0.97</c:v>
                </c:pt>
                <c:pt idx="112">
                  <c:v>0.96</c:v>
                </c:pt>
                <c:pt idx="113">
                  <c:v>0.96</c:v>
                </c:pt>
                <c:pt idx="114">
                  <c:v>0.96</c:v>
                </c:pt>
                <c:pt idx="115">
                  <c:v>0.96</c:v>
                </c:pt>
                <c:pt idx="116">
                  <c:v>0.96</c:v>
                </c:pt>
                <c:pt idx="117">
                  <c:v>0.96</c:v>
                </c:pt>
                <c:pt idx="118">
                  <c:v>0.95</c:v>
                </c:pt>
                <c:pt idx="119">
                  <c:v>0.95</c:v>
                </c:pt>
                <c:pt idx="120">
                  <c:v>0.95</c:v>
                </c:pt>
                <c:pt idx="121">
                  <c:v>0.95</c:v>
                </c:pt>
                <c:pt idx="122">
                  <c:v>0.95</c:v>
                </c:pt>
                <c:pt idx="123">
                  <c:v>0.95</c:v>
                </c:pt>
                <c:pt idx="124">
                  <c:v>0.95</c:v>
                </c:pt>
                <c:pt idx="125">
                  <c:v>0.95</c:v>
                </c:pt>
                <c:pt idx="126">
                  <c:v>0.95</c:v>
                </c:pt>
                <c:pt idx="127">
                  <c:v>0.95</c:v>
                </c:pt>
                <c:pt idx="128">
                  <c:v>0.95</c:v>
                </c:pt>
                <c:pt idx="129">
                  <c:v>0.95</c:v>
                </c:pt>
                <c:pt idx="130">
                  <c:v>0.95</c:v>
                </c:pt>
                <c:pt idx="131">
                  <c:v>0.95</c:v>
                </c:pt>
                <c:pt idx="132">
                  <c:v>0.95</c:v>
                </c:pt>
                <c:pt idx="133">
                  <c:v>0.95</c:v>
                </c:pt>
                <c:pt idx="134">
                  <c:v>0.95</c:v>
                </c:pt>
                <c:pt idx="135">
                  <c:v>0.95</c:v>
                </c:pt>
                <c:pt idx="136">
                  <c:v>0.95</c:v>
                </c:pt>
                <c:pt idx="137">
                  <c:v>0.95</c:v>
                </c:pt>
                <c:pt idx="138">
                  <c:v>0.95</c:v>
                </c:pt>
                <c:pt idx="139">
                  <c:v>0.95</c:v>
                </c:pt>
                <c:pt idx="140">
                  <c:v>0.95</c:v>
                </c:pt>
                <c:pt idx="141">
                  <c:v>0.95</c:v>
                </c:pt>
                <c:pt idx="142">
                  <c:v>0.95</c:v>
                </c:pt>
                <c:pt idx="143">
                  <c:v>0.95</c:v>
                </c:pt>
                <c:pt idx="144">
                  <c:v>0.95</c:v>
                </c:pt>
                <c:pt idx="145">
                  <c:v>0.95</c:v>
                </c:pt>
                <c:pt idx="146">
                  <c:v>0.95</c:v>
                </c:pt>
                <c:pt idx="147">
                  <c:v>0.95</c:v>
                </c:pt>
                <c:pt idx="148">
                  <c:v>0.95</c:v>
                </c:pt>
                <c:pt idx="149">
                  <c:v>0.95</c:v>
                </c:pt>
                <c:pt idx="150">
                  <c:v>0.94</c:v>
                </c:pt>
                <c:pt idx="151">
                  <c:v>0.94</c:v>
                </c:pt>
                <c:pt idx="152">
                  <c:v>0.94</c:v>
                </c:pt>
                <c:pt idx="153">
                  <c:v>0.94</c:v>
                </c:pt>
                <c:pt idx="154">
                  <c:v>0.94</c:v>
                </c:pt>
                <c:pt idx="155">
                  <c:v>0.94</c:v>
                </c:pt>
                <c:pt idx="156">
                  <c:v>0.94</c:v>
                </c:pt>
                <c:pt idx="157">
                  <c:v>0.94</c:v>
                </c:pt>
                <c:pt idx="158">
                  <c:v>0.94</c:v>
                </c:pt>
                <c:pt idx="159">
                  <c:v>0.94</c:v>
                </c:pt>
                <c:pt idx="160">
                  <c:v>0.94</c:v>
                </c:pt>
                <c:pt idx="161">
                  <c:v>0.94</c:v>
                </c:pt>
                <c:pt idx="162">
                  <c:v>0.94</c:v>
                </c:pt>
                <c:pt idx="163">
                  <c:v>0.94</c:v>
                </c:pt>
                <c:pt idx="164">
                  <c:v>0.94</c:v>
                </c:pt>
                <c:pt idx="165">
                  <c:v>0.94</c:v>
                </c:pt>
                <c:pt idx="166">
                  <c:v>0.94</c:v>
                </c:pt>
                <c:pt idx="167">
                  <c:v>0.94</c:v>
                </c:pt>
                <c:pt idx="168">
                  <c:v>0.94</c:v>
                </c:pt>
                <c:pt idx="169">
                  <c:v>0.94</c:v>
                </c:pt>
                <c:pt idx="170">
                  <c:v>0.94</c:v>
                </c:pt>
                <c:pt idx="171">
                  <c:v>0.94</c:v>
                </c:pt>
                <c:pt idx="172">
                  <c:v>0.94</c:v>
                </c:pt>
                <c:pt idx="173">
                  <c:v>0.94</c:v>
                </c:pt>
                <c:pt idx="174">
                  <c:v>0.94</c:v>
                </c:pt>
                <c:pt idx="175">
                  <c:v>0.94</c:v>
                </c:pt>
                <c:pt idx="176">
                  <c:v>0.94</c:v>
                </c:pt>
                <c:pt idx="177">
                  <c:v>0.94</c:v>
                </c:pt>
                <c:pt idx="178">
                  <c:v>0.94</c:v>
                </c:pt>
                <c:pt idx="179">
                  <c:v>0.94</c:v>
                </c:pt>
                <c:pt idx="180">
                  <c:v>0.94</c:v>
                </c:pt>
                <c:pt idx="181">
                  <c:v>0.94</c:v>
                </c:pt>
                <c:pt idx="182">
                  <c:v>0.94</c:v>
                </c:pt>
                <c:pt idx="183">
                  <c:v>0.94</c:v>
                </c:pt>
                <c:pt idx="184">
                  <c:v>0.93</c:v>
                </c:pt>
                <c:pt idx="185">
                  <c:v>0.93</c:v>
                </c:pt>
                <c:pt idx="186">
                  <c:v>0.93</c:v>
                </c:pt>
                <c:pt idx="187">
                  <c:v>0.93</c:v>
                </c:pt>
                <c:pt idx="188">
                  <c:v>0.93</c:v>
                </c:pt>
                <c:pt idx="189">
                  <c:v>0.93</c:v>
                </c:pt>
                <c:pt idx="190">
                  <c:v>0.93</c:v>
                </c:pt>
                <c:pt idx="191">
                  <c:v>0.93</c:v>
                </c:pt>
                <c:pt idx="192">
                  <c:v>0.93</c:v>
                </c:pt>
                <c:pt idx="193">
                  <c:v>0.93</c:v>
                </c:pt>
                <c:pt idx="194">
                  <c:v>0.93</c:v>
                </c:pt>
                <c:pt idx="195">
                  <c:v>0.93</c:v>
                </c:pt>
                <c:pt idx="196">
                  <c:v>0.93</c:v>
                </c:pt>
                <c:pt idx="197">
                  <c:v>0.93</c:v>
                </c:pt>
                <c:pt idx="198">
                  <c:v>0.93</c:v>
                </c:pt>
                <c:pt idx="199">
                  <c:v>0.93</c:v>
                </c:pt>
                <c:pt idx="200">
                  <c:v>0.93</c:v>
                </c:pt>
                <c:pt idx="201">
                  <c:v>0.93</c:v>
                </c:pt>
                <c:pt idx="202">
                  <c:v>0.93</c:v>
                </c:pt>
                <c:pt idx="203">
                  <c:v>0.93</c:v>
                </c:pt>
                <c:pt idx="204">
                  <c:v>0.93</c:v>
                </c:pt>
                <c:pt idx="205">
                  <c:v>0.93</c:v>
                </c:pt>
                <c:pt idx="206">
                  <c:v>0.93</c:v>
                </c:pt>
                <c:pt idx="207">
                  <c:v>0.93</c:v>
                </c:pt>
                <c:pt idx="208">
                  <c:v>0.93</c:v>
                </c:pt>
                <c:pt idx="209">
                  <c:v>0.93</c:v>
                </c:pt>
                <c:pt idx="210">
                  <c:v>0.93</c:v>
                </c:pt>
                <c:pt idx="211">
                  <c:v>0.93</c:v>
                </c:pt>
                <c:pt idx="212">
                  <c:v>0.92</c:v>
                </c:pt>
                <c:pt idx="213">
                  <c:v>0.92</c:v>
                </c:pt>
                <c:pt idx="214">
                  <c:v>0.92</c:v>
                </c:pt>
                <c:pt idx="215">
                  <c:v>0.92</c:v>
                </c:pt>
                <c:pt idx="216">
                  <c:v>0.92</c:v>
                </c:pt>
                <c:pt idx="217">
                  <c:v>0.92</c:v>
                </c:pt>
                <c:pt idx="218">
                  <c:v>0.92</c:v>
                </c:pt>
                <c:pt idx="219">
                  <c:v>0.92</c:v>
                </c:pt>
                <c:pt idx="220">
                  <c:v>0.92</c:v>
                </c:pt>
                <c:pt idx="221">
                  <c:v>0.92</c:v>
                </c:pt>
                <c:pt idx="222">
                  <c:v>0.92</c:v>
                </c:pt>
                <c:pt idx="223">
                  <c:v>0.92</c:v>
                </c:pt>
                <c:pt idx="224">
                  <c:v>0.92</c:v>
                </c:pt>
                <c:pt idx="225">
                  <c:v>0.92</c:v>
                </c:pt>
                <c:pt idx="226">
                  <c:v>0.92</c:v>
                </c:pt>
                <c:pt idx="227">
                  <c:v>0.92</c:v>
                </c:pt>
                <c:pt idx="228">
                  <c:v>0.92</c:v>
                </c:pt>
                <c:pt idx="229">
                  <c:v>0.92</c:v>
                </c:pt>
                <c:pt idx="230">
                  <c:v>0.92</c:v>
                </c:pt>
                <c:pt idx="231">
                  <c:v>0.92</c:v>
                </c:pt>
                <c:pt idx="232">
                  <c:v>0.92</c:v>
                </c:pt>
                <c:pt idx="233">
                  <c:v>0.92</c:v>
                </c:pt>
                <c:pt idx="234">
                  <c:v>0.92</c:v>
                </c:pt>
                <c:pt idx="235">
                  <c:v>0.92</c:v>
                </c:pt>
                <c:pt idx="236">
                  <c:v>0.92</c:v>
                </c:pt>
                <c:pt idx="237">
                  <c:v>0.92</c:v>
                </c:pt>
                <c:pt idx="238">
                  <c:v>0.92</c:v>
                </c:pt>
                <c:pt idx="239">
                  <c:v>0.91</c:v>
                </c:pt>
                <c:pt idx="240">
                  <c:v>0.91</c:v>
                </c:pt>
                <c:pt idx="241">
                  <c:v>0.91</c:v>
                </c:pt>
                <c:pt idx="242">
                  <c:v>0.91</c:v>
                </c:pt>
                <c:pt idx="243">
                  <c:v>0.91</c:v>
                </c:pt>
                <c:pt idx="244">
                  <c:v>0.91</c:v>
                </c:pt>
                <c:pt idx="245">
                  <c:v>0.91</c:v>
                </c:pt>
                <c:pt idx="246">
                  <c:v>0.91</c:v>
                </c:pt>
                <c:pt idx="247">
                  <c:v>0.91</c:v>
                </c:pt>
                <c:pt idx="248">
                  <c:v>0.91</c:v>
                </c:pt>
                <c:pt idx="249">
                  <c:v>0.91</c:v>
                </c:pt>
                <c:pt idx="250">
                  <c:v>0.91</c:v>
                </c:pt>
                <c:pt idx="251">
                  <c:v>0.91</c:v>
                </c:pt>
                <c:pt idx="252">
                  <c:v>0.91</c:v>
                </c:pt>
                <c:pt idx="253">
                  <c:v>0.91</c:v>
                </c:pt>
                <c:pt idx="254">
                  <c:v>0.91</c:v>
                </c:pt>
                <c:pt idx="255">
                  <c:v>0.91</c:v>
                </c:pt>
                <c:pt idx="256">
                  <c:v>0.91</c:v>
                </c:pt>
                <c:pt idx="257">
                  <c:v>0.91</c:v>
                </c:pt>
                <c:pt idx="258">
                  <c:v>0.91</c:v>
                </c:pt>
                <c:pt idx="259">
                  <c:v>0.91</c:v>
                </c:pt>
                <c:pt idx="260">
                  <c:v>0.91</c:v>
                </c:pt>
                <c:pt idx="261">
                  <c:v>0.91</c:v>
                </c:pt>
                <c:pt idx="262">
                  <c:v>0.91</c:v>
                </c:pt>
                <c:pt idx="263">
                  <c:v>0.91</c:v>
                </c:pt>
                <c:pt idx="264">
                  <c:v>0.91</c:v>
                </c:pt>
                <c:pt idx="265">
                  <c:v>0.9</c:v>
                </c:pt>
                <c:pt idx="266">
                  <c:v>0.9</c:v>
                </c:pt>
                <c:pt idx="267">
                  <c:v>0.9</c:v>
                </c:pt>
                <c:pt idx="268">
                  <c:v>0.9</c:v>
                </c:pt>
                <c:pt idx="269">
                  <c:v>0.9</c:v>
                </c:pt>
                <c:pt idx="270">
                  <c:v>0.9</c:v>
                </c:pt>
                <c:pt idx="271">
                  <c:v>0.9</c:v>
                </c:pt>
                <c:pt idx="272">
                  <c:v>0.9</c:v>
                </c:pt>
                <c:pt idx="273">
                  <c:v>0.9</c:v>
                </c:pt>
                <c:pt idx="274">
                  <c:v>0.9</c:v>
                </c:pt>
                <c:pt idx="275">
                  <c:v>0.9</c:v>
                </c:pt>
                <c:pt idx="276">
                  <c:v>0.9</c:v>
                </c:pt>
                <c:pt idx="277">
                  <c:v>0.9</c:v>
                </c:pt>
                <c:pt idx="278">
                  <c:v>0.9</c:v>
                </c:pt>
                <c:pt idx="279">
                  <c:v>0.9</c:v>
                </c:pt>
                <c:pt idx="280">
                  <c:v>0.9</c:v>
                </c:pt>
                <c:pt idx="281">
                  <c:v>0.9</c:v>
                </c:pt>
                <c:pt idx="282">
                  <c:v>0.9</c:v>
                </c:pt>
                <c:pt idx="283">
                  <c:v>0.9</c:v>
                </c:pt>
                <c:pt idx="284">
                  <c:v>0.9</c:v>
                </c:pt>
                <c:pt idx="285">
                  <c:v>0.9</c:v>
                </c:pt>
                <c:pt idx="286">
                  <c:v>0.9</c:v>
                </c:pt>
                <c:pt idx="287">
                  <c:v>0.9</c:v>
                </c:pt>
                <c:pt idx="288">
                  <c:v>0.9</c:v>
                </c:pt>
                <c:pt idx="289">
                  <c:v>0.9</c:v>
                </c:pt>
                <c:pt idx="290">
                  <c:v>0.9</c:v>
                </c:pt>
                <c:pt idx="291">
                  <c:v>0.9</c:v>
                </c:pt>
                <c:pt idx="292">
                  <c:v>0.9</c:v>
                </c:pt>
                <c:pt idx="293">
                  <c:v>0.9</c:v>
                </c:pt>
                <c:pt idx="294">
                  <c:v>0.89</c:v>
                </c:pt>
                <c:pt idx="295">
                  <c:v>0.89</c:v>
                </c:pt>
                <c:pt idx="296">
                  <c:v>0.89</c:v>
                </c:pt>
                <c:pt idx="297">
                  <c:v>0.89</c:v>
                </c:pt>
                <c:pt idx="298">
                  <c:v>0.89</c:v>
                </c:pt>
                <c:pt idx="299">
                  <c:v>0.89</c:v>
                </c:pt>
                <c:pt idx="300">
                  <c:v>0.89</c:v>
                </c:pt>
                <c:pt idx="301">
                  <c:v>0.89</c:v>
                </c:pt>
                <c:pt idx="302">
                  <c:v>0.89</c:v>
                </c:pt>
                <c:pt idx="303">
                  <c:v>0.89</c:v>
                </c:pt>
                <c:pt idx="304">
                  <c:v>0.89</c:v>
                </c:pt>
                <c:pt idx="305">
                  <c:v>0.89</c:v>
                </c:pt>
                <c:pt idx="306">
                  <c:v>0.89</c:v>
                </c:pt>
                <c:pt idx="307">
                  <c:v>0.89</c:v>
                </c:pt>
                <c:pt idx="308">
                  <c:v>0.89</c:v>
                </c:pt>
                <c:pt idx="309">
                  <c:v>0.89</c:v>
                </c:pt>
                <c:pt idx="310">
                  <c:v>0.89</c:v>
                </c:pt>
                <c:pt idx="311">
                  <c:v>0.89</c:v>
                </c:pt>
                <c:pt idx="312">
                  <c:v>0.89</c:v>
                </c:pt>
                <c:pt idx="313">
                  <c:v>0.89</c:v>
                </c:pt>
                <c:pt idx="314">
                  <c:v>0.89</c:v>
                </c:pt>
                <c:pt idx="315">
                  <c:v>0.89</c:v>
                </c:pt>
                <c:pt idx="316">
                  <c:v>0.89</c:v>
                </c:pt>
                <c:pt idx="317">
                  <c:v>0.89</c:v>
                </c:pt>
                <c:pt idx="318">
                  <c:v>0.89</c:v>
                </c:pt>
                <c:pt idx="319">
                  <c:v>0.89</c:v>
                </c:pt>
                <c:pt idx="320">
                  <c:v>0.89</c:v>
                </c:pt>
                <c:pt idx="321">
                  <c:v>0.89</c:v>
                </c:pt>
                <c:pt idx="322">
                  <c:v>0.89</c:v>
                </c:pt>
                <c:pt idx="323">
                  <c:v>0.89</c:v>
                </c:pt>
                <c:pt idx="324">
                  <c:v>0.89</c:v>
                </c:pt>
                <c:pt idx="325">
                  <c:v>0.89</c:v>
                </c:pt>
                <c:pt idx="326">
                  <c:v>0.89</c:v>
                </c:pt>
                <c:pt idx="327">
                  <c:v>0.88</c:v>
                </c:pt>
                <c:pt idx="328">
                  <c:v>0.88</c:v>
                </c:pt>
                <c:pt idx="329">
                  <c:v>0.88</c:v>
                </c:pt>
                <c:pt idx="330">
                  <c:v>0.88</c:v>
                </c:pt>
                <c:pt idx="331">
                  <c:v>0.88</c:v>
                </c:pt>
                <c:pt idx="332">
                  <c:v>0.88</c:v>
                </c:pt>
                <c:pt idx="333">
                  <c:v>0.88</c:v>
                </c:pt>
                <c:pt idx="334">
                  <c:v>0.88</c:v>
                </c:pt>
                <c:pt idx="335">
                  <c:v>0.88</c:v>
                </c:pt>
                <c:pt idx="336">
                  <c:v>0.88</c:v>
                </c:pt>
                <c:pt idx="337">
                  <c:v>0.88</c:v>
                </c:pt>
                <c:pt idx="338">
                  <c:v>0.88</c:v>
                </c:pt>
                <c:pt idx="339">
                  <c:v>0.88</c:v>
                </c:pt>
                <c:pt idx="340">
                  <c:v>0.88</c:v>
                </c:pt>
                <c:pt idx="341">
                  <c:v>0.88</c:v>
                </c:pt>
                <c:pt idx="342">
                  <c:v>0.88</c:v>
                </c:pt>
                <c:pt idx="343">
                  <c:v>0.88</c:v>
                </c:pt>
                <c:pt idx="344">
                  <c:v>0.88</c:v>
                </c:pt>
                <c:pt idx="345">
                  <c:v>0.88</c:v>
                </c:pt>
                <c:pt idx="346">
                  <c:v>0.88</c:v>
                </c:pt>
                <c:pt idx="347">
                  <c:v>0.88</c:v>
                </c:pt>
                <c:pt idx="348">
                  <c:v>0.88</c:v>
                </c:pt>
                <c:pt idx="349">
                  <c:v>0.88</c:v>
                </c:pt>
                <c:pt idx="350">
                  <c:v>0.88</c:v>
                </c:pt>
                <c:pt idx="351">
                  <c:v>0.88</c:v>
                </c:pt>
                <c:pt idx="352">
                  <c:v>0.88</c:v>
                </c:pt>
                <c:pt idx="353">
                  <c:v>0.88</c:v>
                </c:pt>
                <c:pt idx="354">
                  <c:v>0.88</c:v>
                </c:pt>
                <c:pt idx="355">
                  <c:v>0.88</c:v>
                </c:pt>
                <c:pt idx="356">
                  <c:v>0.88</c:v>
                </c:pt>
                <c:pt idx="357">
                  <c:v>0.88</c:v>
                </c:pt>
                <c:pt idx="358">
                  <c:v>0.88</c:v>
                </c:pt>
                <c:pt idx="359">
                  <c:v>0.88</c:v>
                </c:pt>
                <c:pt idx="360">
                  <c:v>0.88</c:v>
                </c:pt>
                <c:pt idx="361">
                  <c:v>0.88</c:v>
                </c:pt>
                <c:pt idx="362">
                  <c:v>0.88</c:v>
                </c:pt>
                <c:pt idx="363">
                  <c:v>0.87</c:v>
                </c:pt>
                <c:pt idx="364">
                  <c:v>0.87</c:v>
                </c:pt>
                <c:pt idx="365">
                  <c:v>0.87</c:v>
                </c:pt>
                <c:pt idx="366">
                  <c:v>0.87</c:v>
                </c:pt>
                <c:pt idx="367">
                  <c:v>0.87</c:v>
                </c:pt>
                <c:pt idx="368">
                  <c:v>0.87</c:v>
                </c:pt>
                <c:pt idx="369">
                  <c:v>0.87</c:v>
                </c:pt>
                <c:pt idx="370">
                  <c:v>0.87</c:v>
                </c:pt>
                <c:pt idx="371">
                  <c:v>0.87</c:v>
                </c:pt>
                <c:pt idx="372">
                  <c:v>0.87</c:v>
                </c:pt>
                <c:pt idx="373">
                  <c:v>0.87</c:v>
                </c:pt>
                <c:pt idx="374">
                  <c:v>0.87</c:v>
                </c:pt>
                <c:pt idx="375">
                  <c:v>0.87</c:v>
                </c:pt>
                <c:pt idx="376">
                  <c:v>0.87</c:v>
                </c:pt>
                <c:pt idx="377">
                  <c:v>0.87</c:v>
                </c:pt>
                <c:pt idx="378">
                  <c:v>0.87</c:v>
                </c:pt>
                <c:pt idx="379">
                  <c:v>0.87</c:v>
                </c:pt>
                <c:pt idx="380">
                  <c:v>0.87</c:v>
                </c:pt>
                <c:pt idx="381">
                  <c:v>0.87</c:v>
                </c:pt>
                <c:pt idx="382">
                  <c:v>0.87</c:v>
                </c:pt>
                <c:pt idx="383">
                  <c:v>0.87</c:v>
                </c:pt>
                <c:pt idx="384">
                  <c:v>0.87</c:v>
                </c:pt>
                <c:pt idx="385">
                  <c:v>0.87</c:v>
                </c:pt>
                <c:pt idx="386">
                  <c:v>0.87</c:v>
                </c:pt>
                <c:pt idx="387">
                  <c:v>0.87</c:v>
                </c:pt>
                <c:pt idx="388">
                  <c:v>0.87</c:v>
                </c:pt>
                <c:pt idx="389">
                  <c:v>0.87</c:v>
                </c:pt>
                <c:pt idx="390">
                  <c:v>0.86</c:v>
                </c:pt>
                <c:pt idx="391">
                  <c:v>0.86</c:v>
                </c:pt>
                <c:pt idx="392">
                  <c:v>0.86</c:v>
                </c:pt>
                <c:pt idx="393">
                  <c:v>0.86</c:v>
                </c:pt>
                <c:pt idx="394">
                  <c:v>0.86</c:v>
                </c:pt>
                <c:pt idx="395">
                  <c:v>0.86</c:v>
                </c:pt>
                <c:pt idx="396">
                  <c:v>0.86</c:v>
                </c:pt>
                <c:pt idx="397">
                  <c:v>0.86</c:v>
                </c:pt>
                <c:pt idx="398">
                  <c:v>0.86</c:v>
                </c:pt>
                <c:pt idx="399">
                  <c:v>0.86</c:v>
                </c:pt>
                <c:pt idx="400">
                  <c:v>0.86</c:v>
                </c:pt>
                <c:pt idx="401">
                  <c:v>0.86</c:v>
                </c:pt>
                <c:pt idx="402">
                  <c:v>0.86</c:v>
                </c:pt>
                <c:pt idx="403">
                  <c:v>0.86</c:v>
                </c:pt>
                <c:pt idx="404">
                  <c:v>0.86</c:v>
                </c:pt>
                <c:pt idx="405">
                  <c:v>0.86</c:v>
                </c:pt>
                <c:pt idx="406">
                  <c:v>0.86</c:v>
                </c:pt>
                <c:pt idx="407">
                  <c:v>0.86</c:v>
                </c:pt>
                <c:pt idx="408">
                  <c:v>0.86</c:v>
                </c:pt>
                <c:pt idx="409">
                  <c:v>0.86</c:v>
                </c:pt>
                <c:pt idx="410">
                  <c:v>0.86</c:v>
                </c:pt>
                <c:pt idx="411">
                  <c:v>0.86</c:v>
                </c:pt>
                <c:pt idx="412">
                  <c:v>0.86</c:v>
                </c:pt>
                <c:pt idx="413">
                  <c:v>0.85</c:v>
                </c:pt>
                <c:pt idx="414">
                  <c:v>0.85</c:v>
                </c:pt>
                <c:pt idx="415">
                  <c:v>0.85</c:v>
                </c:pt>
                <c:pt idx="416">
                  <c:v>0.85</c:v>
                </c:pt>
                <c:pt idx="417">
                  <c:v>0.85</c:v>
                </c:pt>
                <c:pt idx="418">
                  <c:v>0.85</c:v>
                </c:pt>
                <c:pt idx="419">
                  <c:v>0.85</c:v>
                </c:pt>
                <c:pt idx="420">
                  <c:v>0.85</c:v>
                </c:pt>
                <c:pt idx="421">
                  <c:v>0.85</c:v>
                </c:pt>
                <c:pt idx="422">
                  <c:v>0.85</c:v>
                </c:pt>
                <c:pt idx="423">
                  <c:v>0.85</c:v>
                </c:pt>
                <c:pt idx="424">
                  <c:v>0.85</c:v>
                </c:pt>
                <c:pt idx="425">
                  <c:v>0.85</c:v>
                </c:pt>
                <c:pt idx="426">
                  <c:v>0.85</c:v>
                </c:pt>
                <c:pt idx="427">
                  <c:v>0.85</c:v>
                </c:pt>
                <c:pt idx="428">
                  <c:v>0.85</c:v>
                </c:pt>
                <c:pt idx="429">
                  <c:v>0.85</c:v>
                </c:pt>
                <c:pt idx="430">
                  <c:v>0.85</c:v>
                </c:pt>
                <c:pt idx="431">
                  <c:v>0.85</c:v>
                </c:pt>
                <c:pt idx="432">
                  <c:v>0.85</c:v>
                </c:pt>
                <c:pt idx="433">
                  <c:v>0.85</c:v>
                </c:pt>
                <c:pt idx="434">
                  <c:v>0.85</c:v>
                </c:pt>
                <c:pt idx="435">
                  <c:v>0.85</c:v>
                </c:pt>
                <c:pt idx="436">
                  <c:v>0.85</c:v>
                </c:pt>
                <c:pt idx="437">
                  <c:v>0.85</c:v>
                </c:pt>
                <c:pt idx="438">
                  <c:v>0.85</c:v>
                </c:pt>
                <c:pt idx="439">
                  <c:v>0.85</c:v>
                </c:pt>
                <c:pt idx="440">
                  <c:v>0.85</c:v>
                </c:pt>
                <c:pt idx="441">
                  <c:v>0.85</c:v>
                </c:pt>
                <c:pt idx="442">
                  <c:v>0.84</c:v>
                </c:pt>
                <c:pt idx="443">
                  <c:v>0.84</c:v>
                </c:pt>
                <c:pt idx="444">
                  <c:v>0.84</c:v>
                </c:pt>
                <c:pt idx="445">
                  <c:v>0.84</c:v>
                </c:pt>
                <c:pt idx="446">
                  <c:v>0.84</c:v>
                </c:pt>
                <c:pt idx="447">
                  <c:v>0.84</c:v>
                </c:pt>
                <c:pt idx="448">
                  <c:v>0.84</c:v>
                </c:pt>
                <c:pt idx="449">
                  <c:v>0.84</c:v>
                </c:pt>
                <c:pt idx="450">
                  <c:v>0.84</c:v>
                </c:pt>
                <c:pt idx="451">
                  <c:v>0.84</c:v>
                </c:pt>
                <c:pt idx="452">
                  <c:v>0.84</c:v>
                </c:pt>
                <c:pt idx="453">
                  <c:v>0.84</c:v>
                </c:pt>
                <c:pt idx="454">
                  <c:v>0.84</c:v>
                </c:pt>
                <c:pt idx="455">
                  <c:v>0.84</c:v>
                </c:pt>
                <c:pt idx="456">
                  <c:v>0.84</c:v>
                </c:pt>
                <c:pt idx="457">
                  <c:v>0.84</c:v>
                </c:pt>
                <c:pt idx="458">
                  <c:v>0.84</c:v>
                </c:pt>
                <c:pt idx="459">
                  <c:v>0.84</c:v>
                </c:pt>
                <c:pt idx="460">
                  <c:v>0.84</c:v>
                </c:pt>
                <c:pt idx="461">
                  <c:v>0.84</c:v>
                </c:pt>
                <c:pt idx="462">
                  <c:v>0.84</c:v>
                </c:pt>
                <c:pt idx="463">
                  <c:v>0.84</c:v>
                </c:pt>
                <c:pt idx="464">
                  <c:v>0.84</c:v>
                </c:pt>
                <c:pt idx="465">
                  <c:v>0.84</c:v>
                </c:pt>
                <c:pt idx="466">
                  <c:v>0.84</c:v>
                </c:pt>
                <c:pt idx="467">
                  <c:v>0.83</c:v>
                </c:pt>
                <c:pt idx="468">
                  <c:v>0.83</c:v>
                </c:pt>
                <c:pt idx="469">
                  <c:v>0.83</c:v>
                </c:pt>
                <c:pt idx="470">
                  <c:v>0.83</c:v>
                </c:pt>
                <c:pt idx="471">
                  <c:v>0.83</c:v>
                </c:pt>
                <c:pt idx="472">
                  <c:v>0.83</c:v>
                </c:pt>
                <c:pt idx="473">
                  <c:v>0.83</c:v>
                </c:pt>
                <c:pt idx="474">
                  <c:v>0.83</c:v>
                </c:pt>
                <c:pt idx="475">
                  <c:v>0.83</c:v>
                </c:pt>
                <c:pt idx="476">
                  <c:v>0.83</c:v>
                </c:pt>
                <c:pt idx="477">
                  <c:v>0.83</c:v>
                </c:pt>
                <c:pt idx="478">
                  <c:v>0.83</c:v>
                </c:pt>
                <c:pt idx="479">
                  <c:v>0.83</c:v>
                </c:pt>
                <c:pt idx="480">
                  <c:v>0.82</c:v>
                </c:pt>
                <c:pt idx="481">
                  <c:v>0.82</c:v>
                </c:pt>
                <c:pt idx="482">
                  <c:v>0.82</c:v>
                </c:pt>
                <c:pt idx="483">
                  <c:v>0.82</c:v>
                </c:pt>
                <c:pt idx="484">
                  <c:v>0.82</c:v>
                </c:pt>
                <c:pt idx="485">
                  <c:v>0.82</c:v>
                </c:pt>
                <c:pt idx="486">
                  <c:v>0.82</c:v>
                </c:pt>
                <c:pt idx="487">
                  <c:v>0.82</c:v>
                </c:pt>
                <c:pt idx="488">
                  <c:v>0.82</c:v>
                </c:pt>
                <c:pt idx="489">
                  <c:v>0.82</c:v>
                </c:pt>
                <c:pt idx="490">
                  <c:v>0.82</c:v>
                </c:pt>
                <c:pt idx="491">
                  <c:v>0.82</c:v>
                </c:pt>
                <c:pt idx="492">
                  <c:v>0.82</c:v>
                </c:pt>
                <c:pt idx="493">
                  <c:v>0.82</c:v>
                </c:pt>
                <c:pt idx="494">
                  <c:v>0.82</c:v>
                </c:pt>
                <c:pt idx="495">
                  <c:v>0.82</c:v>
                </c:pt>
                <c:pt idx="496">
                  <c:v>0.82</c:v>
                </c:pt>
                <c:pt idx="497">
                  <c:v>0.81</c:v>
                </c:pt>
                <c:pt idx="498">
                  <c:v>0.81</c:v>
                </c:pt>
                <c:pt idx="499">
                  <c:v>0.81</c:v>
                </c:pt>
                <c:pt idx="500">
                  <c:v>0.81</c:v>
                </c:pt>
                <c:pt idx="501">
                  <c:v>0.81</c:v>
                </c:pt>
                <c:pt idx="502">
                  <c:v>0.81</c:v>
                </c:pt>
                <c:pt idx="503">
                  <c:v>0.8</c:v>
                </c:pt>
                <c:pt idx="504">
                  <c:v>0.8</c:v>
                </c:pt>
                <c:pt idx="505">
                  <c:v>0.8</c:v>
                </c:pt>
                <c:pt idx="506">
                  <c:v>0.8</c:v>
                </c:pt>
                <c:pt idx="507">
                  <c:v>0.8</c:v>
                </c:pt>
                <c:pt idx="508">
                  <c:v>0.8</c:v>
                </c:pt>
                <c:pt idx="509">
                  <c:v>0.8</c:v>
                </c:pt>
                <c:pt idx="510">
                  <c:v>0.8</c:v>
                </c:pt>
                <c:pt idx="511">
                  <c:v>0.8</c:v>
                </c:pt>
                <c:pt idx="512">
                  <c:v>0.79</c:v>
                </c:pt>
                <c:pt idx="513">
                  <c:v>0.79</c:v>
                </c:pt>
                <c:pt idx="514">
                  <c:v>0.79</c:v>
                </c:pt>
                <c:pt idx="515">
                  <c:v>0.79</c:v>
                </c:pt>
                <c:pt idx="516">
                  <c:v>0.79</c:v>
                </c:pt>
                <c:pt idx="517">
                  <c:v>0.79</c:v>
                </c:pt>
                <c:pt idx="518">
                  <c:v>0.79</c:v>
                </c:pt>
                <c:pt idx="519">
                  <c:v>0.79</c:v>
                </c:pt>
                <c:pt idx="520">
                  <c:v>0.79</c:v>
                </c:pt>
                <c:pt idx="521">
                  <c:v>0.79</c:v>
                </c:pt>
                <c:pt idx="522">
                  <c:v>0.79</c:v>
                </c:pt>
                <c:pt idx="523">
                  <c:v>0.78</c:v>
                </c:pt>
                <c:pt idx="524">
                  <c:v>0.78</c:v>
                </c:pt>
                <c:pt idx="525">
                  <c:v>0.78</c:v>
                </c:pt>
                <c:pt idx="526">
                  <c:v>0.78</c:v>
                </c:pt>
                <c:pt idx="527">
                  <c:v>0.77</c:v>
                </c:pt>
                <c:pt idx="528">
                  <c:v>0.77</c:v>
                </c:pt>
                <c:pt idx="529">
                  <c:v>0.77</c:v>
                </c:pt>
                <c:pt idx="530">
                  <c:v>0.77</c:v>
                </c:pt>
                <c:pt idx="531">
                  <c:v>0.77</c:v>
                </c:pt>
                <c:pt idx="532">
                  <c:v>0.77</c:v>
                </c:pt>
                <c:pt idx="533">
                  <c:v>0.77</c:v>
                </c:pt>
                <c:pt idx="534">
                  <c:v>0.77</c:v>
                </c:pt>
                <c:pt idx="535">
                  <c:v>0.76</c:v>
                </c:pt>
                <c:pt idx="536">
                  <c:v>0.76</c:v>
                </c:pt>
                <c:pt idx="537">
                  <c:v>0.76</c:v>
                </c:pt>
                <c:pt idx="538">
                  <c:v>0.76</c:v>
                </c:pt>
                <c:pt idx="539">
                  <c:v>0.76</c:v>
                </c:pt>
                <c:pt idx="540">
                  <c:v>0.76</c:v>
                </c:pt>
                <c:pt idx="541">
                  <c:v>0.76</c:v>
                </c:pt>
                <c:pt idx="542">
                  <c:v>0.76</c:v>
                </c:pt>
                <c:pt idx="543">
                  <c:v>0.75</c:v>
                </c:pt>
                <c:pt idx="544">
                  <c:v>0.75</c:v>
                </c:pt>
                <c:pt idx="545">
                  <c:v>0.75</c:v>
                </c:pt>
                <c:pt idx="546">
                  <c:v>0.75</c:v>
                </c:pt>
                <c:pt idx="547">
                  <c:v>0.75</c:v>
                </c:pt>
                <c:pt idx="548">
                  <c:v>0.75</c:v>
                </c:pt>
                <c:pt idx="549">
                  <c:v>0.75</c:v>
                </c:pt>
                <c:pt idx="550">
                  <c:v>0.74</c:v>
                </c:pt>
                <c:pt idx="551">
                  <c:v>0.74</c:v>
                </c:pt>
                <c:pt idx="552">
                  <c:v>0.74</c:v>
                </c:pt>
                <c:pt idx="553">
                  <c:v>0.74</c:v>
                </c:pt>
                <c:pt idx="554">
                  <c:v>0.74</c:v>
                </c:pt>
                <c:pt idx="555">
                  <c:v>0.74</c:v>
                </c:pt>
                <c:pt idx="556">
                  <c:v>0.74</c:v>
                </c:pt>
                <c:pt idx="557">
                  <c:v>0.73</c:v>
                </c:pt>
                <c:pt idx="558">
                  <c:v>0.73</c:v>
                </c:pt>
                <c:pt idx="559">
                  <c:v>0.73</c:v>
                </c:pt>
                <c:pt idx="560">
                  <c:v>0.73</c:v>
                </c:pt>
                <c:pt idx="561">
                  <c:v>0.73</c:v>
                </c:pt>
                <c:pt idx="562">
                  <c:v>0.73</c:v>
                </c:pt>
                <c:pt idx="563">
                  <c:v>0.72</c:v>
                </c:pt>
                <c:pt idx="564">
                  <c:v>0.72</c:v>
                </c:pt>
                <c:pt idx="565">
                  <c:v>0.72</c:v>
                </c:pt>
                <c:pt idx="566">
                  <c:v>0.72</c:v>
                </c:pt>
                <c:pt idx="567">
                  <c:v>0.72</c:v>
                </c:pt>
                <c:pt idx="568">
                  <c:v>0.72</c:v>
                </c:pt>
                <c:pt idx="569">
                  <c:v>0.72</c:v>
                </c:pt>
                <c:pt idx="570">
                  <c:v>0.72</c:v>
                </c:pt>
                <c:pt idx="571">
                  <c:v>0.71</c:v>
                </c:pt>
                <c:pt idx="572">
                  <c:v>0.71</c:v>
                </c:pt>
                <c:pt idx="573">
                  <c:v>0.71</c:v>
                </c:pt>
                <c:pt idx="574">
                  <c:v>0.71</c:v>
                </c:pt>
                <c:pt idx="575">
                  <c:v>0.71</c:v>
                </c:pt>
                <c:pt idx="576">
                  <c:v>0.7</c:v>
                </c:pt>
                <c:pt idx="577">
                  <c:v>0.7</c:v>
                </c:pt>
                <c:pt idx="578">
                  <c:v>0.69</c:v>
                </c:pt>
                <c:pt idx="579">
                  <c:v>0.68</c:v>
                </c:pt>
                <c:pt idx="580">
                  <c:v>0.68</c:v>
                </c:pt>
                <c:pt idx="581">
                  <c:v>0.68</c:v>
                </c:pt>
                <c:pt idx="582">
                  <c:v>0.68</c:v>
                </c:pt>
                <c:pt idx="583">
                  <c:v>0.67</c:v>
                </c:pt>
                <c:pt idx="584">
                  <c:v>0.67</c:v>
                </c:pt>
                <c:pt idx="585">
                  <c:v>0.67</c:v>
                </c:pt>
                <c:pt idx="586">
                  <c:v>0.66</c:v>
                </c:pt>
                <c:pt idx="587">
                  <c:v>0.66</c:v>
                </c:pt>
                <c:pt idx="588">
                  <c:v>0.66</c:v>
                </c:pt>
                <c:pt idx="589">
                  <c:v>0.65</c:v>
                </c:pt>
                <c:pt idx="590">
                  <c:v>0.65</c:v>
                </c:pt>
                <c:pt idx="591">
                  <c:v>0.64</c:v>
                </c:pt>
                <c:pt idx="592">
                  <c:v>0.64</c:v>
                </c:pt>
                <c:pt idx="593">
                  <c:v>0.63</c:v>
                </c:pt>
                <c:pt idx="594">
                  <c:v>0.63</c:v>
                </c:pt>
                <c:pt idx="595">
                  <c:v>0.62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D8D-4E27-8759-94783994C7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5485583"/>
        <c:axId val="575486063"/>
      </c:scatterChart>
      <c:valAx>
        <c:axId val="5754855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Czas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[$-F400]h:mm:ss\ AM/P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75486063"/>
        <c:crosses val="autoZero"/>
        <c:crossBetween val="midCat"/>
      </c:valAx>
      <c:valAx>
        <c:axId val="575486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Prąd [A]</a:t>
                </a:r>
                <a:r>
                  <a:rPr lang="pl-PL" baseline="0"/>
                  <a:t> , Napięcie [V]</a:t>
                </a:r>
                <a:endParaRPr lang="pl-PL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7548558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Naładowanie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Prąd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Pierwsze_pomiary!$M$3:$M$720</c:f>
              <c:numCache>
                <c:formatCode>h:mm:ss</c:formatCode>
                <c:ptCount val="718"/>
                <c:pt idx="0">
                  <c:v>0</c:v>
                </c:pt>
                <c:pt idx="1">
                  <c:v>6.9444444444444444E-5</c:v>
                </c:pt>
                <c:pt idx="2">
                  <c:v>9.2592592592592588E-5</c:v>
                </c:pt>
                <c:pt idx="3">
                  <c:v>1.0416666666666667E-4</c:v>
                </c:pt>
                <c:pt idx="4">
                  <c:v>1.5046296296296297E-4</c:v>
                </c:pt>
                <c:pt idx="5">
                  <c:v>1.8518518518518518E-4</c:v>
                </c:pt>
                <c:pt idx="6">
                  <c:v>2.3148148148148149E-4</c:v>
                </c:pt>
                <c:pt idx="7">
                  <c:v>2.8935185185185184E-4</c:v>
                </c:pt>
                <c:pt idx="8">
                  <c:v>3.4722222222222224E-4</c:v>
                </c:pt>
                <c:pt idx="9">
                  <c:v>4.0509259259259301E-4</c:v>
                </c:pt>
                <c:pt idx="10">
                  <c:v>4.6296296296296401E-4</c:v>
                </c:pt>
                <c:pt idx="11">
                  <c:v>5.2083333333333495E-4</c:v>
                </c:pt>
                <c:pt idx="12">
                  <c:v>5.7870370370370595E-4</c:v>
                </c:pt>
                <c:pt idx="13">
                  <c:v>6.9444444444444447E-4</c:v>
                </c:pt>
                <c:pt idx="14">
                  <c:v>8.1018518518518299E-4</c:v>
                </c:pt>
                <c:pt idx="15">
                  <c:v>9.2592592592592097E-4</c:v>
                </c:pt>
                <c:pt idx="16">
                  <c:v>1.0416666666666599E-3</c:v>
                </c:pt>
                <c:pt idx="17">
                  <c:v>1.3888888888888889E-3</c:v>
                </c:pt>
                <c:pt idx="18">
                  <c:v>1.7361111111111199E-3</c:v>
                </c:pt>
                <c:pt idx="19">
                  <c:v>2.0833333333333498E-3</c:v>
                </c:pt>
                <c:pt idx="20">
                  <c:v>2.4305555555555799E-3</c:v>
                </c:pt>
                <c:pt idx="21">
                  <c:v>2.77777777777781E-3</c:v>
                </c:pt>
                <c:pt idx="22">
                  <c:v>3.1250000000000301E-3</c:v>
                </c:pt>
                <c:pt idx="23">
                  <c:v>3.4722222222222602E-3</c:v>
                </c:pt>
                <c:pt idx="24">
                  <c:v>3.8194444444444899E-3</c:v>
                </c:pt>
                <c:pt idx="25">
                  <c:v>4.1666666666667204E-3</c:v>
                </c:pt>
                <c:pt idx="26">
                  <c:v>4.51388888888895E-3</c:v>
                </c:pt>
                <c:pt idx="27">
                  <c:v>4.8611111111111797E-3</c:v>
                </c:pt>
                <c:pt idx="28">
                  <c:v>5.2083333333334102E-3</c:v>
                </c:pt>
                <c:pt idx="29">
                  <c:v>5.5555555555556399E-3</c:v>
                </c:pt>
                <c:pt idx="30">
                  <c:v>5.9027777777778704E-3</c:v>
                </c:pt>
                <c:pt idx="31">
                  <c:v>6.2500000000001001E-3</c:v>
                </c:pt>
                <c:pt idx="32">
                  <c:v>6.5972222222223202E-3</c:v>
                </c:pt>
                <c:pt idx="33">
                  <c:v>6.9444444444445499E-3</c:v>
                </c:pt>
                <c:pt idx="34">
                  <c:v>7.2916666666667804E-3</c:v>
                </c:pt>
                <c:pt idx="35">
                  <c:v>7.6388888888890101E-3</c:v>
                </c:pt>
                <c:pt idx="36">
                  <c:v>7.9861111111112406E-3</c:v>
                </c:pt>
                <c:pt idx="37">
                  <c:v>8.3333333333334703E-3</c:v>
                </c:pt>
                <c:pt idx="38">
                  <c:v>8.6805555555556999E-3</c:v>
                </c:pt>
                <c:pt idx="39">
                  <c:v>9.0277777777779296E-3</c:v>
                </c:pt>
                <c:pt idx="40">
                  <c:v>9.3750000000001592E-3</c:v>
                </c:pt>
                <c:pt idx="41">
                  <c:v>9.7222222222223906E-3</c:v>
                </c:pt>
                <c:pt idx="42">
                  <c:v>1.0069444444444599E-2</c:v>
                </c:pt>
                <c:pt idx="43">
                  <c:v>1.04166666666668E-2</c:v>
                </c:pt>
                <c:pt idx="44">
                  <c:v>1.07638888888891E-2</c:v>
                </c:pt>
                <c:pt idx="45">
                  <c:v>1.1111111111111301E-2</c:v>
                </c:pt>
                <c:pt idx="46">
                  <c:v>1.14583333333336E-2</c:v>
                </c:pt>
                <c:pt idx="47">
                  <c:v>1.18055555555558E-2</c:v>
                </c:pt>
                <c:pt idx="48">
                  <c:v>1.2152777777778E-2</c:v>
                </c:pt>
                <c:pt idx="49">
                  <c:v>1.2500000000000301E-2</c:v>
                </c:pt>
                <c:pt idx="50">
                  <c:v>1.2847222222222499E-2</c:v>
                </c:pt>
                <c:pt idx="51">
                  <c:v>1.3194444444444699E-2</c:v>
                </c:pt>
                <c:pt idx="52">
                  <c:v>1.35416666666669E-2</c:v>
                </c:pt>
                <c:pt idx="53">
                  <c:v>1.38888888888892E-2</c:v>
                </c:pt>
                <c:pt idx="54">
                  <c:v>1.4236111111111401E-2</c:v>
                </c:pt>
                <c:pt idx="55">
                  <c:v>1.4583333333333601E-2</c:v>
                </c:pt>
                <c:pt idx="56">
                  <c:v>1.49305555555559E-2</c:v>
                </c:pt>
                <c:pt idx="57">
                  <c:v>1.52777777777781E-2</c:v>
                </c:pt>
                <c:pt idx="58">
                  <c:v>1.5625000000000298E-2</c:v>
                </c:pt>
                <c:pt idx="59">
                  <c:v>1.5972222222222499E-2</c:v>
                </c:pt>
                <c:pt idx="60">
                  <c:v>1.6319444444444799E-2</c:v>
                </c:pt>
                <c:pt idx="61">
                  <c:v>1.6666666666667E-2</c:v>
                </c:pt>
                <c:pt idx="62">
                  <c:v>1.70138888888892E-2</c:v>
                </c:pt>
                <c:pt idx="63">
                  <c:v>1.73611111111115E-2</c:v>
                </c:pt>
                <c:pt idx="64">
                  <c:v>1.7708333333333701E-2</c:v>
                </c:pt>
                <c:pt idx="65">
                  <c:v>1.8055555555555901E-2</c:v>
                </c:pt>
                <c:pt idx="66">
                  <c:v>1.8402777777778202E-2</c:v>
                </c:pt>
                <c:pt idx="67">
                  <c:v>1.8750000000000398E-2</c:v>
                </c:pt>
                <c:pt idx="68">
                  <c:v>1.9097222222222598E-2</c:v>
                </c:pt>
                <c:pt idx="69">
                  <c:v>1.9444444444444799E-2</c:v>
                </c:pt>
                <c:pt idx="70">
                  <c:v>1.9791666666667099E-2</c:v>
                </c:pt>
                <c:pt idx="71">
                  <c:v>2.01388888888893E-2</c:v>
                </c:pt>
                <c:pt idx="72">
                  <c:v>2.04861111111115E-2</c:v>
                </c:pt>
                <c:pt idx="73">
                  <c:v>2.0833333333333801E-2</c:v>
                </c:pt>
                <c:pt idx="74">
                  <c:v>2.1180555555556001E-2</c:v>
                </c:pt>
                <c:pt idx="75">
                  <c:v>2.1527777777778201E-2</c:v>
                </c:pt>
                <c:pt idx="76">
                  <c:v>2.1875000000000401E-2</c:v>
                </c:pt>
                <c:pt idx="77">
                  <c:v>2.2222222222222698E-2</c:v>
                </c:pt>
                <c:pt idx="78">
                  <c:v>2.2569444444444899E-2</c:v>
                </c:pt>
                <c:pt idx="79">
                  <c:v>2.2916666666667099E-2</c:v>
                </c:pt>
                <c:pt idx="80">
                  <c:v>2.32638888888894E-2</c:v>
                </c:pt>
                <c:pt idx="81">
                  <c:v>2.36111111111116E-2</c:v>
                </c:pt>
                <c:pt idx="82">
                  <c:v>2.39583333333338E-2</c:v>
                </c:pt>
                <c:pt idx="83">
                  <c:v>2.4305555555556E-2</c:v>
                </c:pt>
                <c:pt idx="84">
                  <c:v>2.4652777777778301E-2</c:v>
                </c:pt>
                <c:pt idx="85">
                  <c:v>2.5000000000000501E-2</c:v>
                </c:pt>
                <c:pt idx="86">
                  <c:v>2.5347222222222701E-2</c:v>
                </c:pt>
                <c:pt idx="87">
                  <c:v>2.5694444444444998E-2</c:v>
                </c:pt>
                <c:pt idx="88">
                  <c:v>2.6041666666667199E-2</c:v>
                </c:pt>
                <c:pt idx="89">
                  <c:v>2.6388888888889399E-2</c:v>
                </c:pt>
                <c:pt idx="90">
                  <c:v>2.6736111111111599E-2</c:v>
                </c:pt>
                <c:pt idx="91">
                  <c:v>2.70833333333339E-2</c:v>
                </c:pt>
                <c:pt idx="92">
                  <c:v>2.74305555555561E-2</c:v>
                </c:pt>
                <c:pt idx="93">
                  <c:v>2.77777777777783E-2</c:v>
                </c:pt>
                <c:pt idx="94">
                  <c:v>2.8125000000000601E-2</c:v>
                </c:pt>
                <c:pt idx="95">
                  <c:v>2.8472222222222801E-2</c:v>
                </c:pt>
                <c:pt idx="96">
                  <c:v>2.8819444444445001E-2</c:v>
                </c:pt>
                <c:pt idx="97">
                  <c:v>2.9166666666667201E-2</c:v>
                </c:pt>
                <c:pt idx="98">
                  <c:v>2.9513888888889499E-2</c:v>
                </c:pt>
                <c:pt idx="99">
                  <c:v>2.9861111111111699E-2</c:v>
                </c:pt>
                <c:pt idx="100">
                  <c:v>3.0208333333333899E-2</c:v>
                </c:pt>
                <c:pt idx="101">
                  <c:v>3.05555555555562E-2</c:v>
                </c:pt>
                <c:pt idx="102">
                  <c:v>3.09027777777784E-2</c:v>
                </c:pt>
                <c:pt idx="103">
                  <c:v>3.1250000000000597E-2</c:v>
                </c:pt>
                <c:pt idx="104">
                  <c:v>3.1597222222222901E-2</c:v>
                </c:pt>
                <c:pt idx="105">
                  <c:v>3.1944444444445101E-2</c:v>
                </c:pt>
                <c:pt idx="106">
                  <c:v>3.2291666666667301E-2</c:v>
                </c:pt>
                <c:pt idx="107">
                  <c:v>3.2638888888889502E-2</c:v>
                </c:pt>
                <c:pt idx="108">
                  <c:v>3.2986111111111799E-2</c:v>
                </c:pt>
                <c:pt idx="109">
                  <c:v>3.3333333333333999E-2</c:v>
                </c:pt>
                <c:pt idx="110">
                  <c:v>3.3680555555556199E-2</c:v>
                </c:pt>
                <c:pt idx="111">
                  <c:v>3.4027777777778503E-2</c:v>
                </c:pt>
                <c:pt idx="112">
                  <c:v>3.4375000000000697E-2</c:v>
                </c:pt>
                <c:pt idx="113">
                  <c:v>3.4722222222222897E-2</c:v>
                </c:pt>
                <c:pt idx="114">
                  <c:v>3.5069444444445097E-2</c:v>
                </c:pt>
                <c:pt idx="115">
                  <c:v>3.5416666666667401E-2</c:v>
                </c:pt>
                <c:pt idx="116">
                  <c:v>3.5763888888889601E-2</c:v>
                </c:pt>
                <c:pt idx="117">
                  <c:v>3.6111111111111802E-2</c:v>
                </c:pt>
                <c:pt idx="118">
                  <c:v>3.6458333333334099E-2</c:v>
                </c:pt>
                <c:pt idx="119">
                  <c:v>3.6805555555556299E-2</c:v>
                </c:pt>
                <c:pt idx="120">
                  <c:v>3.7152777777778499E-2</c:v>
                </c:pt>
                <c:pt idx="121">
                  <c:v>3.7500000000000699E-2</c:v>
                </c:pt>
                <c:pt idx="122">
                  <c:v>3.7847222222222997E-2</c:v>
                </c:pt>
                <c:pt idx="123">
                  <c:v>3.8194444444445197E-2</c:v>
                </c:pt>
                <c:pt idx="124">
                  <c:v>3.8541666666667397E-2</c:v>
                </c:pt>
                <c:pt idx="125">
                  <c:v>3.8888888888889701E-2</c:v>
                </c:pt>
                <c:pt idx="126">
                  <c:v>3.9236111111111902E-2</c:v>
                </c:pt>
                <c:pt idx="127">
                  <c:v>3.9583333333334102E-2</c:v>
                </c:pt>
                <c:pt idx="128">
                  <c:v>3.9930555555556399E-2</c:v>
                </c:pt>
                <c:pt idx="129">
                  <c:v>4.0277777777778599E-2</c:v>
                </c:pt>
                <c:pt idx="130">
                  <c:v>4.0625000000000799E-2</c:v>
                </c:pt>
                <c:pt idx="131">
                  <c:v>4.0972222222223E-2</c:v>
                </c:pt>
                <c:pt idx="132">
                  <c:v>4.1319444444445297E-2</c:v>
                </c:pt>
                <c:pt idx="133">
                  <c:v>4.1666666666667497E-2</c:v>
                </c:pt>
                <c:pt idx="134">
                  <c:v>4.2013888888889697E-2</c:v>
                </c:pt>
                <c:pt idx="135">
                  <c:v>4.2361111111112001E-2</c:v>
                </c:pt>
                <c:pt idx="136">
                  <c:v>4.2708333333334202E-2</c:v>
                </c:pt>
                <c:pt idx="137">
                  <c:v>4.3055555555556402E-2</c:v>
                </c:pt>
                <c:pt idx="138">
                  <c:v>4.3402777777778602E-2</c:v>
                </c:pt>
                <c:pt idx="139">
                  <c:v>4.3750000000000899E-2</c:v>
                </c:pt>
                <c:pt idx="140">
                  <c:v>4.4097222222223099E-2</c:v>
                </c:pt>
                <c:pt idx="141">
                  <c:v>4.44444444444453E-2</c:v>
                </c:pt>
                <c:pt idx="142">
                  <c:v>4.4791666666667597E-2</c:v>
                </c:pt>
                <c:pt idx="143">
                  <c:v>4.5138888888889797E-2</c:v>
                </c:pt>
                <c:pt idx="144">
                  <c:v>4.5486111111111997E-2</c:v>
                </c:pt>
                <c:pt idx="145">
                  <c:v>4.5833333333334197E-2</c:v>
                </c:pt>
                <c:pt idx="146">
                  <c:v>4.6180555555556502E-2</c:v>
                </c:pt>
                <c:pt idx="147">
                  <c:v>4.6527777777778702E-2</c:v>
                </c:pt>
                <c:pt idx="148">
                  <c:v>4.6875000000000902E-2</c:v>
                </c:pt>
                <c:pt idx="149">
                  <c:v>4.7222222222223199E-2</c:v>
                </c:pt>
                <c:pt idx="150">
                  <c:v>4.75694444444454E-2</c:v>
                </c:pt>
                <c:pt idx="151">
                  <c:v>4.79166666666676E-2</c:v>
                </c:pt>
                <c:pt idx="152">
                  <c:v>4.82638888888898E-2</c:v>
                </c:pt>
                <c:pt idx="153">
                  <c:v>4.8611111111112097E-2</c:v>
                </c:pt>
                <c:pt idx="154">
                  <c:v>4.8958333333334297E-2</c:v>
                </c:pt>
                <c:pt idx="155">
                  <c:v>4.9305555555556498E-2</c:v>
                </c:pt>
                <c:pt idx="156">
                  <c:v>4.9652777777778802E-2</c:v>
                </c:pt>
                <c:pt idx="157">
                  <c:v>5.0000000000001002E-2</c:v>
                </c:pt>
                <c:pt idx="158">
                  <c:v>5.0347222222223202E-2</c:v>
                </c:pt>
                <c:pt idx="159">
                  <c:v>5.0694444444445402E-2</c:v>
                </c:pt>
                <c:pt idx="160">
                  <c:v>5.10416666666677E-2</c:v>
                </c:pt>
                <c:pt idx="161">
                  <c:v>5.13888888888899E-2</c:v>
                </c:pt>
                <c:pt idx="162">
                  <c:v>5.17361111111121E-2</c:v>
                </c:pt>
                <c:pt idx="163">
                  <c:v>5.2083333333334397E-2</c:v>
                </c:pt>
                <c:pt idx="164">
                  <c:v>5.2430555555556597E-2</c:v>
                </c:pt>
                <c:pt idx="165">
                  <c:v>5.2777777777778798E-2</c:v>
                </c:pt>
                <c:pt idx="166">
                  <c:v>5.3125000000000998E-2</c:v>
                </c:pt>
                <c:pt idx="167">
                  <c:v>5.3472222222223302E-2</c:v>
                </c:pt>
                <c:pt idx="168">
                  <c:v>5.3819444444445502E-2</c:v>
                </c:pt>
                <c:pt idx="169">
                  <c:v>5.4166666666667702E-2</c:v>
                </c:pt>
                <c:pt idx="170">
                  <c:v>5.451388888889E-2</c:v>
                </c:pt>
                <c:pt idx="171">
                  <c:v>5.48611111111122E-2</c:v>
                </c:pt>
                <c:pt idx="172">
                  <c:v>5.52083333333344E-2</c:v>
                </c:pt>
                <c:pt idx="173">
                  <c:v>5.5555555555556697E-2</c:v>
                </c:pt>
                <c:pt idx="174">
                  <c:v>5.5902777777778898E-2</c:v>
                </c:pt>
                <c:pt idx="175">
                  <c:v>5.6250000000001098E-2</c:v>
                </c:pt>
                <c:pt idx="176">
                  <c:v>5.6597222222223298E-2</c:v>
                </c:pt>
                <c:pt idx="177">
                  <c:v>5.6944444444445602E-2</c:v>
                </c:pt>
                <c:pt idx="178">
                  <c:v>5.7291666666667802E-2</c:v>
                </c:pt>
                <c:pt idx="179">
                  <c:v>5.7638888888890003E-2</c:v>
                </c:pt>
                <c:pt idx="180">
                  <c:v>5.79861111111123E-2</c:v>
                </c:pt>
                <c:pt idx="181">
                  <c:v>5.83333333333345E-2</c:v>
                </c:pt>
                <c:pt idx="182">
                  <c:v>5.86805555555567E-2</c:v>
                </c:pt>
                <c:pt idx="183">
                  <c:v>5.90277777777789E-2</c:v>
                </c:pt>
                <c:pt idx="184">
                  <c:v>5.9375000000001198E-2</c:v>
                </c:pt>
                <c:pt idx="185">
                  <c:v>5.9722222222223398E-2</c:v>
                </c:pt>
                <c:pt idx="186">
                  <c:v>6.0069444444445598E-2</c:v>
                </c:pt>
                <c:pt idx="187">
                  <c:v>6.0416666666667902E-2</c:v>
                </c:pt>
                <c:pt idx="188">
                  <c:v>6.0763888888890102E-2</c:v>
                </c:pt>
                <c:pt idx="189">
                  <c:v>6.1111111111112303E-2</c:v>
                </c:pt>
                <c:pt idx="190">
                  <c:v>6.1458333333334503E-2</c:v>
                </c:pt>
                <c:pt idx="191">
                  <c:v>6.18055555555568E-2</c:v>
                </c:pt>
                <c:pt idx="192">
                  <c:v>6.2152777777779E-2</c:v>
                </c:pt>
                <c:pt idx="193">
                  <c:v>6.2500000000001193E-2</c:v>
                </c:pt>
                <c:pt idx="194">
                  <c:v>6.2847222222223498E-2</c:v>
                </c:pt>
                <c:pt idx="195">
                  <c:v>6.3194444444445705E-2</c:v>
                </c:pt>
                <c:pt idx="196">
                  <c:v>6.3541666666667898E-2</c:v>
                </c:pt>
                <c:pt idx="197">
                  <c:v>6.3888888888890202E-2</c:v>
                </c:pt>
                <c:pt idx="198">
                  <c:v>6.4236111111112396E-2</c:v>
                </c:pt>
                <c:pt idx="199">
                  <c:v>6.4583333333334603E-2</c:v>
                </c:pt>
                <c:pt idx="200">
                  <c:v>6.4930555555556796E-2</c:v>
                </c:pt>
                <c:pt idx="201">
                  <c:v>6.52777777777791E-2</c:v>
                </c:pt>
                <c:pt idx="202">
                  <c:v>6.5625000000001293E-2</c:v>
                </c:pt>
                <c:pt idx="203">
                  <c:v>6.5972222222223501E-2</c:v>
                </c:pt>
                <c:pt idx="204">
                  <c:v>6.6319444444445805E-2</c:v>
                </c:pt>
                <c:pt idx="205">
                  <c:v>6.6666666666667998E-2</c:v>
                </c:pt>
                <c:pt idx="206">
                  <c:v>6.7013888888890205E-2</c:v>
                </c:pt>
                <c:pt idx="207">
                  <c:v>6.7361111111112398E-2</c:v>
                </c:pt>
                <c:pt idx="208">
                  <c:v>6.7708333333334703E-2</c:v>
                </c:pt>
                <c:pt idx="209">
                  <c:v>6.8055555555556896E-2</c:v>
                </c:pt>
                <c:pt idx="210">
                  <c:v>6.8402777777779103E-2</c:v>
                </c:pt>
                <c:pt idx="211">
                  <c:v>6.8750000000001393E-2</c:v>
                </c:pt>
                <c:pt idx="212">
                  <c:v>6.90972222222236E-2</c:v>
                </c:pt>
                <c:pt idx="213">
                  <c:v>6.9444444444445794E-2</c:v>
                </c:pt>
                <c:pt idx="214">
                  <c:v>6.9791666666668001E-2</c:v>
                </c:pt>
                <c:pt idx="215">
                  <c:v>7.0138888888890305E-2</c:v>
                </c:pt>
                <c:pt idx="216">
                  <c:v>7.0486111111112498E-2</c:v>
                </c:pt>
                <c:pt idx="217">
                  <c:v>7.0833333333334705E-2</c:v>
                </c:pt>
                <c:pt idx="218">
                  <c:v>7.1180555555556996E-2</c:v>
                </c:pt>
                <c:pt idx="219">
                  <c:v>7.15277777777793E-2</c:v>
                </c:pt>
                <c:pt idx="220">
                  <c:v>7.1875000000001604E-2</c:v>
                </c:pt>
                <c:pt idx="221">
                  <c:v>7.1875000000001604E-2</c:v>
                </c:pt>
                <c:pt idx="222">
                  <c:v>7.210648148148309E-2</c:v>
                </c:pt>
                <c:pt idx="223">
                  <c:v>7.2337962962964575E-2</c:v>
                </c:pt>
                <c:pt idx="224">
                  <c:v>7.2569444444446046E-2</c:v>
                </c:pt>
                <c:pt idx="225">
                  <c:v>7.3032407407409017E-2</c:v>
                </c:pt>
                <c:pt idx="226">
                  <c:v>7.3263888888890488E-2</c:v>
                </c:pt>
                <c:pt idx="227">
                  <c:v>7.3495370370371974E-2</c:v>
                </c:pt>
                <c:pt idx="228">
                  <c:v>7.3726851851853459E-2</c:v>
                </c:pt>
                <c:pt idx="229">
                  <c:v>7.4421296296297901E-2</c:v>
                </c:pt>
                <c:pt idx="230">
                  <c:v>7.4652777777779386E-2</c:v>
                </c:pt>
                <c:pt idx="231">
                  <c:v>7.4884259259260871E-2</c:v>
                </c:pt>
                <c:pt idx="232">
                  <c:v>7.5115740740742343E-2</c:v>
                </c:pt>
                <c:pt idx="233">
                  <c:v>7.5347222222223828E-2</c:v>
                </c:pt>
                <c:pt idx="234">
                  <c:v>7.5578703703705313E-2</c:v>
                </c:pt>
                <c:pt idx="235">
                  <c:v>7.5810185185186785E-2</c:v>
                </c:pt>
                <c:pt idx="236">
                  <c:v>7.604166666666827E-2</c:v>
                </c:pt>
                <c:pt idx="237">
                  <c:v>7.6273148148149755E-2</c:v>
                </c:pt>
                <c:pt idx="238">
                  <c:v>7.6504629629631227E-2</c:v>
                </c:pt>
                <c:pt idx="239">
                  <c:v>7.6967592592594197E-2</c:v>
                </c:pt>
                <c:pt idx="240">
                  <c:v>7.7199074074075669E-2</c:v>
                </c:pt>
                <c:pt idx="241">
                  <c:v>7.7430555555557168E-2</c:v>
                </c:pt>
                <c:pt idx="242">
                  <c:v>7.7662037037038639E-2</c:v>
                </c:pt>
                <c:pt idx="243">
                  <c:v>7.7893518518520125E-2</c:v>
                </c:pt>
                <c:pt idx="244">
                  <c:v>7.812500000000161E-2</c:v>
                </c:pt>
                <c:pt idx="245">
                  <c:v>7.8356481481483081E-2</c:v>
                </c:pt>
                <c:pt idx="246">
                  <c:v>7.8587962962964567E-2</c:v>
                </c:pt>
                <c:pt idx="247">
                  <c:v>7.8819444444446052E-2</c:v>
                </c:pt>
                <c:pt idx="248">
                  <c:v>7.9282407407409008E-2</c:v>
                </c:pt>
                <c:pt idx="249">
                  <c:v>7.9513888888890494E-2</c:v>
                </c:pt>
                <c:pt idx="250">
                  <c:v>7.9745370370371965E-2</c:v>
                </c:pt>
                <c:pt idx="251">
                  <c:v>8.0208333333334936E-2</c:v>
                </c:pt>
                <c:pt idx="252">
                  <c:v>8.0439814814816421E-2</c:v>
                </c:pt>
                <c:pt idx="253">
                  <c:v>8.0671296296297906E-2</c:v>
                </c:pt>
                <c:pt idx="254">
                  <c:v>8.0902777777779378E-2</c:v>
                </c:pt>
                <c:pt idx="255">
                  <c:v>8.1134259259260863E-2</c:v>
                </c:pt>
                <c:pt idx="256">
                  <c:v>8.159722222222382E-2</c:v>
                </c:pt>
                <c:pt idx="257">
                  <c:v>8.1828703703705305E-2</c:v>
                </c:pt>
                <c:pt idx="258">
                  <c:v>8.2291666666668262E-2</c:v>
                </c:pt>
                <c:pt idx="259">
                  <c:v>8.2523148148149761E-2</c:v>
                </c:pt>
                <c:pt idx="260">
                  <c:v>8.2986111111112718E-2</c:v>
                </c:pt>
                <c:pt idx="261">
                  <c:v>8.3449074074075674E-2</c:v>
                </c:pt>
                <c:pt idx="262">
                  <c:v>8.368055555555716E-2</c:v>
                </c:pt>
                <c:pt idx="263">
                  <c:v>8.4143518518520116E-2</c:v>
                </c:pt>
                <c:pt idx="264">
                  <c:v>8.4606481481483087E-2</c:v>
                </c:pt>
                <c:pt idx="265">
                  <c:v>8.4837962962964558E-2</c:v>
                </c:pt>
                <c:pt idx="266">
                  <c:v>8.5069444444446057E-2</c:v>
                </c:pt>
                <c:pt idx="267">
                  <c:v>8.5763888888890499E-2</c:v>
                </c:pt>
                <c:pt idx="268">
                  <c:v>8.6458333333334941E-2</c:v>
                </c:pt>
                <c:pt idx="269">
                  <c:v>8.6689814814816413E-2</c:v>
                </c:pt>
                <c:pt idx="270">
                  <c:v>8.6921296296297898E-2</c:v>
                </c:pt>
                <c:pt idx="271">
                  <c:v>8.7384259259260855E-2</c:v>
                </c:pt>
                <c:pt idx="272">
                  <c:v>8.7615740740742354E-2</c:v>
                </c:pt>
                <c:pt idx="273">
                  <c:v>8.7847222222223825E-2</c:v>
                </c:pt>
                <c:pt idx="274">
                  <c:v>8.8078703703705311E-2</c:v>
                </c:pt>
                <c:pt idx="275">
                  <c:v>8.8541666666668267E-2</c:v>
                </c:pt>
                <c:pt idx="276">
                  <c:v>8.9236111111112709E-2</c:v>
                </c:pt>
                <c:pt idx="277">
                  <c:v>8.9467592592594195E-2</c:v>
                </c:pt>
                <c:pt idx="278">
                  <c:v>8.969907407407568E-2</c:v>
                </c:pt>
                <c:pt idx="279">
                  <c:v>9.0625000000001607E-2</c:v>
                </c:pt>
                <c:pt idx="280">
                  <c:v>9.0856481481483092E-2</c:v>
                </c:pt>
                <c:pt idx="281">
                  <c:v>9.1319444444446049E-2</c:v>
                </c:pt>
                <c:pt idx="282">
                  <c:v>9.1550925925927534E-2</c:v>
                </c:pt>
                <c:pt idx="283">
                  <c:v>9.1782407407409006E-2</c:v>
                </c:pt>
                <c:pt idx="284">
                  <c:v>9.2013888888890491E-2</c:v>
                </c:pt>
                <c:pt idx="285">
                  <c:v>9.2245370370371976E-2</c:v>
                </c:pt>
                <c:pt idx="286">
                  <c:v>9.2476851851853448E-2</c:v>
                </c:pt>
                <c:pt idx="287">
                  <c:v>9.2708333333334947E-2</c:v>
                </c:pt>
                <c:pt idx="288">
                  <c:v>9.2939814814816418E-2</c:v>
                </c:pt>
                <c:pt idx="289">
                  <c:v>9.3171296296297904E-2</c:v>
                </c:pt>
                <c:pt idx="290">
                  <c:v>9.3402777777779389E-2</c:v>
                </c:pt>
                <c:pt idx="291">
                  <c:v>9.363425925926086E-2</c:v>
                </c:pt>
                <c:pt idx="292">
                  <c:v>9.4097222222223831E-2</c:v>
                </c:pt>
                <c:pt idx="293">
                  <c:v>9.5023148148149744E-2</c:v>
                </c:pt>
                <c:pt idx="294">
                  <c:v>9.5254629629631243E-2</c:v>
                </c:pt>
                <c:pt idx="295">
                  <c:v>9.5486111111112715E-2</c:v>
                </c:pt>
                <c:pt idx="296">
                  <c:v>9.6412037037038642E-2</c:v>
                </c:pt>
                <c:pt idx="297">
                  <c:v>9.6643518518520127E-2</c:v>
                </c:pt>
                <c:pt idx="298">
                  <c:v>9.7337962962964569E-2</c:v>
                </c:pt>
                <c:pt idx="299">
                  <c:v>9.7569444444446041E-2</c:v>
                </c:pt>
                <c:pt idx="300">
                  <c:v>9.780092592592754E-2</c:v>
                </c:pt>
                <c:pt idx="301">
                  <c:v>9.8032407407409011E-2</c:v>
                </c:pt>
                <c:pt idx="302">
                  <c:v>9.8263888888890483E-2</c:v>
                </c:pt>
                <c:pt idx="303">
                  <c:v>9.8495370370371982E-2</c:v>
                </c:pt>
                <c:pt idx="304">
                  <c:v>9.8726851851853453E-2</c:v>
                </c:pt>
                <c:pt idx="305">
                  <c:v>9.8958333333334939E-2</c:v>
                </c:pt>
                <c:pt idx="306">
                  <c:v>9.9421296296297895E-2</c:v>
                </c:pt>
                <c:pt idx="307">
                  <c:v>9.9652777777779381E-2</c:v>
                </c:pt>
                <c:pt idx="308">
                  <c:v>9.9884259259260866E-2</c:v>
                </c:pt>
                <c:pt idx="309">
                  <c:v>0.10011574074074234</c:v>
                </c:pt>
                <c:pt idx="310">
                  <c:v>0.10057870370370531</c:v>
                </c:pt>
                <c:pt idx="311">
                  <c:v>0.10081018518518678</c:v>
                </c:pt>
                <c:pt idx="312">
                  <c:v>0.10104166666666828</c:v>
                </c:pt>
                <c:pt idx="313">
                  <c:v>0.10127314814814975</c:v>
                </c:pt>
                <c:pt idx="314">
                  <c:v>0.10150462962963124</c:v>
                </c:pt>
                <c:pt idx="315">
                  <c:v>0.10196759259259419</c:v>
                </c:pt>
                <c:pt idx="316">
                  <c:v>0.10219907407407568</c:v>
                </c:pt>
                <c:pt idx="317">
                  <c:v>0.10243055555555716</c:v>
                </c:pt>
                <c:pt idx="318">
                  <c:v>0.1031250000000016</c:v>
                </c:pt>
                <c:pt idx="319">
                  <c:v>0.10335648148148308</c:v>
                </c:pt>
                <c:pt idx="320">
                  <c:v>0.10381944444444605</c:v>
                </c:pt>
                <c:pt idx="321">
                  <c:v>0.10428240740740902</c:v>
                </c:pt>
                <c:pt idx="322">
                  <c:v>0.10520833333333493</c:v>
                </c:pt>
                <c:pt idx="323">
                  <c:v>0.10590277777777937</c:v>
                </c:pt>
                <c:pt idx="324">
                  <c:v>0.10636574074074234</c:v>
                </c:pt>
                <c:pt idx="325">
                  <c:v>0.10682870370370531</c:v>
                </c:pt>
                <c:pt idx="326">
                  <c:v>0.10706018518518678</c:v>
                </c:pt>
                <c:pt idx="327">
                  <c:v>0.10729166666666827</c:v>
                </c:pt>
                <c:pt idx="328">
                  <c:v>0.10752314814814976</c:v>
                </c:pt>
                <c:pt idx="329">
                  <c:v>0.10775462962963123</c:v>
                </c:pt>
                <c:pt idx="330">
                  <c:v>0.10798611111111273</c:v>
                </c:pt>
                <c:pt idx="331">
                  <c:v>0.1082175925925942</c:v>
                </c:pt>
                <c:pt idx="332">
                  <c:v>0.10844907407407567</c:v>
                </c:pt>
                <c:pt idx="333">
                  <c:v>0.10868055555555717</c:v>
                </c:pt>
                <c:pt idx="334">
                  <c:v>0.10891203703703864</c:v>
                </c:pt>
                <c:pt idx="335">
                  <c:v>0.10914351851852011</c:v>
                </c:pt>
                <c:pt idx="336">
                  <c:v>0.10960648148148308</c:v>
                </c:pt>
                <c:pt idx="337">
                  <c:v>0.10983796296296458</c:v>
                </c:pt>
                <c:pt idx="338">
                  <c:v>0.11006944444444605</c:v>
                </c:pt>
                <c:pt idx="339">
                  <c:v>0.11030092592592752</c:v>
                </c:pt>
                <c:pt idx="340">
                  <c:v>0.11053240740740902</c:v>
                </c:pt>
                <c:pt idx="341">
                  <c:v>0.11076388888889049</c:v>
                </c:pt>
                <c:pt idx="342">
                  <c:v>0.11099537037037197</c:v>
                </c:pt>
                <c:pt idx="343">
                  <c:v>0.11122685185185346</c:v>
                </c:pt>
                <c:pt idx="344">
                  <c:v>0.11145833333333494</c:v>
                </c:pt>
                <c:pt idx="345">
                  <c:v>0.11168981481481641</c:v>
                </c:pt>
                <c:pt idx="346">
                  <c:v>0.11215277777777938</c:v>
                </c:pt>
                <c:pt idx="347">
                  <c:v>0.11284722222222382</c:v>
                </c:pt>
                <c:pt idx="348">
                  <c:v>0.11307870370370532</c:v>
                </c:pt>
                <c:pt idx="349">
                  <c:v>0.11331018518518679</c:v>
                </c:pt>
                <c:pt idx="350">
                  <c:v>0.11354166666666826</c:v>
                </c:pt>
                <c:pt idx="351">
                  <c:v>0.11400462962963123</c:v>
                </c:pt>
                <c:pt idx="352">
                  <c:v>0.1142361111111127</c:v>
                </c:pt>
                <c:pt idx="353">
                  <c:v>0.1144675925925942</c:v>
                </c:pt>
                <c:pt idx="354">
                  <c:v>0.11469907407407567</c:v>
                </c:pt>
                <c:pt idx="355">
                  <c:v>0.11493055555555717</c:v>
                </c:pt>
                <c:pt idx="356">
                  <c:v>0.11516203703703864</c:v>
                </c:pt>
                <c:pt idx="357">
                  <c:v>0.11539351851852012</c:v>
                </c:pt>
                <c:pt idx="358">
                  <c:v>0.11562500000000162</c:v>
                </c:pt>
                <c:pt idx="359">
                  <c:v>0.11585648148148309</c:v>
                </c:pt>
                <c:pt idx="360">
                  <c:v>0.11608796296296456</c:v>
                </c:pt>
                <c:pt idx="361">
                  <c:v>0.11631944444444606</c:v>
                </c:pt>
                <c:pt idx="362">
                  <c:v>0.11655092592592753</c:v>
                </c:pt>
                <c:pt idx="363">
                  <c:v>0.116782407407409</c:v>
                </c:pt>
                <c:pt idx="364">
                  <c:v>0.1170138888888905</c:v>
                </c:pt>
                <c:pt idx="365">
                  <c:v>0.11724537037037197</c:v>
                </c:pt>
                <c:pt idx="366">
                  <c:v>0.11770833333333494</c:v>
                </c:pt>
                <c:pt idx="367">
                  <c:v>0.11793981481481641</c:v>
                </c:pt>
                <c:pt idx="368">
                  <c:v>0.11817129629629791</c:v>
                </c:pt>
                <c:pt idx="369">
                  <c:v>0.11863425925926085</c:v>
                </c:pt>
                <c:pt idx="370">
                  <c:v>0.11886574074074235</c:v>
                </c:pt>
                <c:pt idx="371">
                  <c:v>0.11909722222222383</c:v>
                </c:pt>
                <c:pt idx="372">
                  <c:v>0.1193287037037053</c:v>
                </c:pt>
                <c:pt idx="373">
                  <c:v>0.1195601851851868</c:v>
                </c:pt>
                <c:pt idx="374">
                  <c:v>0.11979166666666827</c:v>
                </c:pt>
                <c:pt idx="375">
                  <c:v>0.12002314814814974</c:v>
                </c:pt>
                <c:pt idx="376">
                  <c:v>0.12025462962963124</c:v>
                </c:pt>
                <c:pt idx="377">
                  <c:v>0.12048611111111271</c:v>
                </c:pt>
                <c:pt idx="378">
                  <c:v>0.12094907407407568</c:v>
                </c:pt>
                <c:pt idx="379">
                  <c:v>0.12141203703703865</c:v>
                </c:pt>
                <c:pt idx="380">
                  <c:v>0.12164351851852012</c:v>
                </c:pt>
                <c:pt idx="381">
                  <c:v>0.12187500000000159</c:v>
                </c:pt>
                <c:pt idx="382">
                  <c:v>0.12233796296296456</c:v>
                </c:pt>
                <c:pt idx="383">
                  <c:v>0.12256944444444604</c:v>
                </c:pt>
                <c:pt idx="384">
                  <c:v>0.12303240740740901</c:v>
                </c:pt>
                <c:pt idx="385">
                  <c:v>0.1232638888888905</c:v>
                </c:pt>
                <c:pt idx="386">
                  <c:v>0.12349537037037198</c:v>
                </c:pt>
                <c:pt idx="387">
                  <c:v>0.12372685185185345</c:v>
                </c:pt>
                <c:pt idx="388">
                  <c:v>0.12395833333333495</c:v>
                </c:pt>
                <c:pt idx="389">
                  <c:v>0.12418981481481642</c:v>
                </c:pt>
                <c:pt idx="390">
                  <c:v>0.12442129629629789</c:v>
                </c:pt>
                <c:pt idx="391">
                  <c:v>0.12465277777777939</c:v>
                </c:pt>
                <c:pt idx="392">
                  <c:v>0.12488425925926086</c:v>
                </c:pt>
                <c:pt idx="393">
                  <c:v>0.12511574074074233</c:v>
                </c:pt>
                <c:pt idx="394">
                  <c:v>0.12534722222222383</c:v>
                </c:pt>
                <c:pt idx="395">
                  <c:v>0.1258101851851868</c:v>
                </c:pt>
                <c:pt idx="396">
                  <c:v>0.12627314814814974</c:v>
                </c:pt>
                <c:pt idx="397">
                  <c:v>0.12650462962963124</c:v>
                </c:pt>
                <c:pt idx="398">
                  <c:v>0.12696759259259419</c:v>
                </c:pt>
                <c:pt idx="399">
                  <c:v>0.12719907407407569</c:v>
                </c:pt>
                <c:pt idx="400">
                  <c:v>0.12743055555555716</c:v>
                </c:pt>
                <c:pt idx="401">
                  <c:v>0.12766203703703863</c:v>
                </c:pt>
                <c:pt idx="402">
                  <c:v>0.12789351851852013</c:v>
                </c:pt>
                <c:pt idx="403">
                  <c:v>0.1281250000000016</c:v>
                </c:pt>
                <c:pt idx="404">
                  <c:v>0.12858796296296457</c:v>
                </c:pt>
                <c:pt idx="405">
                  <c:v>0.12905092592592754</c:v>
                </c:pt>
                <c:pt idx="406">
                  <c:v>0.12951388888889048</c:v>
                </c:pt>
                <c:pt idx="407">
                  <c:v>0.12974537037037198</c:v>
                </c:pt>
                <c:pt idx="408">
                  <c:v>0.12997685185185345</c:v>
                </c:pt>
                <c:pt idx="409">
                  <c:v>0.13020833333333492</c:v>
                </c:pt>
                <c:pt idx="410">
                  <c:v>0.13043981481481642</c:v>
                </c:pt>
                <c:pt idx="411">
                  <c:v>0.1306712962962979</c:v>
                </c:pt>
                <c:pt idx="412">
                  <c:v>0.13113425925926087</c:v>
                </c:pt>
                <c:pt idx="413">
                  <c:v>0.13136574074074234</c:v>
                </c:pt>
                <c:pt idx="414">
                  <c:v>0.13159722222222384</c:v>
                </c:pt>
                <c:pt idx="415">
                  <c:v>0.13206018518518678</c:v>
                </c:pt>
                <c:pt idx="416">
                  <c:v>0.13229166666666828</c:v>
                </c:pt>
                <c:pt idx="417">
                  <c:v>0.13252314814814975</c:v>
                </c:pt>
                <c:pt idx="418">
                  <c:v>0.13298611111111272</c:v>
                </c:pt>
                <c:pt idx="419">
                  <c:v>0.13321759259259419</c:v>
                </c:pt>
                <c:pt idx="420">
                  <c:v>0.13368055555555716</c:v>
                </c:pt>
                <c:pt idx="421">
                  <c:v>0.13391203703703863</c:v>
                </c:pt>
                <c:pt idx="422">
                  <c:v>0.13414351851852013</c:v>
                </c:pt>
                <c:pt idx="423">
                  <c:v>0.1343750000000016</c:v>
                </c:pt>
                <c:pt idx="424">
                  <c:v>0.13460648148148308</c:v>
                </c:pt>
                <c:pt idx="425">
                  <c:v>0.13483796296296457</c:v>
                </c:pt>
                <c:pt idx="426">
                  <c:v>0.13506944444444605</c:v>
                </c:pt>
                <c:pt idx="427">
                  <c:v>0.13530092592592752</c:v>
                </c:pt>
                <c:pt idx="428">
                  <c:v>0.13553240740740902</c:v>
                </c:pt>
                <c:pt idx="429">
                  <c:v>0.13576388888889049</c:v>
                </c:pt>
                <c:pt idx="430">
                  <c:v>0.13599537037037199</c:v>
                </c:pt>
                <c:pt idx="431">
                  <c:v>0.13622685185185346</c:v>
                </c:pt>
                <c:pt idx="432">
                  <c:v>0.13645833333333493</c:v>
                </c:pt>
                <c:pt idx="433">
                  <c:v>0.13668981481481643</c:v>
                </c:pt>
                <c:pt idx="434">
                  <c:v>0.1369212962962979</c:v>
                </c:pt>
                <c:pt idx="435">
                  <c:v>0.13715277777777937</c:v>
                </c:pt>
                <c:pt idx="436">
                  <c:v>0.13738425925926087</c:v>
                </c:pt>
                <c:pt idx="437">
                  <c:v>0.13761574074074234</c:v>
                </c:pt>
                <c:pt idx="438">
                  <c:v>0.13807870370370531</c:v>
                </c:pt>
                <c:pt idx="439">
                  <c:v>0.13831018518518678</c:v>
                </c:pt>
                <c:pt idx="440">
                  <c:v>0.13854166666666828</c:v>
                </c:pt>
                <c:pt idx="441">
                  <c:v>0.13877314814814976</c:v>
                </c:pt>
                <c:pt idx="442">
                  <c:v>0.13900462962963123</c:v>
                </c:pt>
                <c:pt idx="443">
                  <c:v>0.1394675925925942</c:v>
                </c:pt>
                <c:pt idx="444">
                  <c:v>0.13969907407407567</c:v>
                </c:pt>
                <c:pt idx="445">
                  <c:v>0.13993055555555717</c:v>
                </c:pt>
                <c:pt idx="446">
                  <c:v>0.14016203703703864</c:v>
                </c:pt>
                <c:pt idx="447">
                  <c:v>0.14039351851852011</c:v>
                </c:pt>
                <c:pt idx="448">
                  <c:v>0.14062500000000161</c:v>
                </c:pt>
                <c:pt idx="449">
                  <c:v>0.14085648148148308</c:v>
                </c:pt>
                <c:pt idx="450">
                  <c:v>0.14108796296296458</c:v>
                </c:pt>
                <c:pt idx="451">
                  <c:v>0.14131944444444605</c:v>
                </c:pt>
                <c:pt idx="452">
                  <c:v>0.14155092592592752</c:v>
                </c:pt>
                <c:pt idx="453">
                  <c:v>0.14201388888889049</c:v>
                </c:pt>
                <c:pt idx="454">
                  <c:v>0.14224537037037197</c:v>
                </c:pt>
                <c:pt idx="455">
                  <c:v>0.14247685185185346</c:v>
                </c:pt>
                <c:pt idx="456">
                  <c:v>0.14270833333333494</c:v>
                </c:pt>
                <c:pt idx="457">
                  <c:v>0.14293981481481641</c:v>
                </c:pt>
                <c:pt idx="458">
                  <c:v>0.14340277777777938</c:v>
                </c:pt>
                <c:pt idx="459">
                  <c:v>0.14363425925926088</c:v>
                </c:pt>
                <c:pt idx="460">
                  <c:v>0.14386574074074235</c:v>
                </c:pt>
                <c:pt idx="461">
                  <c:v>0.14409722222222382</c:v>
                </c:pt>
                <c:pt idx="462">
                  <c:v>0.14456018518518679</c:v>
                </c:pt>
                <c:pt idx="463">
                  <c:v>0.14479166666666826</c:v>
                </c:pt>
                <c:pt idx="464">
                  <c:v>0.14502314814814976</c:v>
                </c:pt>
                <c:pt idx="465">
                  <c:v>0.14525462962963123</c:v>
                </c:pt>
                <c:pt idx="466">
                  <c:v>0.148032407407409</c:v>
                </c:pt>
                <c:pt idx="467">
                  <c:v>0.1482638888888905</c:v>
                </c:pt>
                <c:pt idx="468">
                  <c:v>0.14849537037037197</c:v>
                </c:pt>
                <c:pt idx="469">
                  <c:v>0.14872685185185344</c:v>
                </c:pt>
                <c:pt idx="470">
                  <c:v>0.14895833333333494</c:v>
                </c:pt>
                <c:pt idx="471">
                  <c:v>0.14918981481481641</c:v>
                </c:pt>
                <c:pt idx="472">
                  <c:v>0.14942129629629791</c:v>
                </c:pt>
                <c:pt idx="473">
                  <c:v>0.14965277777777938</c:v>
                </c:pt>
                <c:pt idx="474">
                  <c:v>0.14988425925926085</c:v>
                </c:pt>
                <c:pt idx="475">
                  <c:v>0.15034722222222383</c:v>
                </c:pt>
                <c:pt idx="476">
                  <c:v>0.1505787037037053</c:v>
                </c:pt>
                <c:pt idx="477">
                  <c:v>0.1508101851851868</c:v>
                </c:pt>
                <c:pt idx="478">
                  <c:v>0.15150462962963124</c:v>
                </c:pt>
                <c:pt idx="479">
                  <c:v>0.15173611111111271</c:v>
                </c:pt>
                <c:pt idx="480">
                  <c:v>0.15196759259259421</c:v>
                </c:pt>
                <c:pt idx="481">
                  <c:v>0.15219907407407568</c:v>
                </c:pt>
                <c:pt idx="482">
                  <c:v>0.15243055555555715</c:v>
                </c:pt>
                <c:pt idx="483">
                  <c:v>0.15266203703703865</c:v>
                </c:pt>
                <c:pt idx="484">
                  <c:v>0.15289351851852012</c:v>
                </c:pt>
                <c:pt idx="485">
                  <c:v>0.15312500000000159</c:v>
                </c:pt>
                <c:pt idx="486">
                  <c:v>0.15335648148148309</c:v>
                </c:pt>
                <c:pt idx="487">
                  <c:v>0.15381944444444604</c:v>
                </c:pt>
                <c:pt idx="488">
                  <c:v>0.15405092592592753</c:v>
                </c:pt>
                <c:pt idx="489">
                  <c:v>0.15428240740740901</c:v>
                </c:pt>
                <c:pt idx="490">
                  <c:v>0.1545138888888905</c:v>
                </c:pt>
                <c:pt idx="491">
                  <c:v>0.15474537037037198</c:v>
                </c:pt>
                <c:pt idx="492">
                  <c:v>0.15520833333333495</c:v>
                </c:pt>
                <c:pt idx="493">
                  <c:v>0.15543981481481642</c:v>
                </c:pt>
                <c:pt idx="494">
                  <c:v>0.15567129629629789</c:v>
                </c:pt>
                <c:pt idx="495">
                  <c:v>0.15590277777777939</c:v>
                </c:pt>
                <c:pt idx="496">
                  <c:v>0.15613425925926086</c:v>
                </c:pt>
                <c:pt idx="497">
                  <c:v>0.15636574074074233</c:v>
                </c:pt>
                <c:pt idx="498">
                  <c:v>0.15659722222222383</c:v>
                </c:pt>
                <c:pt idx="499">
                  <c:v>0.1568287037037053</c:v>
                </c:pt>
                <c:pt idx="500">
                  <c:v>0.1570601851851868</c:v>
                </c:pt>
                <c:pt idx="501">
                  <c:v>0.15729166666666827</c:v>
                </c:pt>
                <c:pt idx="502">
                  <c:v>0.15752314814814974</c:v>
                </c:pt>
                <c:pt idx="503">
                  <c:v>0.15775462962963124</c:v>
                </c:pt>
                <c:pt idx="504">
                  <c:v>0.15798611111111271</c:v>
                </c:pt>
                <c:pt idx="505">
                  <c:v>0.15821759259259419</c:v>
                </c:pt>
                <c:pt idx="506">
                  <c:v>0.15891203703703863</c:v>
                </c:pt>
                <c:pt idx="507">
                  <c:v>0.15914351851852013</c:v>
                </c:pt>
                <c:pt idx="508">
                  <c:v>0.1593750000000016</c:v>
                </c:pt>
                <c:pt idx="509">
                  <c:v>0.1596064814814831</c:v>
                </c:pt>
                <c:pt idx="510">
                  <c:v>0.16030092592592754</c:v>
                </c:pt>
                <c:pt idx="511">
                  <c:v>0.16053240740740901</c:v>
                </c:pt>
                <c:pt idx="512">
                  <c:v>0.16099537037037198</c:v>
                </c:pt>
                <c:pt idx="513">
                  <c:v>0.16122685185185345</c:v>
                </c:pt>
                <c:pt idx="514">
                  <c:v>0.16168981481481642</c:v>
                </c:pt>
                <c:pt idx="515">
                  <c:v>0.1619212962962979</c:v>
                </c:pt>
                <c:pt idx="516">
                  <c:v>0.16215277777777939</c:v>
                </c:pt>
                <c:pt idx="517">
                  <c:v>0.16238425925926087</c:v>
                </c:pt>
                <c:pt idx="518">
                  <c:v>0.16284722222222384</c:v>
                </c:pt>
                <c:pt idx="519">
                  <c:v>0.16307870370370531</c:v>
                </c:pt>
                <c:pt idx="520">
                  <c:v>0.16377314814814975</c:v>
                </c:pt>
                <c:pt idx="521">
                  <c:v>0.16400462962963122</c:v>
                </c:pt>
                <c:pt idx="522">
                  <c:v>0.16446759259259419</c:v>
                </c:pt>
                <c:pt idx="523">
                  <c:v>0.16469907407407569</c:v>
                </c:pt>
                <c:pt idx="524">
                  <c:v>0.16493055555555716</c:v>
                </c:pt>
                <c:pt idx="525">
                  <c:v>0.16516203703703863</c:v>
                </c:pt>
                <c:pt idx="526">
                  <c:v>0.16539351851852013</c:v>
                </c:pt>
                <c:pt idx="527">
                  <c:v>0.16608796296296457</c:v>
                </c:pt>
                <c:pt idx="528">
                  <c:v>0.16655092592592752</c:v>
                </c:pt>
                <c:pt idx="529">
                  <c:v>0.16678240740740902</c:v>
                </c:pt>
                <c:pt idx="530">
                  <c:v>0.16724537037037199</c:v>
                </c:pt>
                <c:pt idx="531">
                  <c:v>0.16747685185185346</c:v>
                </c:pt>
                <c:pt idx="532">
                  <c:v>0.1681712962962979</c:v>
                </c:pt>
                <c:pt idx="533">
                  <c:v>0.16840277777777937</c:v>
                </c:pt>
                <c:pt idx="534">
                  <c:v>0.16863425925926087</c:v>
                </c:pt>
                <c:pt idx="535">
                  <c:v>0.16886574074074234</c:v>
                </c:pt>
                <c:pt idx="536">
                  <c:v>0.16909722222222381</c:v>
                </c:pt>
                <c:pt idx="537">
                  <c:v>0.16932870370370531</c:v>
                </c:pt>
                <c:pt idx="538">
                  <c:v>0.16979166666666828</c:v>
                </c:pt>
                <c:pt idx="539">
                  <c:v>0.17025462962963123</c:v>
                </c:pt>
                <c:pt idx="540">
                  <c:v>0.1704861111111127</c:v>
                </c:pt>
                <c:pt idx="541">
                  <c:v>0.17094907407407567</c:v>
                </c:pt>
                <c:pt idx="542">
                  <c:v>0.17118055555555714</c:v>
                </c:pt>
                <c:pt idx="543">
                  <c:v>0.17141203703703864</c:v>
                </c:pt>
                <c:pt idx="544">
                  <c:v>0.17164351851852011</c:v>
                </c:pt>
                <c:pt idx="545">
                  <c:v>0.17187500000000161</c:v>
                </c:pt>
                <c:pt idx="546">
                  <c:v>0.17210648148148308</c:v>
                </c:pt>
                <c:pt idx="547">
                  <c:v>0.17233796296296455</c:v>
                </c:pt>
                <c:pt idx="548">
                  <c:v>0.17280092592592752</c:v>
                </c:pt>
                <c:pt idx="549">
                  <c:v>0.17303240740740899</c:v>
                </c:pt>
                <c:pt idx="550">
                  <c:v>0.17349537037037197</c:v>
                </c:pt>
                <c:pt idx="551">
                  <c:v>0.17395833333333494</c:v>
                </c:pt>
                <c:pt idx="552">
                  <c:v>0.17442129629629791</c:v>
                </c:pt>
                <c:pt idx="553">
                  <c:v>0.17465277777777938</c:v>
                </c:pt>
                <c:pt idx="554">
                  <c:v>0.17488425925926085</c:v>
                </c:pt>
                <c:pt idx="555">
                  <c:v>0.17511574074074235</c:v>
                </c:pt>
                <c:pt idx="556">
                  <c:v>0.17604166666666826</c:v>
                </c:pt>
                <c:pt idx="557">
                  <c:v>0.17627314814814973</c:v>
                </c:pt>
                <c:pt idx="558">
                  <c:v>0.1769675925925942</c:v>
                </c:pt>
                <c:pt idx="559">
                  <c:v>0.17719907407407567</c:v>
                </c:pt>
                <c:pt idx="560">
                  <c:v>0.17743055555555715</c:v>
                </c:pt>
                <c:pt idx="561">
                  <c:v>0.17766203703703864</c:v>
                </c:pt>
                <c:pt idx="562">
                  <c:v>0.17789351851852012</c:v>
                </c:pt>
                <c:pt idx="563">
                  <c:v>0.17812500000000159</c:v>
                </c:pt>
                <c:pt idx="564">
                  <c:v>0.17835648148148309</c:v>
                </c:pt>
                <c:pt idx="565">
                  <c:v>0.17858796296296456</c:v>
                </c:pt>
                <c:pt idx="566">
                  <c:v>0.17881944444444603</c:v>
                </c:pt>
                <c:pt idx="567">
                  <c:v>0.17905092592592753</c:v>
                </c:pt>
                <c:pt idx="568">
                  <c:v>0.179282407407409</c:v>
                </c:pt>
                <c:pt idx="569">
                  <c:v>0.1795138888888905</c:v>
                </c:pt>
                <c:pt idx="570">
                  <c:v>0.17997685185185344</c:v>
                </c:pt>
                <c:pt idx="571">
                  <c:v>0.18090277777777938</c:v>
                </c:pt>
                <c:pt idx="572">
                  <c:v>0.18113425925926085</c:v>
                </c:pt>
                <c:pt idx="573">
                  <c:v>0.18136574074074233</c:v>
                </c:pt>
                <c:pt idx="574">
                  <c:v>0.18159722222222383</c:v>
                </c:pt>
                <c:pt idx="575">
                  <c:v>0.1820601851851868</c:v>
                </c:pt>
                <c:pt idx="576">
                  <c:v>0.18229166666666827</c:v>
                </c:pt>
                <c:pt idx="577">
                  <c:v>0.18275462962963124</c:v>
                </c:pt>
                <c:pt idx="578">
                  <c:v>0.18298611111111271</c:v>
                </c:pt>
                <c:pt idx="579">
                  <c:v>0.18321759259259418</c:v>
                </c:pt>
                <c:pt idx="580">
                  <c:v>0.18344907407407568</c:v>
                </c:pt>
                <c:pt idx="581">
                  <c:v>0.18391203703703862</c:v>
                </c:pt>
                <c:pt idx="582">
                  <c:v>0.18437500000000159</c:v>
                </c:pt>
                <c:pt idx="583">
                  <c:v>0.18460648148148309</c:v>
                </c:pt>
                <c:pt idx="584">
                  <c:v>0.18506944444444604</c:v>
                </c:pt>
                <c:pt idx="585">
                  <c:v>0.18530092592592753</c:v>
                </c:pt>
                <c:pt idx="586">
                  <c:v>0.18553240740740901</c:v>
                </c:pt>
                <c:pt idx="587">
                  <c:v>0.18576388888889048</c:v>
                </c:pt>
                <c:pt idx="588">
                  <c:v>0.18599537037037198</c:v>
                </c:pt>
                <c:pt idx="589">
                  <c:v>0.18645833333333492</c:v>
                </c:pt>
                <c:pt idx="590">
                  <c:v>0.18668981481481642</c:v>
                </c:pt>
                <c:pt idx="591">
                  <c:v>0.18715277777777936</c:v>
                </c:pt>
                <c:pt idx="592">
                  <c:v>0.18738425925926086</c:v>
                </c:pt>
                <c:pt idx="593">
                  <c:v>0.18761574074074233</c:v>
                </c:pt>
                <c:pt idx="594">
                  <c:v>0.18784722222222383</c:v>
                </c:pt>
                <c:pt idx="595">
                  <c:v>0.1880787037037053</c:v>
                </c:pt>
                <c:pt idx="596">
                  <c:v>0.18831018518518677</c:v>
                </c:pt>
                <c:pt idx="597">
                  <c:v>0.18854166666666827</c:v>
                </c:pt>
                <c:pt idx="598">
                  <c:v>0.18877314814814974</c:v>
                </c:pt>
                <c:pt idx="599">
                  <c:v>0.18900462962963122</c:v>
                </c:pt>
                <c:pt idx="600">
                  <c:v>0.18923611111111271</c:v>
                </c:pt>
                <c:pt idx="601">
                  <c:v>0.18946759259259419</c:v>
                </c:pt>
                <c:pt idx="602">
                  <c:v>0.18969907407407566</c:v>
                </c:pt>
                <c:pt idx="603">
                  <c:v>0.18993055555555716</c:v>
                </c:pt>
                <c:pt idx="604">
                  <c:v>0.19016203703703863</c:v>
                </c:pt>
                <c:pt idx="605">
                  <c:v>0.19039351851852013</c:v>
                </c:pt>
                <c:pt idx="606">
                  <c:v>0.1906250000000016</c:v>
                </c:pt>
                <c:pt idx="607">
                  <c:v>0.19085648148148307</c:v>
                </c:pt>
                <c:pt idx="608">
                  <c:v>0.19108796296296457</c:v>
                </c:pt>
                <c:pt idx="609">
                  <c:v>0.19131944444444604</c:v>
                </c:pt>
                <c:pt idx="610">
                  <c:v>0.19155092592592751</c:v>
                </c:pt>
                <c:pt idx="611">
                  <c:v>0.19178240740740901</c:v>
                </c:pt>
                <c:pt idx="612">
                  <c:v>0.19201388888889048</c:v>
                </c:pt>
                <c:pt idx="613">
                  <c:v>0.19224537037037195</c:v>
                </c:pt>
                <c:pt idx="614">
                  <c:v>0.19247685185185345</c:v>
                </c:pt>
                <c:pt idx="615">
                  <c:v>0.19270833333333492</c:v>
                </c:pt>
                <c:pt idx="616">
                  <c:v>0.19293981481481642</c:v>
                </c:pt>
                <c:pt idx="617">
                  <c:v>0.19340277777777937</c:v>
                </c:pt>
                <c:pt idx="618">
                  <c:v>0.19386574074074234</c:v>
                </c:pt>
                <c:pt idx="619">
                  <c:v>0.19409722222222381</c:v>
                </c:pt>
                <c:pt idx="620">
                  <c:v>0.19432870370370531</c:v>
                </c:pt>
                <c:pt idx="621">
                  <c:v>0.19479166666666825</c:v>
                </c:pt>
                <c:pt idx="622">
                  <c:v>0.19548611111111272</c:v>
                </c:pt>
                <c:pt idx="623">
                  <c:v>0.19571759259259419</c:v>
                </c:pt>
                <c:pt idx="624">
                  <c:v>0.19594907407407566</c:v>
                </c:pt>
                <c:pt idx="625">
                  <c:v>0.19618055555555716</c:v>
                </c:pt>
                <c:pt idx="626">
                  <c:v>0.19641203703703863</c:v>
                </c:pt>
                <c:pt idx="627">
                  <c:v>0.19664351851852011</c:v>
                </c:pt>
                <c:pt idx="628">
                  <c:v>0.19895833333333493</c:v>
                </c:pt>
                <c:pt idx="629">
                  <c:v>0.1991898148148164</c:v>
                </c:pt>
                <c:pt idx="630">
                  <c:v>0.1994212962962979</c:v>
                </c:pt>
                <c:pt idx="631">
                  <c:v>0.19965277777777937</c:v>
                </c:pt>
                <c:pt idx="632">
                  <c:v>0.20057870370370531</c:v>
                </c:pt>
                <c:pt idx="633">
                  <c:v>0.20081018518518678</c:v>
                </c:pt>
                <c:pt idx="634">
                  <c:v>0.20104166666666826</c:v>
                </c:pt>
                <c:pt idx="635">
                  <c:v>0.20127314814814976</c:v>
                </c:pt>
                <c:pt idx="636">
                  <c:v>0.20150462962963123</c:v>
                </c:pt>
                <c:pt idx="637">
                  <c:v>0.2017361111111127</c:v>
                </c:pt>
                <c:pt idx="638">
                  <c:v>0.20219907407407567</c:v>
                </c:pt>
                <c:pt idx="639">
                  <c:v>0.20266203703703864</c:v>
                </c:pt>
                <c:pt idx="640">
                  <c:v>0.20289351851852011</c:v>
                </c:pt>
                <c:pt idx="641">
                  <c:v>0.20312500000000161</c:v>
                </c:pt>
                <c:pt idx="642">
                  <c:v>0.20335648148148308</c:v>
                </c:pt>
                <c:pt idx="643">
                  <c:v>0.20405092592592752</c:v>
                </c:pt>
                <c:pt idx="644">
                  <c:v>0.20451388888889049</c:v>
                </c:pt>
                <c:pt idx="645">
                  <c:v>0.20474537037037197</c:v>
                </c:pt>
                <c:pt idx="646">
                  <c:v>0.20497685185185344</c:v>
                </c:pt>
                <c:pt idx="647">
                  <c:v>0.20520833333333494</c:v>
                </c:pt>
                <c:pt idx="648">
                  <c:v>0.20543981481481641</c:v>
                </c:pt>
                <c:pt idx="649">
                  <c:v>0.20567129629629791</c:v>
                </c:pt>
                <c:pt idx="650">
                  <c:v>0.20590277777777938</c:v>
                </c:pt>
                <c:pt idx="651">
                  <c:v>0.20613425925926085</c:v>
                </c:pt>
                <c:pt idx="652">
                  <c:v>0.20636574074074235</c:v>
                </c:pt>
                <c:pt idx="653">
                  <c:v>0.20659722222222382</c:v>
                </c:pt>
                <c:pt idx="654">
                  <c:v>0.20682870370370529</c:v>
                </c:pt>
                <c:pt idx="655">
                  <c:v>0.20706018518518679</c:v>
                </c:pt>
                <c:pt idx="656">
                  <c:v>0.20752314814814973</c:v>
                </c:pt>
                <c:pt idx="657">
                  <c:v>0.2079861111111127</c:v>
                </c:pt>
                <c:pt idx="658">
                  <c:v>0.20868055555555715</c:v>
                </c:pt>
                <c:pt idx="659">
                  <c:v>0.20891203703703864</c:v>
                </c:pt>
                <c:pt idx="660">
                  <c:v>0.20914351851852012</c:v>
                </c:pt>
                <c:pt idx="661">
                  <c:v>0.20937500000000159</c:v>
                </c:pt>
                <c:pt idx="662">
                  <c:v>0.20960648148148309</c:v>
                </c:pt>
                <c:pt idx="663">
                  <c:v>0.20983796296296456</c:v>
                </c:pt>
                <c:pt idx="664">
                  <c:v>0.21006944444444603</c:v>
                </c:pt>
                <c:pt idx="665">
                  <c:v>0.210532407407409</c:v>
                </c:pt>
                <c:pt idx="666">
                  <c:v>0.2107638888888905</c:v>
                </c:pt>
                <c:pt idx="667">
                  <c:v>0.21099537037037197</c:v>
                </c:pt>
                <c:pt idx="668">
                  <c:v>0.21122685185185344</c:v>
                </c:pt>
                <c:pt idx="669">
                  <c:v>0.21145833333333494</c:v>
                </c:pt>
                <c:pt idx="670">
                  <c:v>0.21168981481481641</c:v>
                </c:pt>
                <c:pt idx="671">
                  <c:v>0.21192129629629788</c:v>
                </c:pt>
                <c:pt idx="672">
                  <c:v>0.21215277777777938</c:v>
                </c:pt>
                <c:pt idx="673">
                  <c:v>0.21238425925926085</c:v>
                </c:pt>
                <c:pt idx="674">
                  <c:v>0.21261574074074233</c:v>
                </c:pt>
                <c:pt idx="675">
                  <c:v>0.2130787037037053</c:v>
                </c:pt>
                <c:pt idx="676">
                  <c:v>0.2133101851851868</c:v>
                </c:pt>
                <c:pt idx="677">
                  <c:v>0.21354166666666827</c:v>
                </c:pt>
                <c:pt idx="678">
                  <c:v>0.21377314814814974</c:v>
                </c:pt>
                <c:pt idx="679">
                  <c:v>0.21400462962963124</c:v>
                </c:pt>
                <c:pt idx="680">
                  <c:v>0.21423611111111271</c:v>
                </c:pt>
                <c:pt idx="681">
                  <c:v>0.21446759259259418</c:v>
                </c:pt>
                <c:pt idx="682">
                  <c:v>0.21469907407407568</c:v>
                </c:pt>
                <c:pt idx="683">
                  <c:v>0.21493055555555715</c:v>
                </c:pt>
                <c:pt idx="684">
                  <c:v>0.21516203703703862</c:v>
                </c:pt>
                <c:pt idx="685">
                  <c:v>0.21539351851852012</c:v>
                </c:pt>
                <c:pt idx="686">
                  <c:v>0.21562500000000159</c:v>
                </c:pt>
                <c:pt idx="687">
                  <c:v>0.21585648148148309</c:v>
                </c:pt>
                <c:pt idx="688">
                  <c:v>0.21608796296296456</c:v>
                </c:pt>
                <c:pt idx="689">
                  <c:v>0.21631944444444604</c:v>
                </c:pt>
                <c:pt idx="690">
                  <c:v>0.21655092592592753</c:v>
                </c:pt>
                <c:pt idx="691">
                  <c:v>0.21678240740740901</c:v>
                </c:pt>
                <c:pt idx="692">
                  <c:v>0.21724537037037198</c:v>
                </c:pt>
                <c:pt idx="693">
                  <c:v>0.21747685185185345</c:v>
                </c:pt>
                <c:pt idx="694">
                  <c:v>0.21793981481481642</c:v>
                </c:pt>
                <c:pt idx="695">
                  <c:v>0.21863425925926086</c:v>
                </c:pt>
                <c:pt idx="696">
                  <c:v>0.21886574074074233</c:v>
                </c:pt>
                <c:pt idx="697">
                  <c:v>0.21909722222222383</c:v>
                </c:pt>
                <c:pt idx="698">
                  <c:v>0.2193287037037053</c:v>
                </c:pt>
                <c:pt idx="699">
                  <c:v>0.22164351851852013</c:v>
                </c:pt>
                <c:pt idx="700">
                  <c:v>0.2218750000000016</c:v>
                </c:pt>
                <c:pt idx="701">
                  <c:v>0.22210648148148307</c:v>
                </c:pt>
                <c:pt idx="702">
                  <c:v>0.22233796296296457</c:v>
                </c:pt>
                <c:pt idx="703">
                  <c:v>0.22256944444444604</c:v>
                </c:pt>
                <c:pt idx="704">
                  <c:v>0.22280092592592751</c:v>
                </c:pt>
                <c:pt idx="705">
                  <c:v>0.22303240740740901</c:v>
                </c:pt>
                <c:pt idx="706">
                  <c:v>0.22326388888889048</c:v>
                </c:pt>
                <c:pt idx="707">
                  <c:v>0.22349537037037195</c:v>
                </c:pt>
                <c:pt idx="708">
                  <c:v>0.22372685185185345</c:v>
                </c:pt>
                <c:pt idx="709">
                  <c:v>0.22395833333333492</c:v>
                </c:pt>
                <c:pt idx="710">
                  <c:v>0.22418981481481642</c:v>
                </c:pt>
                <c:pt idx="711">
                  <c:v>0.2244212962962979</c:v>
                </c:pt>
                <c:pt idx="712">
                  <c:v>0.22465277777777937</c:v>
                </c:pt>
                <c:pt idx="713">
                  <c:v>0.22488425925926087</c:v>
                </c:pt>
                <c:pt idx="714">
                  <c:v>0.22511574074074234</c:v>
                </c:pt>
                <c:pt idx="715">
                  <c:v>0.22534722222222381</c:v>
                </c:pt>
                <c:pt idx="716">
                  <c:v>0.22557870370370531</c:v>
                </c:pt>
                <c:pt idx="717">
                  <c:v>0.22604166666666825</c:v>
                </c:pt>
              </c:numCache>
            </c:numRef>
          </c:xVal>
          <c:yVal>
            <c:numRef>
              <c:f>Pierwsze_pomiary!$L$3:$L$720</c:f>
              <c:numCache>
                <c:formatCode>General</c:formatCode>
                <c:ptCount val="718"/>
                <c:pt idx="0">
                  <c:v>0.98</c:v>
                </c:pt>
                <c:pt idx="1">
                  <c:v>0.98</c:v>
                </c:pt>
                <c:pt idx="2">
                  <c:v>0.98</c:v>
                </c:pt>
                <c:pt idx="3">
                  <c:v>0.98</c:v>
                </c:pt>
                <c:pt idx="4">
                  <c:v>0.98</c:v>
                </c:pt>
                <c:pt idx="5">
                  <c:v>0.98</c:v>
                </c:pt>
                <c:pt idx="6">
                  <c:v>0.98</c:v>
                </c:pt>
                <c:pt idx="7">
                  <c:v>0.98</c:v>
                </c:pt>
                <c:pt idx="8">
                  <c:v>0.98</c:v>
                </c:pt>
                <c:pt idx="9">
                  <c:v>0.98</c:v>
                </c:pt>
                <c:pt idx="10">
                  <c:v>0.98</c:v>
                </c:pt>
                <c:pt idx="11">
                  <c:v>0.98</c:v>
                </c:pt>
                <c:pt idx="12">
                  <c:v>0.98</c:v>
                </c:pt>
                <c:pt idx="13">
                  <c:v>0.98</c:v>
                </c:pt>
                <c:pt idx="14">
                  <c:v>0.98</c:v>
                </c:pt>
                <c:pt idx="15">
                  <c:v>0.98</c:v>
                </c:pt>
                <c:pt idx="16">
                  <c:v>0.98</c:v>
                </c:pt>
                <c:pt idx="17">
                  <c:v>0.98</c:v>
                </c:pt>
                <c:pt idx="18">
                  <c:v>0.98</c:v>
                </c:pt>
                <c:pt idx="19">
                  <c:v>0.98</c:v>
                </c:pt>
                <c:pt idx="20">
                  <c:v>0.98</c:v>
                </c:pt>
                <c:pt idx="21">
                  <c:v>0.98</c:v>
                </c:pt>
                <c:pt idx="22">
                  <c:v>0.98</c:v>
                </c:pt>
                <c:pt idx="23">
                  <c:v>0.98</c:v>
                </c:pt>
                <c:pt idx="24">
                  <c:v>0.98</c:v>
                </c:pt>
                <c:pt idx="25">
                  <c:v>0.98</c:v>
                </c:pt>
                <c:pt idx="26">
                  <c:v>0.98</c:v>
                </c:pt>
                <c:pt idx="27">
                  <c:v>0.98</c:v>
                </c:pt>
                <c:pt idx="28">
                  <c:v>0.98</c:v>
                </c:pt>
                <c:pt idx="29">
                  <c:v>0.98</c:v>
                </c:pt>
                <c:pt idx="30">
                  <c:v>0.98</c:v>
                </c:pt>
                <c:pt idx="31">
                  <c:v>0.98</c:v>
                </c:pt>
                <c:pt idx="32">
                  <c:v>0.98</c:v>
                </c:pt>
                <c:pt idx="33">
                  <c:v>0.98</c:v>
                </c:pt>
                <c:pt idx="34">
                  <c:v>0.98</c:v>
                </c:pt>
                <c:pt idx="35">
                  <c:v>0.98</c:v>
                </c:pt>
                <c:pt idx="36">
                  <c:v>0.98</c:v>
                </c:pt>
                <c:pt idx="37">
                  <c:v>0.98</c:v>
                </c:pt>
                <c:pt idx="38">
                  <c:v>0.98</c:v>
                </c:pt>
                <c:pt idx="39">
                  <c:v>0.98</c:v>
                </c:pt>
                <c:pt idx="40">
                  <c:v>0.98</c:v>
                </c:pt>
                <c:pt idx="41">
                  <c:v>0.98</c:v>
                </c:pt>
                <c:pt idx="42">
                  <c:v>0.98</c:v>
                </c:pt>
                <c:pt idx="43">
                  <c:v>0.98</c:v>
                </c:pt>
                <c:pt idx="44">
                  <c:v>0.98</c:v>
                </c:pt>
                <c:pt idx="45">
                  <c:v>0.98</c:v>
                </c:pt>
                <c:pt idx="46">
                  <c:v>0.98</c:v>
                </c:pt>
                <c:pt idx="47">
                  <c:v>0.98</c:v>
                </c:pt>
                <c:pt idx="48">
                  <c:v>0.98</c:v>
                </c:pt>
                <c:pt idx="49">
                  <c:v>0.98</c:v>
                </c:pt>
                <c:pt idx="50">
                  <c:v>0.98</c:v>
                </c:pt>
                <c:pt idx="51">
                  <c:v>0.98</c:v>
                </c:pt>
                <c:pt idx="52">
                  <c:v>0.98</c:v>
                </c:pt>
                <c:pt idx="53">
                  <c:v>0.98</c:v>
                </c:pt>
                <c:pt idx="54">
                  <c:v>0.98</c:v>
                </c:pt>
                <c:pt idx="55">
                  <c:v>0.98</c:v>
                </c:pt>
                <c:pt idx="56">
                  <c:v>0.98</c:v>
                </c:pt>
                <c:pt idx="57">
                  <c:v>0.98</c:v>
                </c:pt>
                <c:pt idx="58">
                  <c:v>0.98</c:v>
                </c:pt>
                <c:pt idx="59">
                  <c:v>0.98</c:v>
                </c:pt>
                <c:pt idx="60">
                  <c:v>0.98</c:v>
                </c:pt>
                <c:pt idx="61">
                  <c:v>0.98</c:v>
                </c:pt>
                <c:pt idx="62">
                  <c:v>0.98</c:v>
                </c:pt>
                <c:pt idx="63">
                  <c:v>0.98</c:v>
                </c:pt>
                <c:pt idx="64">
                  <c:v>0.98</c:v>
                </c:pt>
                <c:pt idx="65">
                  <c:v>0.98</c:v>
                </c:pt>
                <c:pt idx="66">
                  <c:v>0.98</c:v>
                </c:pt>
                <c:pt idx="67">
                  <c:v>0.98</c:v>
                </c:pt>
                <c:pt idx="68">
                  <c:v>0.98</c:v>
                </c:pt>
                <c:pt idx="69">
                  <c:v>0.98</c:v>
                </c:pt>
                <c:pt idx="70">
                  <c:v>0.98</c:v>
                </c:pt>
                <c:pt idx="71">
                  <c:v>0.98</c:v>
                </c:pt>
                <c:pt idx="72">
                  <c:v>0.98</c:v>
                </c:pt>
                <c:pt idx="73">
                  <c:v>0.98</c:v>
                </c:pt>
                <c:pt idx="74">
                  <c:v>0.98</c:v>
                </c:pt>
                <c:pt idx="75">
                  <c:v>0.98</c:v>
                </c:pt>
                <c:pt idx="76">
                  <c:v>0.98</c:v>
                </c:pt>
                <c:pt idx="77">
                  <c:v>0.98</c:v>
                </c:pt>
                <c:pt idx="78">
                  <c:v>0.98</c:v>
                </c:pt>
                <c:pt idx="79">
                  <c:v>0.98</c:v>
                </c:pt>
                <c:pt idx="80">
                  <c:v>0.98</c:v>
                </c:pt>
                <c:pt idx="81">
                  <c:v>0.98</c:v>
                </c:pt>
                <c:pt idx="82">
                  <c:v>0.98</c:v>
                </c:pt>
                <c:pt idx="83">
                  <c:v>0.98</c:v>
                </c:pt>
                <c:pt idx="84">
                  <c:v>0.98</c:v>
                </c:pt>
                <c:pt idx="85">
                  <c:v>0.98</c:v>
                </c:pt>
                <c:pt idx="86">
                  <c:v>0.98</c:v>
                </c:pt>
                <c:pt idx="87">
                  <c:v>0.98</c:v>
                </c:pt>
                <c:pt idx="88">
                  <c:v>0.98</c:v>
                </c:pt>
                <c:pt idx="89">
                  <c:v>0.98</c:v>
                </c:pt>
                <c:pt idx="90">
                  <c:v>0.98</c:v>
                </c:pt>
                <c:pt idx="91">
                  <c:v>0.98</c:v>
                </c:pt>
                <c:pt idx="92">
                  <c:v>0.98</c:v>
                </c:pt>
                <c:pt idx="93">
                  <c:v>0.98</c:v>
                </c:pt>
                <c:pt idx="94">
                  <c:v>0.98</c:v>
                </c:pt>
                <c:pt idx="95">
                  <c:v>0.98</c:v>
                </c:pt>
                <c:pt idx="96">
                  <c:v>0.98</c:v>
                </c:pt>
                <c:pt idx="97">
                  <c:v>0.98</c:v>
                </c:pt>
                <c:pt idx="98">
                  <c:v>0.98</c:v>
                </c:pt>
                <c:pt idx="99">
                  <c:v>0.98</c:v>
                </c:pt>
                <c:pt idx="100">
                  <c:v>0.98</c:v>
                </c:pt>
                <c:pt idx="101">
                  <c:v>0.98</c:v>
                </c:pt>
                <c:pt idx="102">
                  <c:v>0.98</c:v>
                </c:pt>
                <c:pt idx="103">
                  <c:v>0.98</c:v>
                </c:pt>
                <c:pt idx="104">
                  <c:v>0.98</c:v>
                </c:pt>
                <c:pt idx="105">
                  <c:v>0.98</c:v>
                </c:pt>
                <c:pt idx="106">
                  <c:v>0.98</c:v>
                </c:pt>
                <c:pt idx="107">
                  <c:v>0.98</c:v>
                </c:pt>
                <c:pt idx="108">
                  <c:v>0.98</c:v>
                </c:pt>
                <c:pt idx="109">
                  <c:v>0.98</c:v>
                </c:pt>
                <c:pt idx="110">
                  <c:v>0.98</c:v>
                </c:pt>
                <c:pt idx="111">
                  <c:v>0.98</c:v>
                </c:pt>
                <c:pt idx="112">
                  <c:v>0.98</c:v>
                </c:pt>
                <c:pt idx="113">
                  <c:v>0.98</c:v>
                </c:pt>
                <c:pt idx="114">
                  <c:v>0.98</c:v>
                </c:pt>
                <c:pt idx="115">
                  <c:v>0.98</c:v>
                </c:pt>
                <c:pt idx="116">
                  <c:v>0.98</c:v>
                </c:pt>
                <c:pt idx="117">
                  <c:v>0.98</c:v>
                </c:pt>
                <c:pt idx="118">
                  <c:v>0.98</c:v>
                </c:pt>
                <c:pt idx="119">
                  <c:v>0.98</c:v>
                </c:pt>
                <c:pt idx="120">
                  <c:v>0.98</c:v>
                </c:pt>
                <c:pt idx="121">
                  <c:v>0.98</c:v>
                </c:pt>
                <c:pt idx="122">
                  <c:v>0.98</c:v>
                </c:pt>
                <c:pt idx="123">
                  <c:v>0.98</c:v>
                </c:pt>
                <c:pt idx="124">
                  <c:v>0.98</c:v>
                </c:pt>
                <c:pt idx="125">
                  <c:v>0.98</c:v>
                </c:pt>
                <c:pt idx="126">
                  <c:v>0.98</c:v>
                </c:pt>
                <c:pt idx="127">
                  <c:v>0.98</c:v>
                </c:pt>
                <c:pt idx="128">
                  <c:v>0.98</c:v>
                </c:pt>
                <c:pt idx="129">
                  <c:v>0.98</c:v>
                </c:pt>
                <c:pt idx="130">
                  <c:v>0.98</c:v>
                </c:pt>
                <c:pt idx="131">
                  <c:v>0.98</c:v>
                </c:pt>
                <c:pt idx="132">
                  <c:v>0.98</c:v>
                </c:pt>
                <c:pt idx="133">
                  <c:v>0.98</c:v>
                </c:pt>
                <c:pt idx="134">
                  <c:v>0.98</c:v>
                </c:pt>
                <c:pt idx="135">
                  <c:v>0.98</c:v>
                </c:pt>
                <c:pt idx="136">
                  <c:v>0.98</c:v>
                </c:pt>
                <c:pt idx="137">
                  <c:v>0.98</c:v>
                </c:pt>
                <c:pt idx="138">
                  <c:v>0.98</c:v>
                </c:pt>
                <c:pt idx="139">
                  <c:v>0.98</c:v>
                </c:pt>
                <c:pt idx="140">
                  <c:v>0.98</c:v>
                </c:pt>
                <c:pt idx="141">
                  <c:v>0.98</c:v>
                </c:pt>
                <c:pt idx="142">
                  <c:v>0.98</c:v>
                </c:pt>
                <c:pt idx="143">
                  <c:v>0.98</c:v>
                </c:pt>
                <c:pt idx="144">
                  <c:v>0.98</c:v>
                </c:pt>
                <c:pt idx="145">
                  <c:v>0.98</c:v>
                </c:pt>
                <c:pt idx="146">
                  <c:v>0.98</c:v>
                </c:pt>
                <c:pt idx="147">
                  <c:v>0.98</c:v>
                </c:pt>
                <c:pt idx="148">
                  <c:v>0.98</c:v>
                </c:pt>
                <c:pt idx="149">
                  <c:v>0.98</c:v>
                </c:pt>
                <c:pt idx="150">
                  <c:v>0.98</c:v>
                </c:pt>
                <c:pt idx="151">
                  <c:v>0.98</c:v>
                </c:pt>
                <c:pt idx="152">
                  <c:v>0.98</c:v>
                </c:pt>
                <c:pt idx="153">
                  <c:v>0.98</c:v>
                </c:pt>
                <c:pt idx="154">
                  <c:v>0.98</c:v>
                </c:pt>
                <c:pt idx="155">
                  <c:v>0.98</c:v>
                </c:pt>
                <c:pt idx="156">
                  <c:v>0.98</c:v>
                </c:pt>
                <c:pt idx="157">
                  <c:v>0.98</c:v>
                </c:pt>
                <c:pt idx="158">
                  <c:v>0.98</c:v>
                </c:pt>
                <c:pt idx="159">
                  <c:v>0.98</c:v>
                </c:pt>
                <c:pt idx="160">
                  <c:v>0.98</c:v>
                </c:pt>
                <c:pt idx="161">
                  <c:v>0.98</c:v>
                </c:pt>
                <c:pt idx="162">
                  <c:v>0.98</c:v>
                </c:pt>
                <c:pt idx="163">
                  <c:v>0.98</c:v>
                </c:pt>
                <c:pt idx="164">
                  <c:v>0.98</c:v>
                </c:pt>
                <c:pt idx="165">
                  <c:v>0.98</c:v>
                </c:pt>
                <c:pt idx="166">
                  <c:v>0.98</c:v>
                </c:pt>
                <c:pt idx="167">
                  <c:v>0.98</c:v>
                </c:pt>
                <c:pt idx="168">
                  <c:v>0.98</c:v>
                </c:pt>
                <c:pt idx="169">
                  <c:v>0.98</c:v>
                </c:pt>
                <c:pt idx="170">
                  <c:v>0.98</c:v>
                </c:pt>
                <c:pt idx="171">
                  <c:v>0.98</c:v>
                </c:pt>
                <c:pt idx="172">
                  <c:v>0.98</c:v>
                </c:pt>
                <c:pt idx="173">
                  <c:v>0.98</c:v>
                </c:pt>
                <c:pt idx="174">
                  <c:v>0.98</c:v>
                </c:pt>
                <c:pt idx="175">
                  <c:v>0.98</c:v>
                </c:pt>
                <c:pt idx="176">
                  <c:v>0.98</c:v>
                </c:pt>
                <c:pt idx="177">
                  <c:v>0.98</c:v>
                </c:pt>
                <c:pt idx="178">
                  <c:v>0.98</c:v>
                </c:pt>
                <c:pt idx="179">
                  <c:v>0.98</c:v>
                </c:pt>
                <c:pt idx="180">
                  <c:v>0.98</c:v>
                </c:pt>
                <c:pt idx="181">
                  <c:v>0.98</c:v>
                </c:pt>
                <c:pt idx="182">
                  <c:v>0.98</c:v>
                </c:pt>
                <c:pt idx="183">
                  <c:v>0.98</c:v>
                </c:pt>
                <c:pt idx="184">
                  <c:v>0.98</c:v>
                </c:pt>
                <c:pt idx="185">
                  <c:v>0.98</c:v>
                </c:pt>
                <c:pt idx="186">
                  <c:v>0.98</c:v>
                </c:pt>
                <c:pt idx="187">
                  <c:v>0.98</c:v>
                </c:pt>
                <c:pt idx="188">
                  <c:v>0.98</c:v>
                </c:pt>
                <c:pt idx="189">
                  <c:v>0.98</c:v>
                </c:pt>
                <c:pt idx="190">
                  <c:v>0.98</c:v>
                </c:pt>
                <c:pt idx="191">
                  <c:v>0.98</c:v>
                </c:pt>
                <c:pt idx="192">
                  <c:v>0.98</c:v>
                </c:pt>
                <c:pt idx="193">
                  <c:v>0.98</c:v>
                </c:pt>
                <c:pt idx="194">
                  <c:v>0.98</c:v>
                </c:pt>
                <c:pt idx="195">
                  <c:v>0.98</c:v>
                </c:pt>
                <c:pt idx="196">
                  <c:v>0.98</c:v>
                </c:pt>
                <c:pt idx="197">
                  <c:v>0.98</c:v>
                </c:pt>
                <c:pt idx="198">
                  <c:v>0.98</c:v>
                </c:pt>
                <c:pt idx="199">
                  <c:v>0.98</c:v>
                </c:pt>
                <c:pt idx="200">
                  <c:v>0.98</c:v>
                </c:pt>
                <c:pt idx="201">
                  <c:v>0.98</c:v>
                </c:pt>
                <c:pt idx="202">
                  <c:v>0.98</c:v>
                </c:pt>
                <c:pt idx="203">
                  <c:v>0.98</c:v>
                </c:pt>
                <c:pt idx="204">
                  <c:v>0.98</c:v>
                </c:pt>
                <c:pt idx="205">
                  <c:v>0.98</c:v>
                </c:pt>
                <c:pt idx="206">
                  <c:v>0.98</c:v>
                </c:pt>
                <c:pt idx="207">
                  <c:v>0.98</c:v>
                </c:pt>
                <c:pt idx="208">
                  <c:v>0.98</c:v>
                </c:pt>
                <c:pt idx="209">
                  <c:v>0.98</c:v>
                </c:pt>
                <c:pt idx="210">
                  <c:v>0.98</c:v>
                </c:pt>
                <c:pt idx="211">
                  <c:v>0.98</c:v>
                </c:pt>
                <c:pt idx="212">
                  <c:v>0.98</c:v>
                </c:pt>
                <c:pt idx="213">
                  <c:v>0.98</c:v>
                </c:pt>
                <c:pt idx="214">
                  <c:v>0.98</c:v>
                </c:pt>
                <c:pt idx="215">
                  <c:v>0.98</c:v>
                </c:pt>
                <c:pt idx="216">
                  <c:v>0.98</c:v>
                </c:pt>
                <c:pt idx="217">
                  <c:v>0.98</c:v>
                </c:pt>
                <c:pt idx="218">
                  <c:v>0.98</c:v>
                </c:pt>
                <c:pt idx="219">
                  <c:v>0.98</c:v>
                </c:pt>
                <c:pt idx="220">
                  <c:v>0.98</c:v>
                </c:pt>
                <c:pt idx="221">
                  <c:v>0.98</c:v>
                </c:pt>
                <c:pt idx="222">
                  <c:v>0.98</c:v>
                </c:pt>
                <c:pt idx="223">
                  <c:v>0.98</c:v>
                </c:pt>
                <c:pt idx="224">
                  <c:v>0.98</c:v>
                </c:pt>
                <c:pt idx="225">
                  <c:v>0.98</c:v>
                </c:pt>
                <c:pt idx="226">
                  <c:v>0.98</c:v>
                </c:pt>
                <c:pt idx="227">
                  <c:v>0.98</c:v>
                </c:pt>
                <c:pt idx="228">
                  <c:v>0.98</c:v>
                </c:pt>
                <c:pt idx="229">
                  <c:v>0.98</c:v>
                </c:pt>
                <c:pt idx="230">
                  <c:v>0.98</c:v>
                </c:pt>
                <c:pt idx="231">
                  <c:v>0.98</c:v>
                </c:pt>
                <c:pt idx="232">
                  <c:v>0.98</c:v>
                </c:pt>
                <c:pt idx="233">
                  <c:v>0.98</c:v>
                </c:pt>
                <c:pt idx="234">
                  <c:v>0.98</c:v>
                </c:pt>
                <c:pt idx="235">
                  <c:v>0.98</c:v>
                </c:pt>
                <c:pt idx="236">
                  <c:v>0.98</c:v>
                </c:pt>
                <c:pt idx="237">
                  <c:v>0.98</c:v>
                </c:pt>
                <c:pt idx="238">
                  <c:v>0.98</c:v>
                </c:pt>
                <c:pt idx="239">
                  <c:v>0.98</c:v>
                </c:pt>
                <c:pt idx="240">
                  <c:v>0.98</c:v>
                </c:pt>
                <c:pt idx="241">
                  <c:v>0.98</c:v>
                </c:pt>
                <c:pt idx="242">
                  <c:v>0.98</c:v>
                </c:pt>
                <c:pt idx="243">
                  <c:v>0.98</c:v>
                </c:pt>
                <c:pt idx="244">
                  <c:v>0.98</c:v>
                </c:pt>
                <c:pt idx="245">
                  <c:v>0.98</c:v>
                </c:pt>
                <c:pt idx="246">
                  <c:v>0.98</c:v>
                </c:pt>
                <c:pt idx="247">
                  <c:v>0.98</c:v>
                </c:pt>
                <c:pt idx="248">
                  <c:v>0.98</c:v>
                </c:pt>
                <c:pt idx="249">
                  <c:v>0.99</c:v>
                </c:pt>
                <c:pt idx="250">
                  <c:v>0.98</c:v>
                </c:pt>
                <c:pt idx="251">
                  <c:v>0.98</c:v>
                </c:pt>
                <c:pt idx="252">
                  <c:v>0.98</c:v>
                </c:pt>
                <c:pt idx="253">
                  <c:v>0.98</c:v>
                </c:pt>
                <c:pt idx="254">
                  <c:v>0.98</c:v>
                </c:pt>
                <c:pt idx="255">
                  <c:v>0.98</c:v>
                </c:pt>
                <c:pt idx="256">
                  <c:v>0.98</c:v>
                </c:pt>
                <c:pt idx="257">
                  <c:v>0.98</c:v>
                </c:pt>
                <c:pt idx="258">
                  <c:v>0.98</c:v>
                </c:pt>
                <c:pt idx="259">
                  <c:v>0.98</c:v>
                </c:pt>
                <c:pt idx="260">
                  <c:v>0.98</c:v>
                </c:pt>
                <c:pt idx="261">
                  <c:v>0.98</c:v>
                </c:pt>
                <c:pt idx="262">
                  <c:v>0.98</c:v>
                </c:pt>
                <c:pt idx="263">
                  <c:v>0.98</c:v>
                </c:pt>
                <c:pt idx="264">
                  <c:v>0.98</c:v>
                </c:pt>
                <c:pt idx="265">
                  <c:v>0.98</c:v>
                </c:pt>
                <c:pt idx="266">
                  <c:v>0.98</c:v>
                </c:pt>
                <c:pt idx="267">
                  <c:v>0.98</c:v>
                </c:pt>
                <c:pt idx="268">
                  <c:v>0.98</c:v>
                </c:pt>
                <c:pt idx="269">
                  <c:v>0.98</c:v>
                </c:pt>
                <c:pt idx="270">
                  <c:v>0.98</c:v>
                </c:pt>
                <c:pt idx="271">
                  <c:v>0.98</c:v>
                </c:pt>
                <c:pt idx="272">
                  <c:v>0.98</c:v>
                </c:pt>
                <c:pt idx="273">
                  <c:v>0.98</c:v>
                </c:pt>
                <c:pt idx="274">
                  <c:v>0.98</c:v>
                </c:pt>
                <c:pt idx="275">
                  <c:v>0.98</c:v>
                </c:pt>
                <c:pt idx="276">
                  <c:v>0.98</c:v>
                </c:pt>
                <c:pt idx="277">
                  <c:v>0.98</c:v>
                </c:pt>
                <c:pt idx="278">
                  <c:v>0.98</c:v>
                </c:pt>
                <c:pt idx="279">
                  <c:v>0.98</c:v>
                </c:pt>
                <c:pt idx="280">
                  <c:v>0.98</c:v>
                </c:pt>
                <c:pt idx="281">
                  <c:v>0.98</c:v>
                </c:pt>
                <c:pt idx="282">
                  <c:v>0.98</c:v>
                </c:pt>
                <c:pt idx="283">
                  <c:v>0.98</c:v>
                </c:pt>
                <c:pt idx="284">
                  <c:v>0.98</c:v>
                </c:pt>
                <c:pt idx="285">
                  <c:v>0.98</c:v>
                </c:pt>
                <c:pt idx="286">
                  <c:v>0.98</c:v>
                </c:pt>
                <c:pt idx="287">
                  <c:v>0.98</c:v>
                </c:pt>
                <c:pt idx="288">
                  <c:v>0.98</c:v>
                </c:pt>
                <c:pt idx="289">
                  <c:v>0.98</c:v>
                </c:pt>
                <c:pt idx="290">
                  <c:v>0.98</c:v>
                </c:pt>
                <c:pt idx="291">
                  <c:v>0.98</c:v>
                </c:pt>
                <c:pt idx="292">
                  <c:v>0.98</c:v>
                </c:pt>
                <c:pt idx="293">
                  <c:v>0.98</c:v>
                </c:pt>
                <c:pt idx="294">
                  <c:v>0.98</c:v>
                </c:pt>
                <c:pt idx="295">
                  <c:v>0.98</c:v>
                </c:pt>
                <c:pt idx="296">
                  <c:v>0.98</c:v>
                </c:pt>
                <c:pt idx="297">
                  <c:v>0.98</c:v>
                </c:pt>
                <c:pt idx="298">
                  <c:v>0.98</c:v>
                </c:pt>
                <c:pt idx="299">
                  <c:v>0.98</c:v>
                </c:pt>
                <c:pt idx="300">
                  <c:v>0.98</c:v>
                </c:pt>
                <c:pt idx="301">
                  <c:v>0.98</c:v>
                </c:pt>
                <c:pt idx="302">
                  <c:v>0.98</c:v>
                </c:pt>
                <c:pt idx="303">
                  <c:v>0.98</c:v>
                </c:pt>
                <c:pt idx="304">
                  <c:v>0.98</c:v>
                </c:pt>
                <c:pt idx="305">
                  <c:v>0.98</c:v>
                </c:pt>
                <c:pt idx="306">
                  <c:v>0.98</c:v>
                </c:pt>
                <c:pt idx="307">
                  <c:v>0.98</c:v>
                </c:pt>
                <c:pt idx="308">
                  <c:v>0.98</c:v>
                </c:pt>
                <c:pt idx="309">
                  <c:v>0.98</c:v>
                </c:pt>
                <c:pt idx="310">
                  <c:v>0.98</c:v>
                </c:pt>
                <c:pt idx="311">
                  <c:v>0.98</c:v>
                </c:pt>
                <c:pt idx="312">
                  <c:v>0.98</c:v>
                </c:pt>
                <c:pt idx="313">
                  <c:v>0.98</c:v>
                </c:pt>
                <c:pt idx="314">
                  <c:v>0.98</c:v>
                </c:pt>
                <c:pt idx="315">
                  <c:v>0.98</c:v>
                </c:pt>
                <c:pt idx="316">
                  <c:v>0.98</c:v>
                </c:pt>
                <c:pt idx="317">
                  <c:v>0.98</c:v>
                </c:pt>
                <c:pt idx="318">
                  <c:v>0.98</c:v>
                </c:pt>
                <c:pt idx="319">
                  <c:v>0.98</c:v>
                </c:pt>
                <c:pt idx="320">
                  <c:v>0.98</c:v>
                </c:pt>
                <c:pt idx="321">
                  <c:v>0.98</c:v>
                </c:pt>
                <c:pt idx="322">
                  <c:v>0.98</c:v>
                </c:pt>
                <c:pt idx="323">
                  <c:v>0.98</c:v>
                </c:pt>
                <c:pt idx="324">
                  <c:v>0.98</c:v>
                </c:pt>
                <c:pt idx="325">
                  <c:v>0.98</c:v>
                </c:pt>
                <c:pt idx="326">
                  <c:v>0.98</c:v>
                </c:pt>
                <c:pt idx="327">
                  <c:v>0.98</c:v>
                </c:pt>
                <c:pt idx="328">
                  <c:v>0.98</c:v>
                </c:pt>
                <c:pt idx="329">
                  <c:v>0.98</c:v>
                </c:pt>
                <c:pt idx="330">
                  <c:v>0.98</c:v>
                </c:pt>
                <c:pt idx="331">
                  <c:v>0.98</c:v>
                </c:pt>
                <c:pt idx="332">
                  <c:v>0.98</c:v>
                </c:pt>
                <c:pt idx="333">
                  <c:v>0.98</c:v>
                </c:pt>
                <c:pt idx="334">
                  <c:v>0.98</c:v>
                </c:pt>
                <c:pt idx="335">
                  <c:v>0.98</c:v>
                </c:pt>
                <c:pt idx="336">
                  <c:v>0.98</c:v>
                </c:pt>
                <c:pt idx="337">
                  <c:v>0.98</c:v>
                </c:pt>
                <c:pt idx="338">
                  <c:v>0.98</c:v>
                </c:pt>
                <c:pt idx="339">
                  <c:v>0.98</c:v>
                </c:pt>
                <c:pt idx="340">
                  <c:v>0.98</c:v>
                </c:pt>
                <c:pt idx="341">
                  <c:v>0.98</c:v>
                </c:pt>
                <c:pt idx="342">
                  <c:v>0.98</c:v>
                </c:pt>
                <c:pt idx="343">
                  <c:v>0.98</c:v>
                </c:pt>
                <c:pt idx="344">
                  <c:v>0.98</c:v>
                </c:pt>
                <c:pt idx="345">
                  <c:v>0.98</c:v>
                </c:pt>
                <c:pt idx="346">
                  <c:v>0.98</c:v>
                </c:pt>
                <c:pt idx="347">
                  <c:v>0.98</c:v>
                </c:pt>
                <c:pt idx="348">
                  <c:v>0.98</c:v>
                </c:pt>
                <c:pt idx="349">
                  <c:v>0.98</c:v>
                </c:pt>
                <c:pt idx="350">
                  <c:v>0.98</c:v>
                </c:pt>
                <c:pt idx="351">
                  <c:v>0.98</c:v>
                </c:pt>
                <c:pt idx="352">
                  <c:v>0.98</c:v>
                </c:pt>
                <c:pt idx="353">
                  <c:v>0.98</c:v>
                </c:pt>
                <c:pt idx="354">
                  <c:v>0.98</c:v>
                </c:pt>
                <c:pt idx="355">
                  <c:v>0.98</c:v>
                </c:pt>
                <c:pt idx="356">
                  <c:v>0.98</c:v>
                </c:pt>
                <c:pt idx="357">
                  <c:v>0.98</c:v>
                </c:pt>
                <c:pt idx="358">
                  <c:v>0.98</c:v>
                </c:pt>
                <c:pt idx="359">
                  <c:v>0.98</c:v>
                </c:pt>
                <c:pt idx="360">
                  <c:v>0.98</c:v>
                </c:pt>
                <c:pt idx="361">
                  <c:v>0.98</c:v>
                </c:pt>
                <c:pt idx="362">
                  <c:v>0.98</c:v>
                </c:pt>
                <c:pt idx="363">
                  <c:v>0.98</c:v>
                </c:pt>
                <c:pt idx="364">
                  <c:v>0.98</c:v>
                </c:pt>
                <c:pt idx="365">
                  <c:v>0.98</c:v>
                </c:pt>
                <c:pt idx="366">
                  <c:v>0.98</c:v>
                </c:pt>
                <c:pt idx="367">
                  <c:v>0.98</c:v>
                </c:pt>
                <c:pt idx="368">
                  <c:v>0.98</c:v>
                </c:pt>
                <c:pt idx="369">
                  <c:v>0.98</c:v>
                </c:pt>
                <c:pt idx="370">
                  <c:v>0.98</c:v>
                </c:pt>
                <c:pt idx="371">
                  <c:v>0.98</c:v>
                </c:pt>
                <c:pt idx="372">
                  <c:v>0.98</c:v>
                </c:pt>
                <c:pt idx="373">
                  <c:v>0.98</c:v>
                </c:pt>
                <c:pt idx="374">
                  <c:v>0.98</c:v>
                </c:pt>
                <c:pt idx="375">
                  <c:v>0.98</c:v>
                </c:pt>
                <c:pt idx="376">
                  <c:v>0.98</c:v>
                </c:pt>
                <c:pt idx="377">
                  <c:v>0.98</c:v>
                </c:pt>
                <c:pt idx="378">
                  <c:v>0.98</c:v>
                </c:pt>
                <c:pt idx="379">
                  <c:v>0.98</c:v>
                </c:pt>
                <c:pt idx="380">
                  <c:v>0.98</c:v>
                </c:pt>
                <c:pt idx="381">
                  <c:v>0.98</c:v>
                </c:pt>
                <c:pt idx="382">
                  <c:v>0.98</c:v>
                </c:pt>
                <c:pt idx="383">
                  <c:v>0.98</c:v>
                </c:pt>
                <c:pt idx="384">
                  <c:v>0.98</c:v>
                </c:pt>
                <c:pt idx="385">
                  <c:v>0.98</c:v>
                </c:pt>
                <c:pt idx="386">
                  <c:v>0.98</c:v>
                </c:pt>
                <c:pt idx="387">
                  <c:v>0.98</c:v>
                </c:pt>
                <c:pt idx="388">
                  <c:v>0.98</c:v>
                </c:pt>
                <c:pt idx="389">
                  <c:v>0.98</c:v>
                </c:pt>
                <c:pt idx="390">
                  <c:v>0.98</c:v>
                </c:pt>
                <c:pt idx="391">
                  <c:v>0.98</c:v>
                </c:pt>
                <c:pt idx="392">
                  <c:v>0.98</c:v>
                </c:pt>
                <c:pt idx="393">
                  <c:v>0.98</c:v>
                </c:pt>
                <c:pt idx="394">
                  <c:v>0.98</c:v>
                </c:pt>
                <c:pt idx="395">
                  <c:v>0.98</c:v>
                </c:pt>
                <c:pt idx="396">
                  <c:v>0.98</c:v>
                </c:pt>
                <c:pt idx="397">
                  <c:v>0.98</c:v>
                </c:pt>
                <c:pt idx="398">
                  <c:v>0.98</c:v>
                </c:pt>
                <c:pt idx="399">
                  <c:v>0.98</c:v>
                </c:pt>
                <c:pt idx="400">
                  <c:v>0.98</c:v>
                </c:pt>
                <c:pt idx="401">
                  <c:v>0.98</c:v>
                </c:pt>
                <c:pt idx="402">
                  <c:v>0.98</c:v>
                </c:pt>
                <c:pt idx="403">
                  <c:v>0.98</c:v>
                </c:pt>
                <c:pt idx="404">
                  <c:v>0.98</c:v>
                </c:pt>
                <c:pt idx="405">
                  <c:v>0.98</c:v>
                </c:pt>
                <c:pt idx="406">
                  <c:v>0.98</c:v>
                </c:pt>
                <c:pt idx="407">
                  <c:v>0.98</c:v>
                </c:pt>
                <c:pt idx="408">
                  <c:v>0.98</c:v>
                </c:pt>
                <c:pt idx="409">
                  <c:v>0.98</c:v>
                </c:pt>
                <c:pt idx="410">
                  <c:v>0.98</c:v>
                </c:pt>
                <c:pt idx="411">
                  <c:v>0.98</c:v>
                </c:pt>
                <c:pt idx="412">
                  <c:v>0.98</c:v>
                </c:pt>
                <c:pt idx="413">
                  <c:v>0.98</c:v>
                </c:pt>
                <c:pt idx="414">
                  <c:v>0.98</c:v>
                </c:pt>
                <c:pt idx="415">
                  <c:v>0.98</c:v>
                </c:pt>
                <c:pt idx="416">
                  <c:v>0.98</c:v>
                </c:pt>
                <c:pt idx="417">
                  <c:v>0.98</c:v>
                </c:pt>
                <c:pt idx="418">
                  <c:v>0.98</c:v>
                </c:pt>
                <c:pt idx="419">
                  <c:v>0.98</c:v>
                </c:pt>
                <c:pt idx="420">
                  <c:v>0.98</c:v>
                </c:pt>
                <c:pt idx="421">
                  <c:v>0.98</c:v>
                </c:pt>
                <c:pt idx="422">
                  <c:v>0.98</c:v>
                </c:pt>
                <c:pt idx="423">
                  <c:v>0.98</c:v>
                </c:pt>
                <c:pt idx="424">
                  <c:v>0.98</c:v>
                </c:pt>
                <c:pt idx="425">
                  <c:v>0.98</c:v>
                </c:pt>
                <c:pt idx="426">
                  <c:v>0.98</c:v>
                </c:pt>
                <c:pt idx="427">
                  <c:v>0.98</c:v>
                </c:pt>
                <c:pt idx="428">
                  <c:v>0.98</c:v>
                </c:pt>
                <c:pt idx="429">
                  <c:v>0.98</c:v>
                </c:pt>
                <c:pt idx="430">
                  <c:v>0.98</c:v>
                </c:pt>
                <c:pt idx="431">
                  <c:v>0.98</c:v>
                </c:pt>
                <c:pt idx="432">
                  <c:v>0.98</c:v>
                </c:pt>
                <c:pt idx="433">
                  <c:v>0.98</c:v>
                </c:pt>
                <c:pt idx="434">
                  <c:v>0.98</c:v>
                </c:pt>
                <c:pt idx="435">
                  <c:v>0.98</c:v>
                </c:pt>
                <c:pt idx="436">
                  <c:v>0.98</c:v>
                </c:pt>
                <c:pt idx="437">
                  <c:v>0.98</c:v>
                </c:pt>
                <c:pt idx="438">
                  <c:v>0.98</c:v>
                </c:pt>
                <c:pt idx="439">
                  <c:v>0.98</c:v>
                </c:pt>
                <c:pt idx="440">
                  <c:v>0.98</c:v>
                </c:pt>
                <c:pt idx="441">
                  <c:v>0.98</c:v>
                </c:pt>
                <c:pt idx="442">
                  <c:v>0.98</c:v>
                </c:pt>
                <c:pt idx="443">
                  <c:v>0.98</c:v>
                </c:pt>
                <c:pt idx="444">
                  <c:v>0.98</c:v>
                </c:pt>
                <c:pt idx="445">
                  <c:v>0.98</c:v>
                </c:pt>
                <c:pt idx="446">
                  <c:v>0.98</c:v>
                </c:pt>
                <c:pt idx="447">
                  <c:v>0.98</c:v>
                </c:pt>
                <c:pt idx="448">
                  <c:v>0.98</c:v>
                </c:pt>
                <c:pt idx="449">
                  <c:v>0.98</c:v>
                </c:pt>
                <c:pt idx="450">
                  <c:v>0.98</c:v>
                </c:pt>
                <c:pt idx="451">
                  <c:v>0.98</c:v>
                </c:pt>
                <c:pt idx="452">
                  <c:v>0.98</c:v>
                </c:pt>
                <c:pt idx="453">
                  <c:v>0.98</c:v>
                </c:pt>
                <c:pt idx="454">
                  <c:v>0.98</c:v>
                </c:pt>
                <c:pt idx="455">
                  <c:v>0.98</c:v>
                </c:pt>
                <c:pt idx="456">
                  <c:v>0.98</c:v>
                </c:pt>
                <c:pt idx="457">
                  <c:v>0.98</c:v>
                </c:pt>
                <c:pt idx="458">
                  <c:v>0.98</c:v>
                </c:pt>
                <c:pt idx="459">
                  <c:v>0.98</c:v>
                </c:pt>
                <c:pt idx="460">
                  <c:v>0.98</c:v>
                </c:pt>
                <c:pt idx="461">
                  <c:v>0.98</c:v>
                </c:pt>
                <c:pt idx="462">
                  <c:v>0.98</c:v>
                </c:pt>
                <c:pt idx="463">
                  <c:v>0.98</c:v>
                </c:pt>
                <c:pt idx="464">
                  <c:v>0.98</c:v>
                </c:pt>
                <c:pt idx="465">
                  <c:v>0.98</c:v>
                </c:pt>
                <c:pt idx="466">
                  <c:v>0.98</c:v>
                </c:pt>
                <c:pt idx="467">
                  <c:v>0.98</c:v>
                </c:pt>
                <c:pt idx="468">
                  <c:v>0.98</c:v>
                </c:pt>
                <c:pt idx="469">
                  <c:v>0.98</c:v>
                </c:pt>
                <c:pt idx="470">
                  <c:v>0.98</c:v>
                </c:pt>
                <c:pt idx="471">
                  <c:v>0.98</c:v>
                </c:pt>
                <c:pt idx="472">
                  <c:v>0.98</c:v>
                </c:pt>
                <c:pt idx="473">
                  <c:v>0.98</c:v>
                </c:pt>
                <c:pt idx="474">
                  <c:v>0.98</c:v>
                </c:pt>
                <c:pt idx="475">
                  <c:v>0.98</c:v>
                </c:pt>
                <c:pt idx="476">
                  <c:v>0.98</c:v>
                </c:pt>
                <c:pt idx="477">
                  <c:v>0.98</c:v>
                </c:pt>
                <c:pt idx="478">
                  <c:v>0.98</c:v>
                </c:pt>
                <c:pt idx="479">
                  <c:v>0.98</c:v>
                </c:pt>
                <c:pt idx="480">
                  <c:v>0.98</c:v>
                </c:pt>
                <c:pt idx="481">
                  <c:v>0.98</c:v>
                </c:pt>
                <c:pt idx="482">
                  <c:v>0.98</c:v>
                </c:pt>
                <c:pt idx="483">
                  <c:v>0.98</c:v>
                </c:pt>
                <c:pt idx="484">
                  <c:v>0.98</c:v>
                </c:pt>
                <c:pt idx="485">
                  <c:v>0.98</c:v>
                </c:pt>
                <c:pt idx="486">
                  <c:v>0.98</c:v>
                </c:pt>
                <c:pt idx="487">
                  <c:v>0.98</c:v>
                </c:pt>
                <c:pt idx="488">
                  <c:v>0.98</c:v>
                </c:pt>
                <c:pt idx="489">
                  <c:v>0.98</c:v>
                </c:pt>
                <c:pt idx="490">
                  <c:v>0.98</c:v>
                </c:pt>
                <c:pt idx="491">
                  <c:v>0.98</c:v>
                </c:pt>
                <c:pt idx="492">
                  <c:v>0.98</c:v>
                </c:pt>
                <c:pt idx="493">
                  <c:v>0.98</c:v>
                </c:pt>
                <c:pt idx="494">
                  <c:v>0.98</c:v>
                </c:pt>
                <c:pt idx="495">
                  <c:v>0.98</c:v>
                </c:pt>
                <c:pt idx="496">
                  <c:v>0.98</c:v>
                </c:pt>
                <c:pt idx="497">
                  <c:v>0.98</c:v>
                </c:pt>
                <c:pt idx="498">
                  <c:v>0.98</c:v>
                </c:pt>
                <c:pt idx="499">
                  <c:v>0.98</c:v>
                </c:pt>
                <c:pt idx="500">
                  <c:v>0.98</c:v>
                </c:pt>
                <c:pt idx="501">
                  <c:v>0.98</c:v>
                </c:pt>
                <c:pt idx="502">
                  <c:v>0.98</c:v>
                </c:pt>
                <c:pt idx="503">
                  <c:v>0.98</c:v>
                </c:pt>
                <c:pt idx="504">
                  <c:v>0.98</c:v>
                </c:pt>
                <c:pt idx="505">
                  <c:v>0.98</c:v>
                </c:pt>
                <c:pt idx="506">
                  <c:v>0.98</c:v>
                </c:pt>
                <c:pt idx="507">
                  <c:v>0.98</c:v>
                </c:pt>
                <c:pt idx="508">
                  <c:v>0.98</c:v>
                </c:pt>
                <c:pt idx="509">
                  <c:v>0.98</c:v>
                </c:pt>
                <c:pt idx="510">
                  <c:v>0.98</c:v>
                </c:pt>
                <c:pt idx="511">
                  <c:v>0.98</c:v>
                </c:pt>
                <c:pt idx="512">
                  <c:v>0.98</c:v>
                </c:pt>
                <c:pt idx="513">
                  <c:v>0.98</c:v>
                </c:pt>
                <c:pt idx="514">
                  <c:v>0.98</c:v>
                </c:pt>
                <c:pt idx="515">
                  <c:v>0.98</c:v>
                </c:pt>
                <c:pt idx="516">
                  <c:v>0.98</c:v>
                </c:pt>
                <c:pt idx="517">
                  <c:v>0.98</c:v>
                </c:pt>
                <c:pt idx="518">
                  <c:v>0.98</c:v>
                </c:pt>
                <c:pt idx="519">
                  <c:v>0.98</c:v>
                </c:pt>
                <c:pt idx="520">
                  <c:v>0.98</c:v>
                </c:pt>
                <c:pt idx="521">
                  <c:v>0.98</c:v>
                </c:pt>
                <c:pt idx="522">
                  <c:v>0.98</c:v>
                </c:pt>
                <c:pt idx="523">
                  <c:v>0.98</c:v>
                </c:pt>
                <c:pt idx="524">
                  <c:v>0.98</c:v>
                </c:pt>
                <c:pt idx="525">
                  <c:v>0.98</c:v>
                </c:pt>
                <c:pt idx="526">
                  <c:v>0.98</c:v>
                </c:pt>
                <c:pt idx="527">
                  <c:v>0.98</c:v>
                </c:pt>
                <c:pt idx="528">
                  <c:v>0.98</c:v>
                </c:pt>
                <c:pt idx="529">
                  <c:v>0.98</c:v>
                </c:pt>
                <c:pt idx="530">
                  <c:v>0.98</c:v>
                </c:pt>
                <c:pt idx="531">
                  <c:v>0.98</c:v>
                </c:pt>
                <c:pt idx="532">
                  <c:v>0.98</c:v>
                </c:pt>
                <c:pt idx="533">
                  <c:v>0.98</c:v>
                </c:pt>
                <c:pt idx="534">
                  <c:v>0.98</c:v>
                </c:pt>
                <c:pt idx="535">
                  <c:v>0.98</c:v>
                </c:pt>
                <c:pt idx="536">
                  <c:v>0.98</c:v>
                </c:pt>
                <c:pt idx="537">
                  <c:v>0.98</c:v>
                </c:pt>
                <c:pt idx="538">
                  <c:v>0.98</c:v>
                </c:pt>
                <c:pt idx="539">
                  <c:v>0.98</c:v>
                </c:pt>
                <c:pt idx="540">
                  <c:v>0.98</c:v>
                </c:pt>
                <c:pt idx="541">
                  <c:v>0.98</c:v>
                </c:pt>
                <c:pt idx="542">
                  <c:v>0.98</c:v>
                </c:pt>
                <c:pt idx="543">
                  <c:v>0.98</c:v>
                </c:pt>
                <c:pt idx="544">
                  <c:v>0.98</c:v>
                </c:pt>
                <c:pt idx="545">
                  <c:v>0.98</c:v>
                </c:pt>
                <c:pt idx="546">
                  <c:v>0.98</c:v>
                </c:pt>
                <c:pt idx="547">
                  <c:v>0.98</c:v>
                </c:pt>
                <c:pt idx="548">
                  <c:v>0.98</c:v>
                </c:pt>
                <c:pt idx="549">
                  <c:v>0.98</c:v>
                </c:pt>
                <c:pt idx="550">
                  <c:v>0.98</c:v>
                </c:pt>
                <c:pt idx="551">
                  <c:v>0.98</c:v>
                </c:pt>
                <c:pt idx="552">
                  <c:v>0.98</c:v>
                </c:pt>
                <c:pt idx="553">
                  <c:v>0.98</c:v>
                </c:pt>
                <c:pt idx="554">
                  <c:v>0.98</c:v>
                </c:pt>
                <c:pt idx="555">
                  <c:v>0.98</c:v>
                </c:pt>
                <c:pt idx="556">
                  <c:v>0.98</c:v>
                </c:pt>
                <c:pt idx="557">
                  <c:v>0.98</c:v>
                </c:pt>
                <c:pt idx="558">
                  <c:v>0.98</c:v>
                </c:pt>
                <c:pt idx="559">
                  <c:v>0.98</c:v>
                </c:pt>
                <c:pt idx="560">
                  <c:v>0.98</c:v>
                </c:pt>
                <c:pt idx="561">
                  <c:v>0.98</c:v>
                </c:pt>
                <c:pt idx="562">
                  <c:v>0.99</c:v>
                </c:pt>
                <c:pt idx="563">
                  <c:v>0.98</c:v>
                </c:pt>
                <c:pt idx="564">
                  <c:v>0.98</c:v>
                </c:pt>
                <c:pt idx="565">
                  <c:v>0.99</c:v>
                </c:pt>
                <c:pt idx="566">
                  <c:v>0.98</c:v>
                </c:pt>
                <c:pt idx="567">
                  <c:v>0.99</c:v>
                </c:pt>
                <c:pt idx="568">
                  <c:v>0.98</c:v>
                </c:pt>
                <c:pt idx="569">
                  <c:v>0.98</c:v>
                </c:pt>
                <c:pt idx="570">
                  <c:v>0.96</c:v>
                </c:pt>
                <c:pt idx="571">
                  <c:v>0.97</c:v>
                </c:pt>
                <c:pt idx="572">
                  <c:v>0.95</c:v>
                </c:pt>
                <c:pt idx="573">
                  <c:v>0.95</c:v>
                </c:pt>
                <c:pt idx="574">
                  <c:v>0.95</c:v>
                </c:pt>
                <c:pt idx="575">
                  <c:v>0.93</c:v>
                </c:pt>
                <c:pt idx="576">
                  <c:v>0.94</c:v>
                </c:pt>
                <c:pt idx="577">
                  <c:v>0.94</c:v>
                </c:pt>
                <c:pt idx="578">
                  <c:v>0.93</c:v>
                </c:pt>
                <c:pt idx="579">
                  <c:v>0.92</c:v>
                </c:pt>
                <c:pt idx="580">
                  <c:v>0.93</c:v>
                </c:pt>
                <c:pt idx="581">
                  <c:v>0.92</c:v>
                </c:pt>
                <c:pt idx="582">
                  <c:v>0.91</c:v>
                </c:pt>
                <c:pt idx="583">
                  <c:v>0.93</c:v>
                </c:pt>
                <c:pt idx="584">
                  <c:v>0.91</c:v>
                </c:pt>
                <c:pt idx="585">
                  <c:v>0.91</c:v>
                </c:pt>
                <c:pt idx="586">
                  <c:v>0.91</c:v>
                </c:pt>
                <c:pt idx="587">
                  <c:v>0.89</c:v>
                </c:pt>
                <c:pt idx="588">
                  <c:v>0.89</c:v>
                </c:pt>
                <c:pt idx="589">
                  <c:v>0.89</c:v>
                </c:pt>
                <c:pt idx="590">
                  <c:v>0.89</c:v>
                </c:pt>
                <c:pt idx="591">
                  <c:v>0.89</c:v>
                </c:pt>
                <c:pt idx="592">
                  <c:v>0.88</c:v>
                </c:pt>
                <c:pt idx="593">
                  <c:v>0.87</c:v>
                </c:pt>
                <c:pt idx="594">
                  <c:v>0.87</c:v>
                </c:pt>
                <c:pt idx="595">
                  <c:v>0.87</c:v>
                </c:pt>
                <c:pt idx="596">
                  <c:v>0.88</c:v>
                </c:pt>
                <c:pt idx="597">
                  <c:v>0.88</c:v>
                </c:pt>
                <c:pt idx="598">
                  <c:v>0.86</c:v>
                </c:pt>
                <c:pt idx="599">
                  <c:v>0.86</c:v>
                </c:pt>
                <c:pt idx="600">
                  <c:v>0.85</c:v>
                </c:pt>
                <c:pt idx="601">
                  <c:v>0.84</c:v>
                </c:pt>
                <c:pt idx="602">
                  <c:v>0.84</c:v>
                </c:pt>
                <c:pt idx="603">
                  <c:v>0.84</c:v>
                </c:pt>
                <c:pt idx="604">
                  <c:v>0.84</c:v>
                </c:pt>
                <c:pt idx="605">
                  <c:v>0.84</c:v>
                </c:pt>
                <c:pt idx="606">
                  <c:v>0.83</c:v>
                </c:pt>
                <c:pt idx="607">
                  <c:v>0.83</c:v>
                </c:pt>
                <c:pt idx="608">
                  <c:v>0.82</c:v>
                </c:pt>
                <c:pt idx="609">
                  <c:v>0.82</c:v>
                </c:pt>
                <c:pt idx="610">
                  <c:v>0.82</c:v>
                </c:pt>
                <c:pt idx="611">
                  <c:v>0.83</c:v>
                </c:pt>
                <c:pt idx="612">
                  <c:v>0.8</c:v>
                </c:pt>
                <c:pt idx="613">
                  <c:v>0.8</c:v>
                </c:pt>
                <c:pt idx="614">
                  <c:v>0.8</c:v>
                </c:pt>
                <c:pt idx="615">
                  <c:v>0.79</c:v>
                </c:pt>
                <c:pt idx="616">
                  <c:v>0.8</c:v>
                </c:pt>
                <c:pt idx="617">
                  <c:v>0.8</c:v>
                </c:pt>
                <c:pt idx="618">
                  <c:v>0.78</c:v>
                </c:pt>
                <c:pt idx="619">
                  <c:v>0.78</c:v>
                </c:pt>
                <c:pt idx="620">
                  <c:v>0.78</c:v>
                </c:pt>
                <c:pt idx="621">
                  <c:v>0.76</c:v>
                </c:pt>
                <c:pt idx="622">
                  <c:v>0.76</c:v>
                </c:pt>
                <c:pt idx="623">
                  <c:v>0.75</c:v>
                </c:pt>
                <c:pt idx="624">
                  <c:v>0.75</c:v>
                </c:pt>
                <c:pt idx="625">
                  <c:v>0.75</c:v>
                </c:pt>
                <c:pt idx="626">
                  <c:v>0.75</c:v>
                </c:pt>
                <c:pt idx="627">
                  <c:v>0.74</c:v>
                </c:pt>
                <c:pt idx="628">
                  <c:v>0.69</c:v>
                </c:pt>
                <c:pt idx="629">
                  <c:v>0.68</c:v>
                </c:pt>
                <c:pt idx="630">
                  <c:v>0.68</c:v>
                </c:pt>
                <c:pt idx="631">
                  <c:v>0.68</c:v>
                </c:pt>
                <c:pt idx="632">
                  <c:v>0.66</c:v>
                </c:pt>
                <c:pt idx="633">
                  <c:v>0.66</c:v>
                </c:pt>
                <c:pt idx="634">
                  <c:v>0.64</c:v>
                </c:pt>
                <c:pt idx="635">
                  <c:v>0.63</c:v>
                </c:pt>
                <c:pt idx="636">
                  <c:v>0.63</c:v>
                </c:pt>
                <c:pt idx="637">
                  <c:v>0.64</c:v>
                </c:pt>
                <c:pt idx="638">
                  <c:v>0.62</c:v>
                </c:pt>
                <c:pt idx="639">
                  <c:v>0.61</c:v>
                </c:pt>
                <c:pt idx="640">
                  <c:v>0.61</c:v>
                </c:pt>
                <c:pt idx="641">
                  <c:v>0.6</c:v>
                </c:pt>
                <c:pt idx="642">
                  <c:v>0.59</c:v>
                </c:pt>
                <c:pt idx="643">
                  <c:v>0.57999999999999996</c:v>
                </c:pt>
                <c:pt idx="644">
                  <c:v>0.56000000000000005</c:v>
                </c:pt>
                <c:pt idx="645">
                  <c:v>0.55000000000000004</c:v>
                </c:pt>
                <c:pt idx="646">
                  <c:v>0.55000000000000004</c:v>
                </c:pt>
                <c:pt idx="647">
                  <c:v>0.55500000000000005</c:v>
                </c:pt>
                <c:pt idx="648">
                  <c:v>0.53</c:v>
                </c:pt>
                <c:pt idx="649">
                  <c:v>0.54</c:v>
                </c:pt>
                <c:pt idx="650">
                  <c:v>0.53</c:v>
                </c:pt>
                <c:pt idx="651">
                  <c:v>0.52</c:v>
                </c:pt>
                <c:pt idx="652">
                  <c:v>0.52</c:v>
                </c:pt>
                <c:pt idx="653">
                  <c:v>0.52</c:v>
                </c:pt>
                <c:pt idx="654">
                  <c:v>0.51</c:v>
                </c:pt>
                <c:pt idx="655">
                  <c:v>0.5</c:v>
                </c:pt>
                <c:pt idx="656">
                  <c:v>0.49</c:v>
                </c:pt>
                <c:pt idx="657">
                  <c:v>0.47</c:v>
                </c:pt>
                <c:pt idx="658">
                  <c:v>0.46</c:v>
                </c:pt>
                <c:pt idx="659">
                  <c:v>0.47</c:v>
                </c:pt>
                <c:pt idx="660">
                  <c:v>0.44</c:v>
                </c:pt>
                <c:pt idx="661">
                  <c:v>0.46</c:v>
                </c:pt>
                <c:pt idx="662">
                  <c:v>0.44</c:v>
                </c:pt>
                <c:pt idx="663">
                  <c:v>0.44</c:v>
                </c:pt>
                <c:pt idx="664">
                  <c:v>0.43</c:v>
                </c:pt>
                <c:pt idx="665">
                  <c:v>0.43</c:v>
                </c:pt>
                <c:pt idx="666">
                  <c:v>0.41</c:v>
                </c:pt>
                <c:pt idx="667">
                  <c:v>0.39</c:v>
                </c:pt>
                <c:pt idx="668">
                  <c:v>0.4</c:v>
                </c:pt>
                <c:pt idx="669">
                  <c:v>0.39</c:v>
                </c:pt>
                <c:pt idx="670">
                  <c:v>0.41</c:v>
                </c:pt>
                <c:pt idx="671">
                  <c:v>0.38</c:v>
                </c:pt>
                <c:pt idx="672">
                  <c:v>0.39</c:v>
                </c:pt>
                <c:pt idx="673">
                  <c:v>0.38</c:v>
                </c:pt>
                <c:pt idx="674">
                  <c:v>0.38</c:v>
                </c:pt>
                <c:pt idx="675">
                  <c:v>0.38</c:v>
                </c:pt>
                <c:pt idx="676">
                  <c:v>0.36</c:v>
                </c:pt>
                <c:pt idx="677">
                  <c:v>0.37</c:v>
                </c:pt>
                <c:pt idx="678">
                  <c:v>0.34</c:v>
                </c:pt>
                <c:pt idx="679">
                  <c:v>0.33</c:v>
                </c:pt>
                <c:pt idx="680">
                  <c:v>0.33</c:v>
                </c:pt>
                <c:pt idx="681">
                  <c:v>0.33</c:v>
                </c:pt>
                <c:pt idx="682">
                  <c:v>0.33</c:v>
                </c:pt>
                <c:pt idx="683">
                  <c:v>0.33</c:v>
                </c:pt>
                <c:pt idx="684">
                  <c:v>0.32</c:v>
                </c:pt>
                <c:pt idx="685">
                  <c:v>0.31</c:v>
                </c:pt>
                <c:pt idx="686">
                  <c:v>0.28999999999999998</c:v>
                </c:pt>
                <c:pt idx="687">
                  <c:v>0.3</c:v>
                </c:pt>
                <c:pt idx="688">
                  <c:v>0.28999999999999998</c:v>
                </c:pt>
                <c:pt idx="689">
                  <c:v>0.3</c:v>
                </c:pt>
                <c:pt idx="690">
                  <c:v>0.28000000000000003</c:v>
                </c:pt>
                <c:pt idx="691">
                  <c:v>0.28000000000000003</c:v>
                </c:pt>
                <c:pt idx="692">
                  <c:v>0.26</c:v>
                </c:pt>
                <c:pt idx="693">
                  <c:v>0.24</c:v>
                </c:pt>
                <c:pt idx="694">
                  <c:v>0.25</c:v>
                </c:pt>
                <c:pt idx="695">
                  <c:v>0.23</c:v>
                </c:pt>
                <c:pt idx="696">
                  <c:v>0.23</c:v>
                </c:pt>
                <c:pt idx="697">
                  <c:v>0.23</c:v>
                </c:pt>
                <c:pt idx="698">
                  <c:v>0.23</c:v>
                </c:pt>
                <c:pt idx="699">
                  <c:v>0.18</c:v>
                </c:pt>
                <c:pt idx="700">
                  <c:v>0.18</c:v>
                </c:pt>
                <c:pt idx="701">
                  <c:v>0.17</c:v>
                </c:pt>
                <c:pt idx="702">
                  <c:v>0.18</c:v>
                </c:pt>
                <c:pt idx="703">
                  <c:v>0.17</c:v>
                </c:pt>
                <c:pt idx="704">
                  <c:v>0.15</c:v>
                </c:pt>
                <c:pt idx="705">
                  <c:v>0.15</c:v>
                </c:pt>
                <c:pt idx="706">
                  <c:v>0.17</c:v>
                </c:pt>
                <c:pt idx="707">
                  <c:v>0.15</c:v>
                </c:pt>
                <c:pt idx="708">
                  <c:v>0.15</c:v>
                </c:pt>
                <c:pt idx="709">
                  <c:v>0.15</c:v>
                </c:pt>
                <c:pt idx="710">
                  <c:v>0.16</c:v>
                </c:pt>
                <c:pt idx="711">
                  <c:v>0.14000000000000001</c:v>
                </c:pt>
                <c:pt idx="712">
                  <c:v>0.15</c:v>
                </c:pt>
                <c:pt idx="713">
                  <c:v>0.14000000000000001</c:v>
                </c:pt>
                <c:pt idx="714">
                  <c:v>0.14000000000000001</c:v>
                </c:pt>
                <c:pt idx="715">
                  <c:v>0.13</c:v>
                </c:pt>
                <c:pt idx="716">
                  <c:v>0.14000000000000001</c:v>
                </c:pt>
                <c:pt idx="717">
                  <c:v>0.14000000000000001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7E1-4F18-BE5C-F3D4B40C87DB}"/>
            </c:ext>
          </c:extLst>
        </c:ser>
        <c:ser>
          <c:idx val="1"/>
          <c:order val="1"/>
          <c:tx>
            <c:v>Napięcie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Pierwsze_pomiary!$M$3:$M$720</c:f>
              <c:numCache>
                <c:formatCode>h:mm:ss</c:formatCode>
                <c:ptCount val="718"/>
                <c:pt idx="0">
                  <c:v>0</c:v>
                </c:pt>
                <c:pt idx="1">
                  <c:v>6.9444444444444444E-5</c:v>
                </c:pt>
                <c:pt idx="2">
                  <c:v>9.2592592592592588E-5</c:v>
                </c:pt>
                <c:pt idx="3">
                  <c:v>1.0416666666666667E-4</c:v>
                </c:pt>
                <c:pt idx="4">
                  <c:v>1.5046296296296297E-4</c:v>
                </c:pt>
                <c:pt idx="5">
                  <c:v>1.8518518518518518E-4</c:v>
                </c:pt>
                <c:pt idx="6">
                  <c:v>2.3148148148148149E-4</c:v>
                </c:pt>
                <c:pt idx="7">
                  <c:v>2.8935185185185184E-4</c:v>
                </c:pt>
                <c:pt idx="8">
                  <c:v>3.4722222222222224E-4</c:v>
                </c:pt>
                <c:pt idx="9">
                  <c:v>4.0509259259259301E-4</c:v>
                </c:pt>
                <c:pt idx="10">
                  <c:v>4.6296296296296401E-4</c:v>
                </c:pt>
                <c:pt idx="11">
                  <c:v>5.2083333333333495E-4</c:v>
                </c:pt>
                <c:pt idx="12">
                  <c:v>5.7870370370370595E-4</c:v>
                </c:pt>
                <c:pt idx="13">
                  <c:v>6.9444444444444447E-4</c:v>
                </c:pt>
                <c:pt idx="14">
                  <c:v>8.1018518518518299E-4</c:v>
                </c:pt>
                <c:pt idx="15">
                  <c:v>9.2592592592592097E-4</c:v>
                </c:pt>
                <c:pt idx="16">
                  <c:v>1.0416666666666599E-3</c:v>
                </c:pt>
                <c:pt idx="17">
                  <c:v>1.3888888888888889E-3</c:v>
                </c:pt>
                <c:pt idx="18">
                  <c:v>1.7361111111111199E-3</c:v>
                </c:pt>
                <c:pt idx="19">
                  <c:v>2.0833333333333498E-3</c:v>
                </c:pt>
                <c:pt idx="20">
                  <c:v>2.4305555555555799E-3</c:v>
                </c:pt>
                <c:pt idx="21">
                  <c:v>2.77777777777781E-3</c:v>
                </c:pt>
                <c:pt idx="22">
                  <c:v>3.1250000000000301E-3</c:v>
                </c:pt>
                <c:pt idx="23">
                  <c:v>3.4722222222222602E-3</c:v>
                </c:pt>
                <c:pt idx="24">
                  <c:v>3.8194444444444899E-3</c:v>
                </c:pt>
                <c:pt idx="25">
                  <c:v>4.1666666666667204E-3</c:v>
                </c:pt>
                <c:pt idx="26">
                  <c:v>4.51388888888895E-3</c:v>
                </c:pt>
                <c:pt idx="27">
                  <c:v>4.8611111111111797E-3</c:v>
                </c:pt>
                <c:pt idx="28">
                  <c:v>5.2083333333334102E-3</c:v>
                </c:pt>
                <c:pt idx="29">
                  <c:v>5.5555555555556399E-3</c:v>
                </c:pt>
                <c:pt idx="30">
                  <c:v>5.9027777777778704E-3</c:v>
                </c:pt>
                <c:pt idx="31">
                  <c:v>6.2500000000001001E-3</c:v>
                </c:pt>
                <c:pt idx="32">
                  <c:v>6.5972222222223202E-3</c:v>
                </c:pt>
                <c:pt idx="33">
                  <c:v>6.9444444444445499E-3</c:v>
                </c:pt>
                <c:pt idx="34">
                  <c:v>7.2916666666667804E-3</c:v>
                </c:pt>
                <c:pt idx="35">
                  <c:v>7.6388888888890101E-3</c:v>
                </c:pt>
                <c:pt idx="36">
                  <c:v>7.9861111111112406E-3</c:v>
                </c:pt>
                <c:pt idx="37">
                  <c:v>8.3333333333334703E-3</c:v>
                </c:pt>
                <c:pt idx="38">
                  <c:v>8.6805555555556999E-3</c:v>
                </c:pt>
                <c:pt idx="39">
                  <c:v>9.0277777777779296E-3</c:v>
                </c:pt>
                <c:pt idx="40">
                  <c:v>9.3750000000001592E-3</c:v>
                </c:pt>
                <c:pt idx="41">
                  <c:v>9.7222222222223906E-3</c:v>
                </c:pt>
                <c:pt idx="42">
                  <c:v>1.0069444444444599E-2</c:v>
                </c:pt>
                <c:pt idx="43">
                  <c:v>1.04166666666668E-2</c:v>
                </c:pt>
                <c:pt idx="44">
                  <c:v>1.07638888888891E-2</c:v>
                </c:pt>
                <c:pt idx="45">
                  <c:v>1.1111111111111301E-2</c:v>
                </c:pt>
                <c:pt idx="46">
                  <c:v>1.14583333333336E-2</c:v>
                </c:pt>
                <c:pt idx="47">
                  <c:v>1.18055555555558E-2</c:v>
                </c:pt>
                <c:pt idx="48">
                  <c:v>1.2152777777778E-2</c:v>
                </c:pt>
                <c:pt idx="49">
                  <c:v>1.2500000000000301E-2</c:v>
                </c:pt>
                <c:pt idx="50">
                  <c:v>1.2847222222222499E-2</c:v>
                </c:pt>
                <c:pt idx="51">
                  <c:v>1.3194444444444699E-2</c:v>
                </c:pt>
                <c:pt idx="52">
                  <c:v>1.35416666666669E-2</c:v>
                </c:pt>
                <c:pt idx="53">
                  <c:v>1.38888888888892E-2</c:v>
                </c:pt>
                <c:pt idx="54">
                  <c:v>1.4236111111111401E-2</c:v>
                </c:pt>
                <c:pt idx="55">
                  <c:v>1.4583333333333601E-2</c:v>
                </c:pt>
                <c:pt idx="56">
                  <c:v>1.49305555555559E-2</c:v>
                </c:pt>
                <c:pt idx="57">
                  <c:v>1.52777777777781E-2</c:v>
                </c:pt>
                <c:pt idx="58">
                  <c:v>1.5625000000000298E-2</c:v>
                </c:pt>
                <c:pt idx="59">
                  <c:v>1.5972222222222499E-2</c:v>
                </c:pt>
                <c:pt idx="60">
                  <c:v>1.6319444444444799E-2</c:v>
                </c:pt>
                <c:pt idx="61">
                  <c:v>1.6666666666667E-2</c:v>
                </c:pt>
                <c:pt idx="62">
                  <c:v>1.70138888888892E-2</c:v>
                </c:pt>
                <c:pt idx="63">
                  <c:v>1.73611111111115E-2</c:v>
                </c:pt>
                <c:pt idx="64">
                  <c:v>1.7708333333333701E-2</c:v>
                </c:pt>
                <c:pt idx="65">
                  <c:v>1.8055555555555901E-2</c:v>
                </c:pt>
                <c:pt idx="66">
                  <c:v>1.8402777777778202E-2</c:v>
                </c:pt>
                <c:pt idx="67">
                  <c:v>1.8750000000000398E-2</c:v>
                </c:pt>
                <c:pt idx="68">
                  <c:v>1.9097222222222598E-2</c:v>
                </c:pt>
                <c:pt idx="69">
                  <c:v>1.9444444444444799E-2</c:v>
                </c:pt>
                <c:pt idx="70">
                  <c:v>1.9791666666667099E-2</c:v>
                </c:pt>
                <c:pt idx="71">
                  <c:v>2.01388888888893E-2</c:v>
                </c:pt>
                <c:pt idx="72">
                  <c:v>2.04861111111115E-2</c:v>
                </c:pt>
                <c:pt idx="73">
                  <c:v>2.0833333333333801E-2</c:v>
                </c:pt>
                <c:pt idx="74">
                  <c:v>2.1180555555556001E-2</c:v>
                </c:pt>
                <c:pt idx="75">
                  <c:v>2.1527777777778201E-2</c:v>
                </c:pt>
                <c:pt idx="76">
                  <c:v>2.1875000000000401E-2</c:v>
                </c:pt>
                <c:pt idx="77">
                  <c:v>2.2222222222222698E-2</c:v>
                </c:pt>
                <c:pt idx="78">
                  <c:v>2.2569444444444899E-2</c:v>
                </c:pt>
                <c:pt idx="79">
                  <c:v>2.2916666666667099E-2</c:v>
                </c:pt>
                <c:pt idx="80">
                  <c:v>2.32638888888894E-2</c:v>
                </c:pt>
                <c:pt idx="81">
                  <c:v>2.36111111111116E-2</c:v>
                </c:pt>
                <c:pt idx="82">
                  <c:v>2.39583333333338E-2</c:v>
                </c:pt>
                <c:pt idx="83">
                  <c:v>2.4305555555556E-2</c:v>
                </c:pt>
                <c:pt idx="84">
                  <c:v>2.4652777777778301E-2</c:v>
                </c:pt>
                <c:pt idx="85">
                  <c:v>2.5000000000000501E-2</c:v>
                </c:pt>
                <c:pt idx="86">
                  <c:v>2.5347222222222701E-2</c:v>
                </c:pt>
                <c:pt idx="87">
                  <c:v>2.5694444444444998E-2</c:v>
                </c:pt>
                <c:pt idx="88">
                  <c:v>2.6041666666667199E-2</c:v>
                </c:pt>
                <c:pt idx="89">
                  <c:v>2.6388888888889399E-2</c:v>
                </c:pt>
                <c:pt idx="90">
                  <c:v>2.6736111111111599E-2</c:v>
                </c:pt>
                <c:pt idx="91">
                  <c:v>2.70833333333339E-2</c:v>
                </c:pt>
                <c:pt idx="92">
                  <c:v>2.74305555555561E-2</c:v>
                </c:pt>
                <c:pt idx="93">
                  <c:v>2.77777777777783E-2</c:v>
                </c:pt>
                <c:pt idx="94">
                  <c:v>2.8125000000000601E-2</c:v>
                </c:pt>
                <c:pt idx="95">
                  <c:v>2.8472222222222801E-2</c:v>
                </c:pt>
                <c:pt idx="96">
                  <c:v>2.8819444444445001E-2</c:v>
                </c:pt>
                <c:pt idx="97">
                  <c:v>2.9166666666667201E-2</c:v>
                </c:pt>
                <c:pt idx="98">
                  <c:v>2.9513888888889499E-2</c:v>
                </c:pt>
                <c:pt idx="99">
                  <c:v>2.9861111111111699E-2</c:v>
                </c:pt>
                <c:pt idx="100">
                  <c:v>3.0208333333333899E-2</c:v>
                </c:pt>
                <c:pt idx="101">
                  <c:v>3.05555555555562E-2</c:v>
                </c:pt>
                <c:pt idx="102">
                  <c:v>3.09027777777784E-2</c:v>
                </c:pt>
                <c:pt idx="103">
                  <c:v>3.1250000000000597E-2</c:v>
                </c:pt>
                <c:pt idx="104">
                  <c:v>3.1597222222222901E-2</c:v>
                </c:pt>
                <c:pt idx="105">
                  <c:v>3.1944444444445101E-2</c:v>
                </c:pt>
                <c:pt idx="106">
                  <c:v>3.2291666666667301E-2</c:v>
                </c:pt>
                <c:pt idx="107">
                  <c:v>3.2638888888889502E-2</c:v>
                </c:pt>
                <c:pt idx="108">
                  <c:v>3.2986111111111799E-2</c:v>
                </c:pt>
                <c:pt idx="109">
                  <c:v>3.3333333333333999E-2</c:v>
                </c:pt>
                <c:pt idx="110">
                  <c:v>3.3680555555556199E-2</c:v>
                </c:pt>
                <c:pt idx="111">
                  <c:v>3.4027777777778503E-2</c:v>
                </c:pt>
                <c:pt idx="112">
                  <c:v>3.4375000000000697E-2</c:v>
                </c:pt>
                <c:pt idx="113">
                  <c:v>3.4722222222222897E-2</c:v>
                </c:pt>
                <c:pt idx="114">
                  <c:v>3.5069444444445097E-2</c:v>
                </c:pt>
                <c:pt idx="115">
                  <c:v>3.5416666666667401E-2</c:v>
                </c:pt>
                <c:pt idx="116">
                  <c:v>3.5763888888889601E-2</c:v>
                </c:pt>
                <c:pt idx="117">
                  <c:v>3.6111111111111802E-2</c:v>
                </c:pt>
                <c:pt idx="118">
                  <c:v>3.6458333333334099E-2</c:v>
                </c:pt>
                <c:pt idx="119">
                  <c:v>3.6805555555556299E-2</c:v>
                </c:pt>
                <c:pt idx="120">
                  <c:v>3.7152777777778499E-2</c:v>
                </c:pt>
                <c:pt idx="121">
                  <c:v>3.7500000000000699E-2</c:v>
                </c:pt>
                <c:pt idx="122">
                  <c:v>3.7847222222222997E-2</c:v>
                </c:pt>
                <c:pt idx="123">
                  <c:v>3.8194444444445197E-2</c:v>
                </c:pt>
                <c:pt idx="124">
                  <c:v>3.8541666666667397E-2</c:v>
                </c:pt>
                <c:pt idx="125">
                  <c:v>3.8888888888889701E-2</c:v>
                </c:pt>
                <c:pt idx="126">
                  <c:v>3.9236111111111902E-2</c:v>
                </c:pt>
                <c:pt idx="127">
                  <c:v>3.9583333333334102E-2</c:v>
                </c:pt>
                <c:pt idx="128">
                  <c:v>3.9930555555556399E-2</c:v>
                </c:pt>
                <c:pt idx="129">
                  <c:v>4.0277777777778599E-2</c:v>
                </c:pt>
                <c:pt idx="130">
                  <c:v>4.0625000000000799E-2</c:v>
                </c:pt>
                <c:pt idx="131">
                  <c:v>4.0972222222223E-2</c:v>
                </c:pt>
                <c:pt idx="132">
                  <c:v>4.1319444444445297E-2</c:v>
                </c:pt>
                <c:pt idx="133">
                  <c:v>4.1666666666667497E-2</c:v>
                </c:pt>
                <c:pt idx="134">
                  <c:v>4.2013888888889697E-2</c:v>
                </c:pt>
                <c:pt idx="135">
                  <c:v>4.2361111111112001E-2</c:v>
                </c:pt>
                <c:pt idx="136">
                  <c:v>4.2708333333334202E-2</c:v>
                </c:pt>
                <c:pt idx="137">
                  <c:v>4.3055555555556402E-2</c:v>
                </c:pt>
                <c:pt idx="138">
                  <c:v>4.3402777777778602E-2</c:v>
                </c:pt>
                <c:pt idx="139">
                  <c:v>4.3750000000000899E-2</c:v>
                </c:pt>
                <c:pt idx="140">
                  <c:v>4.4097222222223099E-2</c:v>
                </c:pt>
                <c:pt idx="141">
                  <c:v>4.44444444444453E-2</c:v>
                </c:pt>
                <c:pt idx="142">
                  <c:v>4.4791666666667597E-2</c:v>
                </c:pt>
                <c:pt idx="143">
                  <c:v>4.5138888888889797E-2</c:v>
                </c:pt>
                <c:pt idx="144">
                  <c:v>4.5486111111111997E-2</c:v>
                </c:pt>
                <c:pt idx="145">
                  <c:v>4.5833333333334197E-2</c:v>
                </c:pt>
                <c:pt idx="146">
                  <c:v>4.6180555555556502E-2</c:v>
                </c:pt>
                <c:pt idx="147">
                  <c:v>4.6527777777778702E-2</c:v>
                </c:pt>
                <c:pt idx="148">
                  <c:v>4.6875000000000902E-2</c:v>
                </c:pt>
                <c:pt idx="149">
                  <c:v>4.7222222222223199E-2</c:v>
                </c:pt>
                <c:pt idx="150">
                  <c:v>4.75694444444454E-2</c:v>
                </c:pt>
                <c:pt idx="151">
                  <c:v>4.79166666666676E-2</c:v>
                </c:pt>
                <c:pt idx="152">
                  <c:v>4.82638888888898E-2</c:v>
                </c:pt>
                <c:pt idx="153">
                  <c:v>4.8611111111112097E-2</c:v>
                </c:pt>
                <c:pt idx="154">
                  <c:v>4.8958333333334297E-2</c:v>
                </c:pt>
                <c:pt idx="155">
                  <c:v>4.9305555555556498E-2</c:v>
                </c:pt>
                <c:pt idx="156">
                  <c:v>4.9652777777778802E-2</c:v>
                </c:pt>
                <c:pt idx="157">
                  <c:v>5.0000000000001002E-2</c:v>
                </c:pt>
                <c:pt idx="158">
                  <c:v>5.0347222222223202E-2</c:v>
                </c:pt>
                <c:pt idx="159">
                  <c:v>5.0694444444445402E-2</c:v>
                </c:pt>
                <c:pt idx="160">
                  <c:v>5.10416666666677E-2</c:v>
                </c:pt>
                <c:pt idx="161">
                  <c:v>5.13888888888899E-2</c:v>
                </c:pt>
                <c:pt idx="162">
                  <c:v>5.17361111111121E-2</c:v>
                </c:pt>
                <c:pt idx="163">
                  <c:v>5.2083333333334397E-2</c:v>
                </c:pt>
                <c:pt idx="164">
                  <c:v>5.2430555555556597E-2</c:v>
                </c:pt>
                <c:pt idx="165">
                  <c:v>5.2777777777778798E-2</c:v>
                </c:pt>
                <c:pt idx="166">
                  <c:v>5.3125000000000998E-2</c:v>
                </c:pt>
                <c:pt idx="167">
                  <c:v>5.3472222222223302E-2</c:v>
                </c:pt>
                <c:pt idx="168">
                  <c:v>5.3819444444445502E-2</c:v>
                </c:pt>
                <c:pt idx="169">
                  <c:v>5.4166666666667702E-2</c:v>
                </c:pt>
                <c:pt idx="170">
                  <c:v>5.451388888889E-2</c:v>
                </c:pt>
                <c:pt idx="171">
                  <c:v>5.48611111111122E-2</c:v>
                </c:pt>
                <c:pt idx="172">
                  <c:v>5.52083333333344E-2</c:v>
                </c:pt>
                <c:pt idx="173">
                  <c:v>5.5555555555556697E-2</c:v>
                </c:pt>
                <c:pt idx="174">
                  <c:v>5.5902777777778898E-2</c:v>
                </c:pt>
                <c:pt idx="175">
                  <c:v>5.6250000000001098E-2</c:v>
                </c:pt>
                <c:pt idx="176">
                  <c:v>5.6597222222223298E-2</c:v>
                </c:pt>
                <c:pt idx="177">
                  <c:v>5.6944444444445602E-2</c:v>
                </c:pt>
                <c:pt idx="178">
                  <c:v>5.7291666666667802E-2</c:v>
                </c:pt>
                <c:pt idx="179">
                  <c:v>5.7638888888890003E-2</c:v>
                </c:pt>
                <c:pt idx="180">
                  <c:v>5.79861111111123E-2</c:v>
                </c:pt>
                <c:pt idx="181">
                  <c:v>5.83333333333345E-2</c:v>
                </c:pt>
                <c:pt idx="182">
                  <c:v>5.86805555555567E-2</c:v>
                </c:pt>
                <c:pt idx="183">
                  <c:v>5.90277777777789E-2</c:v>
                </c:pt>
                <c:pt idx="184">
                  <c:v>5.9375000000001198E-2</c:v>
                </c:pt>
                <c:pt idx="185">
                  <c:v>5.9722222222223398E-2</c:v>
                </c:pt>
                <c:pt idx="186">
                  <c:v>6.0069444444445598E-2</c:v>
                </c:pt>
                <c:pt idx="187">
                  <c:v>6.0416666666667902E-2</c:v>
                </c:pt>
                <c:pt idx="188">
                  <c:v>6.0763888888890102E-2</c:v>
                </c:pt>
                <c:pt idx="189">
                  <c:v>6.1111111111112303E-2</c:v>
                </c:pt>
                <c:pt idx="190">
                  <c:v>6.1458333333334503E-2</c:v>
                </c:pt>
                <c:pt idx="191">
                  <c:v>6.18055555555568E-2</c:v>
                </c:pt>
                <c:pt idx="192">
                  <c:v>6.2152777777779E-2</c:v>
                </c:pt>
                <c:pt idx="193">
                  <c:v>6.2500000000001193E-2</c:v>
                </c:pt>
                <c:pt idx="194">
                  <c:v>6.2847222222223498E-2</c:v>
                </c:pt>
                <c:pt idx="195">
                  <c:v>6.3194444444445705E-2</c:v>
                </c:pt>
                <c:pt idx="196">
                  <c:v>6.3541666666667898E-2</c:v>
                </c:pt>
                <c:pt idx="197">
                  <c:v>6.3888888888890202E-2</c:v>
                </c:pt>
                <c:pt idx="198">
                  <c:v>6.4236111111112396E-2</c:v>
                </c:pt>
                <c:pt idx="199">
                  <c:v>6.4583333333334603E-2</c:v>
                </c:pt>
                <c:pt idx="200">
                  <c:v>6.4930555555556796E-2</c:v>
                </c:pt>
                <c:pt idx="201">
                  <c:v>6.52777777777791E-2</c:v>
                </c:pt>
                <c:pt idx="202">
                  <c:v>6.5625000000001293E-2</c:v>
                </c:pt>
                <c:pt idx="203">
                  <c:v>6.5972222222223501E-2</c:v>
                </c:pt>
                <c:pt idx="204">
                  <c:v>6.6319444444445805E-2</c:v>
                </c:pt>
                <c:pt idx="205">
                  <c:v>6.6666666666667998E-2</c:v>
                </c:pt>
                <c:pt idx="206">
                  <c:v>6.7013888888890205E-2</c:v>
                </c:pt>
                <c:pt idx="207">
                  <c:v>6.7361111111112398E-2</c:v>
                </c:pt>
                <c:pt idx="208">
                  <c:v>6.7708333333334703E-2</c:v>
                </c:pt>
                <c:pt idx="209">
                  <c:v>6.8055555555556896E-2</c:v>
                </c:pt>
                <c:pt idx="210">
                  <c:v>6.8402777777779103E-2</c:v>
                </c:pt>
                <c:pt idx="211">
                  <c:v>6.8750000000001393E-2</c:v>
                </c:pt>
                <c:pt idx="212">
                  <c:v>6.90972222222236E-2</c:v>
                </c:pt>
                <c:pt idx="213">
                  <c:v>6.9444444444445794E-2</c:v>
                </c:pt>
                <c:pt idx="214">
                  <c:v>6.9791666666668001E-2</c:v>
                </c:pt>
                <c:pt idx="215">
                  <c:v>7.0138888888890305E-2</c:v>
                </c:pt>
                <c:pt idx="216">
                  <c:v>7.0486111111112498E-2</c:v>
                </c:pt>
                <c:pt idx="217">
                  <c:v>7.0833333333334705E-2</c:v>
                </c:pt>
                <c:pt idx="218">
                  <c:v>7.1180555555556996E-2</c:v>
                </c:pt>
                <c:pt idx="219">
                  <c:v>7.15277777777793E-2</c:v>
                </c:pt>
                <c:pt idx="220">
                  <c:v>7.1875000000001604E-2</c:v>
                </c:pt>
                <c:pt idx="221">
                  <c:v>7.1875000000001604E-2</c:v>
                </c:pt>
                <c:pt idx="222">
                  <c:v>7.210648148148309E-2</c:v>
                </c:pt>
                <c:pt idx="223">
                  <c:v>7.2337962962964575E-2</c:v>
                </c:pt>
                <c:pt idx="224">
                  <c:v>7.2569444444446046E-2</c:v>
                </c:pt>
                <c:pt idx="225">
                  <c:v>7.3032407407409017E-2</c:v>
                </c:pt>
                <c:pt idx="226">
                  <c:v>7.3263888888890488E-2</c:v>
                </c:pt>
                <c:pt idx="227">
                  <c:v>7.3495370370371974E-2</c:v>
                </c:pt>
                <c:pt idx="228">
                  <c:v>7.3726851851853459E-2</c:v>
                </c:pt>
                <c:pt idx="229">
                  <c:v>7.4421296296297901E-2</c:v>
                </c:pt>
                <c:pt idx="230">
                  <c:v>7.4652777777779386E-2</c:v>
                </c:pt>
                <c:pt idx="231">
                  <c:v>7.4884259259260871E-2</c:v>
                </c:pt>
                <c:pt idx="232">
                  <c:v>7.5115740740742343E-2</c:v>
                </c:pt>
                <c:pt idx="233">
                  <c:v>7.5347222222223828E-2</c:v>
                </c:pt>
                <c:pt idx="234">
                  <c:v>7.5578703703705313E-2</c:v>
                </c:pt>
                <c:pt idx="235">
                  <c:v>7.5810185185186785E-2</c:v>
                </c:pt>
                <c:pt idx="236">
                  <c:v>7.604166666666827E-2</c:v>
                </c:pt>
                <c:pt idx="237">
                  <c:v>7.6273148148149755E-2</c:v>
                </c:pt>
                <c:pt idx="238">
                  <c:v>7.6504629629631227E-2</c:v>
                </c:pt>
                <c:pt idx="239">
                  <c:v>7.6967592592594197E-2</c:v>
                </c:pt>
                <c:pt idx="240">
                  <c:v>7.7199074074075669E-2</c:v>
                </c:pt>
                <c:pt idx="241">
                  <c:v>7.7430555555557168E-2</c:v>
                </c:pt>
                <c:pt idx="242">
                  <c:v>7.7662037037038639E-2</c:v>
                </c:pt>
                <c:pt idx="243">
                  <c:v>7.7893518518520125E-2</c:v>
                </c:pt>
                <c:pt idx="244">
                  <c:v>7.812500000000161E-2</c:v>
                </c:pt>
                <c:pt idx="245">
                  <c:v>7.8356481481483081E-2</c:v>
                </c:pt>
                <c:pt idx="246">
                  <c:v>7.8587962962964567E-2</c:v>
                </c:pt>
                <c:pt idx="247">
                  <c:v>7.8819444444446052E-2</c:v>
                </c:pt>
                <c:pt idx="248">
                  <c:v>7.9282407407409008E-2</c:v>
                </c:pt>
                <c:pt idx="249">
                  <c:v>7.9513888888890494E-2</c:v>
                </c:pt>
                <c:pt idx="250">
                  <c:v>7.9745370370371965E-2</c:v>
                </c:pt>
                <c:pt idx="251">
                  <c:v>8.0208333333334936E-2</c:v>
                </c:pt>
                <c:pt idx="252">
                  <c:v>8.0439814814816421E-2</c:v>
                </c:pt>
                <c:pt idx="253">
                  <c:v>8.0671296296297906E-2</c:v>
                </c:pt>
                <c:pt idx="254">
                  <c:v>8.0902777777779378E-2</c:v>
                </c:pt>
                <c:pt idx="255">
                  <c:v>8.1134259259260863E-2</c:v>
                </c:pt>
                <c:pt idx="256">
                  <c:v>8.159722222222382E-2</c:v>
                </c:pt>
                <c:pt idx="257">
                  <c:v>8.1828703703705305E-2</c:v>
                </c:pt>
                <c:pt idx="258">
                  <c:v>8.2291666666668262E-2</c:v>
                </c:pt>
                <c:pt idx="259">
                  <c:v>8.2523148148149761E-2</c:v>
                </c:pt>
                <c:pt idx="260">
                  <c:v>8.2986111111112718E-2</c:v>
                </c:pt>
                <c:pt idx="261">
                  <c:v>8.3449074074075674E-2</c:v>
                </c:pt>
                <c:pt idx="262">
                  <c:v>8.368055555555716E-2</c:v>
                </c:pt>
                <c:pt idx="263">
                  <c:v>8.4143518518520116E-2</c:v>
                </c:pt>
                <c:pt idx="264">
                  <c:v>8.4606481481483087E-2</c:v>
                </c:pt>
                <c:pt idx="265">
                  <c:v>8.4837962962964558E-2</c:v>
                </c:pt>
                <c:pt idx="266">
                  <c:v>8.5069444444446057E-2</c:v>
                </c:pt>
                <c:pt idx="267">
                  <c:v>8.5763888888890499E-2</c:v>
                </c:pt>
                <c:pt idx="268">
                  <c:v>8.6458333333334941E-2</c:v>
                </c:pt>
                <c:pt idx="269">
                  <c:v>8.6689814814816413E-2</c:v>
                </c:pt>
                <c:pt idx="270">
                  <c:v>8.6921296296297898E-2</c:v>
                </c:pt>
                <c:pt idx="271">
                  <c:v>8.7384259259260855E-2</c:v>
                </c:pt>
                <c:pt idx="272">
                  <c:v>8.7615740740742354E-2</c:v>
                </c:pt>
                <c:pt idx="273">
                  <c:v>8.7847222222223825E-2</c:v>
                </c:pt>
                <c:pt idx="274">
                  <c:v>8.8078703703705311E-2</c:v>
                </c:pt>
                <c:pt idx="275">
                  <c:v>8.8541666666668267E-2</c:v>
                </c:pt>
                <c:pt idx="276">
                  <c:v>8.9236111111112709E-2</c:v>
                </c:pt>
                <c:pt idx="277">
                  <c:v>8.9467592592594195E-2</c:v>
                </c:pt>
                <c:pt idx="278">
                  <c:v>8.969907407407568E-2</c:v>
                </c:pt>
                <c:pt idx="279">
                  <c:v>9.0625000000001607E-2</c:v>
                </c:pt>
                <c:pt idx="280">
                  <c:v>9.0856481481483092E-2</c:v>
                </c:pt>
                <c:pt idx="281">
                  <c:v>9.1319444444446049E-2</c:v>
                </c:pt>
                <c:pt idx="282">
                  <c:v>9.1550925925927534E-2</c:v>
                </c:pt>
                <c:pt idx="283">
                  <c:v>9.1782407407409006E-2</c:v>
                </c:pt>
                <c:pt idx="284">
                  <c:v>9.2013888888890491E-2</c:v>
                </c:pt>
                <c:pt idx="285">
                  <c:v>9.2245370370371976E-2</c:v>
                </c:pt>
                <c:pt idx="286">
                  <c:v>9.2476851851853448E-2</c:v>
                </c:pt>
                <c:pt idx="287">
                  <c:v>9.2708333333334947E-2</c:v>
                </c:pt>
                <c:pt idx="288">
                  <c:v>9.2939814814816418E-2</c:v>
                </c:pt>
                <c:pt idx="289">
                  <c:v>9.3171296296297904E-2</c:v>
                </c:pt>
                <c:pt idx="290">
                  <c:v>9.3402777777779389E-2</c:v>
                </c:pt>
                <c:pt idx="291">
                  <c:v>9.363425925926086E-2</c:v>
                </c:pt>
                <c:pt idx="292">
                  <c:v>9.4097222222223831E-2</c:v>
                </c:pt>
                <c:pt idx="293">
                  <c:v>9.5023148148149744E-2</c:v>
                </c:pt>
                <c:pt idx="294">
                  <c:v>9.5254629629631243E-2</c:v>
                </c:pt>
                <c:pt idx="295">
                  <c:v>9.5486111111112715E-2</c:v>
                </c:pt>
                <c:pt idx="296">
                  <c:v>9.6412037037038642E-2</c:v>
                </c:pt>
                <c:pt idx="297">
                  <c:v>9.6643518518520127E-2</c:v>
                </c:pt>
                <c:pt idx="298">
                  <c:v>9.7337962962964569E-2</c:v>
                </c:pt>
                <c:pt idx="299">
                  <c:v>9.7569444444446041E-2</c:v>
                </c:pt>
                <c:pt idx="300">
                  <c:v>9.780092592592754E-2</c:v>
                </c:pt>
                <c:pt idx="301">
                  <c:v>9.8032407407409011E-2</c:v>
                </c:pt>
                <c:pt idx="302">
                  <c:v>9.8263888888890483E-2</c:v>
                </c:pt>
                <c:pt idx="303">
                  <c:v>9.8495370370371982E-2</c:v>
                </c:pt>
                <c:pt idx="304">
                  <c:v>9.8726851851853453E-2</c:v>
                </c:pt>
                <c:pt idx="305">
                  <c:v>9.8958333333334939E-2</c:v>
                </c:pt>
                <c:pt idx="306">
                  <c:v>9.9421296296297895E-2</c:v>
                </c:pt>
                <c:pt idx="307">
                  <c:v>9.9652777777779381E-2</c:v>
                </c:pt>
                <c:pt idx="308">
                  <c:v>9.9884259259260866E-2</c:v>
                </c:pt>
                <c:pt idx="309">
                  <c:v>0.10011574074074234</c:v>
                </c:pt>
                <c:pt idx="310">
                  <c:v>0.10057870370370531</c:v>
                </c:pt>
                <c:pt idx="311">
                  <c:v>0.10081018518518678</c:v>
                </c:pt>
                <c:pt idx="312">
                  <c:v>0.10104166666666828</c:v>
                </c:pt>
                <c:pt idx="313">
                  <c:v>0.10127314814814975</c:v>
                </c:pt>
                <c:pt idx="314">
                  <c:v>0.10150462962963124</c:v>
                </c:pt>
                <c:pt idx="315">
                  <c:v>0.10196759259259419</c:v>
                </c:pt>
                <c:pt idx="316">
                  <c:v>0.10219907407407568</c:v>
                </c:pt>
                <c:pt idx="317">
                  <c:v>0.10243055555555716</c:v>
                </c:pt>
                <c:pt idx="318">
                  <c:v>0.1031250000000016</c:v>
                </c:pt>
                <c:pt idx="319">
                  <c:v>0.10335648148148308</c:v>
                </c:pt>
                <c:pt idx="320">
                  <c:v>0.10381944444444605</c:v>
                </c:pt>
                <c:pt idx="321">
                  <c:v>0.10428240740740902</c:v>
                </c:pt>
                <c:pt idx="322">
                  <c:v>0.10520833333333493</c:v>
                </c:pt>
                <c:pt idx="323">
                  <c:v>0.10590277777777937</c:v>
                </c:pt>
                <c:pt idx="324">
                  <c:v>0.10636574074074234</c:v>
                </c:pt>
                <c:pt idx="325">
                  <c:v>0.10682870370370531</c:v>
                </c:pt>
                <c:pt idx="326">
                  <c:v>0.10706018518518678</c:v>
                </c:pt>
                <c:pt idx="327">
                  <c:v>0.10729166666666827</c:v>
                </c:pt>
                <c:pt idx="328">
                  <c:v>0.10752314814814976</c:v>
                </c:pt>
                <c:pt idx="329">
                  <c:v>0.10775462962963123</c:v>
                </c:pt>
                <c:pt idx="330">
                  <c:v>0.10798611111111273</c:v>
                </c:pt>
                <c:pt idx="331">
                  <c:v>0.1082175925925942</c:v>
                </c:pt>
                <c:pt idx="332">
                  <c:v>0.10844907407407567</c:v>
                </c:pt>
                <c:pt idx="333">
                  <c:v>0.10868055555555717</c:v>
                </c:pt>
                <c:pt idx="334">
                  <c:v>0.10891203703703864</c:v>
                </c:pt>
                <c:pt idx="335">
                  <c:v>0.10914351851852011</c:v>
                </c:pt>
                <c:pt idx="336">
                  <c:v>0.10960648148148308</c:v>
                </c:pt>
                <c:pt idx="337">
                  <c:v>0.10983796296296458</c:v>
                </c:pt>
                <c:pt idx="338">
                  <c:v>0.11006944444444605</c:v>
                </c:pt>
                <c:pt idx="339">
                  <c:v>0.11030092592592752</c:v>
                </c:pt>
                <c:pt idx="340">
                  <c:v>0.11053240740740902</c:v>
                </c:pt>
                <c:pt idx="341">
                  <c:v>0.11076388888889049</c:v>
                </c:pt>
                <c:pt idx="342">
                  <c:v>0.11099537037037197</c:v>
                </c:pt>
                <c:pt idx="343">
                  <c:v>0.11122685185185346</c:v>
                </c:pt>
                <c:pt idx="344">
                  <c:v>0.11145833333333494</c:v>
                </c:pt>
                <c:pt idx="345">
                  <c:v>0.11168981481481641</c:v>
                </c:pt>
                <c:pt idx="346">
                  <c:v>0.11215277777777938</c:v>
                </c:pt>
                <c:pt idx="347">
                  <c:v>0.11284722222222382</c:v>
                </c:pt>
                <c:pt idx="348">
                  <c:v>0.11307870370370532</c:v>
                </c:pt>
                <c:pt idx="349">
                  <c:v>0.11331018518518679</c:v>
                </c:pt>
                <c:pt idx="350">
                  <c:v>0.11354166666666826</c:v>
                </c:pt>
                <c:pt idx="351">
                  <c:v>0.11400462962963123</c:v>
                </c:pt>
                <c:pt idx="352">
                  <c:v>0.1142361111111127</c:v>
                </c:pt>
                <c:pt idx="353">
                  <c:v>0.1144675925925942</c:v>
                </c:pt>
                <c:pt idx="354">
                  <c:v>0.11469907407407567</c:v>
                </c:pt>
                <c:pt idx="355">
                  <c:v>0.11493055555555717</c:v>
                </c:pt>
                <c:pt idx="356">
                  <c:v>0.11516203703703864</c:v>
                </c:pt>
                <c:pt idx="357">
                  <c:v>0.11539351851852012</c:v>
                </c:pt>
                <c:pt idx="358">
                  <c:v>0.11562500000000162</c:v>
                </c:pt>
                <c:pt idx="359">
                  <c:v>0.11585648148148309</c:v>
                </c:pt>
                <c:pt idx="360">
                  <c:v>0.11608796296296456</c:v>
                </c:pt>
                <c:pt idx="361">
                  <c:v>0.11631944444444606</c:v>
                </c:pt>
                <c:pt idx="362">
                  <c:v>0.11655092592592753</c:v>
                </c:pt>
                <c:pt idx="363">
                  <c:v>0.116782407407409</c:v>
                </c:pt>
                <c:pt idx="364">
                  <c:v>0.1170138888888905</c:v>
                </c:pt>
                <c:pt idx="365">
                  <c:v>0.11724537037037197</c:v>
                </c:pt>
                <c:pt idx="366">
                  <c:v>0.11770833333333494</c:v>
                </c:pt>
                <c:pt idx="367">
                  <c:v>0.11793981481481641</c:v>
                </c:pt>
                <c:pt idx="368">
                  <c:v>0.11817129629629791</c:v>
                </c:pt>
                <c:pt idx="369">
                  <c:v>0.11863425925926085</c:v>
                </c:pt>
                <c:pt idx="370">
                  <c:v>0.11886574074074235</c:v>
                </c:pt>
                <c:pt idx="371">
                  <c:v>0.11909722222222383</c:v>
                </c:pt>
                <c:pt idx="372">
                  <c:v>0.1193287037037053</c:v>
                </c:pt>
                <c:pt idx="373">
                  <c:v>0.1195601851851868</c:v>
                </c:pt>
                <c:pt idx="374">
                  <c:v>0.11979166666666827</c:v>
                </c:pt>
                <c:pt idx="375">
                  <c:v>0.12002314814814974</c:v>
                </c:pt>
                <c:pt idx="376">
                  <c:v>0.12025462962963124</c:v>
                </c:pt>
                <c:pt idx="377">
                  <c:v>0.12048611111111271</c:v>
                </c:pt>
                <c:pt idx="378">
                  <c:v>0.12094907407407568</c:v>
                </c:pt>
                <c:pt idx="379">
                  <c:v>0.12141203703703865</c:v>
                </c:pt>
                <c:pt idx="380">
                  <c:v>0.12164351851852012</c:v>
                </c:pt>
                <c:pt idx="381">
                  <c:v>0.12187500000000159</c:v>
                </c:pt>
                <c:pt idx="382">
                  <c:v>0.12233796296296456</c:v>
                </c:pt>
                <c:pt idx="383">
                  <c:v>0.12256944444444604</c:v>
                </c:pt>
                <c:pt idx="384">
                  <c:v>0.12303240740740901</c:v>
                </c:pt>
                <c:pt idx="385">
                  <c:v>0.1232638888888905</c:v>
                </c:pt>
                <c:pt idx="386">
                  <c:v>0.12349537037037198</c:v>
                </c:pt>
                <c:pt idx="387">
                  <c:v>0.12372685185185345</c:v>
                </c:pt>
                <c:pt idx="388">
                  <c:v>0.12395833333333495</c:v>
                </c:pt>
                <c:pt idx="389">
                  <c:v>0.12418981481481642</c:v>
                </c:pt>
                <c:pt idx="390">
                  <c:v>0.12442129629629789</c:v>
                </c:pt>
                <c:pt idx="391">
                  <c:v>0.12465277777777939</c:v>
                </c:pt>
                <c:pt idx="392">
                  <c:v>0.12488425925926086</c:v>
                </c:pt>
                <c:pt idx="393">
                  <c:v>0.12511574074074233</c:v>
                </c:pt>
                <c:pt idx="394">
                  <c:v>0.12534722222222383</c:v>
                </c:pt>
                <c:pt idx="395">
                  <c:v>0.1258101851851868</c:v>
                </c:pt>
                <c:pt idx="396">
                  <c:v>0.12627314814814974</c:v>
                </c:pt>
                <c:pt idx="397">
                  <c:v>0.12650462962963124</c:v>
                </c:pt>
                <c:pt idx="398">
                  <c:v>0.12696759259259419</c:v>
                </c:pt>
                <c:pt idx="399">
                  <c:v>0.12719907407407569</c:v>
                </c:pt>
                <c:pt idx="400">
                  <c:v>0.12743055555555716</c:v>
                </c:pt>
                <c:pt idx="401">
                  <c:v>0.12766203703703863</c:v>
                </c:pt>
                <c:pt idx="402">
                  <c:v>0.12789351851852013</c:v>
                </c:pt>
                <c:pt idx="403">
                  <c:v>0.1281250000000016</c:v>
                </c:pt>
                <c:pt idx="404">
                  <c:v>0.12858796296296457</c:v>
                </c:pt>
                <c:pt idx="405">
                  <c:v>0.12905092592592754</c:v>
                </c:pt>
                <c:pt idx="406">
                  <c:v>0.12951388888889048</c:v>
                </c:pt>
                <c:pt idx="407">
                  <c:v>0.12974537037037198</c:v>
                </c:pt>
                <c:pt idx="408">
                  <c:v>0.12997685185185345</c:v>
                </c:pt>
                <c:pt idx="409">
                  <c:v>0.13020833333333492</c:v>
                </c:pt>
                <c:pt idx="410">
                  <c:v>0.13043981481481642</c:v>
                </c:pt>
                <c:pt idx="411">
                  <c:v>0.1306712962962979</c:v>
                </c:pt>
                <c:pt idx="412">
                  <c:v>0.13113425925926087</c:v>
                </c:pt>
                <c:pt idx="413">
                  <c:v>0.13136574074074234</c:v>
                </c:pt>
                <c:pt idx="414">
                  <c:v>0.13159722222222384</c:v>
                </c:pt>
                <c:pt idx="415">
                  <c:v>0.13206018518518678</c:v>
                </c:pt>
                <c:pt idx="416">
                  <c:v>0.13229166666666828</c:v>
                </c:pt>
                <c:pt idx="417">
                  <c:v>0.13252314814814975</c:v>
                </c:pt>
                <c:pt idx="418">
                  <c:v>0.13298611111111272</c:v>
                </c:pt>
                <c:pt idx="419">
                  <c:v>0.13321759259259419</c:v>
                </c:pt>
                <c:pt idx="420">
                  <c:v>0.13368055555555716</c:v>
                </c:pt>
                <c:pt idx="421">
                  <c:v>0.13391203703703863</c:v>
                </c:pt>
                <c:pt idx="422">
                  <c:v>0.13414351851852013</c:v>
                </c:pt>
                <c:pt idx="423">
                  <c:v>0.1343750000000016</c:v>
                </c:pt>
                <c:pt idx="424">
                  <c:v>0.13460648148148308</c:v>
                </c:pt>
                <c:pt idx="425">
                  <c:v>0.13483796296296457</c:v>
                </c:pt>
                <c:pt idx="426">
                  <c:v>0.13506944444444605</c:v>
                </c:pt>
                <c:pt idx="427">
                  <c:v>0.13530092592592752</c:v>
                </c:pt>
                <c:pt idx="428">
                  <c:v>0.13553240740740902</c:v>
                </c:pt>
                <c:pt idx="429">
                  <c:v>0.13576388888889049</c:v>
                </c:pt>
                <c:pt idx="430">
                  <c:v>0.13599537037037199</c:v>
                </c:pt>
                <c:pt idx="431">
                  <c:v>0.13622685185185346</c:v>
                </c:pt>
                <c:pt idx="432">
                  <c:v>0.13645833333333493</c:v>
                </c:pt>
                <c:pt idx="433">
                  <c:v>0.13668981481481643</c:v>
                </c:pt>
                <c:pt idx="434">
                  <c:v>0.1369212962962979</c:v>
                </c:pt>
                <c:pt idx="435">
                  <c:v>0.13715277777777937</c:v>
                </c:pt>
                <c:pt idx="436">
                  <c:v>0.13738425925926087</c:v>
                </c:pt>
                <c:pt idx="437">
                  <c:v>0.13761574074074234</c:v>
                </c:pt>
                <c:pt idx="438">
                  <c:v>0.13807870370370531</c:v>
                </c:pt>
                <c:pt idx="439">
                  <c:v>0.13831018518518678</c:v>
                </c:pt>
                <c:pt idx="440">
                  <c:v>0.13854166666666828</c:v>
                </c:pt>
                <c:pt idx="441">
                  <c:v>0.13877314814814976</c:v>
                </c:pt>
                <c:pt idx="442">
                  <c:v>0.13900462962963123</c:v>
                </c:pt>
                <c:pt idx="443">
                  <c:v>0.1394675925925942</c:v>
                </c:pt>
                <c:pt idx="444">
                  <c:v>0.13969907407407567</c:v>
                </c:pt>
                <c:pt idx="445">
                  <c:v>0.13993055555555717</c:v>
                </c:pt>
                <c:pt idx="446">
                  <c:v>0.14016203703703864</c:v>
                </c:pt>
                <c:pt idx="447">
                  <c:v>0.14039351851852011</c:v>
                </c:pt>
                <c:pt idx="448">
                  <c:v>0.14062500000000161</c:v>
                </c:pt>
                <c:pt idx="449">
                  <c:v>0.14085648148148308</c:v>
                </c:pt>
                <c:pt idx="450">
                  <c:v>0.14108796296296458</c:v>
                </c:pt>
                <c:pt idx="451">
                  <c:v>0.14131944444444605</c:v>
                </c:pt>
                <c:pt idx="452">
                  <c:v>0.14155092592592752</c:v>
                </c:pt>
                <c:pt idx="453">
                  <c:v>0.14201388888889049</c:v>
                </c:pt>
                <c:pt idx="454">
                  <c:v>0.14224537037037197</c:v>
                </c:pt>
                <c:pt idx="455">
                  <c:v>0.14247685185185346</c:v>
                </c:pt>
                <c:pt idx="456">
                  <c:v>0.14270833333333494</c:v>
                </c:pt>
                <c:pt idx="457">
                  <c:v>0.14293981481481641</c:v>
                </c:pt>
                <c:pt idx="458">
                  <c:v>0.14340277777777938</c:v>
                </c:pt>
                <c:pt idx="459">
                  <c:v>0.14363425925926088</c:v>
                </c:pt>
                <c:pt idx="460">
                  <c:v>0.14386574074074235</c:v>
                </c:pt>
                <c:pt idx="461">
                  <c:v>0.14409722222222382</c:v>
                </c:pt>
                <c:pt idx="462">
                  <c:v>0.14456018518518679</c:v>
                </c:pt>
                <c:pt idx="463">
                  <c:v>0.14479166666666826</c:v>
                </c:pt>
                <c:pt idx="464">
                  <c:v>0.14502314814814976</c:v>
                </c:pt>
                <c:pt idx="465">
                  <c:v>0.14525462962963123</c:v>
                </c:pt>
                <c:pt idx="466">
                  <c:v>0.148032407407409</c:v>
                </c:pt>
                <c:pt idx="467">
                  <c:v>0.1482638888888905</c:v>
                </c:pt>
                <c:pt idx="468">
                  <c:v>0.14849537037037197</c:v>
                </c:pt>
                <c:pt idx="469">
                  <c:v>0.14872685185185344</c:v>
                </c:pt>
                <c:pt idx="470">
                  <c:v>0.14895833333333494</c:v>
                </c:pt>
                <c:pt idx="471">
                  <c:v>0.14918981481481641</c:v>
                </c:pt>
                <c:pt idx="472">
                  <c:v>0.14942129629629791</c:v>
                </c:pt>
                <c:pt idx="473">
                  <c:v>0.14965277777777938</c:v>
                </c:pt>
                <c:pt idx="474">
                  <c:v>0.14988425925926085</c:v>
                </c:pt>
                <c:pt idx="475">
                  <c:v>0.15034722222222383</c:v>
                </c:pt>
                <c:pt idx="476">
                  <c:v>0.1505787037037053</c:v>
                </c:pt>
                <c:pt idx="477">
                  <c:v>0.1508101851851868</c:v>
                </c:pt>
                <c:pt idx="478">
                  <c:v>0.15150462962963124</c:v>
                </c:pt>
                <c:pt idx="479">
                  <c:v>0.15173611111111271</c:v>
                </c:pt>
                <c:pt idx="480">
                  <c:v>0.15196759259259421</c:v>
                </c:pt>
                <c:pt idx="481">
                  <c:v>0.15219907407407568</c:v>
                </c:pt>
                <c:pt idx="482">
                  <c:v>0.15243055555555715</c:v>
                </c:pt>
                <c:pt idx="483">
                  <c:v>0.15266203703703865</c:v>
                </c:pt>
                <c:pt idx="484">
                  <c:v>0.15289351851852012</c:v>
                </c:pt>
                <c:pt idx="485">
                  <c:v>0.15312500000000159</c:v>
                </c:pt>
                <c:pt idx="486">
                  <c:v>0.15335648148148309</c:v>
                </c:pt>
                <c:pt idx="487">
                  <c:v>0.15381944444444604</c:v>
                </c:pt>
                <c:pt idx="488">
                  <c:v>0.15405092592592753</c:v>
                </c:pt>
                <c:pt idx="489">
                  <c:v>0.15428240740740901</c:v>
                </c:pt>
                <c:pt idx="490">
                  <c:v>0.1545138888888905</c:v>
                </c:pt>
                <c:pt idx="491">
                  <c:v>0.15474537037037198</c:v>
                </c:pt>
                <c:pt idx="492">
                  <c:v>0.15520833333333495</c:v>
                </c:pt>
                <c:pt idx="493">
                  <c:v>0.15543981481481642</c:v>
                </c:pt>
                <c:pt idx="494">
                  <c:v>0.15567129629629789</c:v>
                </c:pt>
                <c:pt idx="495">
                  <c:v>0.15590277777777939</c:v>
                </c:pt>
                <c:pt idx="496">
                  <c:v>0.15613425925926086</c:v>
                </c:pt>
                <c:pt idx="497">
                  <c:v>0.15636574074074233</c:v>
                </c:pt>
                <c:pt idx="498">
                  <c:v>0.15659722222222383</c:v>
                </c:pt>
                <c:pt idx="499">
                  <c:v>0.1568287037037053</c:v>
                </c:pt>
                <c:pt idx="500">
                  <c:v>0.1570601851851868</c:v>
                </c:pt>
                <c:pt idx="501">
                  <c:v>0.15729166666666827</c:v>
                </c:pt>
                <c:pt idx="502">
                  <c:v>0.15752314814814974</c:v>
                </c:pt>
                <c:pt idx="503">
                  <c:v>0.15775462962963124</c:v>
                </c:pt>
                <c:pt idx="504">
                  <c:v>0.15798611111111271</c:v>
                </c:pt>
                <c:pt idx="505">
                  <c:v>0.15821759259259419</c:v>
                </c:pt>
                <c:pt idx="506">
                  <c:v>0.15891203703703863</c:v>
                </c:pt>
                <c:pt idx="507">
                  <c:v>0.15914351851852013</c:v>
                </c:pt>
                <c:pt idx="508">
                  <c:v>0.1593750000000016</c:v>
                </c:pt>
                <c:pt idx="509">
                  <c:v>0.1596064814814831</c:v>
                </c:pt>
                <c:pt idx="510">
                  <c:v>0.16030092592592754</c:v>
                </c:pt>
                <c:pt idx="511">
                  <c:v>0.16053240740740901</c:v>
                </c:pt>
                <c:pt idx="512">
                  <c:v>0.16099537037037198</c:v>
                </c:pt>
                <c:pt idx="513">
                  <c:v>0.16122685185185345</c:v>
                </c:pt>
                <c:pt idx="514">
                  <c:v>0.16168981481481642</c:v>
                </c:pt>
                <c:pt idx="515">
                  <c:v>0.1619212962962979</c:v>
                </c:pt>
                <c:pt idx="516">
                  <c:v>0.16215277777777939</c:v>
                </c:pt>
                <c:pt idx="517">
                  <c:v>0.16238425925926087</c:v>
                </c:pt>
                <c:pt idx="518">
                  <c:v>0.16284722222222384</c:v>
                </c:pt>
                <c:pt idx="519">
                  <c:v>0.16307870370370531</c:v>
                </c:pt>
                <c:pt idx="520">
                  <c:v>0.16377314814814975</c:v>
                </c:pt>
                <c:pt idx="521">
                  <c:v>0.16400462962963122</c:v>
                </c:pt>
                <c:pt idx="522">
                  <c:v>0.16446759259259419</c:v>
                </c:pt>
                <c:pt idx="523">
                  <c:v>0.16469907407407569</c:v>
                </c:pt>
                <c:pt idx="524">
                  <c:v>0.16493055555555716</c:v>
                </c:pt>
                <c:pt idx="525">
                  <c:v>0.16516203703703863</c:v>
                </c:pt>
                <c:pt idx="526">
                  <c:v>0.16539351851852013</c:v>
                </c:pt>
                <c:pt idx="527">
                  <c:v>0.16608796296296457</c:v>
                </c:pt>
                <c:pt idx="528">
                  <c:v>0.16655092592592752</c:v>
                </c:pt>
                <c:pt idx="529">
                  <c:v>0.16678240740740902</c:v>
                </c:pt>
                <c:pt idx="530">
                  <c:v>0.16724537037037199</c:v>
                </c:pt>
                <c:pt idx="531">
                  <c:v>0.16747685185185346</c:v>
                </c:pt>
                <c:pt idx="532">
                  <c:v>0.1681712962962979</c:v>
                </c:pt>
                <c:pt idx="533">
                  <c:v>0.16840277777777937</c:v>
                </c:pt>
                <c:pt idx="534">
                  <c:v>0.16863425925926087</c:v>
                </c:pt>
                <c:pt idx="535">
                  <c:v>0.16886574074074234</c:v>
                </c:pt>
                <c:pt idx="536">
                  <c:v>0.16909722222222381</c:v>
                </c:pt>
                <c:pt idx="537">
                  <c:v>0.16932870370370531</c:v>
                </c:pt>
                <c:pt idx="538">
                  <c:v>0.16979166666666828</c:v>
                </c:pt>
                <c:pt idx="539">
                  <c:v>0.17025462962963123</c:v>
                </c:pt>
                <c:pt idx="540">
                  <c:v>0.1704861111111127</c:v>
                </c:pt>
                <c:pt idx="541">
                  <c:v>0.17094907407407567</c:v>
                </c:pt>
                <c:pt idx="542">
                  <c:v>0.17118055555555714</c:v>
                </c:pt>
                <c:pt idx="543">
                  <c:v>0.17141203703703864</c:v>
                </c:pt>
                <c:pt idx="544">
                  <c:v>0.17164351851852011</c:v>
                </c:pt>
                <c:pt idx="545">
                  <c:v>0.17187500000000161</c:v>
                </c:pt>
                <c:pt idx="546">
                  <c:v>0.17210648148148308</c:v>
                </c:pt>
                <c:pt idx="547">
                  <c:v>0.17233796296296455</c:v>
                </c:pt>
                <c:pt idx="548">
                  <c:v>0.17280092592592752</c:v>
                </c:pt>
                <c:pt idx="549">
                  <c:v>0.17303240740740899</c:v>
                </c:pt>
                <c:pt idx="550">
                  <c:v>0.17349537037037197</c:v>
                </c:pt>
                <c:pt idx="551">
                  <c:v>0.17395833333333494</c:v>
                </c:pt>
                <c:pt idx="552">
                  <c:v>0.17442129629629791</c:v>
                </c:pt>
                <c:pt idx="553">
                  <c:v>0.17465277777777938</c:v>
                </c:pt>
                <c:pt idx="554">
                  <c:v>0.17488425925926085</c:v>
                </c:pt>
                <c:pt idx="555">
                  <c:v>0.17511574074074235</c:v>
                </c:pt>
                <c:pt idx="556">
                  <c:v>0.17604166666666826</c:v>
                </c:pt>
                <c:pt idx="557">
                  <c:v>0.17627314814814973</c:v>
                </c:pt>
                <c:pt idx="558">
                  <c:v>0.1769675925925942</c:v>
                </c:pt>
                <c:pt idx="559">
                  <c:v>0.17719907407407567</c:v>
                </c:pt>
                <c:pt idx="560">
                  <c:v>0.17743055555555715</c:v>
                </c:pt>
                <c:pt idx="561">
                  <c:v>0.17766203703703864</c:v>
                </c:pt>
                <c:pt idx="562">
                  <c:v>0.17789351851852012</c:v>
                </c:pt>
                <c:pt idx="563">
                  <c:v>0.17812500000000159</c:v>
                </c:pt>
                <c:pt idx="564">
                  <c:v>0.17835648148148309</c:v>
                </c:pt>
                <c:pt idx="565">
                  <c:v>0.17858796296296456</c:v>
                </c:pt>
                <c:pt idx="566">
                  <c:v>0.17881944444444603</c:v>
                </c:pt>
                <c:pt idx="567">
                  <c:v>0.17905092592592753</c:v>
                </c:pt>
                <c:pt idx="568">
                  <c:v>0.179282407407409</c:v>
                </c:pt>
                <c:pt idx="569">
                  <c:v>0.1795138888888905</c:v>
                </c:pt>
                <c:pt idx="570">
                  <c:v>0.17997685185185344</c:v>
                </c:pt>
                <c:pt idx="571">
                  <c:v>0.18090277777777938</c:v>
                </c:pt>
                <c:pt idx="572">
                  <c:v>0.18113425925926085</c:v>
                </c:pt>
                <c:pt idx="573">
                  <c:v>0.18136574074074233</c:v>
                </c:pt>
                <c:pt idx="574">
                  <c:v>0.18159722222222383</c:v>
                </c:pt>
                <c:pt idx="575">
                  <c:v>0.1820601851851868</c:v>
                </c:pt>
                <c:pt idx="576">
                  <c:v>0.18229166666666827</c:v>
                </c:pt>
                <c:pt idx="577">
                  <c:v>0.18275462962963124</c:v>
                </c:pt>
                <c:pt idx="578">
                  <c:v>0.18298611111111271</c:v>
                </c:pt>
                <c:pt idx="579">
                  <c:v>0.18321759259259418</c:v>
                </c:pt>
                <c:pt idx="580">
                  <c:v>0.18344907407407568</c:v>
                </c:pt>
                <c:pt idx="581">
                  <c:v>0.18391203703703862</c:v>
                </c:pt>
                <c:pt idx="582">
                  <c:v>0.18437500000000159</c:v>
                </c:pt>
                <c:pt idx="583">
                  <c:v>0.18460648148148309</c:v>
                </c:pt>
                <c:pt idx="584">
                  <c:v>0.18506944444444604</c:v>
                </c:pt>
                <c:pt idx="585">
                  <c:v>0.18530092592592753</c:v>
                </c:pt>
                <c:pt idx="586">
                  <c:v>0.18553240740740901</c:v>
                </c:pt>
                <c:pt idx="587">
                  <c:v>0.18576388888889048</c:v>
                </c:pt>
                <c:pt idx="588">
                  <c:v>0.18599537037037198</c:v>
                </c:pt>
                <c:pt idx="589">
                  <c:v>0.18645833333333492</c:v>
                </c:pt>
                <c:pt idx="590">
                  <c:v>0.18668981481481642</c:v>
                </c:pt>
                <c:pt idx="591">
                  <c:v>0.18715277777777936</c:v>
                </c:pt>
                <c:pt idx="592">
                  <c:v>0.18738425925926086</c:v>
                </c:pt>
                <c:pt idx="593">
                  <c:v>0.18761574074074233</c:v>
                </c:pt>
                <c:pt idx="594">
                  <c:v>0.18784722222222383</c:v>
                </c:pt>
                <c:pt idx="595">
                  <c:v>0.1880787037037053</c:v>
                </c:pt>
                <c:pt idx="596">
                  <c:v>0.18831018518518677</c:v>
                </c:pt>
                <c:pt idx="597">
                  <c:v>0.18854166666666827</c:v>
                </c:pt>
                <c:pt idx="598">
                  <c:v>0.18877314814814974</c:v>
                </c:pt>
                <c:pt idx="599">
                  <c:v>0.18900462962963122</c:v>
                </c:pt>
                <c:pt idx="600">
                  <c:v>0.18923611111111271</c:v>
                </c:pt>
                <c:pt idx="601">
                  <c:v>0.18946759259259419</c:v>
                </c:pt>
                <c:pt idx="602">
                  <c:v>0.18969907407407566</c:v>
                </c:pt>
                <c:pt idx="603">
                  <c:v>0.18993055555555716</c:v>
                </c:pt>
                <c:pt idx="604">
                  <c:v>0.19016203703703863</c:v>
                </c:pt>
                <c:pt idx="605">
                  <c:v>0.19039351851852013</c:v>
                </c:pt>
                <c:pt idx="606">
                  <c:v>0.1906250000000016</c:v>
                </c:pt>
                <c:pt idx="607">
                  <c:v>0.19085648148148307</c:v>
                </c:pt>
                <c:pt idx="608">
                  <c:v>0.19108796296296457</c:v>
                </c:pt>
                <c:pt idx="609">
                  <c:v>0.19131944444444604</c:v>
                </c:pt>
                <c:pt idx="610">
                  <c:v>0.19155092592592751</c:v>
                </c:pt>
                <c:pt idx="611">
                  <c:v>0.19178240740740901</c:v>
                </c:pt>
                <c:pt idx="612">
                  <c:v>0.19201388888889048</c:v>
                </c:pt>
                <c:pt idx="613">
                  <c:v>0.19224537037037195</c:v>
                </c:pt>
                <c:pt idx="614">
                  <c:v>0.19247685185185345</c:v>
                </c:pt>
                <c:pt idx="615">
                  <c:v>0.19270833333333492</c:v>
                </c:pt>
                <c:pt idx="616">
                  <c:v>0.19293981481481642</c:v>
                </c:pt>
                <c:pt idx="617">
                  <c:v>0.19340277777777937</c:v>
                </c:pt>
                <c:pt idx="618">
                  <c:v>0.19386574074074234</c:v>
                </c:pt>
                <c:pt idx="619">
                  <c:v>0.19409722222222381</c:v>
                </c:pt>
                <c:pt idx="620">
                  <c:v>0.19432870370370531</c:v>
                </c:pt>
                <c:pt idx="621">
                  <c:v>0.19479166666666825</c:v>
                </c:pt>
                <c:pt idx="622">
                  <c:v>0.19548611111111272</c:v>
                </c:pt>
                <c:pt idx="623">
                  <c:v>0.19571759259259419</c:v>
                </c:pt>
                <c:pt idx="624">
                  <c:v>0.19594907407407566</c:v>
                </c:pt>
                <c:pt idx="625">
                  <c:v>0.19618055555555716</c:v>
                </c:pt>
                <c:pt idx="626">
                  <c:v>0.19641203703703863</c:v>
                </c:pt>
                <c:pt idx="627">
                  <c:v>0.19664351851852011</c:v>
                </c:pt>
                <c:pt idx="628">
                  <c:v>0.19895833333333493</c:v>
                </c:pt>
                <c:pt idx="629">
                  <c:v>0.1991898148148164</c:v>
                </c:pt>
                <c:pt idx="630">
                  <c:v>0.1994212962962979</c:v>
                </c:pt>
                <c:pt idx="631">
                  <c:v>0.19965277777777937</c:v>
                </c:pt>
                <c:pt idx="632">
                  <c:v>0.20057870370370531</c:v>
                </c:pt>
                <c:pt idx="633">
                  <c:v>0.20081018518518678</c:v>
                </c:pt>
                <c:pt idx="634">
                  <c:v>0.20104166666666826</c:v>
                </c:pt>
                <c:pt idx="635">
                  <c:v>0.20127314814814976</c:v>
                </c:pt>
                <c:pt idx="636">
                  <c:v>0.20150462962963123</c:v>
                </c:pt>
                <c:pt idx="637">
                  <c:v>0.2017361111111127</c:v>
                </c:pt>
                <c:pt idx="638">
                  <c:v>0.20219907407407567</c:v>
                </c:pt>
                <c:pt idx="639">
                  <c:v>0.20266203703703864</c:v>
                </c:pt>
                <c:pt idx="640">
                  <c:v>0.20289351851852011</c:v>
                </c:pt>
                <c:pt idx="641">
                  <c:v>0.20312500000000161</c:v>
                </c:pt>
                <c:pt idx="642">
                  <c:v>0.20335648148148308</c:v>
                </c:pt>
                <c:pt idx="643">
                  <c:v>0.20405092592592752</c:v>
                </c:pt>
                <c:pt idx="644">
                  <c:v>0.20451388888889049</c:v>
                </c:pt>
                <c:pt idx="645">
                  <c:v>0.20474537037037197</c:v>
                </c:pt>
                <c:pt idx="646">
                  <c:v>0.20497685185185344</c:v>
                </c:pt>
                <c:pt idx="647">
                  <c:v>0.20520833333333494</c:v>
                </c:pt>
                <c:pt idx="648">
                  <c:v>0.20543981481481641</c:v>
                </c:pt>
                <c:pt idx="649">
                  <c:v>0.20567129629629791</c:v>
                </c:pt>
                <c:pt idx="650">
                  <c:v>0.20590277777777938</c:v>
                </c:pt>
                <c:pt idx="651">
                  <c:v>0.20613425925926085</c:v>
                </c:pt>
                <c:pt idx="652">
                  <c:v>0.20636574074074235</c:v>
                </c:pt>
                <c:pt idx="653">
                  <c:v>0.20659722222222382</c:v>
                </c:pt>
                <c:pt idx="654">
                  <c:v>0.20682870370370529</c:v>
                </c:pt>
                <c:pt idx="655">
                  <c:v>0.20706018518518679</c:v>
                </c:pt>
                <c:pt idx="656">
                  <c:v>0.20752314814814973</c:v>
                </c:pt>
                <c:pt idx="657">
                  <c:v>0.2079861111111127</c:v>
                </c:pt>
                <c:pt idx="658">
                  <c:v>0.20868055555555715</c:v>
                </c:pt>
                <c:pt idx="659">
                  <c:v>0.20891203703703864</c:v>
                </c:pt>
                <c:pt idx="660">
                  <c:v>0.20914351851852012</c:v>
                </c:pt>
                <c:pt idx="661">
                  <c:v>0.20937500000000159</c:v>
                </c:pt>
                <c:pt idx="662">
                  <c:v>0.20960648148148309</c:v>
                </c:pt>
                <c:pt idx="663">
                  <c:v>0.20983796296296456</c:v>
                </c:pt>
                <c:pt idx="664">
                  <c:v>0.21006944444444603</c:v>
                </c:pt>
                <c:pt idx="665">
                  <c:v>0.210532407407409</c:v>
                </c:pt>
                <c:pt idx="666">
                  <c:v>0.2107638888888905</c:v>
                </c:pt>
                <c:pt idx="667">
                  <c:v>0.21099537037037197</c:v>
                </c:pt>
                <c:pt idx="668">
                  <c:v>0.21122685185185344</c:v>
                </c:pt>
                <c:pt idx="669">
                  <c:v>0.21145833333333494</c:v>
                </c:pt>
                <c:pt idx="670">
                  <c:v>0.21168981481481641</c:v>
                </c:pt>
                <c:pt idx="671">
                  <c:v>0.21192129629629788</c:v>
                </c:pt>
                <c:pt idx="672">
                  <c:v>0.21215277777777938</c:v>
                </c:pt>
                <c:pt idx="673">
                  <c:v>0.21238425925926085</c:v>
                </c:pt>
                <c:pt idx="674">
                  <c:v>0.21261574074074233</c:v>
                </c:pt>
                <c:pt idx="675">
                  <c:v>0.2130787037037053</c:v>
                </c:pt>
                <c:pt idx="676">
                  <c:v>0.2133101851851868</c:v>
                </c:pt>
                <c:pt idx="677">
                  <c:v>0.21354166666666827</c:v>
                </c:pt>
                <c:pt idx="678">
                  <c:v>0.21377314814814974</c:v>
                </c:pt>
                <c:pt idx="679">
                  <c:v>0.21400462962963124</c:v>
                </c:pt>
                <c:pt idx="680">
                  <c:v>0.21423611111111271</c:v>
                </c:pt>
                <c:pt idx="681">
                  <c:v>0.21446759259259418</c:v>
                </c:pt>
                <c:pt idx="682">
                  <c:v>0.21469907407407568</c:v>
                </c:pt>
                <c:pt idx="683">
                  <c:v>0.21493055555555715</c:v>
                </c:pt>
                <c:pt idx="684">
                  <c:v>0.21516203703703862</c:v>
                </c:pt>
                <c:pt idx="685">
                  <c:v>0.21539351851852012</c:v>
                </c:pt>
                <c:pt idx="686">
                  <c:v>0.21562500000000159</c:v>
                </c:pt>
                <c:pt idx="687">
                  <c:v>0.21585648148148309</c:v>
                </c:pt>
                <c:pt idx="688">
                  <c:v>0.21608796296296456</c:v>
                </c:pt>
                <c:pt idx="689">
                  <c:v>0.21631944444444604</c:v>
                </c:pt>
                <c:pt idx="690">
                  <c:v>0.21655092592592753</c:v>
                </c:pt>
                <c:pt idx="691">
                  <c:v>0.21678240740740901</c:v>
                </c:pt>
                <c:pt idx="692">
                  <c:v>0.21724537037037198</c:v>
                </c:pt>
                <c:pt idx="693">
                  <c:v>0.21747685185185345</c:v>
                </c:pt>
                <c:pt idx="694">
                  <c:v>0.21793981481481642</c:v>
                </c:pt>
                <c:pt idx="695">
                  <c:v>0.21863425925926086</c:v>
                </c:pt>
                <c:pt idx="696">
                  <c:v>0.21886574074074233</c:v>
                </c:pt>
                <c:pt idx="697">
                  <c:v>0.21909722222222383</c:v>
                </c:pt>
                <c:pt idx="698">
                  <c:v>0.2193287037037053</c:v>
                </c:pt>
                <c:pt idx="699">
                  <c:v>0.22164351851852013</c:v>
                </c:pt>
                <c:pt idx="700">
                  <c:v>0.2218750000000016</c:v>
                </c:pt>
                <c:pt idx="701">
                  <c:v>0.22210648148148307</c:v>
                </c:pt>
                <c:pt idx="702">
                  <c:v>0.22233796296296457</c:v>
                </c:pt>
                <c:pt idx="703">
                  <c:v>0.22256944444444604</c:v>
                </c:pt>
                <c:pt idx="704">
                  <c:v>0.22280092592592751</c:v>
                </c:pt>
                <c:pt idx="705">
                  <c:v>0.22303240740740901</c:v>
                </c:pt>
                <c:pt idx="706">
                  <c:v>0.22326388888889048</c:v>
                </c:pt>
                <c:pt idx="707">
                  <c:v>0.22349537037037195</c:v>
                </c:pt>
                <c:pt idx="708">
                  <c:v>0.22372685185185345</c:v>
                </c:pt>
                <c:pt idx="709">
                  <c:v>0.22395833333333492</c:v>
                </c:pt>
                <c:pt idx="710">
                  <c:v>0.22418981481481642</c:v>
                </c:pt>
                <c:pt idx="711">
                  <c:v>0.2244212962962979</c:v>
                </c:pt>
                <c:pt idx="712">
                  <c:v>0.22465277777777937</c:v>
                </c:pt>
                <c:pt idx="713">
                  <c:v>0.22488425925926087</c:v>
                </c:pt>
                <c:pt idx="714">
                  <c:v>0.22511574074074234</c:v>
                </c:pt>
                <c:pt idx="715">
                  <c:v>0.22534722222222381</c:v>
                </c:pt>
                <c:pt idx="716">
                  <c:v>0.22557870370370531</c:v>
                </c:pt>
                <c:pt idx="717">
                  <c:v>0.22604166666666825</c:v>
                </c:pt>
              </c:numCache>
            </c:numRef>
          </c:xVal>
          <c:yVal>
            <c:numRef>
              <c:f>Pierwsze_pomiary!$K$3:$K$720</c:f>
              <c:numCache>
                <c:formatCode>General</c:formatCode>
                <c:ptCount val="718"/>
                <c:pt idx="0">
                  <c:v>2.86</c:v>
                </c:pt>
                <c:pt idx="1">
                  <c:v>2.91</c:v>
                </c:pt>
                <c:pt idx="2">
                  <c:v>2.92</c:v>
                </c:pt>
                <c:pt idx="3">
                  <c:v>2.93</c:v>
                </c:pt>
                <c:pt idx="4">
                  <c:v>2.94</c:v>
                </c:pt>
                <c:pt idx="5">
                  <c:v>2.95</c:v>
                </c:pt>
                <c:pt idx="6">
                  <c:v>2.96</c:v>
                </c:pt>
                <c:pt idx="7">
                  <c:v>2.97</c:v>
                </c:pt>
                <c:pt idx="8">
                  <c:v>2.98</c:v>
                </c:pt>
                <c:pt idx="9">
                  <c:v>2.99</c:v>
                </c:pt>
                <c:pt idx="10">
                  <c:v>3</c:v>
                </c:pt>
                <c:pt idx="11">
                  <c:v>3.01</c:v>
                </c:pt>
                <c:pt idx="12">
                  <c:v>3.02</c:v>
                </c:pt>
                <c:pt idx="13">
                  <c:v>3.03</c:v>
                </c:pt>
                <c:pt idx="14">
                  <c:v>3.04</c:v>
                </c:pt>
                <c:pt idx="15">
                  <c:v>3.05</c:v>
                </c:pt>
                <c:pt idx="16">
                  <c:v>3.06</c:v>
                </c:pt>
                <c:pt idx="17">
                  <c:v>3.09</c:v>
                </c:pt>
                <c:pt idx="18">
                  <c:v>3.11</c:v>
                </c:pt>
                <c:pt idx="19">
                  <c:v>3.13</c:v>
                </c:pt>
                <c:pt idx="20">
                  <c:v>3.15</c:v>
                </c:pt>
                <c:pt idx="21">
                  <c:v>3.17</c:v>
                </c:pt>
                <c:pt idx="22">
                  <c:v>3.19</c:v>
                </c:pt>
                <c:pt idx="23">
                  <c:v>3.2</c:v>
                </c:pt>
                <c:pt idx="24">
                  <c:v>3.21</c:v>
                </c:pt>
                <c:pt idx="25">
                  <c:v>3.23</c:v>
                </c:pt>
                <c:pt idx="26">
                  <c:v>3.24</c:v>
                </c:pt>
                <c:pt idx="27">
                  <c:v>3.25</c:v>
                </c:pt>
                <c:pt idx="28">
                  <c:v>3.27</c:v>
                </c:pt>
                <c:pt idx="29">
                  <c:v>3.28</c:v>
                </c:pt>
                <c:pt idx="30">
                  <c:v>3.28</c:v>
                </c:pt>
                <c:pt idx="31">
                  <c:v>3.3</c:v>
                </c:pt>
                <c:pt idx="32">
                  <c:v>3.31</c:v>
                </c:pt>
                <c:pt idx="33">
                  <c:v>3.31</c:v>
                </c:pt>
                <c:pt idx="34">
                  <c:v>3.32</c:v>
                </c:pt>
                <c:pt idx="35">
                  <c:v>3.33</c:v>
                </c:pt>
                <c:pt idx="36">
                  <c:v>3.34</c:v>
                </c:pt>
                <c:pt idx="37">
                  <c:v>3.34</c:v>
                </c:pt>
                <c:pt idx="38">
                  <c:v>3.35</c:v>
                </c:pt>
                <c:pt idx="39">
                  <c:v>3.36</c:v>
                </c:pt>
                <c:pt idx="40">
                  <c:v>3.36</c:v>
                </c:pt>
                <c:pt idx="41">
                  <c:v>3.37</c:v>
                </c:pt>
                <c:pt idx="42">
                  <c:v>3.37</c:v>
                </c:pt>
                <c:pt idx="43">
                  <c:v>3.38</c:v>
                </c:pt>
                <c:pt idx="44">
                  <c:v>3.38</c:v>
                </c:pt>
                <c:pt idx="45">
                  <c:v>3.39</c:v>
                </c:pt>
                <c:pt idx="46">
                  <c:v>3.4</c:v>
                </c:pt>
                <c:pt idx="47">
                  <c:v>3.4</c:v>
                </c:pt>
                <c:pt idx="48">
                  <c:v>3.4</c:v>
                </c:pt>
                <c:pt idx="49">
                  <c:v>3.4</c:v>
                </c:pt>
                <c:pt idx="50">
                  <c:v>3.41</c:v>
                </c:pt>
                <c:pt idx="51">
                  <c:v>3.41</c:v>
                </c:pt>
                <c:pt idx="52">
                  <c:v>3.41</c:v>
                </c:pt>
                <c:pt idx="53">
                  <c:v>3.42</c:v>
                </c:pt>
                <c:pt idx="54">
                  <c:v>3.42</c:v>
                </c:pt>
                <c:pt idx="55">
                  <c:v>3.42</c:v>
                </c:pt>
                <c:pt idx="56">
                  <c:v>3.43</c:v>
                </c:pt>
                <c:pt idx="57">
                  <c:v>3.43</c:v>
                </c:pt>
                <c:pt idx="58">
                  <c:v>3.43</c:v>
                </c:pt>
                <c:pt idx="59">
                  <c:v>3.44</c:v>
                </c:pt>
                <c:pt idx="60">
                  <c:v>3.44</c:v>
                </c:pt>
                <c:pt idx="61">
                  <c:v>3.44</c:v>
                </c:pt>
                <c:pt idx="62">
                  <c:v>3.45</c:v>
                </c:pt>
                <c:pt idx="63">
                  <c:v>3.45</c:v>
                </c:pt>
                <c:pt idx="64">
                  <c:v>3.45</c:v>
                </c:pt>
                <c:pt idx="65">
                  <c:v>3.46</c:v>
                </c:pt>
                <c:pt idx="66">
                  <c:v>3.46</c:v>
                </c:pt>
                <c:pt idx="67">
                  <c:v>3.46</c:v>
                </c:pt>
                <c:pt idx="68">
                  <c:v>3.46</c:v>
                </c:pt>
                <c:pt idx="69">
                  <c:v>3.46</c:v>
                </c:pt>
                <c:pt idx="70">
                  <c:v>3.47</c:v>
                </c:pt>
                <c:pt idx="71">
                  <c:v>3.47</c:v>
                </c:pt>
                <c:pt idx="72">
                  <c:v>3.47</c:v>
                </c:pt>
                <c:pt idx="73">
                  <c:v>3.47</c:v>
                </c:pt>
                <c:pt idx="74">
                  <c:v>3.47</c:v>
                </c:pt>
                <c:pt idx="75">
                  <c:v>3.47</c:v>
                </c:pt>
                <c:pt idx="76">
                  <c:v>3.48</c:v>
                </c:pt>
                <c:pt idx="77">
                  <c:v>3.48</c:v>
                </c:pt>
                <c:pt idx="78">
                  <c:v>3.48</c:v>
                </c:pt>
                <c:pt idx="79">
                  <c:v>3.48</c:v>
                </c:pt>
                <c:pt idx="80">
                  <c:v>3.48</c:v>
                </c:pt>
                <c:pt idx="81">
                  <c:v>3.48</c:v>
                </c:pt>
                <c:pt idx="82">
                  <c:v>3.49</c:v>
                </c:pt>
                <c:pt idx="83">
                  <c:v>3.49</c:v>
                </c:pt>
                <c:pt idx="84">
                  <c:v>3.49</c:v>
                </c:pt>
                <c:pt idx="85">
                  <c:v>3.49</c:v>
                </c:pt>
                <c:pt idx="86">
                  <c:v>3.49</c:v>
                </c:pt>
                <c:pt idx="87">
                  <c:v>3.49</c:v>
                </c:pt>
                <c:pt idx="88">
                  <c:v>3.5</c:v>
                </c:pt>
                <c:pt idx="89">
                  <c:v>3.5</c:v>
                </c:pt>
                <c:pt idx="90">
                  <c:v>3.5</c:v>
                </c:pt>
                <c:pt idx="91">
                  <c:v>3.5</c:v>
                </c:pt>
                <c:pt idx="92">
                  <c:v>3.5</c:v>
                </c:pt>
                <c:pt idx="93">
                  <c:v>3.5</c:v>
                </c:pt>
                <c:pt idx="94">
                  <c:v>3.51</c:v>
                </c:pt>
                <c:pt idx="95">
                  <c:v>3.51</c:v>
                </c:pt>
                <c:pt idx="96">
                  <c:v>3.51</c:v>
                </c:pt>
                <c:pt idx="97">
                  <c:v>3.51</c:v>
                </c:pt>
                <c:pt idx="98">
                  <c:v>3.51</c:v>
                </c:pt>
                <c:pt idx="99">
                  <c:v>3.51</c:v>
                </c:pt>
                <c:pt idx="100">
                  <c:v>3.51</c:v>
                </c:pt>
                <c:pt idx="101">
                  <c:v>3.51</c:v>
                </c:pt>
                <c:pt idx="102">
                  <c:v>3.52</c:v>
                </c:pt>
                <c:pt idx="103">
                  <c:v>3.52</c:v>
                </c:pt>
                <c:pt idx="104">
                  <c:v>3.52</c:v>
                </c:pt>
                <c:pt idx="105">
                  <c:v>3.52</c:v>
                </c:pt>
                <c:pt idx="106">
                  <c:v>3.52</c:v>
                </c:pt>
                <c:pt idx="107">
                  <c:v>3.53</c:v>
                </c:pt>
                <c:pt idx="108">
                  <c:v>3.53</c:v>
                </c:pt>
                <c:pt idx="109">
                  <c:v>3.53</c:v>
                </c:pt>
                <c:pt idx="110">
                  <c:v>3.53</c:v>
                </c:pt>
                <c:pt idx="111">
                  <c:v>3.53</c:v>
                </c:pt>
                <c:pt idx="112">
                  <c:v>3.53</c:v>
                </c:pt>
                <c:pt idx="113">
                  <c:v>3.53</c:v>
                </c:pt>
                <c:pt idx="114">
                  <c:v>3.54</c:v>
                </c:pt>
                <c:pt idx="115">
                  <c:v>3.54</c:v>
                </c:pt>
                <c:pt idx="116">
                  <c:v>3.54</c:v>
                </c:pt>
                <c:pt idx="117">
                  <c:v>3.54</c:v>
                </c:pt>
                <c:pt idx="118">
                  <c:v>3.54</c:v>
                </c:pt>
                <c:pt idx="119">
                  <c:v>3.54</c:v>
                </c:pt>
                <c:pt idx="120">
                  <c:v>3.55</c:v>
                </c:pt>
                <c:pt idx="121">
                  <c:v>3.55</c:v>
                </c:pt>
                <c:pt idx="122">
                  <c:v>3.55</c:v>
                </c:pt>
                <c:pt idx="123">
                  <c:v>3.55</c:v>
                </c:pt>
                <c:pt idx="124">
                  <c:v>3.55</c:v>
                </c:pt>
                <c:pt idx="125">
                  <c:v>3.56</c:v>
                </c:pt>
                <c:pt idx="126">
                  <c:v>3.56</c:v>
                </c:pt>
                <c:pt idx="127">
                  <c:v>3.56</c:v>
                </c:pt>
                <c:pt idx="128">
                  <c:v>3.56</c:v>
                </c:pt>
                <c:pt idx="129">
                  <c:v>3.56</c:v>
                </c:pt>
                <c:pt idx="130">
                  <c:v>3.56</c:v>
                </c:pt>
                <c:pt idx="131">
                  <c:v>3.56</c:v>
                </c:pt>
                <c:pt idx="132">
                  <c:v>3.57</c:v>
                </c:pt>
                <c:pt idx="133">
                  <c:v>3.57</c:v>
                </c:pt>
                <c:pt idx="134">
                  <c:v>3.57</c:v>
                </c:pt>
                <c:pt idx="135">
                  <c:v>3.57</c:v>
                </c:pt>
                <c:pt idx="136">
                  <c:v>3.57</c:v>
                </c:pt>
                <c:pt idx="137">
                  <c:v>3.58</c:v>
                </c:pt>
                <c:pt idx="138">
                  <c:v>3.58</c:v>
                </c:pt>
                <c:pt idx="139">
                  <c:v>3.58</c:v>
                </c:pt>
                <c:pt idx="140">
                  <c:v>3.58</c:v>
                </c:pt>
                <c:pt idx="141">
                  <c:v>3.58</c:v>
                </c:pt>
                <c:pt idx="142">
                  <c:v>3.59</c:v>
                </c:pt>
                <c:pt idx="143">
                  <c:v>3.59</c:v>
                </c:pt>
                <c:pt idx="144">
                  <c:v>3.59</c:v>
                </c:pt>
                <c:pt idx="145">
                  <c:v>3.59</c:v>
                </c:pt>
                <c:pt idx="146">
                  <c:v>3.59</c:v>
                </c:pt>
                <c:pt idx="147">
                  <c:v>3.59</c:v>
                </c:pt>
                <c:pt idx="148">
                  <c:v>3.6</c:v>
                </c:pt>
                <c:pt idx="149">
                  <c:v>3.6</c:v>
                </c:pt>
                <c:pt idx="150">
                  <c:v>3.6</c:v>
                </c:pt>
                <c:pt idx="151">
                  <c:v>3.6</c:v>
                </c:pt>
                <c:pt idx="152">
                  <c:v>3.6</c:v>
                </c:pt>
                <c:pt idx="153">
                  <c:v>3.6</c:v>
                </c:pt>
                <c:pt idx="154">
                  <c:v>3.61</c:v>
                </c:pt>
                <c:pt idx="155">
                  <c:v>3.61</c:v>
                </c:pt>
                <c:pt idx="156">
                  <c:v>3.61</c:v>
                </c:pt>
                <c:pt idx="157">
                  <c:v>3.61</c:v>
                </c:pt>
                <c:pt idx="158">
                  <c:v>3.61</c:v>
                </c:pt>
                <c:pt idx="159">
                  <c:v>3.61</c:v>
                </c:pt>
                <c:pt idx="160">
                  <c:v>3.61</c:v>
                </c:pt>
                <c:pt idx="161">
                  <c:v>3.62</c:v>
                </c:pt>
                <c:pt idx="162">
                  <c:v>3.62</c:v>
                </c:pt>
                <c:pt idx="163">
                  <c:v>3.62</c:v>
                </c:pt>
                <c:pt idx="164">
                  <c:v>3.62</c:v>
                </c:pt>
                <c:pt idx="165">
                  <c:v>3.62</c:v>
                </c:pt>
                <c:pt idx="166">
                  <c:v>3.62</c:v>
                </c:pt>
                <c:pt idx="167">
                  <c:v>3.63</c:v>
                </c:pt>
                <c:pt idx="168">
                  <c:v>3.63</c:v>
                </c:pt>
                <c:pt idx="169">
                  <c:v>3.63</c:v>
                </c:pt>
                <c:pt idx="170">
                  <c:v>3.63</c:v>
                </c:pt>
                <c:pt idx="171">
                  <c:v>3.63</c:v>
                </c:pt>
                <c:pt idx="172">
                  <c:v>3.63</c:v>
                </c:pt>
                <c:pt idx="173">
                  <c:v>3.64</c:v>
                </c:pt>
                <c:pt idx="174">
                  <c:v>3.64</c:v>
                </c:pt>
                <c:pt idx="175">
                  <c:v>3.64</c:v>
                </c:pt>
                <c:pt idx="176">
                  <c:v>3.64</c:v>
                </c:pt>
                <c:pt idx="177">
                  <c:v>3.64</c:v>
                </c:pt>
                <c:pt idx="178">
                  <c:v>3.64</c:v>
                </c:pt>
                <c:pt idx="179">
                  <c:v>3.65</c:v>
                </c:pt>
                <c:pt idx="180">
                  <c:v>3.65</c:v>
                </c:pt>
                <c:pt idx="181">
                  <c:v>3.65</c:v>
                </c:pt>
                <c:pt idx="182">
                  <c:v>3.65</c:v>
                </c:pt>
                <c:pt idx="183">
                  <c:v>3.65</c:v>
                </c:pt>
                <c:pt idx="184">
                  <c:v>3.65</c:v>
                </c:pt>
                <c:pt idx="185">
                  <c:v>3.65</c:v>
                </c:pt>
                <c:pt idx="186">
                  <c:v>3.65</c:v>
                </c:pt>
                <c:pt idx="187">
                  <c:v>3.66</c:v>
                </c:pt>
                <c:pt idx="188">
                  <c:v>3.66</c:v>
                </c:pt>
                <c:pt idx="189">
                  <c:v>3.66</c:v>
                </c:pt>
                <c:pt idx="190">
                  <c:v>3.66</c:v>
                </c:pt>
                <c:pt idx="191">
                  <c:v>3.66</c:v>
                </c:pt>
                <c:pt idx="192">
                  <c:v>3.66</c:v>
                </c:pt>
                <c:pt idx="193">
                  <c:v>3.66</c:v>
                </c:pt>
                <c:pt idx="194">
                  <c:v>3.66</c:v>
                </c:pt>
                <c:pt idx="195">
                  <c:v>3.67</c:v>
                </c:pt>
                <c:pt idx="196">
                  <c:v>3.67</c:v>
                </c:pt>
                <c:pt idx="197">
                  <c:v>3.67</c:v>
                </c:pt>
                <c:pt idx="198">
                  <c:v>3.67</c:v>
                </c:pt>
                <c:pt idx="199">
                  <c:v>3.67</c:v>
                </c:pt>
                <c:pt idx="200">
                  <c:v>3.67</c:v>
                </c:pt>
                <c:pt idx="201">
                  <c:v>3.67</c:v>
                </c:pt>
                <c:pt idx="202">
                  <c:v>3.67</c:v>
                </c:pt>
                <c:pt idx="203">
                  <c:v>3.67</c:v>
                </c:pt>
                <c:pt idx="204">
                  <c:v>3.68</c:v>
                </c:pt>
                <c:pt idx="205">
                  <c:v>3.68</c:v>
                </c:pt>
                <c:pt idx="206">
                  <c:v>3.68</c:v>
                </c:pt>
                <c:pt idx="207">
                  <c:v>3.68</c:v>
                </c:pt>
                <c:pt idx="208">
                  <c:v>3.68</c:v>
                </c:pt>
                <c:pt idx="209">
                  <c:v>3.68</c:v>
                </c:pt>
                <c:pt idx="210">
                  <c:v>3.68</c:v>
                </c:pt>
                <c:pt idx="211">
                  <c:v>3.68</c:v>
                </c:pt>
                <c:pt idx="212">
                  <c:v>3.68</c:v>
                </c:pt>
                <c:pt idx="213">
                  <c:v>3.69</c:v>
                </c:pt>
                <c:pt idx="214">
                  <c:v>3.69</c:v>
                </c:pt>
                <c:pt idx="215">
                  <c:v>3.69</c:v>
                </c:pt>
                <c:pt idx="216">
                  <c:v>3.69</c:v>
                </c:pt>
                <c:pt idx="217">
                  <c:v>3.69</c:v>
                </c:pt>
                <c:pt idx="218">
                  <c:v>3.69</c:v>
                </c:pt>
                <c:pt idx="219">
                  <c:v>3.69</c:v>
                </c:pt>
                <c:pt idx="220">
                  <c:v>3.7</c:v>
                </c:pt>
                <c:pt idx="221">
                  <c:v>3.7</c:v>
                </c:pt>
                <c:pt idx="222">
                  <c:v>3.7</c:v>
                </c:pt>
                <c:pt idx="223">
                  <c:v>3.7</c:v>
                </c:pt>
                <c:pt idx="224">
                  <c:v>3.7</c:v>
                </c:pt>
                <c:pt idx="225">
                  <c:v>3.7</c:v>
                </c:pt>
                <c:pt idx="226">
                  <c:v>3.7</c:v>
                </c:pt>
                <c:pt idx="227">
                  <c:v>3.7</c:v>
                </c:pt>
                <c:pt idx="228">
                  <c:v>3.7</c:v>
                </c:pt>
                <c:pt idx="229">
                  <c:v>3.7149999999999999</c:v>
                </c:pt>
                <c:pt idx="230">
                  <c:v>3.71</c:v>
                </c:pt>
                <c:pt idx="231">
                  <c:v>3.71</c:v>
                </c:pt>
                <c:pt idx="232">
                  <c:v>3.71</c:v>
                </c:pt>
                <c:pt idx="233">
                  <c:v>3.71</c:v>
                </c:pt>
                <c:pt idx="234">
                  <c:v>3.71</c:v>
                </c:pt>
                <c:pt idx="235">
                  <c:v>3.7149999999999999</c:v>
                </c:pt>
                <c:pt idx="236">
                  <c:v>3.71</c:v>
                </c:pt>
                <c:pt idx="237">
                  <c:v>3.71</c:v>
                </c:pt>
                <c:pt idx="238">
                  <c:v>3.71</c:v>
                </c:pt>
                <c:pt idx="239">
                  <c:v>3.7149999999999999</c:v>
                </c:pt>
                <c:pt idx="240">
                  <c:v>3.71</c:v>
                </c:pt>
                <c:pt idx="241">
                  <c:v>3.71</c:v>
                </c:pt>
                <c:pt idx="242">
                  <c:v>3.71</c:v>
                </c:pt>
                <c:pt idx="243">
                  <c:v>3.72</c:v>
                </c:pt>
                <c:pt idx="244">
                  <c:v>3.72</c:v>
                </c:pt>
                <c:pt idx="245">
                  <c:v>3.72</c:v>
                </c:pt>
                <c:pt idx="246">
                  <c:v>3.72</c:v>
                </c:pt>
                <c:pt idx="247">
                  <c:v>3.72</c:v>
                </c:pt>
                <c:pt idx="248">
                  <c:v>3.72</c:v>
                </c:pt>
                <c:pt idx="249">
                  <c:v>3.72</c:v>
                </c:pt>
                <c:pt idx="250">
                  <c:v>3.72</c:v>
                </c:pt>
                <c:pt idx="251">
                  <c:v>3.73</c:v>
                </c:pt>
                <c:pt idx="252">
                  <c:v>3.73</c:v>
                </c:pt>
                <c:pt idx="253">
                  <c:v>3.73</c:v>
                </c:pt>
                <c:pt idx="254">
                  <c:v>3.73</c:v>
                </c:pt>
                <c:pt idx="255">
                  <c:v>3.73</c:v>
                </c:pt>
                <c:pt idx="256">
                  <c:v>3.73</c:v>
                </c:pt>
                <c:pt idx="257">
                  <c:v>3.73</c:v>
                </c:pt>
                <c:pt idx="258">
                  <c:v>3.73</c:v>
                </c:pt>
                <c:pt idx="259">
                  <c:v>3.73</c:v>
                </c:pt>
                <c:pt idx="260">
                  <c:v>3.73</c:v>
                </c:pt>
                <c:pt idx="261">
                  <c:v>3.74</c:v>
                </c:pt>
                <c:pt idx="262">
                  <c:v>3.74</c:v>
                </c:pt>
                <c:pt idx="263">
                  <c:v>3.74</c:v>
                </c:pt>
                <c:pt idx="264">
                  <c:v>3.74</c:v>
                </c:pt>
                <c:pt idx="265">
                  <c:v>3.74</c:v>
                </c:pt>
                <c:pt idx="266">
                  <c:v>3.74</c:v>
                </c:pt>
                <c:pt idx="267">
                  <c:v>3.75</c:v>
                </c:pt>
                <c:pt idx="268">
                  <c:v>3.75</c:v>
                </c:pt>
                <c:pt idx="269">
                  <c:v>3.75</c:v>
                </c:pt>
                <c:pt idx="270">
                  <c:v>3.75</c:v>
                </c:pt>
                <c:pt idx="271">
                  <c:v>3.76</c:v>
                </c:pt>
                <c:pt idx="272">
                  <c:v>3.75</c:v>
                </c:pt>
                <c:pt idx="273">
                  <c:v>3.75</c:v>
                </c:pt>
                <c:pt idx="274">
                  <c:v>3.76</c:v>
                </c:pt>
                <c:pt idx="275">
                  <c:v>3.76</c:v>
                </c:pt>
                <c:pt idx="276">
                  <c:v>3.76</c:v>
                </c:pt>
                <c:pt idx="277">
                  <c:v>3.76</c:v>
                </c:pt>
                <c:pt idx="278">
                  <c:v>3.76</c:v>
                </c:pt>
                <c:pt idx="279">
                  <c:v>3.76</c:v>
                </c:pt>
                <c:pt idx="280">
                  <c:v>3.77</c:v>
                </c:pt>
                <c:pt idx="281">
                  <c:v>3.77</c:v>
                </c:pt>
                <c:pt idx="282">
                  <c:v>3.77</c:v>
                </c:pt>
                <c:pt idx="283">
                  <c:v>3.77</c:v>
                </c:pt>
                <c:pt idx="284">
                  <c:v>3.77</c:v>
                </c:pt>
                <c:pt idx="285">
                  <c:v>3.77</c:v>
                </c:pt>
                <c:pt idx="286">
                  <c:v>3.77</c:v>
                </c:pt>
                <c:pt idx="287">
                  <c:v>3.77</c:v>
                </c:pt>
                <c:pt idx="288">
                  <c:v>3.78</c:v>
                </c:pt>
                <c:pt idx="289">
                  <c:v>3.78</c:v>
                </c:pt>
                <c:pt idx="290">
                  <c:v>3.78</c:v>
                </c:pt>
                <c:pt idx="291">
                  <c:v>3.78</c:v>
                </c:pt>
                <c:pt idx="292">
                  <c:v>3.78</c:v>
                </c:pt>
                <c:pt idx="293">
                  <c:v>3.78</c:v>
                </c:pt>
                <c:pt idx="294">
                  <c:v>3.79</c:v>
                </c:pt>
                <c:pt idx="295">
                  <c:v>3.79</c:v>
                </c:pt>
                <c:pt idx="296">
                  <c:v>3.79</c:v>
                </c:pt>
                <c:pt idx="297">
                  <c:v>3.79</c:v>
                </c:pt>
                <c:pt idx="298">
                  <c:v>3.8</c:v>
                </c:pt>
                <c:pt idx="299">
                  <c:v>3.8</c:v>
                </c:pt>
                <c:pt idx="300">
                  <c:v>3.8</c:v>
                </c:pt>
                <c:pt idx="301">
                  <c:v>3.8</c:v>
                </c:pt>
                <c:pt idx="302">
                  <c:v>3.8</c:v>
                </c:pt>
                <c:pt idx="303">
                  <c:v>3.8</c:v>
                </c:pt>
                <c:pt idx="304">
                  <c:v>3.8</c:v>
                </c:pt>
                <c:pt idx="305">
                  <c:v>3.8</c:v>
                </c:pt>
                <c:pt idx="306">
                  <c:v>3.81</c:v>
                </c:pt>
                <c:pt idx="307">
                  <c:v>3.81</c:v>
                </c:pt>
                <c:pt idx="308">
                  <c:v>3.81</c:v>
                </c:pt>
                <c:pt idx="309">
                  <c:v>3.81</c:v>
                </c:pt>
                <c:pt idx="310">
                  <c:v>3.81</c:v>
                </c:pt>
                <c:pt idx="311">
                  <c:v>3.81</c:v>
                </c:pt>
                <c:pt idx="312">
                  <c:v>3.81</c:v>
                </c:pt>
                <c:pt idx="313">
                  <c:v>3.81</c:v>
                </c:pt>
                <c:pt idx="314">
                  <c:v>3.81</c:v>
                </c:pt>
                <c:pt idx="315">
                  <c:v>3.82</c:v>
                </c:pt>
                <c:pt idx="316">
                  <c:v>3.82</c:v>
                </c:pt>
                <c:pt idx="317">
                  <c:v>3.82</c:v>
                </c:pt>
                <c:pt idx="318">
                  <c:v>3.82</c:v>
                </c:pt>
                <c:pt idx="319">
                  <c:v>3.82</c:v>
                </c:pt>
                <c:pt idx="320">
                  <c:v>3.83</c:v>
                </c:pt>
                <c:pt idx="321">
                  <c:v>3.83</c:v>
                </c:pt>
                <c:pt idx="322">
                  <c:v>3.83</c:v>
                </c:pt>
                <c:pt idx="323">
                  <c:v>3.84</c:v>
                </c:pt>
                <c:pt idx="324">
                  <c:v>3.84</c:v>
                </c:pt>
                <c:pt idx="325">
                  <c:v>3.84</c:v>
                </c:pt>
                <c:pt idx="326">
                  <c:v>3.84</c:v>
                </c:pt>
                <c:pt idx="327">
                  <c:v>3.84</c:v>
                </c:pt>
                <c:pt idx="328">
                  <c:v>3.84</c:v>
                </c:pt>
                <c:pt idx="329">
                  <c:v>3.84</c:v>
                </c:pt>
                <c:pt idx="330">
                  <c:v>3.85</c:v>
                </c:pt>
                <c:pt idx="331">
                  <c:v>3.85</c:v>
                </c:pt>
                <c:pt idx="332">
                  <c:v>3.85</c:v>
                </c:pt>
                <c:pt idx="333">
                  <c:v>3.85</c:v>
                </c:pt>
                <c:pt idx="334">
                  <c:v>3.85</c:v>
                </c:pt>
                <c:pt idx="335">
                  <c:v>3.85</c:v>
                </c:pt>
                <c:pt idx="336">
                  <c:v>3.85</c:v>
                </c:pt>
                <c:pt idx="337">
                  <c:v>3.86</c:v>
                </c:pt>
                <c:pt idx="338">
                  <c:v>3.86</c:v>
                </c:pt>
                <c:pt idx="339">
                  <c:v>3.86</c:v>
                </c:pt>
                <c:pt idx="340">
                  <c:v>3.86</c:v>
                </c:pt>
                <c:pt idx="341">
                  <c:v>3.86</c:v>
                </c:pt>
                <c:pt idx="342">
                  <c:v>3.86</c:v>
                </c:pt>
                <c:pt idx="343">
                  <c:v>3.86</c:v>
                </c:pt>
                <c:pt idx="344">
                  <c:v>3.86</c:v>
                </c:pt>
                <c:pt idx="345">
                  <c:v>3.86</c:v>
                </c:pt>
                <c:pt idx="346">
                  <c:v>3.87</c:v>
                </c:pt>
                <c:pt idx="347">
                  <c:v>3.87</c:v>
                </c:pt>
                <c:pt idx="348">
                  <c:v>3.87</c:v>
                </c:pt>
                <c:pt idx="349">
                  <c:v>3.87</c:v>
                </c:pt>
                <c:pt idx="350">
                  <c:v>3.87</c:v>
                </c:pt>
                <c:pt idx="351">
                  <c:v>3.87</c:v>
                </c:pt>
                <c:pt idx="352">
                  <c:v>3.88</c:v>
                </c:pt>
                <c:pt idx="353">
                  <c:v>3.88</c:v>
                </c:pt>
                <c:pt idx="354">
                  <c:v>3.88</c:v>
                </c:pt>
                <c:pt idx="355">
                  <c:v>3.88</c:v>
                </c:pt>
                <c:pt idx="356">
                  <c:v>3.88</c:v>
                </c:pt>
                <c:pt idx="357">
                  <c:v>3.88</c:v>
                </c:pt>
                <c:pt idx="358">
                  <c:v>3.88</c:v>
                </c:pt>
                <c:pt idx="359">
                  <c:v>3.88</c:v>
                </c:pt>
                <c:pt idx="360">
                  <c:v>3.88</c:v>
                </c:pt>
                <c:pt idx="361">
                  <c:v>3.89</c:v>
                </c:pt>
                <c:pt idx="362">
                  <c:v>3.89</c:v>
                </c:pt>
                <c:pt idx="363">
                  <c:v>3.89</c:v>
                </c:pt>
                <c:pt idx="364">
                  <c:v>3.89</c:v>
                </c:pt>
                <c:pt idx="365">
                  <c:v>3.89</c:v>
                </c:pt>
                <c:pt idx="366">
                  <c:v>3.89</c:v>
                </c:pt>
                <c:pt idx="367">
                  <c:v>3.89</c:v>
                </c:pt>
                <c:pt idx="368">
                  <c:v>3.89</c:v>
                </c:pt>
                <c:pt idx="369">
                  <c:v>3.89</c:v>
                </c:pt>
                <c:pt idx="370">
                  <c:v>3.9</c:v>
                </c:pt>
                <c:pt idx="371">
                  <c:v>3.9</c:v>
                </c:pt>
                <c:pt idx="372">
                  <c:v>3.9</c:v>
                </c:pt>
                <c:pt idx="373">
                  <c:v>3.9</c:v>
                </c:pt>
                <c:pt idx="374" formatCode="0.00">
                  <c:v>3.9039999999999999</c:v>
                </c:pt>
                <c:pt idx="375">
                  <c:v>3.9</c:v>
                </c:pt>
                <c:pt idx="376">
                  <c:v>3.9</c:v>
                </c:pt>
                <c:pt idx="377">
                  <c:v>3.9</c:v>
                </c:pt>
                <c:pt idx="378">
                  <c:v>3.91</c:v>
                </c:pt>
                <c:pt idx="379">
                  <c:v>3.91</c:v>
                </c:pt>
                <c:pt idx="380">
                  <c:v>3.91</c:v>
                </c:pt>
                <c:pt idx="381">
                  <c:v>3.91</c:v>
                </c:pt>
                <c:pt idx="382">
                  <c:v>3.91</c:v>
                </c:pt>
                <c:pt idx="383">
                  <c:v>3.91</c:v>
                </c:pt>
                <c:pt idx="384">
                  <c:v>3.91</c:v>
                </c:pt>
                <c:pt idx="385">
                  <c:v>3.91</c:v>
                </c:pt>
                <c:pt idx="386">
                  <c:v>3.91</c:v>
                </c:pt>
                <c:pt idx="387">
                  <c:v>3.91</c:v>
                </c:pt>
                <c:pt idx="388">
                  <c:v>3.92</c:v>
                </c:pt>
                <c:pt idx="389">
                  <c:v>3.92</c:v>
                </c:pt>
                <c:pt idx="390">
                  <c:v>3.92</c:v>
                </c:pt>
                <c:pt idx="391">
                  <c:v>3.92</c:v>
                </c:pt>
                <c:pt idx="392">
                  <c:v>3.92</c:v>
                </c:pt>
                <c:pt idx="393">
                  <c:v>3.92</c:v>
                </c:pt>
                <c:pt idx="394">
                  <c:v>3.92</c:v>
                </c:pt>
                <c:pt idx="395">
                  <c:v>3.92</c:v>
                </c:pt>
                <c:pt idx="396">
                  <c:v>3.93</c:v>
                </c:pt>
                <c:pt idx="397">
                  <c:v>3.93</c:v>
                </c:pt>
                <c:pt idx="398">
                  <c:v>3.93</c:v>
                </c:pt>
                <c:pt idx="399">
                  <c:v>3.93</c:v>
                </c:pt>
                <c:pt idx="400">
                  <c:v>3.93</c:v>
                </c:pt>
                <c:pt idx="401">
                  <c:v>3.93</c:v>
                </c:pt>
                <c:pt idx="402">
                  <c:v>3.93</c:v>
                </c:pt>
                <c:pt idx="403">
                  <c:v>3.93</c:v>
                </c:pt>
                <c:pt idx="404">
                  <c:v>3.94</c:v>
                </c:pt>
                <c:pt idx="405">
                  <c:v>3.94</c:v>
                </c:pt>
                <c:pt idx="406">
                  <c:v>3.94</c:v>
                </c:pt>
                <c:pt idx="407">
                  <c:v>3.94</c:v>
                </c:pt>
                <c:pt idx="408">
                  <c:v>3.94</c:v>
                </c:pt>
                <c:pt idx="409">
                  <c:v>3.94</c:v>
                </c:pt>
                <c:pt idx="410">
                  <c:v>3.94</c:v>
                </c:pt>
                <c:pt idx="411">
                  <c:v>3.94</c:v>
                </c:pt>
                <c:pt idx="412">
                  <c:v>3.95</c:v>
                </c:pt>
                <c:pt idx="413">
                  <c:v>3.95</c:v>
                </c:pt>
                <c:pt idx="414">
                  <c:v>3.95</c:v>
                </c:pt>
                <c:pt idx="415">
                  <c:v>3.95</c:v>
                </c:pt>
                <c:pt idx="416">
                  <c:v>3.95</c:v>
                </c:pt>
                <c:pt idx="417">
                  <c:v>3.95</c:v>
                </c:pt>
                <c:pt idx="418">
                  <c:v>3.95</c:v>
                </c:pt>
                <c:pt idx="419">
                  <c:v>3.95</c:v>
                </c:pt>
                <c:pt idx="420">
                  <c:v>3.95</c:v>
                </c:pt>
                <c:pt idx="421">
                  <c:v>3.96</c:v>
                </c:pt>
                <c:pt idx="422">
                  <c:v>3.96</c:v>
                </c:pt>
                <c:pt idx="423">
                  <c:v>3.96</c:v>
                </c:pt>
                <c:pt idx="424">
                  <c:v>3.96</c:v>
                </c:pt>
                <c:pt idx="425">
                  <c:v>3.96</c:v>
                </c:pt>
                <c:pt idx="426">
                  <c:v>3.96</c:v>
                </c:pt>
                <c:pt idx="427">
                  <c:v>3.96</c:v>
                </c:pt>
                <c:pt idx="428">
                  <c:v>3.96</c:v>
                </c:pt>
                <c:pt idx="429">
                  <c:v>3.96</c:v>
                </c:pt>
                <c:pt idx="430">
                  <c:v>3.96</c:v>
                </c:pt>
                <c:pt idx="431">
                  <c:v>3.96</c:v>
                </c:pt>
                <c:pt idx="432">
                  <c:v>3.96</c:v>
                </c:pt>
                <c:pt idx="433">
                  <c:v>3.96</c:v>
                </c:pt>
                <c:pt idx="434">
                  <c:v>3.96</c:v>
                </c:pt>
                <c:pt idx="435">
                  <c:v>3.97</c:v>
                </c:pt>
                <c:pt idx="436">
                  <c:v>3.97</c:v>
                </c:pt>
                <c:pt idx="437">
                  <c:v>3.97</c:v>
                </c:pt>
                <c:pt idx="438">
                  <c:v>3.97</c:v>
                </c:pt>
                <c:pt idx="439">
                  <c:v>3.97</c:v>
                </c:pt>
                <c:pt idx="440">
                  <c:v>3.97</c:v>
                </c:pt>
                <c:pt idx="441">
                  <c:v>3.97</c:v>
                </c:pt>
                <c:pt idx="442">
                  <c:v>3.97</c:v>
                </c:pt>
                <c:pt idx="443">
                  <c:v>3.97</c:v>
                </c:pt>
                <c:pt idx="444">
                  <c:v>3.97</c:v>
                </c:pt>
                <c:pt idx="445">
                  <c:v>3.98</c:v>
                </c:pt>
                <c:pt idx="446">
                  <c:v>3.98</c:v>
                </c:pt>
                <c:pt idx="447">
                  <c:v>3.98</c:v>
                </c:pt>
                <c:pt idx="448">
                  <c:v>3.98</c:v>
                </c:pt>
                <c:pt idx="449">
                  <c:v>3.98</c:v>
                </c:pt>
                <c:pt idx="450">
                  <c:v>3.98</c:v>
                </c:pt>
                <c:pt idx="451">
                  <c:v>3.98</c:v>
                </c:pt>
                <c:pt idx="452">
                  <c:v>3.98</c:v>
                </c:pt>
                <c:pt idx="453">
                  <c:v>3.98</c:v>
                </c:pt>
                <c:pt idx="454">
                  <c:v>3.98</c:v>
                </c:pt>
                <c:pt idx="455">
                  <c:v>3.98</c:v>
                </c:pt>
                <c:pt idx="456">
                  <c:v>3.98</c:v>
                </c:pt>
                <c:pt idx="457">
                  <c:v>3.99</c:v>
                </c:pt>
                <c:pt idx="458">
                  <c:v>3.99</c:v>
                </c:pt>
                <c:pt idx="459">
                  <c:v>3.99</c:v>
                </c:pt>
                <c:pt idx="460">
                  <c:v>3.99</c:v>
                </c:pt>
                <c:pt idx="461">
                  <c:v>3.99</c:v>
                </c:pt>
                <c:pt idx="462">
                  <c:v>3.99</c:v>
                </c:pt>
                <c:pt idx="463">
                  <c:v>3.99</c:v>
                </c:pt>
                <c:pt idx="464">
                  <c:v>3.99</c:v>
                </c:pt>
                <c:pt idx="465">
                  <c:v>3.99</c:v>
                </c:pt>
                <c:pt idx="466">
                  <c:v>4.01</c:v>
                </c:pt>
                <c:pt idx="467">
                  <c:v>4.01</c:v>
                </c:pt>
                <c:pt idx="468">
                  <c:v>4.01</c:v>
                </c:pt>
                <c:pt idx="469">
                  <c:v>4.01</c:v>
                </c:pt>
                <c:pt idx="470">
                  <c:v>4.01</c:v>
                </c:pt>
                <c:pt idx="471">
                  <c:v>4.01</c:v>
                </c:pt>
                <c:pt idx="472">
                  <c:v>4.01</c:v>
                </c:pt>
                <c:pt idx="473">
                  <c:v>4.01</c:v>
                </c:pt>
                <c:pt idx="474">
                  <c:v>4.01</c:v>
                </c:pt>
                <c:pt idx="475">
                  <c:v>4.0199999999999996</c:v>
                </c:pt>
                <c:pt idx="476">
                  <c:v>4.0199999999999996</c:v>
                </c:pt>
                <c:pt idx="477">
                  <c:v>4.0199999999999996</c:v>
                </c:pt>
                <c:pt idx="478">
                  <c:v>4.0199999999999996</c:v>
                </c:pt>
                <c:pt idx="479">
                  <c:v>4.0199999999999996</c:v>
                </c:pt>
                <c:pt idx="480">
                  <c:v>4.0199999999999996</c:v>
                </c:pt>
                <c:pt idx="481">
                  <c:v>4.03</c:v>
                </c:pt>
                <c:pt idx="482">
                  <c:v>4.03</c:v>
                </c:pt>
                <c:pt idx="483">
                  <c:v>4.03</c:v>
                </c:pt>
                <c:pt idx="484">
                  <c:v>4.03</c:v>
                </c:pt>
                <c:pt idx="485">
                  <c:v>4.03</c:v>
                </c:pt>
                <c:pt idx="486">
                  <c:v>4.03</c:v>
                </c:pt>
                <c:pt idx="487">
                  <c:v>4.03</c:v>
                </c:pt>
                <c:pt idx="488">
                  <c:v>4.03</c:v>
                </c:pt>
                <c:pt idx="489">
                  <c:v>4.04</c:v>
                </c:pt>
                <c:pt idx="490">
                  <c:v>4.04</c:v>
                </c:pt>
                <c:pt idx="491">
                  <c:v>4.04</c:v>
                </c:pt>
                <c:pt idx="492">
                  <c:v>4.04</c:v>
                </c:pt>
                <c:pt idx="493">
                  <c:v>4.04</c:v>
                </c:pt>
                <c:pt idx="494">
                  <c:v>4.05</c:v>
                </c:pt>
                <c:pt idx="495">
                  <c:v>4.05</c:v>
                </c:pt>
                <c:pt idx="496">
                  <c:v>4.05</c:v>
                </c:pt>
                <c:pt idx="497">
                  <c:v>4.05</c:v>
                </c:pt>
                <c:pt idx="498">
                  <c:v>4.05</c:v>
                </c:pt>
                <c:pt idx="499">
                  <c:v>4.05</c:v>
                </c:pt>
                <c:pt idx="500">
                  <c:v>4.05</c:v>
                </c:pt>
                <c:pt idx="501">
                  <c:v>4.05</c:v>
                </c:pt>
                <c:pt idx="502">
                  <c:v>4.0599999999999996</c:v>
                </c:pt>
                <c:pt idx="503">
                  <c:v>4.0599999999999996</c:v>
                </c:pt>
                <c:pt idx="504">
                  <c:v>4.0599999999999996</c:v>
                </c:pt>
                <c:pt idx="505">
                  <c:v>4.0599999999999996</c:v>
                </c:pt>
                <c:pt idx="506">
                  <c:v>4.0599999999999996</c:v>
                </c:pt>
                <c:pt idx="507">
                  <c:v>4.07</c:v>
                </c:pt>
                <c:pt idx="508">
                  <c:v>4.07</c:v>
                </c:pt>
                <c:pt idx="509">
                  <c:v>4.07</c:v>
                </c:pt>
                <c:pt idx="510">
                  <c:v>4.07</c:v>
                </c:pt>
                <c:pt idx="511">
                  <c:v>4.07</c:v>
                </c:pt>
                <c:pt idx="512">
                  <c:v>4.08</c:v>
                </c:pt>
                <c:pt idx="513">
                  <c:v>4.08</c:v>
                </c:pt>
                <c:pt idx="514">
                  <c:v>4.08</c:v>
                </c:pt>
                <c:pt idx="515">
                  <c:v>4.08</c:v>
                </c:pt>
                <c:pt idx="516">
                  <c:v>4.08</c:v>
                </c:pt>
                <c:pt idx="517">
                  <c:v>4.09</c:v>
                </c:pt>
                <c:pt idx="518">
                  <c:v>4.09</c:v>
                </c:pt>
                <c:pt idx="519">
                  <c:v>4.09</c:v>
                </c:pt>
                <c:pt idx="520">
                  <c:v>4.09</c:v>
                </c:pt>
                <c:pt idx="521">
                  <c:v>4.0999999999999996</c:v>
                </c:pt>
                <c:pt idx="522">
                  <c:v>4.0999999999999996</c:v>
                </c:pt>
                <c:pt idx="523">
                  <c:v>4.0999999999999996</c:v>
                </c:pt>
                <c:pt idx="524">
                  <c:v>4.0999999999999996</c:v>
                </c:pt>
                <c:pt idx="525">
                  <c:v>4.0999999999999996</c:v>
                </c:pt>
                <c:pt idx="526">
                  <c:v>4.0999999999999996</c:v>
                </c:pt>
                <c:pt idx="527">
                  <c:v>4.1100000000000003</c:v>
                </c:pt>
                <c:pt idx="528">
                  <c:v>4.0999999999999996</c:v>
                </c:pt>
                <c:pt idx="529">
                  <c:v>4.1100000000000003</c:v>
                </c:pt>
                <c:pt idx="530">
                  <c:v>4.0999999999999996</c:v>
                </c:pt>
                <c:pt idx="531">
                  <c:v>4.1100000000000003</c:v>
                </c:pt>
                <c:pt idx="532">
                  <c:v>4.12</c:v>
                </c:pt>
                <c:pt idx="533">
                  <c:v>4.12</c:v>
                </c:pt>
                <c:pt idx="534">
                  <c:v>4.12</c:v>
                </c:pt>
                <c:pt idx="535">
                  <c:v>4.12</c:v>
                </c:pt>
                <c:pt idx="536">
                  <c:v>4.12</c:v>
                </c:pt>
                <c:pt idx="537">
                  <c:v>4.12</c:v>
                </c:pt>
                <c:pt idx="538">
                  <c:v>4.13</c:v>
                </c:pt>
                <c:pt idx="539">
                  <c:v>4.13</c:v>
                </c:pt>
                <c:pt idx="540">
                  <c:v>4.13</c:v>
                </c:pt>
                <c:pt idx="541">
                  <c:v>4.13</c:v>
                </c:pt>
                <c:pt idx="542">
                  <c:v>4.13</c:v>
                </c:pt>
                <c:pt idx="543">
                  <c:v>4.13</c:v>
                </c:pt>
                <c:pt idx="544">
                  <c:v>4.13</c:v>
                </c:pt>
                <c:pt idx="545">
                  <c:v>4.13</c:v>
                </c:pt>
                <c:pt idx="546">
                  <c:v>4.1399999999999997</c:v>
                </c:pt>
                <c:pt idx="547">
                  <c:v>4.1399999999999997</c:v>
                </c:pt>
                <c:pt idx="548">
                  <c:v>4.1399999999999997</c:v>
                </c:pt>
                <c:pt idx="549">
                  <c:v>4.1399999999999997</c:v>
                </c:pt>
                <c:pt idx="550">
                  <c:v>4.1399999999999997</c:v>
                </c:pt>
                <c:pt idx="551">
                  <c:v>4.1399999999999997</c:v>
                </c:pt>
                <c:pt idx="552">
                  <c:v>4.1500000000000004</c:v>
                </c:pt>
                <c:pt idx="553">
                  <c:v>4.1500000000000004</c:v>
                </c:pt>
                <c:pt idx="554">
                  <c:v>4.1500000000000004</c:v>
                </c:pt>
                <c:pt idx="555">
                  <c:v>4.1500000000000004</c:v>
                </c:pt>
                <c:pt idx="556">
                  <c:v>4.1500000000000004</c:v>
                </c:pt>
                <c:pt idx="557">
                  <c:v>4.1500000000000004</c:v>
                </c:pt>
                <c:pt idx="558">
                  <c:v>4.1500000000000004</c:v>
                </c:pt>
                <c:pt idx="559">
                  <c:v>4.1500000000000004</c:v>
                </c:pt>
                <c:pt idx="560">
                  <c:v>4.1500000000000004</c:v>
                </c:pt>
                <c:pt idx="561">
                  <c:v>4.1500000000000004</c:v>
                </c:pt>
                <c:pt idx="562">
                  <c:v>4.1500000000000004</c:v>
                </c:pt>
                <c:pt idx="563">
                  <c:v>4.1500000000000004</c:v>
                </c:pt>
                <c:pt idx="564">
                  <c:v>4.1500000000000004</c:v>
                </c:pt>
                <c:pt idx="565">
                  <c:v>4.1500000000000004</c:v>
                </c:pt>
                <c:pt idx="566">
                  <c:v>4.16</c:v>
                </c:pt>
                <c:pt idx="567">
                  <c:v>4.16</c:v>
                </c:pt>
                <c:pt idx="568">
                  <c:v>4.16</c:v>
                </c:pt>
                <c:pt idx="569">
                  <c:v>4.16</c:v>
                </c:pt>
                <c:pt idx="570">
                  <c:v>4.16</c:v>
                </c:pt>
                <c:pt idx="571">
                  <c:v>4.16</c:v>
                </c:pt>
                <c:pt idx="572">
                  <c:v>4.16</c:v>
                </c:pt>
                <c:pt idx="573">
                  <c:v>4.16</c:v>
                </c:pt>
                <c:pt idx="574">
                  <c:v>4.16</c:v>
                </c:pt>
                <c:pt idx="575">
                  <c:v>4.16</c:v>
                </c:pt>
                <c:pt idx="576">
                  <c:v>4.16</c:v>
                </c:pt>
                <c:pt idx="577">
                  <c:v>4.16</c:v>
                </c:pt>
                <c:pt idx="578">
                  <c:v>4.16</c:v>
                </c:pt>
                <c:pt idx="579">
                  <c:v>4.16</c:v>
                </c:pt>
                <c:pt idx="580">
                  <c:v>4.16</c:v>
                </c:pt>
                <c:pt idx="581">
                  <c:v>4.16</c:v>
                </c:pt>
                <c:pt idx="582">
                  <c:v>4.16</c:v>
                </c:pt>
                <c:pt idx="583">
                  <c:v>4.16</c:v>
                </c:pt>
                <c:pt idx="584">
                  <c:v>4.16</c:v>
                </c:pt>
                <c:pt idx="585">
                  <c:v>4.16</c:v>
                </c:pt>
                <c:pt idx="586">
                  <c:v>4.16</c:v>
                </c:pt>
                <c:pt idx="587">
                  <c:v>4.16</c:v>
                </c:pt>
                <c:pt idx="588">
                  <c:v>4.16</c:v>
                </c:pt>
                <c:pt idx="589">
                  <c:v>4.16</c:v>
                </c:pt>
                <c:pt idx="590">
                  <c:v>4.16</c:v>
                </c:pt>
                <c:pt idx="591">
                  <c:v>4.16</c:v>
                </c:pt>
                <c:pt idx="592">
                  <c:v>4.16</c:v>
                </c:pt>
                <c:pt idx="593">
                  <c:v>4.16</c:v>
                </c:pt>
                <c:pt idx="594">
                  <c:v>4.16</c:v>
                </c:pt>
                <c:pt idx="595">
                  <c:v>4.16</c:v>
                </c:pt>
                <c:pt idx="596">
                  <c:v>4.16</c:v>
                </c:pt>
                <c:pt idx="597">
                  <c:v>4.16</c:v>
                </c:pt>
                <c:pt idx="598">
                  <c:v>4.16</c:v>
                </c:pt>
                <c:pt idx="599">
                  <c:v>4.16</c:v>
                </c:pt>
                <c:pt idx="600">
                  <c:v>4.16</c:v>
                </c:pt>
                <c:pt idx="601">
                  <c:v>4.16</c:v>
                </c:pt>
                <c:pt idx="602">
                  <c:v>4.16</c:v>
                </c:pt>
                <c:pt idx="603">
                  <c:v>4.16</c:v>
                </c:pt>
                <c:pt idx="604">
                  <c:v>4.16</c:v>
                </c:pt>
                <c:pt idx="605">
                  <c:v>4.16</c:v>
                </c:pt>
                <c:pt idx="606">
                  <c:v>4.16</c:v>
                </c:pt>
                <c:pt idx="607">
                  <c:v>4.16</c:v>
                </c:pt>
                <c:pt idx="608">
                  <c:v>4.16</c:v>
                </c:pt>
                <c:pt idx="609">
                  <c:v>4.16</c:v>
                </c:pt>
                <c:pt idx="610">
                  <c:v>4.16</c:v>
                </c:pt>
                <c:pt idx="611">
                  <c:v>4.16</c:v>
                </c:pt>
                <c:pt idx="612">
                  <c:v>4.16</c:v>
                </c:pt>
                <c:pt idx="613">
                  <c:v>4.16</c:v>
                </c:pt>
                <c:pt idx="614">
                  <c:v>4.16</c:v>
                </c:pt>
                <c:pt idx="615">
                  <c:v>4.16</c:v>
                </c:pt>
                <c:pt idx="616">
                  <c:v>4.17</c:v>
                </c:pt>
                <c:pt idx="617">
                  <c:v>4.17</c:v>
                </c:pt>
                <c:pt idx="618">
                  <c:v>4.17</c:v>
                </c:pt>
                <c:pt idx="619">
                  <c:v>4.17</c:v>
                </c:pt>
                <c:pt idx="620">
                  <c:v>4.17</c:v>
                </c:pt>
                <c:pt idx="621">
                  <c:v>4.17</c:v>
                </c:pt>
                <c:pt idx="622">
                  <c:v>4.17</c:v>
                </c:pt>
                <c:pt idx="623">
                  <c:v>4.17</c:v>
                </c:pt>
                <c:pt idx="624">
                  <c:v>4.17</c:v>
                </c:pt>
                <c:pt idx="625">
                  <c:v>4.17</c:v>
                </c:pt>
                <c:pt idx="626">
                  <c:v>4.17</c:v>
                </c:pt>
                <c:pt idx="627">
                  <c:v>4.17</c:v>
                </c:pt>
                <c:pt idx="628">
                  <c:v>4.17</c:v>
                </c:pt>
                <c:pt idx="629">
                  <c:v>4.17</c:v>
                </c:pt>
                <c:pt idx="630">
                  <c:v>4.17</c:v>
                </c:pt>
                <c:pt idx="631">
                  <c:v>4.17</c:v>
                </c:pt>
                <c:pt idx="632">
                  <c:v>4.17</c:v>
                </c:pt>
                <c:pt idx="633">
                  <c:v>4.17</c:v>
                </c:pt>
                <c:pt idx="634">
                  <c:v>4.17</c:v>
                </c:pt>
                <c:pt idx="635">
                  <c:v>4.17</c:v>
                </c:pt>
                <c:pt idx="636">
                  <c:v>4.17</c:v>
                </c:pt>
                <c:pt idx="637">
                  <c:v>4.17</c:v>
                </c:pt>
                <c:pt idx="638">
                  <c:v>4.17</c:v>
                </c:pt>
                <c:pt idx="639">
                  <c:v>4.17</c:v>
                </c:pt>
                <c:pt idx="640">
                  <c:v>4.18</c:v>
                </c:pt>
                <c:pt idx="641">
                  <c:v>4.17</c:v>
                </c:pt>
                <c:pt idx="642">
                  <c:v>4.18</c:v>
                </c:pt>
                <c:pt idx="643">
                  <c:v>4.18</c:v>
                </c:pt>
                <c:pt idx="644">
                  <c:v>4.18</c:v>
                </c:pt>
                <c:pt idx="645">
                  <c:v>4.18</c:v>
                </c:pt>
                <c:pt idx="646">
                  <c:v>4.18</c:v>
                </c:pt>
                <c:pt idx="647">
                  <c:v>4.18</c:v>
                </c:pt>
                <c:pt idx="648">
                  <c:v>4.18</c:v>
                </c:pt>
                <c:pt idx="649">
                  <c:v>4.18</c:v>
                </c:pt>
                <c:pt idx="650">
                  <c:v>4.18</c:v>
                </c:pt>
                <c:pt idx="651">
                  <c:v>4.18</c:v>
                </c:pt>
                <c:pt idx="652">
                  <c:v>4.18</c:v>
                </c:pt>
                <c:pt idx="653">
                  <c:v>4.18</c:v>
                </c:pt>
                <c:pt idx="654">
                  <c:v>4.18</c:v>
                </c:pt>
                <c:pt idx="655">
                  <c:v>4.18</c:v>
                </c:pt>
                <c:pt idx="656">
                  <c:v>4.18</c:v>
                </c:pt>
                <c:pt idx="657">
                  <c:v>4.18</c:v>
                </c:pt>
                <c:pt idx="658">
                  <c:v>4.18</c:v>
                </c:pt>
                <c:pt idx="659">
                  <c:v>4.18</c:v>
                </c:pt>
                <c:pt idx="660">
                  <c:v>4.18</c:v>
                </c:pt>
                <c:pt idx="661">
                  <c:v>4.18</c:v>
                </c:pt>
                <c:pt idx="662">
                  <c:v>4.18</c:v>
                </c:pt>
                <c:pt idx="663">
                  <c:v>4.18</c:v>
                </c:pt>
                <c:pt idx="664">
                  <c:v>4.18</c:v>
                </c:pt>
                <c:pt idx="665">
                  <c:v>4.18</c:v>
                </c:pt>
                <c:pt idx="666">
                  <c:v>4.18</c:v>
                </c:pt>
                <c:pt idx="667">
                  <c:v>4.18</c:v>
                </c:pt>
                <c:pt idx="668">
                  <c:v>4.18</c:v>
                </c:pt>
                <c:pt idx="669">
                  <c:v>4.18</c:v>
                </c:pt>
                <c:pt idx="670">
                  <c:v>4.18</c:v>
                </c:pt>
                <c:pt idx="671">
                  <c:v>4.18</c:v>
                </c:pt>
                <c:pt idx="672">
                  <c:v>4.18</c:v>
                </c:pt>
                <c:pt idx="673">
                  <c:v>4.18</c:v>
                </c:pt>
                <c:pt idx="674">
                  <c:v>4.18</c:v>
                </c:pt>
                <c:pt idx="675">
                  <c:v>4.1900000000000004</c:v>
                </c:pt>
                <c:pt idx="676">
                  <c:v>4.1900000000000004</c:v>
                </c:pt>
                <c:pt idx="677">
                  <c:v>4.1900000000000004</c:v>
                </c:pt>
                <c:pt idx="678">
                  <c:v>4.1900000000000004</c:v>
                </c:pt>
                <c:pt idx="679">
                  <c:v>4.1900000000000004</c:v>
                </c:pt>
                <c:pt idx="680">
                  <c:v>4.1900000000000004</c:v>
                </c:pt>
                <c:pt idx="681">
                  <c:v>4.1900000000000004</c:v>
                </c:pt>
                <c:pt idx="682">
                  <c:v>4.1900000000000004</c:v>
                </c:pt>
                <c:pt idx="683">
                  <c:v>4.1900000000000004</c:v>
                </c:pt>
                <c:pt idx="684">
                  <c:v>4.1900000000000004</c:v>
                </c:pt>
                <c:pt idx="685">
                  <c:v>4.1900000000000004</c:v>
                </c:pt>
                <c:pt idx="686">
                  <c:v>4.1900000000000004</c:v>
                </c:pt>
                <c:pt idx="687">
                  <c:v>4.1900000000000004</c:v>
                </c:pt>
                <c:pt idx="688">
                  <c:v>4.1900000000000004</c:v>
                </c:pt>
                <c:pt idx="689">
                  <c:v>4.1900000000000004</c:v>
                </c:pt>
                <c:pt idx="690">
                  <c:v>4.1900000000000004</c:v>
                </c:pt>
                <c:pt idx="691">
                  <c:v>4.1900000000000004</c:v>
                </c:pt>
                <c:pt idx="692">
                  <c:v>4.1900000000000004</c:v>
                </c:pt>
                <c:pt idx="693">
                  <c:v>4.1900000000000004</c:v>
                </c:pt>
                <c:pt idx="694">
                  <c:v>4.1900000000000004</c:v>
                </c:pt>
                <c:pt idx="695">
                  <c:v>4.1900000000000004</c:v>
                </c:pt>
                <c:pt idx="696">
                  <c:v>4.1900000000000004</c:v>
                </c:pt>
                <c:pt idx="697">
                  <c:v>4.1900000000000004</c:v>
                </c:pt>
                <c:pt idx="698">
                  <c:v>4.1900000000000004</c:v>
                </c:pt>
                <c:pt idx="699">
                  <c:v>4.1900000000000004</c:v>
                </c:pt>
                <c:pt idx="700">
                  <c:v>4.1900000000000004</c:v>
                </c:pt>
                <c:pt idx="701">
                  <c:v>4.1900000000000004</c:v>
                </c:pt>
                <c:pt idx="702">
                  <c:v>4.1900000000000004</c:v>
                </c:pt>
                <c:pt idx="703">
                  <c:v>4.1900000000000004</c:v>
                </c:pt>
                <c:pt idx="704">
                  <c:v>4.1900000000000004</c:v>
                </c:pt>
                <c:pt idx="705">
                  <c:v>4.1900000000000004</c:v>
                </c:pt>
                <c:pt idx="706">
                  <c:v>4.1900000000000004</c:v>
                </c:pt>
                <c:pt idx="707">
                  <c:v>4.1900000000000004</c:v>
                </c:pt>
                <c:pt idx="708">
                  <c:v>4.1900000000000004</c:v>
                </c:pt>
                <c:pt idx="709">
                  <c:v>4.1900000000000004</c:v>
                </c:pt>
                <c:pt idx="710">
                  <c:v>4.1900000000000004</c:v>
                </c:pt>
                <c:pt idx="711">
                  <c:v>4.1900000000000004</c:v>
                </c:pt>
                <c:pt idx="712">
                  <c:v>4.1900000000000004</c:v>
                </c:pt>
                <c:pt idx="713">
                  <c:v>4.1900000000000004</c:v>
                </c:pt>
                <c:pt idx="714">
                  <c:v>4.1900000000000004</c:v>
                </c:pt>
                <c:pt idx="715">
                  <c:v>4.1900000000000004</c:v>
                </c:pt>
                <c:pt idx="716">
                  <c:v>4.1900000000000004</c:v>
                </c:pt>
                <c:pt idx="717">
                  <c:v>4.1900000000000004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7E1-4F18-BE5C-F3D4B40C87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5485583"/>
        <c:axId val="575486063"/>
      </c:scatterChart>
      <c:valAx>
        <c:axId val="5754855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Czas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75486063"/>
        <c:crosses val="autoZero"/>
        <c:crossBetween val="midCat"/>
      </c:valAx>
      <c:valAx>
        <c:axId val="575486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Prąd [A]</a:t>
                </a:r>
                <a:r>
                  <a:rPr lang="pl-PL" baseline="0"/>
                  <a:t> , Napięcie [V]</a:t>
                </a:r>
                <a:endParaRPr lang="pl-PL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7548558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Naładowanie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Prąd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Pierwsze_pomiary!$M$3:$M$720</c:f>
              <c:numCache>
                <c:formatCode>h:mm:ss</c:formatCode>
                <c:ptCount val="718"/>
                <c:pt idx="0">
                  <c:v>0</c:v>
                </c:pt>
                <c:pt idx="1">
                  <c:v>6.9444444444444444E-5</c:v>
                </c:pt>
                <c:pt idx="2">
                  <c:v>9.2592592592592588E-5</c:v>
                </c:pt>
                <c:pt idx="3">
                  <c:v>1.0416666666666667E-4</c:v>
                </c:pt>
                <c:pt idx="4">
                  <c:v>1.5046296296296297E-4</c:v>
                </c:pt>
                <c:pt idx="5">
                  <c:v>1.8518518518518518E-4</c:v>
                </c:pt>
                <c:pt idx="6">
                  <c:v>2.3148148148148149E-4</c:v>
                </c:pt>
                <c:pt idx="7">
                  <c:v>2.8935185185185184E-4</c:v>
                </c:pt>
                <c:pt idx="8">
                  <c:v>3.4722222222222224E-4</c:v>
                </c:pt>
                <c:pt idx="9">
                  <c:v>4.0509259259259301E-4</c:v>
                </c:pt>
                <c:pt idx="10">
                  <c:v>4.6296296296296401E-4</c:v>
                </c:pt>
                <c:pt idx="11">
                  <c:v>5.2083333333333495E-4</c:v>
                </c:pt>
                <c:pt idx="12">
                  <c:v>5.7870370370370595E-4</c:v>
                </c:pt>
                <c:pt idx="13">
                  <c:v>6.9444444444444447E-4</c:v>
                </c:pt>
                <c:pt idx="14">
                  <c:v>8.1018518518518299E-4</c:v>
                </c:pt>
                <c:pt idx="15">
                  <c:v>9.2592592592592097E-4</c:v>
                </c:pt>
                <c:pt idx="16">
                  <c:v>1.0416666666666599E-3</c:v>
                </c:pt>
                <c:pt idx="17">
                  <c:v>1.3888888888888889E-3</c:v>
                </c:pt>
                <c:pt idx="18">
                  <c:v>1.7361111111111199E-3</c:v>
                </c:pt>
                <c:pt idx="19">
                  <c:v>2.0833333333333498E-3</c:v>
                </c:pt>
                <c:pt idx="20">
                  <c:v>2.4305555555555799E-3</c:v>
                </c:pt>
                <c:pt idx="21">
                  <c:v>2.77777777777781E-3</c:v>
                </c:pt>
                <c:pt idx="22">
                  <c:v>3.1250000000000301E-3</c:v>
                </c:pt>
                <c:pt idx="23">
                  <c:v>3.4722222222222602E-3</c:v>
                </c:pt>
                <c:pt idx="24">
                  <c:v>3.8194444444444899E-3</c:v>
                </c:pt>
                <c:pt idx="25">
                  <c:v>4.1666666666667204E-3</c:v>
                </c:pt>
                <c:pt idx="26">
                  <c:v>4.51388888888895E-3</c:v>
                </c:pt>
                <c:pt idx="27">
                  <c:v>4.8611111111111797E-3</c:v>
                </c:pt>
                <c:pt idx="28">
                  <c:v>5.2083333333334102E-3</c:v>
                </c:pt>
                <c:pt idx="29">
                  <c:v>5.5555555555556399E-3</c:v>
                </c:pt>
                <c:pt idx="30">
                  <c:v>5.9027777777778704E-3</c:v>
                </c:pt>
                <c:pt idx="31">
                  <c:v>6.2500000000001001E-3</c:v>
                </c:pt>
                <c:pt idx="32">
                  <c:v>6.5972222222223202E-3</c:v>
                </c:pt>
                <c:pt idx="33">
                  <c:v>6.9444444444445499E-3</c:v>
                </c:pt>
                <c:pt idx="34">
                  <c:v>7.2916666666667804E-3</c:v>
                </c:pt>
                <c:pt idx="35">
                  <c:v>7.6388888888890101E-3</c:v>
                </c:pt>
                <c:pt idx="36">
                  <c:v>7.9861111111112406E-3</c:v>
                </c:pt>
                <c:pt idx="37">
                  <c:v>8.3333333333334703E-3</c:v>
                </c:pt>
                <c:pt idx="38">
                  <c:v>8.6805555555556999E-3</c:v>
                </c:pt>
                <c:pt idx="39">
                  <c:v>9.0277777777779296E-3</c:v>
                </c:pt>
                <c:pt idx="40">
                  <c:v>9.3750000000001592E-3</c:v>
                </c:pt>
                <c:pt idx="41">
                  <c:v>9.7222222222223906E-3</c:v>
                </c:pt>
                <c:pt idx="42">
                  <c:v>1.0069444444444599E-2</c:v>
                </c:pt>
                <c:pt idx="43">
                  <c:v>1.04166666666668E-2</c:v>
                </c:pt>
                <c:pt idx="44">
                  <c:v>1.07638888888891E-2</c:v>
                </c:pt>
                <c:pt idx="45">
                  <c:v>1.1111111111111301E-2</c:v>
                </c:pt>
                <c:pt idx="46">
                  <c:v>1.14583333333336E-2</c:v>
                </c:pt>
                <c:pt idx="47">
                  <c:v>1.18055555555558E-2</c:v>
                </c:pt>
                <c:pt idx="48">
                  <c:v>1.2152777777778E-2</c:v>
                </c:pt>
                <c:pt idx="49">
                  <c:v>1.2500000000000301E-2</c:v>
                </c:pt>
                <c:pt idx="50">
                  <c:v>1.2847222222222499E-2</c:v>
                </c:pt>
                <c:pt idx="51">
                  <c:v>1.3194444444444699E-2</c:v>
                </c:pt>
                <c:pt idx="52">
                  <c:v>1.35416666666669E-2</c:v>
                </c:pt>
                <c:pt idx="53">
                  <c:v>1.38888888888892E-2</c:v>
                </c:pt>
                <c:pt idx="54">
                  <c:v>1.4236111111111401E-2</c:v>
                </c:pt>
                <c:pt idx="55">
                  <c:v>1.4583333333333601E-2</c:v>
                </c:pt>
                <c:pt idx="56">
                  <c:v>1.49305555555559E-2</c:v>
                </c:pt>
                <c:pt idx="57">
                  <c:v>1.52777777777781E-2</c:v>
                </c:pt>
                <c:pt idx="58">
                  <c:v>1.5625000000000298E-2</c:v>
                </c:pt>
                <c:pt idx="59">
                  <c:v>1.5972222222222499E-2</c:v>
                </c:pt>
                <c:pt idx="60">
                  <c:v>1.6319444444444799E-2</c:v>
                </c:pt>
                <c:pt idx="61">
                  <c:v>1.6666666666667E-2</c:v>
                </c:pt>
                <c:pt idx="62">
                  <c:v>1.70138888888892E-2</c:v>
                </c:pt>
                <c:pt idx="63">
                  <c:v>1.73611111111115E-2</c:v>
                </c:pt>
                <c:pt idx="64">
                  <c:v>1.7708333333333701E-2</c:v>
                </c:pt>
                <c:pt idx="65">
                  <c:v>1.8055555555555901E-2</c:v>
                </c:pt>
                <c:pt idx="66">
                  <c:v>1.8402777777778202E-2</c:v>
                </c:pt>
                <c:pt idx="67">
                  <c:v>1.8750000000000398E-2</c:v>
                </c:pt>
                <c:pt idx="68">
                  <c:v>1.9097222222222598E-2</c:v>
                </c:pt>
                <c:pt idx="69">
                  <c:v>1.9444444444444799E-2</c:v>
                </c:pt>
                <c:pt idx="70">
                  <c:v>1.9791666666667099E-2</c:v>
                </c:pt>
                <c:pt idx="71">
                  <c:v>2.01388888888893E-2</c:v>
                </c:pt>
                <c:pt idx="72">
                  <c:v>2.04861111111115E-2</c:v>
                </c:pt>
                <c:pt idx="73">
                  <c:v>2.0833333333333801E-2</c:v>
                </c:pt>
                <c:pt idx="74">
                  <c:v>2.1180555555556001E-2</c:v>
                </c:pt>
                <c:pt idx="75">
                  <c:v>2.1527777777778201E-2</c:v>
                </c:pt>
                <c:pt idx="76">
                  <c:v>2.1875000000000401E-2</c:v>
                </c:pt>
                <c:pt idx="77">
                  <c:v>2.2222222222222698E-2</c:v>
                </c:pt>
                <c:pt idx="78">
                  <c:v>2.2569444444444899E-2</c:v>
                </c:pt>
                <c:pt idx="79">
                  <c:v>2.2916666666667099E-2</c:v>
                </c:pt>
                <c:pt idx="80">
                  <c:v>2.32638888888894E-2</c:v>
                </c:pt>
                <c:pt idx="81">
                  <c:v>2.36111111111116E-2</c:v>
                </c:pt>
                <c:pt idx="82">
                  <c:v>2.39583333333338E-2</c:v>
                </c:pt>
                <c:pt idx="83">
                  <c:v>2.4305555555556E-2</c:v>
                </c:pt>
                <c:pt idx="84">
                  <c:v>2.4652777777778301E-2</c:v>
                </c:pt>
                <c:pt idx="85">
                  <c:v>2.5000000000000501E-2</c:v>
                </c:pt>
                <c:pt idx="86">
                  <c:v>2.5347222222222701E-2</c:v>
                </c:pt>
                <c:pt idx="87">
                  <c:v>2.5694444444444998E-2</c:v>
                </c:pt>
                <c:pt idx="88">
                  <c:v>2.6041666666667199E-2</c:v>
                </c:pt>
                <c:pt idx="89">
                  <c:v>2.6388888888889399E-2</c:v>
                </c:pt>
                <c:pt idx="90">
                  <c:v>2.6736111111111599E-2</c:v>
                </c:pt>
                <c:pt idx="91">
                  <c:v>2.70833333333339E-2</c:v>
                </c:pt>
                <c:pt idx="92">
                  <c:v>2.74305555555561E-2</c:v>
                </c:pt>
                <c:pt idx="93">
                  <c:v>2.77777777777783E-2</c:v>
                </c:pt>
                <c:pt idx="94">
                  <c:v>2.8125000000000601E-2</c:v>
                </c:pt>
                <c:pt idx="95">
                  <c:v>2.8472222222222801E-2</c:v>
                </c:pt>
                <c:pt idx="96">
                  <c:v>2.8819444444445001E-2</c:v>
                </c:pt>
                <c:pt idx="97">
                  <c:v>2.9166666666667201E-2</c:v>
                </c:pt>
                <c:pt idx="98">
                  <c:v>2.9513888888889499E-2</c:v>
                </c:pt>
                <c:pt idx="99">
                  <c:v>2.9861111111111699E-2</c:v>
                </c:pt>
                <c:pt idx="100">
                  <c:v>3.0208333333333899E-2</c:v>
                </c:pt>
                <c:pt idx="101">
                  <c:v>3.05555555555562E-2</c:v>
                </c:pt>
                <c:pt idx="102">
                  <c:v>3.09027777777784E-2</c:v>
                </c:pt>
                <c:pt idx="103">
                  <c:v>3.1250000000000597E-2</c:v>
                </c:pt>
                <c:pt idx="104">
                  <c:v>3.1597222222222901E-2</c:v>
                </c:pt>
                <c:pt idx="105">
                  <c:v>3.1944444444445101E-2</c:v>
                </c:pt>
                <c:pt idx="106">
                  <c:v>3.2291666666667301E-2</c:v>
                </c:pt>
                <c:pt idx="107">
                  <c:v>3.2638888888889502E-2</c:v>
                </c:pt>
                <c:pt idx="108">
                  <c:v>3.2986111111111799E-2</c:v>
                </c:pt>
                <c:pt idx="109">
                  <c:v>3.3333333333333999E-2</c:v>
                </c:pt>
                <c:pt idx="110">
                  <c:v>3.3680555555556199E-2</c:v>
                </c:pt>
                <c:pt idx="111">
                  <c:v>3.4027777777778503E-2</c:v>
                </c:pt>
                <c:pt idx="112">
                  <c:v>3.4375000000000697E-2</c:v>
                </c:pt>
                <c:pt idx="113">
                  <c:v>3.4722222222222897E-2</c:v>
                </c:pt>
                <c:pt idx="114">
                  <c:v>3.5069444444445097E-2</c:v>
                </c:pt>
                <c:pt idx="115">
                  <c:v>3.5416666666667401E-2</c:v>
                </c:pt>
                <c:pt idx="116">
                  <c:v>3.5763888888889601E-2</c:v>
                </c:pt>
                <c:pt idx="117">
                  <c:v>3.6111111111111802E-2</c:v>
                </c:pt>
                <c:pt idx="118">
                  <c:v>3.6458333333334099E-2</c:v>
                </c:pt>
                <c:pt idx="119">
                  <c:v>3.6805555555556299E-2</c:v>
                </c:pt>
                <c:pt idx="120">
                  <c:v>3.7152777777778499E-2</c:v>
                </c:pt>
                <c:pt idx="121">
                  <c:v>3.7500000000000699E-2</c:v>
                </c:pt>
                <c:pt idx="122">
                  <c:v>3.7847222222222997E-2</c:v>
                </c:pt>
                <c:pt idx="123">
                  <c:v>3.8194444444445197E-2</c:v>
                </c:pt>
                <c:pt idx="124">
                  <c:v>3.8541666666667397E-2</c:v>
                </c:pt>
                <c:pt idx="125">
                  <c:v>3.8888888888889701E-2</c:v>
                </c:pt>
                <c:pt idx="126">
                  <c:v>3.9236111111111902E-2</c:v>
                </c:pt>
                <c:pt idx="127">
                  <c:v>3.9583333333334102E-2</c:v>
                </c:pt>
                <c:pt idx="128">
                  <c:v>3.9930555555556399E-2</c:v>
                </c:pt>
                <c:pt idx="129">
                  <c:v>4.0277777777778599E-2</c:v>
                </c:pt>
                <c:pt idx="130">
                  <c:v>4.0625000000000799E-2</c:v>
                </c:pt>
                <c:pt idx="131">
                  <c:v>4.0972222222223E-2</c:v>
                </c:pt>
                <c:pt idx="132">
                  <c:v>4.1319444444445297E-2</c:v>
                </c:pt>
                <c:pt idx="133">
                  <c:v>4.1666666666667497E-2</c:v>
                </c:pt>
                <c:pt idx="134">
                  <c:v>4.2013888888889697E-2</c:v>
                </c:pt>
                <c:pt idx="135">
                  <c:v>4.2361111111112001E-2</c:v>
                </c:pt>
                <c:pt idx="136">
                  <c:v>4.2708333333334202E-2</c:v>
                </c:pt>
                <c:pt idx="137">
                  <c:v>4.3055555555556402E-2</c:v>
                </c:pt>
                <c:pt idx="138">
                  <c:v>4.3402777777778602E-2</c:v>
                </c:pt>
                <c:pt idx="139">
                  <c:v>4.3750000000000899E-2</c:v>
                </c:pt>
                <c:pt idx="140">
                  <c:v>4.4097222222223099E-2</c:v>
                </c:pt>
                <c:pt idx="141">
                  <c:v>4.44444444444453E-2</c:v>
                </c:pt>
                <c:pt idx="142">
                  <c:v>4.4791666666667597E-2</c:v>
                </c:pt>
                <c:pt idx="143">
                  <c:v>4.5138888888889797E-2</c:v>
                </c:pt>
                <c:pt idx="144">
                  <c:v>4.5486111111111997E-2</c:v>
                </c:pt>
                <c:pt idx="145">
                  <c:v>4.5833333333334197E-2</c:v>
                </c:pt>
                <c:pt idx="146">
                  <c:v>4.6180555555556502E-2</c:v>
                </c:pt>
                <c:pt idx="147">
                  <c:v>4.6527777777778702E-2</c:v>
                </c:pt>
                <c:pt idx="148">
                  <c:v>4.6875000000000902E-2</c:v>
                </c:pt>
                <c:pt idx="149">
                  <c:v>4.7222222222223199E-2</c:v>
                </c:pt>
                <c:pt idx="150">
                  <c:v>4.75694444444454E-2</c:v>
                </c:pt>
                <c:pt idx="151">
                  <c:v>4.79166666666676E-2</c:v>
                </c:pt>
                <c:pt idx="152">
                  <c:v>4.82638888888898E-2</c:v>
                </c:pt>
                <c:pt idx="153">
                  <c:v>4.8611111111112097E-2</c:v>
                </c:pt>
                <c:pt idx="154">
                  <c:v>4.8958333333334297E-2</c:v>
                </c:pt>
                <c:pt idx="155">
                  <c:v>4.9305555555556498E-2</c:v>
                </c:pt>
                <c:pt idx="156">
                  <c:v>4.9652777777778802E-2</c:v>
                </c:pt>
                <c:pt idx="157">
                  <c:v>5.0000000000001002E-2</c:v>
                </c:pt>
                <c:pt idx="158">
                  <c:v>5.0347222222223202E-2</c:v>
                </c:pt>
                <c:pt idx="159">
                  <c:v>5.0694444444445402E-2</c:v>
                </c:pt>
                <c:pt idx="160">
                  <c:v>5.10416666666677E-2</c:v>
                </c:pt>
                <c:pt idx="161">
                  <c:v>5.13888888888899E-2</c:v>
                </c:pt>
                <c:pt idx="162">
                  <c:v>5.17361111111121E-2</c:v>
                </c:pt>
                <c:pt idx="163">
                  <c:v>5.2083333333334397E-2</c:v>
                </c:pt>
                <c:pt idx="164">
                  <c:v>5.2430555555556597E-2</c:v>
                </c:pt>
                <c:pt idx="165">
                  <c:v>5.2777777777778798E-2</c:v>
                </c:pt>
                <c:pt idx="166">
                  <c:v>5.3125000000000998E-2</c:v>
                </c:pt>
                <c:pt idx="167">
                  <c:v>5.3472222222223302E-2</c:v>
                </c:pt>
                <c:pt idx="168">
                  <c:v>5.3819444444445502E-2</c:v>
                </c:pt>
                <c:pt idx="169">
                  <c:v>5.4166666666667702E-2</c:v>
                </c:pt>
                <c:pt idx="170">
                  <c:v>5.451388888889E-2</c:v>
                </c:pt>
                <c:pt idx="171">
                  <c:v>5.48611111111122E-2</c:v>
                </c:pt>
                <c:pt idx="172">
                  <c:v>5.52083333333344E-2</c:v>
                </c:pt>
                <c:pt idx="173">
                  <c:v>5.5555555555556697E-2</c:v>
                </c:pt>
                <c:pt idx="174">
                  <c:v>5.5902777777778898E-2</c:v>
                </c:pt>
                <c:pt idx="175">
                  <c:v>5.6250000000001098E-2</c:v>
                </c:pt>
                <c:pt idx="176">
                  <c:v>5.6597222222223298E-2</c:v>
                </c:pt>
                <c:pt idx="177">
                  <c:v>5.6944444444445602E-2</c:v>
                </c:pt>
                <c:pt idx="178">
                  <c:v>5.7291666666667802E-2</c:v>
                </c:pt>
                <c:pt idx="179">
                  <c:v>5.7638888888890003E-2</c:v>
                </c:pt>
                <c:pt idx="180">
                  <c:v>5.79861111111123E-2</c:v>
                </c:pt>
                <c:pt idx="181">
                  <c:v>5.83333333333345E-2</c:v>
                </c:pt>
                <c:pt idx="182">
                  <c:v>5.86805555555567E-2</c:v>
                </c:pt>
                <c:pt idx="183">
                  <c:v>5.90277777777789E-2</c:v>
                </c:pt>
                <c:pt idx="184">
                  <c:v>5.9375000000001198E-2</c:v>
                </c:pt>
                <c:pt idx="185">
                  <c:v>5.9722222222223398E-2</c:v>
                </c:pt>
                <c:pt idx="186">
                  <c:v>6.0069444444445598E-2</c:v>
                </c:pt>
                <c:pt idx="187">
                  <c:v>6.0416666666667902E-2</c:v>
                </c:pt>
                <c:pt idx="188">
                  <c:v>6.0763888888890102E-2</c:v>
                </c:pt>
                <c:pt idx="189">
                  <c:v>6.1111111111112303E-2</c:v>
                </c:pt>
                <c:pt idx="190">
                  <c:v>6.1458333333334503E-2</c:v>
                </c:pt>
                <c:pt idx="191">
                  <c:v>6.18055555555568E-2</c:v>
                </c:pt>
                <c:pt idx="192">
                  <c:v>6.2152777777779E-2</c:v>
                </c:pt>
                <c:pt idx="193">
                  <c:v>6.2500000000001193E-2</c:v>
                </c:pt>
                <c:pt idx="194">
                  <c:v>6.2847222222223498E-2</c:v>
                </c:pt>
                <c:pt idx="195">
                  <c:v>6.3194444444445705E-2</c:v>
                </c:pt>
                <c:pt idx="196">
                  <c:v>6.3541666666667898E-2</c:v>
                </c:pt>
                <c:pt idx="197">
                  <c:v>6.3888888888890202E-2</c:v>
                </c:pt>
                <c:pt idx="198">
                  <c:v>6.4236111111112396E-2</c:v>
                </c:pt>
                <c:pt idx="199">
                  <c:v>6.4583333333334603E-2</c:v>
                </c:pt>
                <c:pt idx="200">
                  <c:v>6.4930555555556796E-2</c:v>
                </c:pt>
                <c:pt idx="201">
                  <c:v>6.52777777777791E-2</c:v>
                </c:pt>
                <c:pt idx="202">
                  <c:v>6.5625000000001293E-2</c:v>
                </c:pt>
                <c:pt idx="203">
                  <c:v>6.5972222222223501E-2</c:v>
                </c:pt>
                <c:pt idx="204">
                  <c:v>6.6319444444445805E-2</c:v>
                </c:pt>
                <c:pt idx="205">
                  <c:v>6.6666666666667998E-2</c:v>
                </c:pt>
                <c:pt idx="206">
                  <c:v>6.7013888888890205E-2</c:v>
                </c:pt>
                <c:pt idx="207">
                  <c:v>6.7361111111112398E-2</c:v>
                </c:pt>
                <c:pt idx="208">
                  <c:v>6.7708333333334703E-2</c:v>
                </c:pt>
                <c:pt idx="209">
                  <c:v>6.8055555555556896E-2</c:v>
                </c:pt>
                <c:pt idx="210">
                  <c:v>6.8402777777779103E-2</c:v>
                </c:pt>
                <c:pt idx="211">
                  <c:v>6.8750000000001393E-2</c:v>
                </c:pt>
                <c:pt idx="212">
                  <c:v>6.90972222222236E-2</c:v>
                </c:pt>
                <c:pt idx="213">
                  <c:v>6.9444444444445794E-2</c:v>
                </c:pt>
                <c:pt idx="214">
                  <c:v>6.9791666666668001E-2</c:v>
                </c:pt>
                <c:pt idx="215">
                  <c:v>7.0138888888890305E-2</c:v>
                </c:pt>
                <c:pt idx="216">
                  <c:v>7.0486111111112498E-2</c:v>
                </c:pt>
                <c:pt idx="217">
                  <c:v>7.0833333333334705E-2</c:v>
                </c:pt>
                <c:pt idx="218">
                  <c:v>7.1180555555556996E-2</c:v>
                </c:pt>
                <c:pt idx="219">
                  <c:v>7.15277777777793E-2</c:v>
                </c:pt>
                <c:pt idx="220">
                  <c:v>7.1875000000001604E-2</c:v>
                </c:pt>
                <c:pt idx="221">
                  <c:v>7.1875000000001604E-2</c:v>
                </c:pt>
                <c:pt idx="222">
                  <c:v>7.210648148148309E-2</c:v>
                </c:pt>
                <c:pt idx="223">
                  <c:v>7.2337962962964575E-2</c:v>
                </c:pt>
                <c:pt idx="224">
                  <c:v>7.2569444444446046E-2</c:v>
                </c:pt>
                <c:pt idx="225">
                  <c:v>7.3032407407409017E-2</c:v>
                </c:pt>
                <c:pt idx="226">
                  <c:v>7.3263888888890488E-2</c:v>
                </c:pt>
                <c:pt idx="227">
                  <c:v>7.3495370370371974E-2</c:v>
                </c:pt>
                <c:pt idx="228">
                  <c:v>7.3726851851853459E-2</c:v>
                </c:pt>
                <c:pt idx="229">
                  <c:v>7.4421296296297901E-2</c:v>
                </c:pt>
                <c:pt idx="230">
                  <c:v>7.4652777777779386E-2</c:v>
                </c:pt>
                <c:pt idx="231">
                  <c:v>7.4884259259260871E-2</c:v>
                </c:pt>
                <c:pt idx="232">
                  <c:v>7.5115740740742343E-2</c:v>
                </c:pt>
                <c:pt idx="233">
                  <c:v>7.5347222222223828E-2</c:v>
                </c:pt>
                <c:pt idx="234">
                  <c:v>7.5578703703705313E-2</c:v>
                </c:pt>
                <c:pt idx="235">
                  <c:v>7.5810185185186785E-2</c:v>
                </c:pt>
                <c:pt idx="236">
                  <c:v>7.604166666666827E-2</c:v>
                </c:pt>
                <c:pt idx="237">
                  <c:v>7.6273148148149755E-2</c:v>
                </c:pt>
                <c:pt idx="238">
                  <c:v>7.6504629629631227E-2</c:v>
                </c:pt>
                <c:pt idx="239">
                  <c:v>7.6967592592594197E-2</c:v>
                </c:pt>
                <c:pt idx="240">
                  <c:v>7.7199074074075669E-2</c:v>
                </c:pt>
                <c:pt idx="241">
                  <c:v>7.7430555555557168E-2</c:v>
                </c:pt>
                <c:pt idx="242">
                  <c:v>7.7662037037038639E-2</c:v>
                </c:pt>
                <c:pt idx="243">
                  <c:v>7.7893518518520125E-2</c:v>
                </c:pt>
                <c:pt idx="244">
                  <c:v>7.812500000000161E-2</c:v>
                </c:pt>
                <c:pt idx="245">
                  <c:v>7.8356481481483081E-2</c:v>
                </c:pt>
                <c:pt idx="246">
                  <c:v>7.8587962962964567E-2</c:v>
                </c:pt>
                <c:pt idx="247">
                  <c:v>7.8819444444446052E-2</c:v>
                </c:pt>
                <c:pt idx="248">
                  <c:v>7.9282407407409008E-2</c:v>
                </c:pt>
                <c:pt idx="249">
                  <c:v>7.9513888888890494E-2</c:v>
                </c:pt>
                <c:pt idx="250">
                  <c:v>7.9745370370371965E-2</c:v>
                </c:pt>
                <c:pt idx="251">
                  <c:v>8.0208333333334936E-2</c:v>
                </c:pt>
                <c:pt idx="252">
                  <c:v>8.0439814814816421E-2</c:v>
                </c:pt>
                <c:pt idx="253">
                  <c:v>8.0671296296297906E-2</c:v>
                </c:pt>
                <c:pt idx="254">
                  <c:v>8.0902777777779378E-2</c:v>
                </c:pt>
                <c:pt idx="255">
                  <c:v>8.1134259259260863E-2</c:v>
                </c:pt>
                <c:pt idx="256">
                  <c:v>8.159722222222382E-2</c:v>
                </c:pt>
                <c:pt idx="257">
                  <c:v>8.1828703703705305E-2</c:v>
                </c:pt>
                <c:pt idx="258">
                  <c:v>8.2291666666668262E-2</c:v>
                </c:pt>
                <c:pt idx="259">
                  <c:v>8.2523148148149761E-2</c:v>
                </c:pt>
                <c:pt idx="260">
                  <c:v>8.2986111111112718E-2</c:v>
                </c:pt>
                <c:pt idx="261">
                  <c:v>8.3449074074075674E-2</c:v>
                </c:pt>
                <c:pt idx="262">
                  <c:v>8.368055555555716E-2</c:v>
                </c:pt>
                <c:pt idx="263">
                  <c:v>8.4143518518520116E-2</c:v>
                </c:pt>
                <c:pt idx="264">
                  <c:v>8.4606481481483087E-2</c:v>
                </c:pt>
                <c:pt idx="265">
                  <c:v>8.4837962962964558E-2</c:v>
                </c:pt>
                <c:pt idx="266">
                  <c:v>8.5069444444446057E-2</c:v>
                </c:pt>
                <c:pt idx="267">
                  <c:v>8.5763888888890499E-2</c:v>
                </c:pt>
                <c:pt idx="268">
                  <c:v>8.6458333333334941E-2</c:v>
                </c:pt>
                <c:pt idx="269">
                  <c:v>8.6689814814816413E-2</c:v>
                </c:pt>
                <c:pt idx="270">
                  <c:v>8.6921296296297898E-2</c:v>
                </c:pt>
                <c:pt idx="271">
                  <c:v>8.7384259259260855E-2</c:v>
                </c:pt>
                <c:pt idx="272">
                  <c:v>8.7615740740742354E-2</c:v>
                </c:pt>
                <c:pt idx="273">
                  <c:v>8.7847222222223825E-2</c:v>
                </c:pt>
                <c:pt idx="274">
                  <c:v>8.8078703703705311E-2</c:v>
                </c:pt>
                <c:pt idx="275">
                  <c:v>8.8541666666668267E-2</c:v>
                </c:pt>
                <c:pt idx="276">
                  <c:v>8.9236111111112709E-2</c:v>
                </c:pt>
                <c:pt idx="277">
                  <c:v>8.9467592592594195E-2</c:v>
                </c:pt>
                <c:pt idx="278">
                  <c:v>8.969907407407568E-2</c:v>
                </c:pt>
                <c:pt idx="279">
                  <c:v>9.0625000000001607E-2</c:v>
                </c:pt>
                <c:pt idx="280">
                  <c:v>9.0856481481483092E-2</c:v>
                </c:pt>
                <c:pt idx="281">
                  <c:v>9.1319444444446049E-2</c:v>
                </c:pt>
                <c:pt idx="282">
                  <c:v>9.1550925925927534E-2</c:v>
                </c:pt>
                <c:pt idx="283">
                  <c:v>9.1782407407409006E-2</c:v>
                </c:pt>
                <c:pt idx="284">
                  <c:v>9.2013888888890491E-2</c:v>
                </c:pt>
                <c:pt idx="285">
                  <c:v>9.2245370370371976E-2</c:v>
                </c:pt>
                <c:pt idx="286">
                  <c:v>9.2476851851853448E-2</c:v>
                </c:pt>
                <c:pt idx="287">
                  <c:v>9.2708333333334947E-2</c:v>
                </c:pt>
                <c:pt idx="288">
                  <c:v>9.2939814814816418E-2</c:v>
                </c:pt>
                <c:pt idx="289">
                  <c:v>9.3171296296297904E-2</c:v>
                </c:pt>
                <c:pt idx="290">
                  <c:v>9.3402777777779389E-2</c:v>
                </c:pt>
                <c:pt idx="291">
                  <c:v>9.363425925926086E-2</c:v>
                </c:pt>
                <c:pt idx="292">
                  <c:v>9.4097222222223831E-2</c:v>
                </c:pt>
                <c:pt idx="293">
                  <c:v>9.5023148148149744E-2</c:v>
                </c:pt>
                <c:pt idx="294">
                  <c:v>9.5254629629631243E-2</c:v>
                </c:pt>
                <c:pt idx="295">
                  <c:v>9.5486111111112715E-2</c:v>
                </c:pt>
                <c:pt idx="296">
                  <c:v>9.6412037037038642E-2</c:v>
                </c:pt>
                <c:pt idx="297">
                  <c:v>9.6643518518520127E-2</c:v>
                </c:pt>
                <c:pt idx="298">
                  <c:v>9.7337962962964569E-2</c:v>
                </c:pt>
                <c:pt idx="299">
                  <c:v>9.7569444444446041E-2</c:v>
                </c:pt>
                <c:pt idx="300">
                  <c:v>9.780092592592754E-2</c:v>
                </c:pt>
                <c:pt idx="301">
                  <c:v>9.8032407407409011E-2</c:v>
                </c:pt>
                <c:pt idx="302">
                  <c:v>9.8263888888890483E-2</c:v>
                </c:pt>
                <c:pt idx="303">
                  <c:v>9.8495370370371982E-2</c:v>
                </c:pt>
                <c:pt idx="304">
                  <c:v>9.8726851851853453E-2</c:v>
                </c:pt>
                <c:pt idx="305">
                  <c:v>9.8958333333334939E-2</c:v>
                </c:pt>
                <c:pt idx="306">
                  <c:v>9.9421296296297895E-2</c:v>
                </c:pt>
                <c:pt idx="307">
                  <c:v>9.9652777777779381E-2</c:v>
                </c:pt>
                <c:pt idx="308">
                  <c:v>9.9884259259260866E-2</c:v>
                </c:pt>
                <c:pt idx="309">
                  <c:v>0.10011574074074234</c:v>
                </c:pt>
                <c:pt idx="310">
                  <c:v>0.10057870370370531</c:v>
                </c:pt>
                <c:pt idx="311">
                  <c:v>0.10081018518518678</c:v>
                </c:pt>
                <c:pt idx="312">
                  <c:v>0.10104166666666828</c:v>
                </c:pt>
                <c:pt idx="313">
                  <c:v>0.10127314814814975</c:v>
                </c:pt>
                <c:pt idx="314">
                  <c:v>0.10150462962963124</c:v>
                </c:pt>
                <c:pt idx="315">
                  <c:v>0.10196759259259419</c:v>
                </c:pt>
                <c:pt idx="316">
                  <c:v>0.10219907407407568</c:v>
                </c:pt>
                <c:pt idx="317">
                  <c:v>0.10243055555555716</c:v>
                </c:pt>
                <c:pt idx="318">
                  <c:v>0.1031250000000016</c:v>
                </c:pt>
                <c:pt idx="319">
                  <c:v>0.10335648148148308</c:v>
                </c:pt>
                <c:pt idx="320">
                  <c:v>0.10381944444444605</c:v>
                </c:pt>
                <c:pt idx="321">
                  <c:v>0.10428240740740902</c:v>
                </c:pt>
                <c:pt idx="322">
                  <c:v>0.10520833333333493</c:v>
                </c:pt>
                <c:pt idx="323">
                  <c:v>0.10590277777777937</c:v>
                </c:pt>
                <c:pt idx="324">
                  <c:v>0.10636574074074234</c:v>
                </c:pt>
                <c:pt idx="325">
                  <c:v>0.10682870370370531</c:v>
                </c:pt>
                <c:pt idx="326">
                  <c:v>0.10706018518518678</c:v>
                </c:pt>
                <c:pt idx="327">
                  <c:v>0.10729166666666827</c:v>
                </c:pt>
                <c:pt idx="328">
                  <c:v>0.10752314814814976</c:v>
                </c:pt>
                <c:pt idx="329">
                  <c:v>0.10775462962963123</c:v>
                </c:pt>
                <c:pt idx="330">
                  <c:v>0.10798611111111273</c:v>
                </c:pt>
                <c:pt idx="331">
                  <c:v>0.1082175925925942</c:v>
                </c:pt>
                <c:pt idx="332">
                  <c:v>0.10844907407407567</c:v>
                </c:pt>
                <c:pt idx="333">
                  <c:v>0.10868055555555717</c:v>
                </c:pt>
                <c:pt idx="334">
                  <c:v>0.10891203703703864</c:v>
                </c:pt>
                <c:pt idx="335">
                  <c:v>0.10914351851852011</c:v>
                </c:pt>
                <c:pt idx="336">
                  <c:v>0.10960648148148308</c:v>
                </c:pt>
                <c:pt idx="337">
                  <c:v>0.10983796296296458</c:v>
                </c:pt>
                <c:pt idx="338">
                  <c:v>0.11006944444444605</c:v>
                </c:pt>
                <c:pt idx="339">
                  <c:v>0.11030092592592752</c:v>
                </c:pt>
                <c:pt idx="340">
                  <c:v>0.11053240740740902</c:v>
                </c:pt>
                <c:pt idx="341">
                  <c:v>0.11076388888889049</c:v>
                </c:pt>
                <c:pt idx="342">
                  <c:v>0.11099537037037197</c:v>
                </c:pt>
                <c:pt idx="343">
                  <c:v>0.11122685185185346</c:v>
                </c:pt>
                <c:pt idx="344">
                  <c:v>0.11145833333333494</c:v>
                </c:pt>
                <c:pt idx="345">
                  <c:v>0.11168981481481641</c:v>
                </c:pt>
                <c:pt idx="346">
                  <c:v>0.11215277777777938</c:v>
                </c:pt>
                <c:pt idx="347">
                  <c:v>0.11284722222222382</c:v>
                </c:pt>
                <c:pt idx="348">
                  <c:v>0.11307870370370532</c:v>
                </c:pt>
                <c:pt idx="349">
                  <c:v>0.11331018518518679</c:v>
                </c:pt>
                <c:pt idx="350">
                  <c:v>0.11354166666666826</c:v>
                </c:pt>
                <c:pt idx="351">
                  <c:v>0.11400462962963123</c:v>
                </c:pt>
                <c:pt idx="352">
                  <c:v>0.1142361111111127</c:v>
                </c:pt>
                <c:pt idx="353">
                  <c:v>0.1144675925925942</c:v>
                </c:pt>
                <c:pt idx="354">
                  <c:v>0.11469907407407567</c:v>
                </c:pt>
                <c:pt idx="355">
                  <c:v>0.11493055555555717</c:v>
                </c:pt>
                <c:pt idx="356">
                  <c:v>0.11516203703703864</c:v>
                </c:pt>
                <c:pt idx="357">
                  <c:v>0.11539351851852012</c:v>
                </c:pt>
                <c:pt idx="358">
                  <c:v>0.11562500000000162</c:v>
                </c:pt>
                <c:pt idx="359">
                  <c:v>0.11585648148148309</c:v>
                </c:pt>
                <c:pt idx="360">
                  <c:v>0.11608796296296456</c:v>
                </c:pt>
                <c:pt idx="361">
                  <c:v>0.11631944444444606</c:v>
                </c:pt>
                <c:pt idx="362">
                  <c:v>0.11655092592592753</c:v>
                </c:pt>
                <c:pt idx="363">
                  <c:v>0.116782407407409</c:v>
                </c:pt>
                <c:pt idx="364">
                  <c:v>0.1170138888888905</c:v>
                </c:pt>
                <c:pt idx="365">
                  <c:v>0.11724537037037197</c:v>
                </c:pt>
                <c:pt idx="366">
                  <c:v>0.11770833333333494</c:v>
                </c:pt>
                <c:pt idx="367">
                  <c:v>0.11793981481481641</c:v>
                </c:pt>
                <c:pt idx="368">
                  <c:v>0.11817129629629791</c:v>
                </c:pt>
                <c:pt idx="369">
                  <c:v>0.11863425925926085</c:v>
                </c:pt>
                <c:pt idx="370">
                  <c:v>0.11886574074074235</c:v>
                </c:pt>
                <c:pt idx="371">
                  <c:v>0.11909722222222383</c:v>
                </c:pt>
                <c:pt idx="372">
                  <c:v>0.1193287037037053</c:v>
                </c:pt>
                <c:pt idx="373">
                  <c:v>0.1195601851851868</c:v>
                </c:pt>
                <c:pt idx="374">
                  <c:v>0.11979166666666827</c:v>
                </c:pt>
                <c:pt idx="375">
                  <c:v>0.12002314814814974</c:v>
                </c:pt>
                <c:pt idx="376">
                  <c:v>0.12025462962963124</c:v>
                </c:pt>
                <c:pt idx="377">
                  <c:v>0.12048611111111271</c:v>
                </c:pt>
                <c:pt idx="378">
                  <c:v>0.12094907407407568</c:v>
                </c:pt>
                <c:pt idx="379">
                  <c:v>0.12141203703703865</c:v>
                </c:pt>
                <c:pt idx="380">
                  <c:v>0.12164351851852012</c:v>
                </c:pt>
                <c:pt idx="381">
                  <c:v>0.12187500000000159</c:v>
                </c:pt>
                <c:pt idx="382">
                  <c:v>0.12233796296296456</c:v>
                </c:pt>
                <c:pt idx="383">
                  <c:v>0.12256944444444604</c:v>
                </c:pt>
                <c:pt idx="384">
                  <c:v>0.12303240740740901</c:v>
                </c:pt>
                <c:pt idx="385">
                  <c:v>0.1232638888888905</c:v>
                </c:pt>
                <c:pt idx="386">
                  <c:v>0.12349537037037198</c:v>
                </c:pt>
                <c:pt idx="387">
                  <c:v>0.12372685185185345</c:v>
                </c:pt>
                <c:pt idx="388">
                  <c:v>0.12395833333333495</c:v>
                </c:pt>
                <c:pt idx="389">
                  <c:v>0.12418981481481642</c:v>
                </c:pt>
                <c:pt idx="390">
                  <c:v>0.12442129629629789</c:v>
                </c:pt>
                <c:pt idx="391">
                  <c:v>0.12465277777777939</c:v>
                </c:pt>
                <c:pt idx="392">
                  <c:v>0.12488425925926086</c:v>
                </c:pt>
                <c:pt idx="393">
                  <c:v>0.12511574074074233</c:v>
                </c:pt>
                <c:pt idx="394">
                  <c:v>0.12534722222222383</c:v>
                </c:pt>
                <c:pt idx="395">
                  <c:v>0.1258101851851868</c:v>
                </c:pt>
                <c:pt idx="396">
                  <c:v>0.12627314814814974</c:v>
                </c:pt>
                <c:pt idx="397">
                  <c:v>0.12650462962963124</c:v>
                </c:pt>
                <c:pt idx="398">
                  <c:v>0.12696759259259419</c:v>
                </c:pt>
                <c:pt idx="399">
                  <c:v>0.12719907407407569</c:v>
                </c:pt>
                <c:pt idx="400">
                  <c:v>0.12743055555555716</c:v>
                </c:pt>
                <c:pt idx="401">
                  <c:v>0.12766203703703863</c:v>
                </c:pt>
                <c:pt idx="402">
                  <c:v>0.12789351851852013</c:v>
                </c:pt>
                <c:pt idx="403">
                  <c:v>0.1281250000000016</c:v>
                </c:pt>
                <c:pt idx="404">
                  <c:v>0.12858796296296457</c:v>
                </c:pt>
                <c:pt idx="405">
                  <c:v>0.12905092592592754</c:v>
                </c:pt>
                <c:pt idx="406">
                  <c:v>0.12951388888889048</c:v>
                </c:pt>
                <c:pt idx="407">
                  <c:v>0.12974537037037198</c:v>
                </c:pt>
                <c:pt idx="408">
                  <c:v>0.12997685185185345</c:v>
                </c:pt>
                <c:pt idx="409">
                  <c:v>0.13020833333333492</c:v>
                </c:pt>
                <c:pt idx="410">
                  <c:v>0.13043981481481642</c:v>
                </c:pt>
                <c:pt idx="411">
                  <c:v>0.1306712962962979</c:v>
                </c:pt>
                <c:pt idx="412">
                  <c:v>0.13113425925926087</c:v>
                </c:pt>
                <c:pt idx="413">
                  <c:v>0.13136574074074234</c:v>
                </c:pt>
                <c:pt idx="414">
                  <c:v>0.13159722222222384</c:v>
                </c:pt>
                <c:pt idx="415">
                  <c:v>0.13206018518518678</c:v>
                </c:pt>
                <c:pt idx="416">
                  <c:v>0.13229166666666828</c:v>
                </c:pt>
                <c:pt idx="417">
                  <c:v>0.13252314814814975</c:v>
                </c:pt>
                <c:pt idx="418">
                  <c:v>0.13298611111111272</c:v>
                </c:pt>
                <c:pt idx="419">
                  <c:v>0.13321759259259419</c:v>
                </c:pt>
                <c:pt idx="420">
                  <c:v>0.13368055555555716</c:v>
                </c:pt>
                <c:pt idx="421">
                  <c:v>0.13391203703703863</c:v>
                </c:pt>
                <c:pt idx="422">
                  <c:v>0.13414351851852013</c:v>
                </c:pt>
                <c:pt idx="423">
                  <c:v>0.1343750000000016</c:v>
                </c:pt>
                <c:pt idx="424">
                  <c:v>0.13460648148148308</c:v>
                </c:pt>
                <c:pt idx="425">
                  <c:v>0.13483796296296457</c:v>
                </c:pt>
                <c:pt idx="426">
                  <c:v>0.13506944444444605</c:v>
                </c:pt>
                <c:pt idx="427">
                  <c:v>0.13530092592592752</c:v>
                </c:pt>
                <c:pt idx="428">
                  <c:v>0.13553240740740902</c:v>
                </c:pt>
                <c:pt idx="429">
                  <c:v>0.13576388888889049</c:v>
                </c:pt>
                <c:pt idx="430">
                  <c:v>0.13599537037037199</c:v>
                </c:pt>
                <c:pt idx="431">
                  <c:v>0.13622685185185346</c:v>
                </c:pt>
                <c:pt idx="432">
                  <c:v>0.13645833333333493</c:v>
                </c:pt>
                <c:pt idx="433">
                  <c:v>0.13668981481481643</c:v>
                </c:pt>
                <c:pt idx="434">
                  <c:v>0.1369212962962979</c:v>
                </c:pt>
                <c:pt idx="435">
                  <c:v>0.13715277777777937</c:v>
                </c:pt>
                <c:pt idx="436">
                  <c:v>0.13738425925926087</c:v>
                </c:pt>
                <c:pt idx="437">
                  <c:v>0.13761574074074234</c:v>
                </c:pt>
                <c:pt idx="438">
                  <c:v>0.13807870370370531</c:v>
                </c:pt>
                <c:pt idx="439">
                  <c:v>0.13831018518518678</c:v>
                </c:pt>
                <c:pt idx="440">
                  <c:v>0.13854166666666828</c:v>
                </c:pt>
                <c:pt idx="441">
                  <c:v>0.13877314814814976</c:v>
                </c:pt>
                <c:pt idx="442">
                  <c:v>0.13900462962963123</c:v>
                </c:pt>
                <c:pt idx="443">
                  <c:v>0.1394675925925942</c:v>
                </c:pt>
                <c:pt idx="444">
                  <c:v>0.13969907407407567</c:v>
                </c:pt>
                <c:pt idx="445">
                  <c:v>0.13993055555555717</c:v>
                </c:pt>
                <c:pt idx="446">
                  <c:v>0.14016203703703864</c:v>
                </c:pt>
                <c:pt idx="447">
                  <c:v>0.14039351851852011</c:v>
                </c:pt>
                <c:pt idx="448">
                  <c:v>0.14062500000000161</c:v>
                </c:pt>
                <c:pt idx="449">
                  <c:v>0.14085648148148308</c:v>
                </c:pt>
                <c:pt idx="450">
                  <c:v>0.14108796296296458</c:v>
                </c:pt>
                <c:pt idx="451">
                  <c:v>0.14131944444444605</c:v>
                </c:pt>
                <c:pt idx="452">
                  <c:v>0.14155092592592752</c:v>
                </c:pt>
                <c:pt idx="453">
                  <c:v>0.14201388888889049</c:v>
                </c:pt>
                <c:pt idx="454">
                  <c:v>0.14224537037037197</c:v>
                </c:pt>
                <c:pt idx="455">
                  <c:v>0.14247685185185346</c:v>
                </c:pt>
                <c:pt idx="456">
                  <c:v>0.14270833333333494</c:v>
                </c:pt>
                <c:pt idx="457">
                  <c:v>0.14293981481481641</c:v>
                </c:pt>
                <c:pt idx="458">
                  <c:v>0.14340277777777938</c:v>
                </c:pt>
                <c:pt idx="459">
                  <c:v>0.14363425925926088</c:v>
                </c:pt>
                <c:pt idx="460">
                  <c:v>0.14386574074074235</c:v>
                </c:pt>
                <c:pt idx="461">
                  <c:v>0.14409722222222382</c:v>
                </c:pt>
                <c:pt idx="462">
                  <c:v>0.14456018518518679</c:v>
                </c:pt>
                <c:pt idx="463">
                  <c:v>0.14479166666666826</c:v>
                </c:pt>
                <c:pt idx="464">
                  <c:v>0.14502314814814976</c:v>
                </c:pt>
                <c:pt idx="465">
                  <c:v>0.14525462962963123</c:v>
                </c:pt>
                <c:pt idx="466">
                  <c:v>0.148032407407409</c:v>
                </c:pt>
                <c:pt idx="467">
                  <c:v>0.1482638888888905</c:v>
                </c:pt>
                <c:pt idx="468">
                  <c:v>0.14849537037037197</c:v>
                </c:pt>
                <c:pt idx="469">
                  <c:v>0.14872685185185344</c:v>
                </c:pt>
                <c:pt idx="470">
                  <c:v>0.14895833333333494</c:v>
                </c:pt>
                <c:pt idx="471">
                  <c:v>0.14918981481481641</c:v>
                </c:pt>
                <c:pt idx="472">
                  <c:v>0.14942129629629791</c:v>
                </c:pt>
                <c:pt idx="473">
                  <c:v>0.14965277777777938</c:v>
                </c:pt>
                <c:pt idx="474">
                  <c:v>0.14988425925926085</c:v>
                </c:pt>
                <c:pt idx="475">
                  <c:v>0.15034722222222383</c:v>
                </c:pt>
                <c:pt idx="476">
                  <c:v>0.1505787037037053</c:v>
                </c:pt>
                <c:pt idx="477">
                  <c:v>0.1508101851851868</c:v>
                </c:pt>
                <c:pt idx="478">
                  <c:v>0.15150462962963124</c:v>
                </c:pt>
                <c:pt idx="479">
                  <c:v>0.15173611111111271</c:v>
                </c:pt>
                <c:pt idx="480">
                  <c:v>0.15196759259259421</c:v>
                </c:pt>
                <c:pt idx="481">
                  <c:v>0.15219907407407568</c:v>
                </c:pt>
                <c:pt idx="482">
                  <c:v>0.15243055555555715</c:v>
                </c:pt>
                <c:pt idx="483">
                  <c:v>0.15266203703703865</c:v>
                </c:pt>
                <c:pt idx="484">
                  <c:v>0.15289351851852012</c:v>
                </c:pt>
                <c:pt idx="485">
                  <c:v>0.15312500000000159</c:v>
                </c:pt>
                <c:pt idx="486">
                  <c:v>0.15335648148148309</c:v>
                </c:pt>
                <c:pt idx="487">
                  <c:v>0.15381944444444604</c:v>
                </c:pt>
                <c:pt idx="488">
                  <c:v>0.15405092592592753</c:v>
                </c:pt>
                <c:pt idx="489">
                  <c:v>0.15428240740740901</c:v>
                </c:pt>
                <c:pt idx="490">
                  <c:v>0.1545138888888905</c:v>
                </c:pt>
                <c:pt idx="491">
                  <c:v>0.15474537037037198</c:v>
                </c:pt>
                <c:pt idx="492">
                  <c:v>0.15520833333333495</c:v>
                </c:pt>
                <c:pt idx="493">
                  <c:v>0.15543981481481642</c:v>
                </c:pt>
                <c:pt idx="494">
                  <c:v>0.15567129629629789</c:v>
                </c:pt>
                <c:pt idx="495">
                  <c:v>0.15590277777777939</c:v>
                </c:pt>
                <c:pt idx="496">
                  <c:v>0.15613425925926086</c:v>
                </c:pt>
                <c:pt idx="497">
                  <c:v>0.15636574074074233</c:v>
                </c:pt>
                <c:pt idx="498">
                  <c:v>0.15659722222222383</c:v>
                </c:pt>
                <c:pt idx="499">
                  <c:v>0.1568287037037053</c:v>
                </c:pt>
                <c:pt idx="500">
                  <c:v>0.1570601851851868</c:v>
                </c:pt>
                <c:pt idx="501">
                  <c:v>0.15729166666666827</c:v>
                </c:pt>
                <c:pt idx="502">
                  <c:v>0.15752314814814974</c:v>
                </c:pt>
                <c:pt idx="503">
                  <c:v>0.15775462962963124</c:v>
                </c:pt>
                <c:pt idx="504">
                  <c:v>0.15798611111111271</c:v>
                </c:pt>
                <c:pt idx="505">
                  <c:v>0.15821759259259419</c:v>
                </c:pt>
                <c:pt idx="506">
                  <c:v>0.15891203703703863</c:v>
                </c:pt>
                <c:pt idx="507">
                  <c:v>0.15914351851852013</c:v>
                </c:pt>
                <c:pt idx="508">
                  <c:v>0.1593750000000016</c:v>
                </c:pt>
                <c:pt idx="509">
                  <c:v>0.1596064814814831</c:v>
                </c:pt>
                <c:pt idx="510">
                  <c:v>0.16030092592592754</c:v>
                </c:pt>
                <c:pt idx="511">
                  <c:v>0.16053240740740901</c:v>
                </c:pt>
                <c:pt idx="512">
                  <c:v>0.16099537037037198</c:v>
                </c:pt>
                <c:pt idx="513">
                  <c:v>0.16122685185185345</c:v>
                </c:pt>
                <c:pt idx="514">
                  <c:v>0.16168981481481642</c:v>
                </c:pt>
                <c:pt idx="515">
                  <c:v>0.1619212962962979</c:v>
                </c:pt>
                <c:pt idx="516">
                  <c:v>0.16215277777777939</c:v>
                </c:pt>
                <c:pt idx="517">
                  <c:v>0.16238425925926087</c:v>
                </c:pt>
                <c:pt idx="518">
                  <c:v>0.16284722222222384</c:v>
                </c:pt>
                <c:pt idx="519">
                  <c:v>0.16307870370370531</c:v>
                </c:pt>
                <c:pt idx="520">
                  <c:v>0.16377314814814975</c:v>
                </c:pt>
                <c:pt idx="521">
                  <c:v>0.16400462962963122</c:v>
                </c:pt>
                <c:pt idx="522">
                  <c:v>0.16446759259259419</c:v>
                </c:pt>
                <c:pt idx="523">
                  <c:v>0.16469907407407569</c:v>
                </c:pt>
                <c:pt idx="524">
                  <c:v>0.16493055555555716</c:v>
                </c:pt>
                <c:pt idx="525">
                  <c:v>0.16516203703703863</c:v>
                </c:pt>
                <c:pt idx="526">
                  <c:v>0.16539351851852013</c:v>
                </c:pt>
                <c:pt idx="527">
                  <c:v>0.16608796296296457</c:v>
                </c:pt>
                <c:pt idx="528">
                  <c:v>0.16655092592592752</c:v>
                </c:pt>
                <c:pt idx="529">
                  <c:v>0.16678240740740902</c:v>
                </c:pt>
                <c:pt idx="530">
                  <c:v>0.16724537037037199</c:v>
                </c:pt>
                <c:pt idx="531">
                  <c:v>0.16747685185185346</c:v>
                </c:pt>
                <c:pt idx="532">
                  <c:v>0.1681712962962979</c:v>
                </c:pt>
                <c:pt idx="533">
                  <c:v>0.16840277777777937</c:v>
                </c:pt>
                <c:pt idx="534">
                  <c:v>0.16863425925926087</c:v>
                </c:pt>
                <c:pt idx="535">
                  <c:v>0.16886574074074234</c:v>
                </c:pt>
                <c:pt idx="536">
                  <c:v>0.16909722222222381</c:v>
                </c:pt>
                <c:pt idx="537">
                  <c:v>0.16932870370370531</c:v>
                </c:pt>
                <c:pt idx="538">
                  <c:v>0.16979166666666828</c:v>
                </c:pt>
                <c:pt idx="539">
                  <c:v>0.17025462962963123</c:v>
                </c:pt>
                <c:pt idx="540">
                  <c:v>0.1704861111111127</c:v>
                </c:pt>
                <c:pt idx="541">
                  <c:v>0.17094907407407567</c:v>
                </c:pt>
                <c:pt idx="542">
                  <c:v>0.17118055555555714</c:v>
                </c:pt>
                <c:pt idx="543">
                  <c:v>0.17141203703703864</c:v>
                </c:pt>
                <c:pt idx="544">
                  <c:v>0.17164351851852011</c:v>
                </c:pt>
                <c:pt idx="545">
                  <c:v>0.17187500000000161</c:v>
                </c:pt>
                <c:pt idx="546">
                  <c:v>0.17210648148148308</c:v>
                </c:pt>
                <c:pt idx="547">
                  <c:v>0.17233796296296455</c:v>
                </c:pt>
                <c:pt idx="548">
                  <c:v>0.17280092592592752</c:v>
                </c:pt>
                <c:pt idx="549">
                  <c:v>0.17303240740740899</c:v>
                </c:pt>
                <c:pt idx="550">
                  <c:v>0.17349537037037197</c:v>
                </c:pt>
                <c:pt idx="551">
                  <c:v>0.17395833333333494</c:v>
                </c:pt>
                <c:pt idx="552">
                  <c:v>0.17442129629629791</c:v>
                </c:pt>
                <c:pt idx="553">
                  <c:v>0.17465277777777938</c:v>
                </c:pt>
                <c:pt idx="554">
                  <c:v>0.17488425925926085</c:v>
                </c:pt>
                <c:pt idx="555">
                  <c:v>0.17511574074074235</c:v>
                </c:pt>
                <c:pt idx="556">
                  <c:v>0.17604166666666826</c:v>
                </c:pt>
                <c:pt idx="557">
                  <c:v>0.17627314814814973</c:v>
                </c:pt>
                <c:pt idx="558">
                  <c:v>0.1769675925925942</c:v>
                </c:pt>
                <c:pt idx="559">
                  <c:v>0.17719907407407567</c:v>
                </c:pt>
                <c:pt idx="560">
                  <c:v>0.17743055555555715</c:v>
                </c:pt>
                <c:pt idx="561">
                  <c:v>0.17766203703703864</c:v>
                </c:pt>
                <c:pt idx="562">
                  <c:v>0.17789351851852012</c:v>
                </c:pt>
                <c:pt idx="563">
                  <c:v>0.17812500000000159</c:v>
                </c:pt>
                <c:pt idx="564">
                  <c:v>0.17835648148148309</c:v>
                </c:pt>
                <c:pt idx="565">
                  <c:v>0.17858796296296456</c:v>
                </c:pt>
                <c:pt idx="566">
                  <c:v>0.17881944444444603</c:v>
                </c:pt>
                <c:pt idx="567">
                  <c:v>0.17905092592592753</c:v>
                </c:pt>
                <c:pt idx="568">
                  <c:v>0.179282407407409</c:v>
                </c:pt>
                <c:pt idx="569">
                  <c:v>0.1795138888888905</c:v>
                </c:pt>
                <c:pt idx="570">
                  <c:v>0.17997685185185344</c:v>
                </c:pt>
                <c:pt idx="571">
                  <c:v>0.18090277777777938</c:v>
                </c:pt>
                <c:pt idx="572">
                  <c:v>0.18113425925926085</c:v>
                </c:pt>
                <c:pt idx="573">
                  <c:v>0.18136574074074233</c:v>
                </c:pt>
                <c:pt idx="574">
                  <c:v>0.18159722222222383</c:v>
                </c:pt>
                <c:pt idx="575">
                  <c:v>0.1820601851851868</c:v>
                </c:pt>
                <c:pt idx="576">
                  <c:v>0.18229166666666827</c:v>
                </c:pt>
                <c:pt idx="577">
                  <c:v>0.18275462962963124</c:v>
                </c:pt>
                <c:pt idx="578">
                  <c:v>0.18298611111111271</c:v>
                </c:pt>
                <c:pt idx="579">
                  <c:v>0.18321759259259418</c:v>
                </c:pt>
                <c:pt idx="580">
                  <c:v>0.18344907407407568</c:v>
                </c:pt>
                <c:pt idx="581">
                  <c:v>0.18391203703703862</c:v>
                </c:pt>
                <c:pt idx="582">
                  <c:v>0.18437500000000159</c:v>
                </c:pt>
                <c:pt idx="583">
                  <c:v>0.18460648148148309</c:v>
                </c:pt>
                <c:pt idx="584">
                  <c:v>0.18506944444444604</c:v>
                </c:pt>
                <c:pt idx="585">
                  <c:v>0.18530092592592753</c:v>
                </c:pt>
                <c:pt idx="586">
                  <c:v>0.18553240740740901</c:v>
                </c:pt>
                <c:pt idx="587">
                  <c:v>0.18576388888889048</c:v>
                </c:pt>
                <c:pt idx="588">
                  <c:v>0.18599537037037198</c:v>
                </c:pt>
                <c:pt idx="589">
                  <c:v>0.18645833333333492</c:v>
                </c:pt>
                <c:pt idx="590">
                  <c:v>0.18668981481481642</c:v>
                </c:pt>
                <c:pt idx="591">
                  <c:v>0.18715277777777936</c:v>
                </c:pt>
                <c:pt idx="592">
                  <c:v>0.18738425925926086</c:v>
                </c:pt>
                <c:pt idx="593">
                  <c:v>0.18761574074074233</c:v>
                </c:pt>
                <c:pt idx="594">
                  <c:v>0.18784722222222383</c:v>
                </c:pt>
                <c:pt idx="595">
                  <c:v>0.1880787037037053</c:v>
                </c:pt>
                <c:pt idx="596">
                  <c:v>0.18831018518518677</c:v>
                </c:pt>
                <c:pt idx="597">
                  <c:v>0.18854166666666827</c:v>
                </c:pt>
                <c:pt idx="598">
                  <c:v>0.18877314814814974</c:v>
                </c:pt>
                <c:pt idx="599">
                  <c:v>0.18900462962963122</c:v>
                </c:pt>
                <c:pt idx="600">
                  <c:v>0.18923611111111271</c:v>
                </c:pt>
                <c:pt idx="601">
                  <c:v>0.18946759259259419</c:v>
                </c:pt>
                <c:pt idx="602">
                  <c:v>0.18969907407407566</c:v>
                </c:pt>
                <c:pt idx="603">
                  <c:v>0.18993055555555716</c:v>
                </c:pt>
                <c:pt idx="604">
                  <c:v>0.19016203703703863</c:v>
                </c:pt>
                <c:pt idx="605">
                  <c:v>0.19039351851852013</c:v>
                </c:pt>
                <c:pt idx="606">
                  <c:v>0.1906250000000016</c:v>
                </c:pt>
                <c:pt idx="607">
                  <c:v>0.19085648148148307</c:v>
                </c:pt>
                <c:pt idx="608">
                  <c:v>0.19108796296296457</c:v>
                </c:pt>
                <c:pt idx="609">
                  <c:v>0.19131944444444604</c:v>
                </c:pt>
                <c:pt idx="610">
                  <c:v>0.19155092592592751</c:v>
                </c:pt>
                <c:pt idx="611">
                  <c:v>0.19178240740740901</c:v>
                </c:pt>
                <c:pt idx="612">
                  <c:v>0.19201388888889048</c:v>
                </c:pt>
                <c:pt idx="613">
                  <c:v>0.19224537037037195</c:v>
                </c:pt>
                <c:pt idx="614">
                  <c:v>0.19247685185185345</c:v>
                </c:pt>
                <c:pt idx="615">
                  <c:v>0.19270833333333492</c:v>
                </c:pt>
                <c:pt idx="616">
                  <c:v>0.19293981481481642</c:v>
                </c:pt>
                <c:pt idx="617">
                  <c:v>0.19340277777777937</c:v>
                </c:pt>
                <c:pt idx="618">
                  <c:v>0.19386574074074234</c:v>
                </c:pt>
                <c:pt idx="619">
                  <c:v>0.19409722222222381</c:v>
                </c:pt>
                <c:pt idx="620">
                  <c:v>0.19432870370370531</c:v>
                </c:pt>
                <c:pt idx="621">
                  <c:v>0.19479166666666825</c:v>
                </c:pt>
                <c:pt idx="622">
                  <c:v>0.19548611111111272</c:v>
                </c:pt>
                <c:pt idx="623">
                  <c:v>0.19571759259259419</c:v>
                </c:pt>
                <c:pt idx="624">
                  <c:v>0.19594907407407566</c:v>
                </c:pt>
                <c:pt idx="625">
                  <c:v>0.19618055555555716</c:v>
                </c:pt>
                <c:pt idx="626">
                  <c:v>0.19641203703703863</c:v>
                </c:pt>
                <c:pt idx="627">
                  <c:v>0.19664351851852011</c:v>
                </c:pt>
                <c:pt idx="628">
                  <c:v>0.19895833333333493</c:v>
                </c:pt>
                <c:pt idx="629">
                  <c:v>0.1991898148148164</c:v>
                </c:pt>
                <c:pt idx="630">
                  <c:v>0.1994212962962979</c:v>
                </c:pt>
                <c:pt idx="631">
                  <c:v>0.19965277777777937</c:v>
                </c:pt>
                <c:pt idx="632">
                  <c:v>0.20057870370370531</c:v>
                </c:pt>
                <c:pt idx="633">
                  <c:v>0.20081018518518678</c:v>
                </c:pt>
                <c:pt idx="634">
                  <c:v>0.20104166666666826</c:v>
                </c:pt>
                <c:pt idx="635">
                  <c:v>0.20127314814814976</c:v>
                </c:pt>
                <c:pt idx="636">
                  <c:v>0.20150462962963123</c:v>
                </c:pt>
                <c:pt idx="637">
                  <c:v>0.2017361111111127</c:v>
                </c:pt>
                <c:pt idx="638">
                  <c:v>0.20219907407407567</c:v>
                </c:pt>
                <c:pt idx="639">
                  <c:v>0.20266203703703864</c:v>
                </c:pt>
                <c:pt idx="640">
                  <c:v>0.20289351851852011</c:v>
                </c:pt>
                <c:pt idx="641">
                  <c:v>0.20312500000000161</c:v>
                </c:pt>
                <c:pt idx="642">
                  <c:v>0.20335648148148308</c:v>
                </c:pt>
                <c:pt idx="643">
                  <c:v>0.20405092592592752</c:v>
                </c:pt>
                <c:pt idx="644">
                  <c:v>0.20451388888889049</c:v>
                </c:pt>
                <c:pt idx="645">
                  <c:v>0.20474537037037197</c:v>
                </c:pt>
                <c:pt idx="646">
                  <c:v>0.20497685185185344</c:v>
                </c:pt>
                <c:pt idx="647">
                  <c:v>0.20520833333333494</c:v>
                </c:pt>
                <c:pt idx="648">
                  <c:v>0.20543981481481641</c:v>
                </c:pt>
                <c:pt idx="649">
                  <c:v>0.20567129629629791</c:v>
                </c:pt>
                <c:pt idx="650">
                  <c:v>0.20590277777777938</c:v>
                </c:pt>
                <c:pt idx="651">
                  <c:v>0.20613425925926085</c:v>
                </c:pt>
                <c:pt idx="652">
                  <c:v>0.20636574074074235</c:v>
                </c:pt>
                <c:pt idx="653">
                  <c:v>0.20659722222222382</c:v>
                </c:pt>
                <c:pt idx="654">
                  <c:v>0.20682870370370529</c:v>
                </c:pt>
                <c:pt idx="655">
                  <c:v>0.20706018518518679</c:v>
                </c:pt>
                <c:pt idx="656">
                  <c:v>0.20752314814814973</c:v>
                </c:pt>
                <c:pt idx="657">
                  <c:v>0.2079861111111127</c:v>
                </c:pt>
                <c:pt idx="658">
                  <c:v>0.20868055555555715</c:v>
                </c:pt>
                <c:pt idx="659">
                  <c:v>0.20891203703703864</c:v>
                </c:pt>
                <c:pt idx="660">
                  <c:v>0.20914351851852012</c:v>
                </c:pt>
                <c:pt idx="661">
                  <c:v>0.20937500000000159</c:v>
                </c:pt>
                <c:pt idx="662">
                  <c:v>0.20960648148148309</c:v>
                </c:pt>
                <c:pt idx="663">
                  <c:v>0.20983796296296456</c:v>
                </c:pt>
                <c:pt idx="664">
                  <c:v>0.21006944444444603</c:v>
                </c:pt>
                <c:pt idx="665">
                  <c:v>0.210532407407409</c:v>
                </c:pt>
                <c:pt idx="666">
                  <c:v>0.2107638888888905</c:v>
                </c:pt>
                <c:pt idx="667">
                  <c:v>0.21099537037037197</c:v>
                </c:pt>
                <c:pt idx="668">
                  <c:v>0.21122685185185344</c:v>
                </c:pt>
                <c:pt idx="669">
                  <c:v>0.21145833333333494</c:v>
                </c:pt>
                <c:pt idx="670">
                  <c:v>0.21168981481481641</c:v>
                </c:pt>
                <c:pt idx="671">
                  <c:v>0.21192129629629788</c:v>
                </c:pt>
                <c:pt idx="672">
                  <c:v>0.21215277777777938</c:v>
                </c:pt>
                <c:pt idx="673">
                  <c:v>0.21238425925926085</c:v>
                </c:pt>
                <c:pt idx="674">
                  <c:v>0.21261574074074233</c:v>
                </c:pt>
                <c:pt idx="675">
                  <c:v>0.2130787037037053</c:v>
                </c:pt>
                <c:pt idx="676">
                  <c:v>0.2133101851851868</c:v>
                </c:pt>
                <c:pt idx="677">
                  <c:v>0.21354166666666827</c:v>
                </c:pt>
                <c:pt idx="678">
                  <c:v>0.21377314814814974</c:v>
                </c:pt>
                <c:pt idx="679">
                  <c:v>0.21400462962963124</c:v>
                </c:pt>
                <c:pt idx="680">
                  <c:v>0.21423611111111271</c:v>
                </c:pt>
                <c:pt idx="681">
                  <c:v>0.21446759259259418</c:v>
                </c:pt>
                <c:pt idx="682">
                  <c:v>0.21469907407407568</c:v>
                </c:pt>
                <c:pt idx="683">
                  <c:v>0.21493055555555715</c:v>
                </c:pt>
                <c:pt idx="684">
                  <c:v>0.21516203703703862</c:v>
                </c:pt>
                <c:pt idx="685">
                  <c:v>0.21539351851852012</c:v>
                </c:pt>
                <c:pt idx="686">
                  <c:v>0.21562500000000159</c:v>
                </c:pt>
                <c:pt idx="687">
                  <c:v>0.21585648148148309</c:v>
                </c:pt>
                <c:pt idx="688">
                  <c:v>0.21608796296296456</c:v>
                </c:pt>
                <c:pt idx="689">
                  <c:v>0.21631944444444604</c:v>
                </c:pt>
                <c:pt idx="690">
                  <c:v>0.21655092592592753</c:v>
                </c:pt>
                <c:pt idx="691">
                  <c:v>0.21678240740740901</c:v>
                </c:pt>
                <c:pt idx="692">
                  <c:v>0.21724537037037198</c:v>
                </c:pt>
                <c:pt idx="693">
                  <c:v>0.21747685185185345</c:v>
                </c:pt>
                <c:pt idx="694">
                  <c:v>0.21793981481481642</c:v>
                </c:pt>
                <c:pt idx="695">
                  <c:v>0.21863425925926086</c:v>
                </c:pt>
                <c:pt idx="696">
                  <c:v>0.21886574074074233</c:v>
                </c:pt>
                <c:pt idx="697">
                  <c:v>0.21909722222222383</c:v>
                </c:pt>
                <c:pt idx="698">
                  <c:v>0.2193287037037053</c:v>
                </c:pt>
                <c:pt idx="699">
                  <c:v>0.22164351851852013</c:v>
                </c:pt>
                <c:pt idx="700">
                  <c:v>0.2218750000000016</c:v>
                </c:pt>
                <c:pt idx="701">
                  <c:v>0.22210648148148307</c:v>
                </c:pt>
                <c:pt idx="702">
                  <c:v>0.22233796296296457</c:v>
                </c:pt>
                <c:pt idx="703">
                  <c:v>0.22256944444444604</c:v>
                </c:pt>
                <c:pt idx="704">
                  <c:v>0.22280092592592751</c:v>
                </c:pt>
                <c:pt idx="705">
                  <c:v>0.22303240740740901</c:v>
                </c:pt>
                <c:pt idx="706">
                  <c:v>0.22326388888889048</c:v>
                </c:pt>
                <c:pt idx="707">
                  <c:v>0.22349537037037195</c:v>
                </c:pt>
                <c:pt idx="708">
                  <c:v>0.22372685185185345</c:v>
                </c:pt>
                <c:pt idx="709">
                  <c:v>0.22395833333333492</c:v>
                </c:pt>
                <c:pt idx="710">
                  <c:v>0.22418981481481642</c:v>
                </c:pt>
                <c:pt idx="711">
                  <c:v>0.2244212962962979</c:v>
                </c:pt>
                <c:pt idx="712">
                  <c:v>0.22465277777777937</c:v>
                </c:pt>
                <c:pt idx="713">
                  <c:v>0.22488425925926087</c:v>
                </c:pt>
                <c:pt idx="714">
                  <c:v>0.22511574074074234</c:v>
                </c:pt>
                <c:pt idx="715">
                  <c:v>0.22534722222222381</c:v>
                </c:pt>
                <c:pt idx="716">
                  <c:v>0.22557870370370531</c:v>
                </c:pt>
                <c:pt idx="717">
                  <c:v>0.22604166666666825</c:v>
                </c:pt>
              </c:numCache>
            </c:numRef>
          </c:xVal>
          <c:yVal>
            <c:numRef>
              <c:f>Pierwsze_pomiary!$L$3:$L$720</c:f>
              <c:numCache>
                <c:formatCode>General</c:formatCode>
                <c:ptCount val="718"/>
                <c:pt idx="0">
                  <c:v>0.98</c:v>
                </c:pt>
                <c:pt idx="1">
                  <c:v>0.98</c:v>
                </c:pt>
                <c:pt idx="2">
                  <c:v>0.98</c:v>
                </c:pt>
                <c:pt idx="3">
                  <c:v>0.98</c:v>
                </c:pt>
                <c:pt idx="4">
                  <c:v>0.98</c:v>
                </c:pt>
                <c:pt idx="5">
                  <c:v>0.98</c:v>
                </c:pt>
                <c:pt idx="6">
                  <c:v>0.98</c:v>
                </c:pt>
                <c:pt idx="7">
                  <c:v>0.98</c:v>
                </c:pt>
                <c:pt idx="8">
                  <c:v>0.98</c:v>
                </c:pt>
                <c:pt idx="9">
                  <c:v>0.98</c:v>
                </c:pt>
                <c:pt idx="10">
                  <c:v>0.98</c:v>
                </c:pt>
                <c:pt idx="11">
                  <c:v>0.98</c:v>
                </c:pt>
                <c:pt idx="12">
                  <c:v>0.98</c:v>
                </c:pt>
                <c:pt idx="13">
                  <c:v>0.98</c:v>
                </c:pt>
                <c:pt idx="14">
                  <c:v>0.98</c:v>
                </c:pt>
                <c:pt idx="15">
                  <c:v>0.98</c:v>
                </c:pt>
                <c:pt idx="16">
                  <c:v>0.98</c:v>
                </c:pt>
                <c:pt idx="17">
                  <c:v>0.98</c:v>
                </c:pt>
                <c:pt idx="18">
                  <c:v>0.98</c:v>
                </c:pt>
                <c:pt idx="19">
                  <c:v>0.98</c:v>
                </c:pt>
                <c:pt idx="20">
                  <c:v>0.98</c:v>
                </c:pt>
                <c:pt idx="21">
                  <c:v>0.98</c:v>
                </c:pt>
                <c:pt idx="22">
                  <c:v>0.98</c:v>
                </c:pt>
                <c:pt idx="23">
                  <c:v>0.98</c:v>
                </c:pt>
                <c:pt idx="24">
                  <c:v>0.98</c:v>
                </c:pt>
                <c:pt idx="25">
                  <c:v>0.98</c:v>
                </c:pt>
                <c:pt idx="26">
                  <c:v>0.98</c:v>
                </c:pt>
                <c:pt idx="27">
                  <c:v>0.98</c:v>
                </c:pt>
                <c:pt idx="28">
                  <c:v>0.98</c:v>
                </c:pt>
                <c:pt idx="29">
                  <c:v>0.98</c:v>
                </c:pt>
                <c:pt idx="30">
                  <c:v>0.98</c:v>
                </c:pt>
                <c:pt idx="31">
                  <c:v>0.98</c:v>
                </c:pt>
                <c:pt idx="32">
                  <c:v>0.98</c:v>
                </c:pt>
                <c:pt idx="33">
                  <c:v>0.98</c:v>
                </c:pt>
                <c:pt idx="34">
                  <c:v>0.98</c:v>
                </c:pt>
                <c:pt idx="35">
                  <c:v>0.98</c:v>
                </c:pt>
                <c:pt idx="36">
                  <c:v>0.98</c:v>
                </c:pt>
                <c:pt idx="37">
                  <c:v>0.98</c:v>
                </c:pt>
                <c:pt idx="38">
                  <c:v>0.98</c:v>
                </c:pt>
                <c:pt idx="39">
                  <c:v>0.98</c:v>
                </c:pt>
                <c:pt idx="40">
                  <c:v>0.98</c:v>
                </c:pt>
                <c:pt idx="41">
                  <c:v>0.98</c:v>
                </c:pt>
                <c:pt idx="42">
                  <c:v>0.98</c:v>
                </c:pt>
                <c:pt idx="43">
                  <c:v>0.98</c:v>
                </c:pt>
                <c:pt idx="44">
                  <c:v>0.98</c:v>
                </c:pt>
                <c:pt idx="45">
                  <c:v>0.98</c:v>
                </c:pt>
                <c:pt idx="46">
                  <c:v>0.98</c:v>
                </c:pt>
                <c:pt idx="47">
                  <c:v>0.98</c:v>
                </c:pt>
                <c:pt idx="48">
                  <c:v>0.98</c:v>
                </c:pt>
                <c:pt idx="49">
                  <c:v>0.98</c:v>
                </c:pt>
                <c:pt idx="50">
                  <c:v>0.98</c:v>
                </c:pt>
                <c:pt idx="51">
                  <c:v>0.98</c:v>
                </c:pt>
                <c:pt idx="52">
                  <c:v>0.98</c:v>
                </c:pt>
                <c:pt idx="53">
                  <c:v>0.98</c:v>
                </c:pt>
                <c:pt idx="54">
                  <c:v>0.98</c:v>
                </c:pt>
                <c:pt idx="55">
                  <c:v>0.98</c:v>
                </c:pt>
                <c:pt idx="56">
                  <c:v>0.98</c:v>
                </c:pt>
                <c:pt idx="57">
                  <c:v>0.98</c:v>
                </c:pt>
                <c:pt idx="58">
                  <c:v>0.98</c:v>
                </c:pt>
                <c:pt idx="59">
                  <c:v>0.98</c:v>
                </c:pt>
                <c:pt idx="60">
                  <c:v>0.98</c:v>
                </c:pt>
                <c:pt idx="61">
                  <c:v>0.98</c:v>
                </c:pt>
                <c:pt idx="62">
                  <c:v>0.98</c:v>
                </c:pt>
                <c:pt idx="63">
                  <c:v>0.98</c:v>
                </c:pt>
                <c:pt idx="64">
                  <c:v>0.98</c:v>
                </c:pt>
                <c:pt idx="65">
                  <c:v>0.98</c:v>
                </c:pt>
                <c:pt idx="66">
                  <c:v>0.98</c:v>
                </c:pt>
                <c:pt idx="67">
                  <c:v>0.98</c:v>
                </c:pt>
                <c:pt idx="68">
                  <c:v>0.98</c:v>
                </c:pt>
                <c:pt idx="69">
                  <c:v>0.98</c:v>
                </c:pt>
                <c:pt idx="70">
                  <c:v>0.98</c:v>
                </c:pt>
                <c:pt idx="71">
                  <c:v>0.98</c:v>
                </c:pt>
                <c:pt idx="72">
                  <c:v>0.98</c:v>
                </c:pt>
                <c:pt idx="73">
                  <c:v>0.98</c:v>
                </c:pt>
                <c:pt idx="74">
                  <c:v>0.98</c:v>
                </c:pt>
                <c:pt idx="75">
                  <c:v>0.98</c:v>
                </c:pt>
                <c:pt idx="76">
                  <c:v>0.98</c:v>
                </c:pt>
                <c:pt idx="77">
                  <c:v>0.98</c:v>
                </c:pt>
                <c:pt idx="78">
                  <c:v>0.98</c:v>
                </c:pt>
                <c:pt idx="79">
                  <c:v>0.98</c:v>
                </c:pt>
                <c:pt idx="80">
                  <c:v>0.98</c:v>
                </c:pt>
                <c:pt idx="81">
                  <c:v>0.98</c:v>
                </c:pt>
                <c:pt idx="82">
                  <c:v>0.98</c:v>
                </c:pt>
                <c:pt idx="83">
                  <c:v>0.98</c:v>
                </c:pt>
                <c:pt idx="84">
                  <c:v>0.98</c:v>
                </c:pt>
                <c:pt idx="85">
                  <c:v>0.98</c:v>
                </c:pt>
                <c:pt idx="86">
                  <c:v>0.98</c:v>
                </c:pt>
                <c:pt idx="87">
                  <c:v>0.98</c:v>
                </c:pt>
                <c:pt idx="88">
                  <c:v>0.98</c:v>
                </c:pt>
                <c:pt idx="89">
                  <c:v>0.98</c:v>
                </c:pt>
                <c:pt idx="90">
                  <c:v>0.98</c:v>
                </c:pt>
                <c:pt idx="91">
                  <c:v>0.98</c:v>
                </c:pt>
                <c:pt idx="92">
                  <c:v>0.98</c:v>
                </c:pt>
                <c:pt idx="93">
                  <c:v>0.98</c:v>
                </c:pt>
                <c:pt idx="94">
                  <c:v>0.98</c:v>
                </c:pt>
                <c:pt idx="95">
                  <c:v>0.98</c:v>
                </c:pt>
                <c:pt idx="96">
                  <c:v>0.98</c:v>
                </c:pt>
                <c:pt idx="97">
                  <c:v>0.98</c:v>
                </c:pt>
                <c:pt idx="98">
                  <c:v>0.98</c:v>
                </c:pt>
                <c:pt idx="99">
                  <c:v>0.98</c:v>
                </c:pt>
                <c:pt idx="100">
                  <c:v>0.98</c:v>
                </c:pt>
                <c:pt idx="101">
                  <c:v>0.98</c:v>
                </c:pt>
                <c:pt idx="102">
                  <c:v>0.98</c:v>
                </c:pt>
                <c:pt idx="103">
                  <c:v>0.98</c:v>
                </c:pt>
                <c:pt idx="104">
                  <c:v>0.98</c:v>
                </c:pt>
                <c:pt idx="105">
                  <c:v>0.98</c:v>
                </c:pt>
                <c:pt idx="106">
                  <c:v>0.98</c:v>
                </c:pt>
                <c:pt idx="107">
                  <c:v>0.98</c:v>
                </c:pt>
                <c:pt idx="108">
                  <c:v>0.98</c:v>
                </c:pt>
                <c:pt idx="109">
                  <c:v>0.98</c:v>
                </c:pt>
                <c:pt idx="110">
                  <c:v>0.98</c:v>
                </c:pt>
                <c:pt idx="111">
                  <c:v>0.98</c:v>
                </c:pt>
                <c:pt idx="112">
                  <c:v>0.98</c:v>
                </c:pt>
                <c:pt idx="113">
                  <c:v>0.98</c:v>
                </c:pt>
                <c:pt idx="114">
                  <c:v>0.98</c:v>
                </c:pt>
                <c:pt idx="115">
                  <c:v>0.98</c:v>
                </c:pt>
                <c:pt idx="116">
                  <c:v>0.98</c:v>
                </c:pt>
                <c:pt idx="117">
                  <c:v>0.98</c:v>
                </c:pt>
                <c:pt idx="118">
                  <c:v>0.98</c:v>
                </c:pt>
                <c:pt idx="119">
                  <c:v>0.98</c:v>
                </c:pt>
                <c:pt idx="120">
                  <c:v>0.98</c:v>
                </c:pt>
                <c:pt idx="121">
                  <c:v>0.98</c:v>
                </c:pt>
                <c:pt idx="122">
                  <c:v>0.98</c:v>
                </c:pt>
                <c:pt idx="123">
                  <c:v>0.98</c:v>
                </c:pt>
                <c:pt idx="124">
                  <c:v>0.98</c:v>
                </c:pt>
                <c:pt idx="125">
                  <c:v>0.98</c:v>
                </c:pt>
                <c:pt idx="126">
                  <c:v>0.98</c:v>
                </c:pt>
                <c:pt idx="127">
                  <c:v>0.98</c:v>
                </c:pt>
                <c:pt idx="128">
                  <c:v>0.98</c:v>
                </c:pt>
                <c:pt idx="129">
                  <c:v>0.98</c:v>
                </c:pt>
                <c:pt idx="130">
                  <c:v>0.98</c:v>
                </c:pt>
                <c:pt idx="131">
                  <c:v>0.98</c:v>
                </c:pt>
                <c:pt idx="132">
                  <c:v>0.98</c:v>
                </c:pt>
                <c:pt idx="133">
                  <c:v>0.98</c:v>
                </c:pt>
                <c:pt idx="134">
                  <c:v>0.98</c:v>
                </c:pt>
                <c:pt idx="135">
                  <c:v>0.98</c:v>
                </c:pt>
                <c:pt idx="136">
                  <c:v>0.98</c:v>
                </c:pt>
                <c:pt idx="137">
                  <c:v>0.98</c:v>
                </c:pt>
                <c:pt idx="138">
                  <c:v>0.98</c:v>
                </c:pt>
                <c:pt idx="139">
                  <c:v>0.98</c:v>
                </c:pt>
                <c:pt idx="140">
                  <c:v>0.98</c:v>
                </c:pt>
                <c:pt idx="141">
                  <c:v>0.98</c:v>
                </c:pt>
                <c:pt idx="142">
                  <c:v>0.98</c:v>
                </c:pt>
                <c:pt idx="143">
                  <c:v>0.98</c:v>
                </c:pt>
                <c:pt idx="144">
                  <c:v>0.98</c:v>
                </c:pt>
                <c:pt idx="145">
                  <c:v>0.98</c:v>
                </c:pt>
                <c:pt idx="146">
                  <c:v>0.98</c:v>
                </c:pt>
                <c:pt idx="147">
                  <c:v>0.98</c:v>
                </c:pt>
                <c:pt idx="148">
                  <c:v>0.98</c:v>
                </c:pt>
                <c:pt idx="149">
                  <c:v>0.98</c:v>
                </c:pt>
                <c:pt idx="150">
                  <c:v>0.98</c:v>
                </c:pt>
                <c:pt idx="151">
                  <c:v>0.98</c:v>
                </c:pt>
                <c:pt idx="152">
                  <c:v>0.98</c:v>
                </c:pt>
                <c:pt idx="153">
                  <c:v>0.98</c:v>
                </c:pt>
                <c:pt idx="154">
                  <c:v>0.98</c:v>
                </c:pt>
                <c:pt idx="155">
                  <c:v>0.98</c:v>
                </c:pt>
                <c:pt idx="156">
                  <c:v>0.98</c:v>
                </c:pt>
                <c:pt idx="157">
                  <c:v>0.98</c:v>
                </c:pt>
                <c:pt idx="158">
                  <c:v>0.98</c:v>
                </c:pt>
                <c:pt idx="159">
                  <c:v>0.98</c:v>
                </c:pt>
                <c:pt idx="160">
                  <c:v>0.98</c:v>
                </c:pt>
                <c:pt idx="161">
                  <c:v>0.98</c:v>
                </c:pt>
                <c:pt idx="162">
                  <c:v>0.98</c:v>
                </c:pt>
                <c:pt idx="163">
                  <c:v>0.98</c:v>
                </c:pt>
                <c:pt idx="164">
                  <c:v>0.98</c:v>
                </c:pt>
                <c:pt idx="165">
                  <c:v>0.98</c:v>
                </c:pt>
                <c:pt idx="166">
                  <c:v>0.98</c:v>
                </c:pt>
                <c:pt idx="167">
                  <c:v>0.98</c:v>
                </c:pt>
                <c:pt idx="168">
                  <c:v>0.98</c:v>
                </c:pt>
                <c:pt idx="169">
                  <c:v>0.98</c:v>
                </c:pt>
                <c:pt idx="170">
                  <c:v>0.98</c:v>
                </c:pt>
                <c:pt idx="171">
                  <c:v>0.98</c:v>
                </c:pt>
                <c:pt idx="172">
                  <c:v>0.98</c:v>
                </c:pt>
                <c:pt idx="173">
                  <c:v>0.98</c:v>
                </c:pt>
                <c:pt idx="174">
                  <c:v>0.98</c:v>
                </c:pt>
                <c:pt idx="175">
                  <c:v>0.98</c:v>
                </c:pt>
                <c:pt idx="176">
                  <c:v>0.98</c:v>
                </c:pt>
                <c:pt idx="177">
                  <c:v>0.98</c:v>
                </c:pt>
                <c:pt idx="178">
                  <c:v>0.98</c:v>
                </c:pt>
                <c:pt idx="179">
                  <c:v>0.98</c:v>
                </c:pt>
                <c:pt idx="180">
                  <c:v>0.98</c:v>
                </c:pt>
                <c:pt idx="181">
                  <c:v>0.98</c:v>
                </c:pt>
                <c:pt idx="182">
                  <c:v>0.98</c:v>
                </c:pt>
                <c:pt idx="183">
                  <c:v>0.98</c:v>
                </c:pt>
                <c:pt idx="184">
                  <c:v>0.98</c:v>
                </c:pt>
                <c:pt idx="185">
                  <c:v>0.98</c:v>
                </c:pt>
                <c:pt idx="186">
                  <c:v>0.98</c:v>
                </c:pt>
                <c:pt idx="187">
                  <c:v>0.98</c:v>
                </c:pt>
                <c:pt idx="188">
                  <c:v>0.98</c:v>
                </c:pt>
                <c:pt idx="189">
                  <c:v>0.98</c:v>
                </c:pt>
                <c:pt idx="190">
                  <c:v>0.98</c:v>
                </c:pt>
                <c:pt idx="191">
                  <c:v>0.98</c:v>
                </c:pt>
                <c:pt idx="192">
                  <c:v>0.98</c:v>
                </c:pt>
                <c:pt idx="193">
                  <c:v>0.98</c:v>
                </c:pt>
                <c:pt idx="194">
                  <c:v>0.98</c:v>
                </c:pt>
                <c:pt idx="195">
                  <c:v>0.98</c:v>
                </c:pt>
                <c:pt idx="196">
                  <c:v>0.98</c:v>
                </c:pt>
                <c:pt idx="197">
                  <c:v>0.98</c:v>
                </c:pt>
                <c:pt idx="198">
                  <c:v>0.98</c:v>
                </c:pt>
                <c:pt idx="199">
                  <c:v>0.98</c:v>
                </c:pt>
                <c:pt idx="200">
                  <c:v>0.98</c:v>
                </c:pt>
                <c:pt idx="201">
                  <c:v>0.98</c:v>
                </c:pt>
                <c:pt idx="202">
                  <c:v>0.98</c:v>
                </c:pt>
                <c:pt idx="203">
                  <c:v>0.98</c:v>
                </c:pt>
                <c:pt idx="204">
                  <c:v>0.98</c:v>
                </c:pt>
                <c:pt idx="205">
                  <c:v>0.98</c:v>
                </c:pt>
                <c:pt idx="206">
                  <c:v>0.98</c:v>
                </c:pt>
                <c:pt idx="207">
                  <c:v>0.98</c:v>
                </c:pt>
                <c:pt idx="208">
                  <c:v>0.98</c:v>
                </c:pt>
                <c:pt idx="209">
                  <c:v>0.98</c:v>
                </c:pt>
                <c:pt idx="210">
                  <c:v>0.98</c:v>
                </c:pt>
                <c:pt idx="211">
                  <c:v>0.98</c:v>
                </c:pt>
                <c:pt idx="212">
                  <c:v>0.98</c:v>
                </c:pt>
                <c:pt idx="213">
                  <c:v>0.98</c:v>
                </c:pt>
                <c:pt idx="214">
                  <c:v>0.98</c:v>
                </c:pt>
                <c:pt idx="215">
                  <c:v>0.98</c:v>
                </c:pt>
                <c:pt idx="216">
                  <c:v>0.98</c:v>
                </c:pt>
                <c:pt idx="217">
                  <c:v>0.98</c:v>
                </c:pt>
                <c:pt idx="218">
                  <c:v>0.98</c:v>
                </c:pt>
                <c:pt idx="219">
                  <c:v>0.98</c:v>
                </c:pt>
                <c:pt idx="220">
                  <c:v>0.98</c:v>
                </c:pt>
                <c:pt idx="221">
                  <c:v>0.98</c:v>
                </c:pt>
                <c:pt idx="222">
                  <c:v>0.98</c:v>
                </c:pt>
                <c:pt idx="223">
                  <c:v>0.98</c:v>
                </c:pt>
                <c:pt idx="224">
                  <c:v>0.98</c:v>
                </c:pt>
                <c:pt idx="225">
                  <c:v>0.98</c:v>
                </c:pt>
                <c:pt idx="226">
                  <c:v>0.98</c:v>
                </c:pt>
                <c:pt idx="227">
                  <c:v>0.98</c:v>
                </c:pt>
                <c:pt idx="228">
                  <c:v>0.98</c:v>
                </c:pt>
                <c:pt idx="229">
                  <c:v>0.98</c:v>
                </c:pt>
                <c:pt idx="230">
                  <c:v>0.98</c:v>
                </c:pt>
                <c:pt idx="231">
                  <c:v>0.98</c:v>
                </c:pt>
                <c:pt idx="232">
                  <c:v>0.98</c:v>
                </c:pt>
                <c:pt idx="233">
                  <c:v>0.98</c:v>
                </c:pt>
                <c:pt idx="234">
                  <c:v>0.98</c:v>
                </c:pt>
                <c:pt idx="235">
                  <c:v>0.98</c:v>
                </c:pt>
                <c:pt idx="236">
                  <c:v>0.98</c:v>
                </c:pt>
                <c:pt idx="237">
                  <c:v>0.98</c:v>
                </c:pt>
                <c:pt idx="238">
                  <c:v>0.98</c:v>
                </c:pt>
                <c:pt idx="239">
                  <c:v>0.98</c:v>
                </c:pt>
                <c:pt idx="240">
                  <c:v>0.98</c:v>
                </c:pt>
                <c:pt idx="241">
                  <c:v>0.98</c:v>
                </c:pt>
                <c:pt idx="242">
                  <c:v>0.98</c:v>
                </c:pt>
                <c:pt idx="243">
                  <c:v>0.98</c:v>
                </c:pt>
                <c:pt idx="244">
                  <c:v>0.98</c:v>
                </c:pt>
                <c:pt idx="245">
                  <c:v>0.98</c:v>
                </c:pt>
                <c:pt idx="246">
                  <c:v>0.98</c:v>
                </c:pt>
                <c:pt idx="247">
                  <c:v>0.98</c:v>
                </c:pt>
                <c:pt idx="248">
                  <c:v>0.98</c:v>
                </c:pt>
                <c:pt idx="249">
                  <c:v>0.99</c:v>
                </c:pt>
                <c:pt idx="250">
                  <c:v>0.98</c:v>
                </c:pt>
                <c:pt idx="251">
                  <c:v>0.98</c:v>
                </c:pt>
                <c:pt idx="252">
                  <c:v>0.98</c:v>
                </c:pt>
                <c:pt idx="253">
                  <c:v>0.98</c:v>
                </c:pt>
                <c:pt idx="254">
                  <c:v>0.98</c:v>
                </c:pt>
                <c:pt idx="255">
                  <c:v>0.98</c:v>
                </c:pt>
                <c:pt idx="256">
                  <c:v>0.98</c:v>
                </c:pt>
                <c:pt idx="257">
                  <c:v>0.98</c:v>
                </c:pt>
                <c:pt idx="258">
                  <c:v>0.98</c:v>
                </c:pt>
                <c:pt idx="259">
                  <c:v>0.98</c:v>
                </c:pt>
                <c:pt idx="260">
                  <c:v>0.98</c:v>
                </c:pt>
                <c:pt idx="261">
                  <c:v>0.98</c:v>
                </c:pt>
                <c:pt idx="262">
                  <c:v>0.98</c:v>
                </c:pt>
                <c:pt idx="263">
                  <c:v>0.98</c:v>
                </c:pt>
                <c:pt idx="264">
                  <c:v>0.98</c:v>
                </c:pt>
                <c:pt idx="265">
                  <c:v>0.98</c:v>
                </c:pt>
                <c:pt idx="266">
                  <c:v>0.98</c:v>
                </c:pt>
                <c:pt idx="267">
                  <c:v>0.98</c:v>
                </c:pt>
                <c:pt idx="268">
                  <c:v>0.98</c:v>
                </c:pt>
                <c:pt idx="269">
                  <c:v>0.98</c:v>
                </c:pt>
                <c:pt idx="270">
                  <c:v>0.98</c:v>
                </c:pt>
                <c:pt idx="271">
                  <c:v>0.98</c:v>
                </c:pt>
                <c:pt idx="272">
                  <c:v>0.98</c:v>
                </c:pt>
                <c:pt idx="273">
                  <c:v>0.98</c:v>
                </c:pt>
                <c:pt idx="274">
                  <c:v>0.98</c:v>
                </c:pt>
                <c:pt idx="275">
                  <c:v>0.98</c:v>
                </c:pt>
                <c:pt idx="276">
                  <c:v>0.98</c:v>
                </c:pt>
                <c:pt idx="277">
                  <c:v>0.98</c:v>
                </c:pt>
                <c:pt idx="278">
                  <c:v>0.98</c:v>
                </c:pt>
                <c:pt idx="279">
                  <c:v>0.98</c:v>
                </c:pt>
                <c:pt idx="280">
                  <c:v>0.98</c:v>
                </c:pt>
                <c:pt idx="281">
                  <c:v>0.98</c:v>
                </c:pt>
                <c:pt idx="282">
                  <c:v>0.98</c:v>
                </c:pt>
                <c:pt idx="283">
                  <c:v>0.98</c:v>
                </c:pt>
                <c:pt idx="284">
                  <c:v>0.98</c:v>
                </c:pt>
                <c:pt idx="285">
                  <c:v>0.98</c:v>
                </c:pt>
                <c:pt idx="286">
                  <c:v>0.98</c:v>
                </c:pt>
                <c:pt idx="287">
                  <c:v>0.98</c:v>
                </c:pt>
                <c:pt idx="288">
                  <c:v>0.98</c:v>
                </c:pt>
                <c:pt idx="289">
                  <c:v>0.98</c:v>
                </c:pt>
                <c:pt idx="290">
                  <c:v>0.98</c:v>
                </c:pt>
                <c:pt idx="291">
                  <c:v>0.98</c:v>
                </c:pt>
                <c:pt idx="292">
                  <c:v>0.98</c:v>
                </c:pt>
                <c:pt idx="293">
                  <c:v>0.98</c:v>
                </c:pt>
                <c:pt idx="294">
                  <c:v>0.98</c:v>
                </c:pt>
                <c:pt idx="295">
                  <c:v>0.98</c:v>
                </c:pt>
                <c:pt idx="296">
                  <c:v>0.98</c:v>
                </c:pt>
                <c:pt idx="297">
                  <c:v>0.98</c:v>
                </c:pt>
                <c:pt idx="298">
                  <c:v>0.98</c:v>
                </c:pt>
                <c:pt idx="299">
                  <c:v>0.98</c:v>
                </c:pt>
                <c:pt idx="300">
                  <c:v>0.98</c:v>
                </c:pt>
                <c:pt idx="301">
                  <c:v>0.98</c:v>
                </c:pt>
                <c:pt idx="302">
                  <c:v>0.98</c:v>
                </c:pt>
                <c:pt idx="303">
                  <c:v>0.98</c:v>
                </c:pt>
                <c:pt idx="304">
                  <c:v>0.98</c:v>
                </c:pt>
                <c:pt idx="305">
                  <c:v>0.98</c:v>
                </c:pt>
                <c:pt idx="306">
                  <c:v>0.98</c:v>
                </c:pt>
                <c:pt idx="307">
                  <c:v>0.98</c:v>
                </c:pt>
                <c:pt idx="308">
                  <c:v>0.98</c:v>
                </c:pt>
                <c:pt idx="309">
                  <c:v>0.98</c:v>
                </c:pt>
                <c:pt idx="310">
                  <c:v>0.98</c:v>
                </c:pt>
                <c:pt idx="311">
                  <c:v>0.98</c:v>
                </c:pt>
                <c:pt idx="312">
                  <c:v>0.98</c:v>
                </c:pt>
                <c:pt idx="313">
                  <c:v>0.98</c:v>
                </c:pt>
                <c:pt idx="314">
                  <c:v>0.98</c:v>
                </c:pt>
                <c:pt idx="315">
                  <c:v>0.98</c:v>
                </c:pt>
                <c:pt idx="316">
                  <c:v>0.98</c:v>
                </c:pt>
                <c:pt idx="317">
                  <c:v>0.98</c:v>
                </c:pt>
                <c:pt idx="318">
                  <c:v>0.98</c:v>
                </c:pt>
                <c:pt idx="319">
                  <c:v>0.98</c:v>
                </c:pt>
                <c:pt idx="320">
                  <c:v>0.98</c:v>
                </c:pt>
                <c:pt idx="321">
                  <c:v>0.98</c:v>
                </c:pt>
                <c:pt idx="322">
                  <c:v>0.98</c:v>
                </c:pt>
                <c:pt idx="323">
                  <c:v>0.98</c:v>
                </c:pt>
                <c:pt idx="324">
                  <c:v>0.98</c:v>
                </c:pt>
                <c:pt idx="325">
                  <c:v>0.98</c:v>
                </c:pt>
                <c:pt idx="326">
                  <c:v>0.98</c:v>
                </c:pt>
                <c:pt idx="327">
                  <c:v>0.98</c:v>
                </c:pt>
                <c:pt idx="328">
                  <c:v>0.98</c:v>
                </c:pt>
                <c:pt idx="329">
                  <c:v>0.98</c:v>
                </c:pt>
                <c:pt idx="330">
                  <c:v>0.98</c:v>
                </c:pt>
                <c:pt idx="331">
                  <c:v>0.98</c:v>
                </c:pt>
                <c:pt idx="332">
                  <c:v>0.98</c:v>
                </c:pt>
                <c:pt idx="333">
                  <c:v>0.98</c:v>
                </c:pt>
                <c:pt idx="334">
                  <c:v>0.98</c:v>
                </c:pt>
                <c:pt idx="335">
                  <c:v>0.98</c:v>
                </c:pt>
                <c:pt idx="336">
                  <c:v>0.98</c:v>
                </c:pt>
                <c:pt idx="337">
                  <c:v>0.98</c:v>
                </c:pt>
                <c:pt idx="338">
                  <c:v>0.98</c:v>
                </c:pt>
                <c:pt idx="339">
                  <c:v>0.98</c:v>
                </c:pt>
                <c:pt idx="340">
                  <c:v>0.98</c:v>
                </c:pt>
                <c:pt idx="341">
                  <c:v>0.98</c:v>
                </c:pt>
                <c:pt idx="342">
                  <c:v>0.98</c:v>
                </c:pt>
                <c:pt idx="343">
                  <c:v>0.98</c:v>
                </c:pt>
                <c:pt idx="344">
                  <c:v>0.98</c:v>
                </c:pt>
                <c:pt idx="345">
                  <c:v>0.98</c:v>
                </c:pt>
                <c:pt idx="346">
                  <c:v>0.98</c:v>
                </c:pt>
                <c:pt idx="347">
                  <c:v>0.98</c:v>
                </c:pt>
                <c:pt idx="348">
                  <c:v>0.98</c:v>
                </c:pt>
                <c:pt idx="349">
                  <c:v>0.98</c:v>
                </c:pt>
                <c:pt idx="350">
                  <c:v>0.98</c:v>
                </c:pt>
                <c:pt idx="351">
                  <c:v>0.98</c:v>
                </c:pt>
                <c:pt idx="352">
                  <c:v>0.98</c:v>
                </c:pt>
                <c:pt idx="353">
                  <c:v>0.98</c:v>
                </c:pt>
                <c:pt idx="354">
                  <c:v>0.98</c:v>
                </c:pt>
                <c:pt idx="355">
                  <c:v>0.98</c:v>
                </c:pt>
                <c:pt idx="356">
                  <c:v>0.98</c:v>
                </c:pt>
                <c:pt idx="357">
                  <c:v>0.98</c:v>
                </c:pt>
                <c:pt idx="358">
                  <c:v>0.98</c:v>
                </c:pt>
                <c:pt idx="359">
                  <c:v>0.98</c:v>
                </c:pt>
                <c:pt idx="360">
                  <c:v>0.98</c:v>
                </c:pt>
                <c:pt idx="361">
                  <c:v>0.98</c:v>
                </c:pt>
                <c:pt idx="362">
                  <c:v>0.98</c:v>
                </c:pt>
                <c:pt idx="363">
                  <c:v>0.98</c:v>
                </c:pt>
                <c:pt idx="364">
                  <c:v>0.98</c:v>
                </c:pt>
                <c:pt idx="365">
                  <c:v>0.98</c:v>
                </c:pt>
                <c:pt idx="366">
                  <c:v>0.98</c:v>
                </c:pt>
                <c:pt idx="367">
                  <c:v>0.98</c:v>
                </c:pt>
                <c:pt idx="368">
                  <c:v>0.98</c:v>
                </c:pt>
                <c:pt idx="369">
                  <c:v>0.98</c:v>
                </c:pt>
                <c:pt idx="370">
                  <c:v>0.98</c:v>
                </c:pt>
                <c:pt idx="371">
                  <c:v>0.98</c:v>
                </c:pt>
                <c:pt idx="372">
                  <c:v>0.98</c:v>
                </c:pt>
                <c:pt idx="373">
                  <c:v>0.98</c:v>
                </c:pt>
                <c:pt idx="374">
                  <c:v>0.98</c:v>
                </c:pt>
                <c:pt idx="375">
                  <c:v>0.98</c:v>
                </c:pt>
                <c:pt idx="376">
                  <c:v>0.98</c:v>
                </c:pt>
                <c:pt idx="377">
                  <c:v>0.98</c:v>
                </c:pt>
                <c:pt idx="378">
                  <c:v>0.98</c:v>
                </c:pt>
                <c:pt idx="379">
                  <c:v>0.98</c:v>
                </c:pt>
                <c:pt idx="380">
                  <c:v>0.98</c:v>
                </c:pt>
                <c:pt idx="381">
                  <c:v>0.98</c:v>
                </c:pt>
                <c:pt idx="382">
                  <c:v>0.98</c:v>
                </c:pt>
                <c:pt idx="383">
                  <c:v>0.98</c:v>
                </c:pt>
                <c:pt idx="384">
                  <c:v>0.98</c:v>
                </c:pt>
                <c:pt idx="385">
                  <c:v>0.98</c:v>
                </c:pt>
                <c:pt idx="386">
                  <c:v>0.98</c:v>
                </c:pt>
                <c:pt idx="387">
                  <c:v>0.98</c:v>
                </c:pt>
                <c:pt idx="388">
                  <c:v>0.98</c:v>
                </c:pt>
                <c:pt idx="389">
                  <c:v>0.98</c:v>
                </c:pt>
                <c:pt idx="390">
                  <c:v>0.98</c:v>
                </c:pt>
                <c:pt idx="391">
                  <c:v>0.98</c:v>
                </c:pt>
                <c:pt idx="392">
                  <c:v>0.98</c:v>
                </c:pt>
                <c:pt idx="393">
                  <c:v>0.98</c:v>
                </c:pt>
                <c:pt idx="394">
                  <c:v>0.98</c:v>
                </c:pt>
                <c:pt idx="395">
                  <c:v>0.98</c:v>
                </c:pt>
                <c:pt idx="396">
                  <c:v>0.98</c:v>
                </c:pt>
                <c:pt idx="397">
                  <c:v>0.98</c:v>
                </c:pt>
                <c:pt idx="398">
                  <c:v>0.98</c:v>
                </c:pt>
                <c:pt idx="399">
                  <c:v>0.98</c:v>
                </c:pt>
                <c:pt idx="400">
                  <c:v>0.98</c:v>
                </c:pt>
                <c:pt idx="401">
                  <c:v>0.98</c:v>
                </c:pt>
                <c:pt idx="402">
                  <c:v>0.98</c:v>
                </c:pt>
                <c:pt idx="403">
                  <c:v>0.98</c:v>
                </c:pt>
                <c:pt idx="404">
                  <c:v>0.98</c:v>
                </c:pt>
                <c:pt idx="405">
                  <c:v>0.98</c:v>
                </c:pt>
                <c:pt idx="406">
                  <c:v>0.98</c:v>
                </c:pt>
                <c:pt idx="407">
                  <c:v>0.98</c:v>
                </c:pt>
                <c:pt idx="408">
                  <c:v>0.98</c:v>
                </c:pt>
                <c:pt idx="409">
                  <c:v>0.98</c:v>
                </c:pt>
                <c:pt idx="410">
                  <c:v>0.98</c:v>
                </c:pt>
                <c:pt idx="411">
                  <c:v>0.98</c:v>
                </c:pt>
                <c:pt idx="412">
                  <c:v>0.98</c:v>
                </c:pt>
                <c:pt idx="413">
                  <c:v>0.98</c:v>
                </c:pt>
                <c:pt idx="414">
                  <c:v>0.98</c:v>
                </c:pt>
                <c:pt idx="415">
                  <c:v>0.98</c:v>
                </c:pt>
                <c:pt idx="416">
                  <c:v>0.98</c:v>
                </c:pt>
                <c:pt idx="417">
                  <c:v>0.98</c:v>
                </c:pt>
                <c:pt idx="418">
                  <c:v>0.98</c:v>
                </c:pt>
                <c:pt idx="419">
                  <c:v>0.98</c:v>
                </c:pt>
                <c:pt idx="420">
                  <c:v>0.98</c:v>
                </c:pt>
                <c:pt idx="421">
                  <c:v>0.98</c:v>
                </c:pt>
                <c:pt idx="422">
                  <c:v>0.98</c:v>
                </c:pt>
                <c:pt idx="423">
                  <c:v>0.98</c:v>
                </c:pt>
                <c:pt idx="424">
                  <c:v>0.98</c:v>
                </c:pt>
                <c:pt idx="425">
                  <c:v>0.98</c:v>
                </c:pt>
                <c:pt idx="426">
                  <c:v>0.98</c:v>
                </c:pt>
                <c:pt idx="427">
                  <c:v>0.98</c:v>
                </c:pt>
                <c:pt idx="428">
                  <c:v>0.98</c:v>
                </c:pt>
                <c:pt idx="429">
                  <c:v>0.98</c:v>
                </c:pt>
                <c:pt idx="430">
                  <c:v>0.98</c:v>
                </c:pt>
                <c:pt idx="431">
                  <c:v>0.98</c:v>
                </c:pt>
                <c:pt idx="432">
                  <c:v>0.98</c:v>
                </c:pt>
                <c:pt idx="433">
                  <c:v>0.98</c:v>
                </c:pt>
                <c:pt idx="434">
                  <c:v>0.98</c:v>
                </c:pt>
                <c:pt idx="435">
                  <c:v>0.98</c:v>
                </c:pt>
                <c:pt idx="436">
                  <c:v>0.98</c:v>
                </c:pt>
                <c:pt idx="437">
                  <c:v>0.98</c:v>
                </c:pt>
                <c:pt idx="438">
                  <c:v>0.98</c:v>
                </c:pt>
                <c:pt idx="439">
                  <c:v>0.98</c:v>
                </c:pt>
                <c:pt idx="440">
                  <c:v>0.98</c:v>
                </c:pt>
                <c:pt idx="441">
                  <c:v>0.98</c:v>
                </c:pt>
                <c:pt idx="442">
                  <c:v>0.98</c:v>
                </c:pt>
                <c:pt idx="443">
                  <c:v>0.98</c:v>
                </c:pt>
                <c:pt idx="444">
                  <c:v>0.98</c:v>
                </c:pt>
                <c:pt idx="445">
                  <c:v>0.98</c:v>
                </c:pt>
                <c:pt idx="446">
                  <c:v>0.98</c:v>
                </c:pt>
                <c:pt idx="447">
                  <c:v>0.98</c:v>
                </c:pt>
                <c:pt idx="448">
                  <c:v>0.98</c:v>
                </c:pt>
                <c:pt idx="449">
                  <c:v>0.98</c:v>
                </c:pt>
                <c:pt idx="450">
                  <c:v>0.98</c:v>
                </c:pt>
                <c:pt idx="451">
                  <c:v>0.98</c:v>
                </c:pt>
                <c:pt idx="452">
                  <c:v>0.98</c:v>
                </c:pt>
                <c:pt idx="453">
                  <c:v>0.98</c:v>
                </c:pt>
                <c:pt idx="454">
                  <c:v>0.98</c:v>
                </c:pt>
                <c:pt idx="455">
                  <c:v>0.98</c:v>
                </c:pt>
                <c:pt idx="456">
                  <c:v>0.98</c:v>
                </c:pt>
                <c:pt idx="457">
                  <c:v>0.98</c:v>
                </c:pt>
                <c:pt idx="458">
                  <c:v>0.98</c:v>
                </c:pt>
                <c:pt idx="459">
                  <c:v>0.98</c:v>
                </c:pt>
                <c:pt idx="460">
                  <c:v>0.98</c:v>
                </c:pt>
                <c:pt idx="461">
                  <c:v>0.98</c:v>
                </c:pt>
                <c:pt idx="462">
                  <c:v>0.98</c:v>
                </c:pt>
                <c:pt idx="463">
                  <c:v>0.98</c:v>
                </c:pt>
                <c:pt idx="464">
                  <c:v>0.98</c:v>
                </c:pt>
                <c:pt idx="465">
                  <c:v>0.98</c:v>
                </c:pt>
                <c:pt idx="466">
                  <c:v>0.98</c:v>
                </c:pt>
                <c:pt idx="467">
                  <c:v>0.98</c:v>
                </c:pt>
                <c:pt idx="468">
                  <c:v>0.98</c:v>
                </c:pt>
                <c:pt idx="469">
                  <c:v>0.98</c:v>
                </c:pt>
                <c:pt idx="470">
                  <c:v>0.98</c:v>
                </c:pt>
                <c:pt idx="471">
                  <c:v>0.98</c:v>
                </c:pt>
                <c:pt idx="472">
                  <c:v>0.98</c:v>
                </c:pt>
                <c:pt idx="473">
                  <c:v>0.98</c:v>
                </c:pt>
                <c:pt idx="474">
                  <c:v>0.98</c:v>
                </c:pt>
                <c:pt idx="475">
                  <c:v>0.98</c:v>
                </c:pt>
                <c:pt idx="476">
                  <c:v>0.98</c:v>
                </c:pt>
                <c:pt idx="477">
                  <c:v>0.98</c:v>
                </c:pt>
                <c:pt idx="478">
                  <c:v>0.98</c:v>
                </c:pt>
                <c:pt idx="479">
                  <c:v>0.98</c:v>
                </c:pt>
                <c:pt idx="480">
                  <c:v>0.98</c:v>
                </c:pt>
                <c:pt idx="481">
                  <c:v>0.98</c:v>
                </c:pt>
                <c:pt idx="482">
                  <c:v>0.98</c:v>
                </c:pt>
                <c:pt idx="483">
                  <c:v>0.98</c:v>
                </c:pt>
                <c:pt idx="484">
                  <c:v>0.98</c:v>
                </c:pt>
                <c:pt idx="485">
                  <c:v>0.98</c:v>
                </c:pt>
                <c:pt idx="486">
                  <c:v>0.98</c:v>
                </c:pt>
                <c:pt idx="487">
                  <c:v>0.98</c:v>
                </c:pt>
                <c:pt idx="488">
                  <c:v>0.98</c:v>
                </c:pt>
                <c:pt idx="489">
                  <c:v>0.98</c:v>
                </c:pt>
                <c:pt idx="490">
                  <c:v>0.98</c:v>
                </c:pt>
                <c:pt idx="491">
                  <c:v>0.98</c:v>
                </c:pt>
                <c:pt idx="492">
                  <c:v>0.98</c:v>
                </c:pt>
                <c:pt idx="493">
                  <c:v>0.98</c:v>
                </c:pt>
                <c:pt idx="494">
                  <c:v>0.98</c:v>
                </c:pt>
                <c:pt idx="495">
                  <c:v>0.98</c:v>
                </c:pt>
                <c:pt idx="496">
                  <c:v>0.98</c:v>
                </c:pt>
                <c:pt idx="497">
                  <c:v>0.98</c:v>
                </c:pt>
                <c:pt idx="498">
                  <c:v>0.98</c:v>
                </c:pt>
                <c:pt idx="499">
                  <c:v>0.98</c:v>
                </c:pt>
                <c:pt idx="500">
                  <c:v>0.98</c:v>
                </c:pt>
                <c:pt idx="501">
                  <c:v>0.98</c:v>
                </c:pt>
                <c:pt idx="502">
                  <c:v>0.98</c:v>
                </c:pt>
                <c:pt idx="503">
                  <c:v>0.98</c:v>
                </c:pt>
                <c:pt idx="504">
                  <c:v>0.98</c:v>
                </c:pt>
                <c:pt idx="505">
                  <c:v>0.98</c:v>
                </c:pt>
                <c:pt idx="506">
                  <c:v>0.98</c:v>
                </c:pt>
                <c:pt idx="507">
                  <c:v>0.98</c:v>
                </c:pt>
                <c:pt idx="508">
                  <c:v>0.98</c:v>
                </c:pt>
                <c:pt idx="509">
                  <c:v>0.98</c:v>
                </c:pt>
                <c:pt idx="510">
                  <c:v>0.98</c:v>
                </c:pt>
                <c:pt idx="511">
                  <c:v>0.98</c:v>
                </c:pt>
                <c:pt idx="512">
                  <c:v>0.98</c:v>
                </c:pt>
                <c:pt idx="513">
                  <c:v>0.98</c:v>
                </c:pt>
                <c:pt idx="514">
                  <c:v>0.98</c:v>
                </c:pt>
                <c:pt idx="515">
                  <c:v>0.98</c:v>
                </c:pt>
                <c:pt idx="516">
                  <c:v>0.98</c:v>
                </c:pt>
                <c:pt idx="517">
                  <c:v>0.98</c:v>
                </c:pt>
                <c:pt idx="518">
                  <c:v>0.98</c:v>
                </c:pt>
                <c:pt idx="519">
                  <c:v>0.98</c:v>
                </c:pt>
                <c:pt idx="520">
                  <c:v>0.98</c:v>
                </c:pt>
                <c:pt idx="521">
                  <c:v>0.98</c:v>
                </c:pt>
                <c:pt idx="522">
                  <c:v>0.98</c:v>
                </c:pt>
                <c:pt idx="523">
                  <c:v>0.98</c:v>
                </c:pt>
                <c:pt idx="524">
                  <c:v>0.98</c:v>
                </c:pt>
                <c:pt idx="525">
                  <c:v>0.98</c:v>
                </c:pt>
                <c:pt idx="526">
                  <c:v>0.98</c:v>
                </c:pt>
                <c:pt idx="527">
                  <c:v>0.98</c:v>
                </c:pt>
                <c:pt idx="528">
                  <c:v>0.98</c:v>
                </c:pt>
                <c:pt idx="529">
                  <c:v>0.98</c:v>
                </c:pt>
                <c:pt idx="530">
                  <c:v>0.98</c:v>
                </c:pt>
                <c:pt idx="531">
                  <c:v>0.98</c:v>
                </c:pt>
                <c:pt idx="532">
                  <c:v>0.98</c:v>
                </c:pt>
                <c:pt idx="533">
                  <c:v>0.98</c:v>
                </c:pt>
                <c:pt idx="534">
                  <c:v>0.98</c:v>
                </c:pt>
                <c:pt idx="535">
                  <c:v>0.98</c:v>
                </c:pt>
                <c:pt idx="536">
                  <c:v>0.98</c:v>
                </c:pt>
                <c:pt idx="537">
                  <c:v>0.98</c:v>
                </c:pt>
                <c:pt idx="538">
                  <c:v>0.98</c:v>
                </c:pt>
                <c:pt idx="539">
                  <c:v>0.98</c:v>
                </c:pt>
                <c:pt idx="540">
                  <c:v>0.98</c:v>
                </c:pt>
                <c:pt idx="541">
                  <c:v>0.98</c:v>
                </c:pt>
                <c:pt idx="542">
                  <c:v>0.98</c:v>
                </c:pt>
                <c:pt idx="543">
                  <c:v>0.98</c:v>
                </c:pt>
                <c:pt idx="544">
                  <c:v>0.98</c:v>
                </c:pt>
                <c:pt idx="545">
                  <c:v>0.98</c:v>
                </c:pt>
                <c:pt idx="546">
                  <c:v>0.98</c:v>
                </c:pt>
                <c:pt idx="547">
                  <c:v>0.98</c:v>
                </c:pt>
                <c:pt idx="548">
                  <c:v>0.98</c:v>
                </c:pt>
                <c:pt idx="549">
                  <c:v>0.98</c:v>
                </c:pt>
                <c:pt idx="550">
                  <c:v>0.98</c:v>
                </c:pt>
                <c:pt idx="551">
                  <c:v>0.98</c:v>
                </c:pt>
                <c:pt idx="552">
                  <c:v>0.98</c:v>
                </c:pt>
                <c:pt idx="553">
                  <c:v>0.98</c:v>
                </c:pt>
                <c:pt idx="554">
                  <c:v>0.98</c:v>
                </c:pt>
                <c:pt idx="555">
                  <c:v>0.98</c:v>
                </c:pt>
                <c:pt idx="556">
                  <c:v>0.98</c:v>
                </c:pt>
                <c:pt idx="557">
                  <c:v>0.98</c:v>
                </c:pt>
                <c:pt idx="558">
                  <c:v>0.98</c:v>
                </c:pt>
                <c:pt idx="559">
                  <c:v>0.98</c:v>
                </c:pt>
                <c:pt idx="560">
                  <c:v>0.98</c:v>
                </c:pt>
                <c:pt idx="561">
                  <c:v>0.98</c:v>
                </c:pt>
                <c:pt idx="562">
                  <c:v>0.99</c:v>
                </c:pt>
                <c:pt idx="563">
                  <c:v>0.98</c:v>
                </c:pt>
                <c:pt idx="564">
                  <c:v>0.98</c:v>
                </c:pt>
                <c:pt idx="565">
                  <c:v>0.99</c:v>
                </c:pt>
                <c:pt idx="566">
                  <c:v>0.98</c:v>
                </c:pt>
                <c:pt idx="567">
                  <c:v>0.99</c:v>
                </c:pt>
                <c:pt idx="568">
                  <c:v>0.98</c:v>
                </c:pt>
                <c:pt idx="569">
                  <c:v>0.98</c:v>
                </c:pt>
                <c:pt idx="570">
                  <c:v>0.96</c:v>
                </c:pt>
                <c:pt idx="571">
                  <c:v>0.97</c:v>
                </c:pt>
                <c:pt idx="572">
                  <c:v>0.95</c:v>
                </c:pt>
                <c:pt idx="573">
                  <c:v>0.95</c:v>
                </c:pt>
                <c:pt idx="574">
                  <c:v>0.95</c:v>
                </c:pt>
                <c:pt idx="575">
                  <c:v>0.93</c:v>
                </c:pt>
                <c:pt idx="576">
                  <c:v>0.94</c:v>
                </c:pt>
                <c:pt idx="577">
                  <c:v>0.94</c:v>
                </c:pt>
                <c:pt idx="578">
                  <c:v>0.93</c:v>
                </c:pt>
                <c:pt idx="579">
                  <c:v>0.92</c:v>
                </c:pt>
                <c:pt idx="580">
                  <c:v>0.93</c:v>
                </c:pt>
                <c:pt idx="581">
                  <c:v>0.92</c:v>
                </c:pt>
                <c:pt idx="582">
                  <c:v>0.91</c:v>
                </c:pt>
                <c:pt idx="583">
                  <c:v>0.93</c:v>
                </c:pt>
                <c:pt idx="584">
                  <c:v>0.91</c:v>
                </c:pt>
                <c:pt idx="585">
                  <c:v>0.91</c:v>
                </c:pt>
                <c:pt idx="586">
                  <c:v>0.91</c:v>
                </c:pt>
                <c:pt idx="587">
                  <c:v>0.89</c:v>
                </c:pt>
                <c:pt idx="588">
                  <c:v>0.89</c:v>
                </c:pt>
                <c:pt idx="589">
                  <c:v>0.89</c:v>
                </c:pt>
                <c:pt idx="590">
                  <c:v>0.89</c:v>
                </c:pt>
                <c:pt idx="591">
                  <c:v>0.89</c:v>
                </c:pt>
                <c:pt idx="592">
                  <c:v>0.88</c:v>
                </c:pt>
                <c:pt idx="593">
                  <c:v>0.87</c:v>
                </c:pt>
                <c:pt idx="594">
                  <c:v>0.87</c:v>
                </c:pt>
                <c:pt idx="595">
                  <c:v>0.87</c:v>
                </c:pt>
                <c:pt idx="596">
                  <c:v>0.88</c:v>
                </c:pt>
                <c:pt idx="597">
                  <c:v>0.88</c:v>
                </c:pt>
                <c:pt idx="598">
                  <c:v>0.86</c:v>
                </c:pt>
                <c:pt idx="599">
                  <c:v>0.86</c:v>
                </c:pt>
                <c:pt idx="600">
                  <c:v>0.85</c:v>
                </c:pt>
                <c:pt idx="601">
                  <c:v>0.84</c:v>
                </c:pt>
                <c:pt idx="602">
                  <c:v>0.84</c:v>
                </c:pt>
                <c:pt idx="603">
                  <c:v>0.84</c:v>
                </c:pt>
                <c:pt idx="604">
                  <c:v>0.84</c:v>
                </c:pt>
                <c:pt idx="605">
                  <c:v>0.84</c:v>
                </c:pt>
                <c:pt idx="606">
                  <c:v>0.83</c:v>
                </c:pt>
                <c:pt idx="607">
                  <c:v>0.83</c:v>
                </c:pt>
                <c:pt idx="608">
                  <c:v>0.82</c:v>
                </c:pt>
                <c:pt idx="609">
                  <c:v>0.82</c:v>
                </c:pt>
                <c:pt idx="610">
                  <c:v>0.82</c:v>
                </c:pt>
                <c:pt idx="611">
                  <c:v>0.83</c:v>
                </c:pt>
                <c:pt idx="612">
                  <c:v>0.8</c:v>
                </c:pt>
                <c:pt idx="613">
                  <c:v>0.8</c:v>
                </c:pt>
                <c:pt idx="614">
                  <c:v>0.8</c:v>
                </c:pt>
                <c:pt idx="615">
                  <c:v>0.79</c:v>
                </c:pt>
                <c:pt idx="616">
                  <c:v>0.8</c:v>
                </c:pt>
                <c:pt idx="617">
                  <c:v>0.8</c:v>
                </c:pt>
                <c:pt idx="618">
                  <c:v>0.78</c:v>
                </c:pt>
                <c:pt idx="619">
                  <c:v>0.78</c:v>
                </c:pt>
                <c:pt idx="620">
                  <c:v>0.78</c:v>
                </c:pt>
                <c:pt idx="621">
                  <c:v>0.76</c:v>
                </c:pt>
                <c:pt idx="622">
                  <c:v>0.76</c:v>
                </c:pt>
                <c:pt idx="623">
                  <c:v>0.75</c:v>
                </c:pt>
                <c:pt idx="624">
                  <c:v>0.75</c:v>
                </c:pt>
                <c:pt idx="625">
                  <c:v>0.75</c:v>
                </c:pt>
                <c:pt idx="626">
                  <c:v>0.75</c:v>
                </c:pt>
                <c:pt idx="627">
                  <c:v>0.74</c:v>
                </c:pt>
                <c:pt idx="628">
                  <c:v>0.69</c:v>
                </c:pt>
                <c:pt idx="629">
                  <c:v>0.68</c:v>
                </c:pt>
                <c:pt idx="630">
                  <c:v>0.68</c:v>
                </c:pt>
                <c:pt idx="631">
                  <c:v>0.68</c:v>
                </c:pt>
                <c:pt idx="632">
                  <c:v>0.66</c:v>
                </c:pt>
                <c:pt idx="633">
                  <c:v>0.66</c:v>
                </c:pt>
                <c:pt idx="634">
                  <c:v>0.64</c:v>
                </c:pt>
                <c:pt idx="635">
                  <c:v>0.63</c:v>
                </c:pt>
                <c:pt idx="636">
                  <c:v>0.63</c:v>
                </c:pt>
                <c:pt idx="637">
                  <c:v>0.64</c:v>
                </c:pt>
                <c:pt idx="638">
                  <c:v>0.62</c:v>
                </c:pt>
                <c:pt idx="639">
                  <c:v>0.61</c:v>
                </c:pt>
                <c:pt idx="640">
                  <c:v>0.61</c:v>
                </c:pt>
                <c:pt idx="641">
                  <c:v>0.6</c:v>
                </c:pt>
                <c:pt idx="642">
                  <c:v>0.59</c:v>
                </c:pt>
                <c:pt idx="643">
                  <c:v>0.57999999999999996</c:v>
                </c:pt>
                <c:pt idx="644">
                  <c:v>0.56000000000000005</c:v>
                </c:pt>
                <c:pt idx="645">
                  <c:v>0.55000000000000004</c:v>
                </c:pt>
                <c:pt idx="646">
                  <c:v>0.55000000000000004</c:v>
                </c:pt>
                <c:pt idx="647">
                  <c:v>0.55500000000000005</c:v>
                </c:pt>
                <c:pt idx="648">
                  <c:v>0.53</c:v>
                </c:pt>
                <c:pt idx="649">
                  <c:v>0.54</c:v>
                </c:pt>
                <c:pt idx="650">
                  <c:v>0.53</c:v>
                </c:pt>
                <c:pt idx="651">
                  <c:v>0.52</c:v>
                </c:pt>
                <c:pt idx="652">
                  <c:v>0.52</c:v>
                </c:pt>
                <c:pt idx="653">
                  <c:v>0.52</c:v>
                </c:pt>
                <c:pt idx="654">
                  <c:v>0.51</c:v>
                </c:pt>
                <c:pt idx="655">
                  <c:v>0.5</c:v>
                </c:pt>
                <c:pt idx="656">
                  <c:v>0.49</c:v>
                </c:pt>
                <c:pt idx="657">
                  <c:v>0.47</c:v>
                </c:pt>
                <c:pt idx="658">
                  <c:v>0.46</c:v>
                </c:pt>
                <c:pt idx="659">
                  <c:v>0.47</c:v>
                </c:pt>
                <c:pt idx="660">
                  <c:v>0.44</c:v>
                </c:pt>
                <c:pt idx="661">
                  <c:v>0.46</c:v>
                </c:pt>
                <c:pt idx="662">
                  <c:v>0.44</c:v>
                </c:pt>
                <c:pt idx="663">
                  <c:v>0.44</c:v>
                </c:pt>
                <c:pt idx="664">
                  <c:v>0.43</c:v>
                </c:pt>
                <c:pt idx="665">
                  <c:v>0.43</c:v>
                </c:pt>
                <c:pt idx="666">
                  <c:v>0.41</c:v>
                </c:pt>
                <c:pt idx="667">
                  <c:v>0.39</c:v>
                </c:pt>
                <c:pt idx="668">
                  <c:v>0.4</c:v>
                </c:pt>
                <c:pt idx="669">
                  <c:v>0.39</c:v>
                </c:pt>
                <c:pt idx="670">
                  <c:v>0.41</c:v>
                </c:pt>
                <c:pt idx="671">
                  <c:v>0.38</c:v>
                </c:pt>
                <c:pt idx="672">
                  <c:v>0.39</c:v>
                </c:pt>
                <c:pt idx="673">
                  <c:v>0.38</c:v>
                </c:pt>
                <c:pt idx="674">
                  <c:v>0.38</c:v>
                </c:pt>
                <c:pt idx="675">
                  <c:v>0.38</c:v>
                </c:pt>
                <c:pt idx="676">
                  <c:v>0.36</c:v>
                </c:pt>
                <c:pt idx="677">
                  <c:v>0.37</c:v>
                </c:pt>
                <c:pt idx="678">
                  <c:v>0.34</c:v>
                </c:pt>
                <c:pt idx="679">
                  <c:v>0.33</c:v>
                </c:pt>
                <c:pt idx="680">
                  <c:v>0.33</c:v>
                </c:pt>
                <c:pt idx="681">
                  <c:v>0.33</c:v>
                </c:pt>
                <c:pt idx="682">
                  <c:v>0.33</c:v>
                </c:pt>
                <c:pt idx="683">
                  <c:v>0.33</c:v>
                </c:pt>
                <c:pt idx="684">
                  <c:v>0.32</c:v>
                </c:pt>
                <c:pt idx="685">
                  <c:v>0.31</c:v>
                </c:pt>
                <c:pt idx="686">
                  <c:v>0.28999999999999998</c:v>
                </c:pt>
                <c:pt idx="687">
                  <c:v>0.3</c:v>
                </c:pt>
                <c:pt idx="688">
                  <c:v>0.28999999999999998</c:v>
                </c:pt>
                <c:pt idx="689">
                  <c:v>0.3</c:v>
                </c:pt>
                <c:pt idx="690">
                  <c:v>0.28000000000000003</c:v>
                </c:pt>
                <c:pt idx="691">
                  <c:v>0.28000000000000003</c:v>
                </c:pt>
                <c:pt idx="692">
                  <c:v>0.26</c:v>
                </c:pt>
                <c:pt idx="693">
                  <c:v>0.24</c:v>
                </c:pt>
                <c:pt idx="694">
                  <c:v>0.25</c:v>
                </c:pt>
                <c:pt idx="695">
                  <c:v>0.23</c:v>
                </c:pt>
                <c:pt idx="696">
                  <c:v>0.23</c:v>
                </c:pt>
                <c:pt idx="697">
                  <c:v>0.23</c:v>
                </c:pt>
                <c:pt idx="698">
                  <c:v>0.23</c:v>
                </c:pt>
                <c:pt idx="699">
                  <c:v>0.18</c:v>
                </c:pt>
                <c:pt idx="700">
                  <c:v>0.18</c:v>
                </c:pt>
                <c:pt idx="701">
                  <c:v>0.17</c:v>
                </c:pt>
                <c:pt idx="702">
                  <c:v>0.18</c:v>
                </c:pt>
                <c:pt idx="703">
                  <c:v>0.17</c:v>
                </c:pt>
                <c:pt idx="704">
                  <c:v>0.15</c:v>
                </c:pt>
                <c:pt idx="705">
                  <c:v>0.15</c:v>
                </c:pt>
                <c:pt idx="706">
                  <c:v>0.17</c:v>
                </c:pt>
                <c:pt idx="707">
                  <c:v>0.15</c:v>
                </c:pt>
                <c:pt idx="708">
                  <c:v>0.15</c:v>
                </c:pt>
                <c:pt idx="709">
                  <c:v>0.15</c:v>
                </c:pt>
                <c:pt idx="710">
                  <c:v>0.16</c:v>
                </c:pt>
                <c:pt idx="711">
                  <c:v>0.14000000000000001</c:v>
                </c:pt>
                <c:pt idx="712">
                  <c:v>0.15</c:v>
                </c:pt>
                <c:pt idx="713">
                  <c:v>0.14000000000000001</c:v>
                </c:pt>
                <c:pt idx="714">
                  <c:v>0.14000000000000001</c:v>
                </c:pt>
                <c:pt idx="715">
                  <c:v>0.13</c:v>
                </c:pt>
                <c:pt idx="716">
                  <c:v>0.14000000000000001</c:v>
                </c:pt>
                <c:pt idx="717">
                  <c:v>0.14000000000000001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DEE-40B7-8319-FA137241C29F}"/>
            </c:ext>
          </c:extLst>
        </c:ser>
        <c:ser>
          <c:idx val="1"/>
          <c:order val="1"/>
          <c:tx>
            <c:v>Napięcie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Pierwsze_pomiary!$M$3:$M$720</c:f>
              <c:numCache>
                <c:formatCode>h:mm:ss</c:formatCode>
                <c:ptCount val="718"/>
                <c:pt idx="0">
                  <c:v>0</c:v>
                </c:pt>
                <c:pt idx="1">
                  <c:v>6.9444444444444444E-5</c:v>
                </c:pt>
                <c:pt idx="2">
                  <c:v>9.2592592592592588E-5</c:v>
                </c:pt>
                <c:pt idx="3">
                  <c:v>1.0416666666666667E-4</c:v>
                </c:pt>
                <c:pt idx="4">
                  <c:v>1.5046296296296297E-4</c:v>
                </c:pt>
                <c:pt idx="5">
                  <c:v>1.8518518518518518E-4</c:v>
                </c:pt>
                <c:pt idx="6">
                  <c:v>2.3148148148148149E-4</c:v>
                </c:pt>
                <c:pt idx="7">
                  <c:v>2.8935185185185184E-4</c:v>
                </c:pt>
                <c:pt idx="8">
                  <c:v>3.4722222222222224E-4</c:v>
                </c:pt>
                <c:pt idx="9">
                  <c:v>4.0509259259259301E-4</c:v>
                </c:pt>
                <c:pt idx="10">
                  <c:v>4.6296296296296401E-4</c:v>
                </c:pt>
                <c:pt idx="11">
                  <c:v>5.2083333333333495E-4</c:v>
                </c:pt>
                <c:pt idx="12">
                  <c:v>5.7870370370370595E-4</c:v>
                </c:pt>
                <c:pt idx="13">
                  <c:v>6.9444444444444447E-4</c:v>
                </c:pt>
                <c:pt idx="14">
                  <c:v>8.1018518518518299E-4</c:v>
                </c:pt>
                <c:pt idx="15">
                  <c:v>9.2592592592592097E-4</c:v>
                </c:pt>
                <c:pt idx="16">
                  <c:v>1.0416666666666599E-3</c:v>
                </c:pt>
                <c:pt idx="17">
                  <c:v>1.3888888888888889E-3</c:v>
                </c:pt>
                <c:pt idx="18">
                  <c:v>1.7361111111111199E-3</c:v>
                </c:pt>
                <c:pt idx="19">
                  <c:v>2.0833333333333498E-3</c:v>
                </c:pt>
                <c:pt idx="20">
                  <c:v>2.4305555555555799E-3</c:v>
                </c:pt>
                <c:pt idx="21">
                  <c:v>2.77777777777781E-3</c:v>
                </c:pt>
                <c:pt idx="22">
                  <c:v>3.1250000000000301E-3</c:v>
                </c:pt>
                <c:pt idx="23">
                  <c:v>3.4722222222222602E-3</c:v>
                </c:pt>
                <c:pt idx="24">
                  <c:v>3.8194444444444899E-3</c:v>
                </c:pt>
                <c:pt idx="25">
                  <c:v>4.1666666666667204E-3</c:v>
                </c:pt>
                <c:pt idx="26">
                  <c:v>4.51388888888895E-3</c:v>
                </c:pt>
                <c:pt idx="27">
                  <c:v>4.8611111111111797E-3</c:v>
                </c:pt>
                <c:pt idx="28">
                  <c:v>5.2083333333334102E-3</c:v>
                </c:pt>
                <c:pt idx="29">
                  <c:v>5.5555555555556399E-3</c:v>
                </c:pt>
                <c:pt idx="30">
                  <c:v>5.9027777777778704E-3</c:v>
                </c:pt>
                <c:pt idx="31">
                  <c:v>6.2500000000001001E-3</c:v>
                </c:pt>
                <c:pt idx="32">
                  <c:v>6.5972222222223202E-3</c:v>
                </c:pt>
                <c:pt idx="33">
                  <c:v>6.9444444444445499E-3</c:v>
                </c:pt>
                <c:pt idx="34">
                  <c:v>7.2916666666667804E-3</c:v>
                </c:pt>
                <c:pt idx="35">
                  <c:v>7.6388888888890101E-3</c:v>
                </c:pt>
                <c:pt idx="36">
                  <c:v>7.9861111111112406E-3</c:v>
                </c:pt>
                <c:pt idx="37">
                  <c:v>8.3333333333334703E-3</c:v>
                </c:pt>
                <c:pt idx="38">
                  <c:v>8.6805555555556999E-3</c:v>
                </c:pt>
                <c:pt idx="39">
                  <c:v>9.0277777777779296E-3</c:v>
                </c:pt>
                <c:pt idx="40">
                  <c:v>9.3750000000001592E-3</c:v>
                </c:pt>
                <c:pt idx="41">
                  <c:v>9.7222222222223906E-3</c:v>
                </c:pt>
                <c:pt idx="42">
                  <c:v>1.0069444444444599E-2</c:v>
                </c:pt>
                <c:pt idx="43">
                  <c:v>1.04166666666668E-2</c:v>
                </c:pt>
                <c:pt idx="44">
                  <c:v>1.07638888888891E-2</c:v>
                </c:pt>
                <c:pt idx="45">
                  <c:v>1.1111111111111301E-2</c:v>
                </c:pt>
                <c:pt idx="46">
                  <c:v>1.14583333333336E-2</c:v>
                </c:pt>
                <c:pt idx="47">
                  <c:v>1.18055555555558E-2</c:v>
                </c:pt>
                <c:pt idx="48">
                  <c:v>1.2152777777778E-2</c:v>
                </c:pt>
                <c:pt idx="49">
                  <c:v>1.2500000000000301E-2</c:v>
                </c:pt>
                <c:pt idx="50">
                  <c:v>1.2847222222222499E-2</c:v>
                </c:pt>
                <c:pt idx="51">
                  <c:v>1.3194444444444699E-2</c:v>
                </c:pt>
                <c:pt idx="52">
                  <c:v>1.35416666666669E-2</c:v>
                </c:pt>
                <c:pt idx="53">
                  <c:v>1.38888888888892E-2</c:v>
                </c:pt>
                <c:pt idx="54">
                  <c:v>1.4236111111111401E-2</c:v>
                </c:pt>
                <c:pt idx="55">
                  <c:v>1.4583333333333601E-2</c:v>
                </c:pt>
                <c:pt idx="56">
                  <c:v>1.49305555555559E-2</c:v>
                </c:pt>
                <c:pt idx="57">
                  <c:v>1.52777777777781E-2</c:v>
                </c:pt>
                <c:pt idx="58">
                  <c:v>1.5625000000000298E-2</c:v>
                </c:pt>
                <c:pt idx="59">
                  <c:v>1.5972222222222499E-2</c:v>
                </c:pt>
                <c:pt idx="60">
                  <c:v>1.6319444444444799E-2</c:v>
                </c:pt>
                <c:pt idx="61">
                  <c:v>1.6666666666667E-2</c:v>
                </c:pt>
                <c:pt idx="62">
                  <c:v>1.70138888888892E-2</c:v>
                </c:pt>
                <c:pt idx="63">
                  <c:v>1.73611111111115E-2</c:v>
                </c:pt>
                <c:pt idx="64">
                  <c:v>1.7708333333333701E-2</c:v>
                </c:pt>
                <c:pt idx="65">
                  <c:v>1.8055555555555901E-2</c:v>
                </c:pt>
                <c:pt idx="66">
                  <c:v>1.8402777777778202E-2</c:v>
                </c:pt>
                <c:pt idx="67">
                  <c:v>1.8750000000000398E-2</c:v>
                </c:pt>
                <c:pt idx="68">
                  <c:v>1.9097222222222598E-2</c:v>
                </c:pt>
                <c:pt idx="69">
                  <c:v>1.9444444444444799E-2</c:v>
                </c:pt>
                <c:pt idx="70">
                  <c:v>1.9791666666667099E-2</c:v>
                </c:pt>
                <c:pt idx="71">
                  <c:v>2.01388888888893E-2</c:v>
                </c:pt>
                <c:pt idx="72">
                  <c:v>2.04861111111115E-2</c:v>
                </c:pt>
                <c:pt idx="73">
                  <c:v>2.0833333333333801E-2</c:v>
                </c:pt>
                <c:pt idx="74">
                  <c:v>2.1180555555556001E-2</c:v>
                </c:pt>
                <c:pt idx="75">
                  <c:v>2.1527777777778201E-2</c:v>
                </c:pt>
                <c:pt idx="76">
                  <c:v>2.1875000000000401E-2</c:v>
                </c:pt>
                <c:pt idx="77">
                  <c:v>2.2222222222222698E-2</c:v>
                </c:pt>
                <c:pt idx="78">
                  <c:v>2.2569444444444899E-2</c:v>
                </c:pt>
                <c:pt idx="79">
                  <c:v>2.2916666666667099E-2</c:v>
                </c:pt>
                <c:pt idx="80">
                  <c:v>2.32638888888894E-2</c:v>
                </c:pt>
                <c:pt idx="81">
                  <c:v>2.36111111111116E-2</c:v>
                </c:pt>
                <c:pt idx="82">
                  <c:v>2.39583333333338E-2</c:v>
                </c:pt>
                <c:pt idx="83">
                  <c:v>2.4305555555556E-2</c:v>
                </c:pt>
                <c:pt idx="84">
                  <c:v>2.4652777777778301E-2</c:v>
                </c:pt>
                <c:pt idx="85">
                  <c:v>2.5000000000000501E-2</c:v>
                </c:pt>
                <c:pt idx="86">
                  <c:v>2.5347222222222701E-2</c:v>
                </c:pt>
                <c:pt idx="87">
                  <c:v>2.5694444444444998E-2</c:v>
                </c:pt>
                <c:pt idx="88">
                  <c:v>2.6041666666667199E-2</c:v>
                </c:pt>
                <c:pt idx="89">
                  <c:v>2.6388888888889399E-2</c:v>
                </c:pt>
                <c:pt idx="90">
                  <c:v>2.6736111111111599E-2</c:v>
                </c:pt>
                <c:pt idx="91">
                  <c:v>2.70833333333339E-2</c:v>
                </c:pt>
                <c:pt idx="92">
                  <c:v>2.74305555555561E-2</c:v>
                </c:pt>
                <c:pt idx="93">
                  <c:v>2.77777777777783E-2</c:v>
                </c:pt>
                <c:pt idx="94">
                  <c:v>2.8125000000000601E-2</c:v>
                </c:pt>
                <c:pt idx="95">
                  <c:v>2.8472222222222801E-2</c:v>
                </c:pt>
                <c:pt idx="96">
                  <c:v>2.8819444444445001E-2</c:v>
                </c:pt>
                <c:pt idx="97">
                  <c:v>2.9166666666667201E-2</c:v>
                </c:pt>
                <c:pt idx="98">
                  <c:v>2.9513888888889499E-2</c:v>
                </c:pt>
                <c:pt idx="99">
                  <c:v>2.9861111111111699E-2</c:v>
                </c:pt>
                <c:pt idx="100">
                  <c:v>3.0208333333333899E-2</c:v>
                </c:pt>
                <c:pt idx="101">
                  <c:v>3.05555555555562E-2</c:v>
                </c:pt>
                <c:pt idx="102">
                  <c:v>3.09027777777784E-2</c:v>
                </c:pt>
                <c:pt idx="103">
                  <c:v>3.1250000000000597E-2</c:v>
                </c:pt>
                <c:pt idx="104">
                  <c:v>3.1597222222222901E-2</c:v>
                </c:pt>
                <c:pt idx="105">
                  <c:v>3.1944444444445101E-2</c:v>
                </c:pt>
                <c:pt idx="106">
                  <c:v>3.2291666666667301E-2</c:v>
                </c:pt>
                <c:pt idx="107">
                  <c:v>3.2638888888889502E-2</c:v>
                </c:pt>
                <c:pt idx="108">
                  <c:v>3.2986111111111799E-2</c:v>
                </c:pt>
                <c:pt idx="109">
                  <c:v>3.3333333333333999E-2</c:v>
                </c:pt>
                <c:pt idx="110">
                  <c:v>3.3680555555556199E-2</c:v>
                </c:pt>
                <c:pt idx="111">
                  <c:v>3.4027777777778503E-2</c:v>
                </c:pt>
                <c:pt idx="112">
                  <c:v>3.4375000000000697E-2</c:v>
                </c:pt>
                <c:pt idx="113">
                  <c:v>3.4722222222222897E-2</c:v>
                </c:pt>
                <c:pt idx="114">
                  <c:v>3.5069444444445097E-2</c:v>
                </c:pt>
                <c:pt idx="115">
                  <c:v>3.5416666666667401E-2</c:v>
                </c:pt>
                <c:pt idx="116">
                  <c:v>3.5763888888889601E-2</c:v>
                </c:pt>
                <c:pt idx="117">
                  <c:v>3.6111111111111802E-2</c:v>
                </c:pt>
                <c:pt idx="118">
                  <c:v>3.6458333333334099E-2</c:v>
                </c:pt>
                <c:pt idx="119">
                  <c:v>3.6805555555556299E-2</c:v>
                </c:pt>
                <c:pt idx="120">
                  <c:v>3.7152777777778499E-2</c:v>
                </c:pt>
                <c:pt idx="121">
                  <c:v>3.7500000000000699E-2</c:v>
                </c:pt>
                <c:pt idx="122">
                  <c:v>3.7847222222222997E-2</c:v>
                </c:pt>
                <c:pt idx="123">
                  <c:v>3.8194444444445197E-2</c:v>
                </c:pt>
                <c:pt idx="124">
                  <c:v>3.8541666666667397E-2</c:v>
                </c:pt>
                <c:pt idx="125">
                  <c:v>3.8888888888889701E-2</c:v>
                </c:pt>
                <c:pt idx="126">
                  <c:v>3.9236111111111902E-2</c:v>
                </c:pt>
                <c:pt idx="127">
                  <c:v>3.9583333333334102E-2</c:v>
                </c:pt>
                <c:pt idx="128">
                  <c:v>3.9930555555556399E-2</c:v>
                </c:pt>
                <c:pt idx="129">
                  <c:v>4.0277777777778599E-2</c:v>
                </c:pt>
                <c:pt idx="130">
                  <c:v>4.0625000000000799E-2</c:v>
                </c:pt>
                <c:pt idx="131">
                  <c:v>4.0972222222223E-2</c:v>
                </c:pt>
                <c:pt idx="132">
                  <c:v>4.1319444444445297E-2</c:v>
                </c:pt>
                <c:pt idx="133">
                  <c:v>4.1666666666667497E-2</c:v>
                </c:pt>
                <c:pt idx="134">
                  <c:v>4.2013888888889697E-2</c:v>
                </c:pt>
                <c:pt idx="135">
                  <c:v>4.2361111111112001E-2</c:v>
                </c:pt>
                <c:pt idx="136">
                  <c:v>4.2708333333334202E-2</c:v>
                </c:pt>
                <c:pt idx="137">
                  <c:v>4.3055555555556402E-2</c:v>
                </c:pt>
                <c:pt idx="138">
                  <c:v>4.3402777777778602E-2</c:v>
                </c:pt>
                <c:pt idx="139">
                  <c:v>4.3750000000000899E-2</c:v>
                </c:pt>
                <c:pt idx="140">
                  <c:v>4.4097222222223099E-2</c:v>
                </c:pt>
                <c:pt idx="141">
                  <c:v>4.44444444444453E-2</c:v>
                </c:pt>
                <c:pt idx="142">
                  <c:v>4.4791666666667597E-2</c:v>
                </c:pt>
                <c:pt idx="143">
                  <c:v>4.5138888888889797E-2</c:v>
                </c:pt>
                <c:pt idx="144">
                  <c:v>4.5486111111111997E-2</c:v>
                </c:pt>
                <c:pt idx="145">
                  <c:v>4.5833333333334197E-2</c:v>
                </c:pt>
                <c:pt idx="146">
                  <c:v>4.6180555555556502E-2</c:v>
                </c:pt>
                <c:pt idx="147">
                  <c:v>4.6527777777778702E-2</c:v>
                </c:pt>
                <c:pt idx="148">
                  <c:v>4.6875000000000902E-2</c:v>
                </c:pt>
                <c:pt idx="149">
                  <c:v>4.7222222222223199E-2</c:v>
                </c:pt>
                <c:pt idx="150">
                  <c:v>4.75694444444454E-2</c:v>
                </c:pt>
                <c:pt idx="151">
                  <c:v>4.79166666666676E-2</c:v>
                </c:pt>
                <c:pt idx="152">
                  <c:v>4.82638888888898E-2</c:v>
                </c:pt>
                <c:pt idx="153">
                  <c:v>4.8611111111112097E-2</c:v>
                </c:pt>
                <c:pt idx="154">
                  <c:v>4.8958333333334297E-2</c:v>
                </c:pt>
                <c:pt idx="155">
                  <c:v>4.9305555555556498E-2</c:v>
                </c:pt>
                <c:pt idx="156">
                  <c:v>4.9652777777778802E-2</c:v>
                </c:pt>
                <c:pt idx="157">
                  <c:v>5.0000000000001002E-2</c:v>
                </c:pt>
                <c:pt idx="158">
                  <c:v>5.0347222222223202E-2</c:v>
                </c:pt>
                <c:pt idx="159">
                  <c:v>5.0694444444445402E-2</c:v>
                </c:pt>
                <c:pt idx="160">
                  <c:v>5.10416666666677E-2</c:v>
                </c:pt>
                <c:pt idx="161">
                  <c:v>5.13888888888899E-2</c:v>
                </c:pt>
                <c:pt idx="162">
                  <c:v>5.17361111111121E-2</c:v>
                </c:pt>
                <c:pt idx="163">
                  <c:v>5.2083333333334397E-2</c:v>
                </c:pt>
                <c:pt idx="164">
                  <c:v>5.2430555555556597E-2</c:v>
                </c:pt>
                <c:pt idx="165">
                  <c:v>5.2777777777778798E-2</c:v>
                </c:pt>
                <c:pt idx="166">
                  <c:v>5.3125000000000998E-2</c:v>
                </c:pt>
                <c:pt idx="167">
                  <c:v>5.3472222222223302E-2</c:v>
                </c:pt>
                <c:pt idx="168">
                  <c:v>5.3819444444445502E-2</c:v>
                </c:pt>
                <c:pt idx="169">
                  <c:v>5.4166666666667702E-2</c:v>
                </c:pt>
                <c:pt idx="170">
                  <c:v>5.451388888889E-2</c:v>
                </c:pt>
                <c:pt idx="171">
                  <c:v>5.48611111111122E-2</c:v>
                </c:pt>
                <c:pt idx="172">
                  <c:v>5.52083333333344E-2</c:v>
                </c:pt>
                <c:pt idx="173">
                  <c:v>5.5555555555556697E-2</c:v>
                </c:pt>
                <c:pt idx="174">
                  <c:v>5.5902777777778898E-2</c:v>
                </c:pt>
                <c:pt idx="175">
                  <c:v>5.6250000000001098E-2</c:v>
                </c:pt>
                <c:pt idx="176">
                  <c:v>5.6597222222223298E-2</c:v>
                </c:pt>
                <c:pt idx="177">
                  <c:v>5.6944444444445602E-2</c:v>
                </c:pt>
                <c:pt idx="178">
                  <c:v>5.7291666666667802E-2</c:v>
                </c:pt>
                <c:pt idx="179">
                  <c:v>5.7638888888890003E-2</c:v>
                </c:pt>
                <c:pt idx="180">
                  <c:v>5.79861111111123E-2</c:v>
                </c:pt>
                <c:pt idx="181">
                  <c:v>5.83333333333345E-2</c:v>
                </c:pt>
                <c:pt idx="182">
                  <c:v>5.86805555555567E-2</c:v>
                </c:pt>
                <c:pt idx="183">
                  <c:v>5.90277777777789E-2</c:v>
                </c:pt>
                <c:pt idx="184">
                  <c:v>5.9375000000001198E-2</c:v>
                </c:pt>
                <c:pt idx="185">
                  <c:v>5.9722222222223398E-2</c:v>
                </c:pt>
                <c:pt idx="186">
                  <c:v>6.0069444444445598E-2</c:v>
                </c:pt>
                <c:pt idx="187">
                  <c:v>6.0416666666667902E-2</c:v>
                </c:pt>
                <c:pt idx="188">
                  <c:v>6.0763888888890102E-2</c:v>
                </c:pt>
                <c:pt idx="189">
                  <c:v>6.1111111111112303E-2</c:v>
                </c:pt>
                <c:pt idx="190">
                  <c:v>6.1458333333334503E-2</c:v>
                </c:pt>
                <c:pt idx="191">
                  <c:v>6.18055555555568E-2</c:v>
                </c:pt>
                <c:pt idx="192">
                  <c:v>6.2152777777779E-2</c:v>
                </c:pt>
                <c:pt idx="193">
                  <c:v>6.2500000000001193E-2</c:v>
                </c:pt>
                <c:pt idx="194">
                  <c:v>6.2847222222223498E-2</c:v>
                </c:pt>
                <c:pt idx="195">
                  <c:v>6.3194444444445705E-2</c:v>
                </c:pt>
                <c:pt idx="196">
                  <c:v>6.3541666666667898E-2</c:v>
                </c:pt>
                <c:pt idx="197">
                  <c:v>6.3888888888890202E-2</c:v>
                </c:pt>
                <c:pt idx="198">
                  <c:v>6.4236111111112396E-2</c:v>
                </c:pt>
                <c:pt idx="199">
                  <c:v>6.4583333333334603E-2</c:v>
                </c:pt>
                <c:pt idx="200">
                  <c:v>6.4930555555556796E-2</c:v>
                </c:pt>
                <c:pt idx="201">
                  <c:v>6.52777777777791E-2</c:v>
                </c:pt>
                <c:pt idx="202">
                  <c:v>6.5625000000001293E-2</c:v>
                </c:pt>
                <c:pt idx="203">
                  <c:v>6.5972222222223501E-2</c:v>
                </c:pt>
                <c:pt idx="204">
                  <c:v>6.6319444444445805E-2</c:v>
                </c:pt>
                <c:pt idx="205">
                  <c:v>6.6666666666667998E-2</c:v>
                </c:pt>
                <c:pt idx="206">
                  <c:v>6.7013888888890205E-2</c:v>
                </c:pt>
                <c:pt idx="207">
                  <c:v>6.7361111111112398E-2</c:v>
                </c:pt>
                <c:pt idx="208">
                  <c:v>6.7708333333334703E-2</c:v>
                </c:pt>
                <c:pt idx="209">
                  <c:v>6.8055555555556896E-2</c:v>
                </c:pt>
                <c:pt idx="210">
                  <c:v>6.8402777777779103E-2</c:v>
                </c:pt>
                <c:pt idx="211">
                  <c:v>6.8750000000001393E-2</c:v>
                </c:pt>
                <c:pt idx="212">
                  <c:v>6.90972222222236E-2</c:v>
                </c:pt>
                <c:pt idx="213">
                  <c:v>6.9444444444445794E-2</c:v>
                </c:pt>
                <c:pt idx="214">
                  <c:v>6.9791666666668001E-2</c:v>
                </c:pt>
                <c:pt idx="215">
                  <c:v>7.0138888888890305E-2</c:v>
                </c:pt>
                <c:pt idx="216">
                  <c:v>7.0486111111112498E-2</c:v>
                </c:pt>
                <c:pt idx="217">
                  <c:v>7.0833333333334705E-2</c:v>
                </c:pt>
                <c:pt idx="218">
                  <c:v>7.1180555555556996E-2</c:v>
                </c:pt>
                <c:pt idx="219">
                  <c:v>7.15277777777793E-2</c:v>
                </c:pt>
                <c:pt idx="220">
                  <c:v>7.1875000000001604E-2</c:v>
                </c:pt>
                <c:pt idx="221">
                  <c:v>7.1875000000001604E-2</c:v>
                </c:pt>
                <c:pt idx="222">
                  <c:v>7.210648148148309E-2</c:v>
                </c:pt>
                <c:pt idx="223">
                  <c:v>7.2337962962964575E-2</c:v>
                </c:pt>
                <c:pt idx="224">
                  <c:v>7.2569444444446046E-2</c:v>
                </c:pt>
                <c:pt idx="225">
                  <c:v>7.3032407407409017E-2</c:v>
                </c:pt>
                <c:pt idx="226">
                  <c:v>7.3263888888890488E-2</c:v>
                </c:pt>
                <c:pt idx="227">
                  <c:v>7.3495370370371974E-2</c:v>
                </c:pt>
                <c:pt idx="228">
                  <c:v>7.3726851851853459E-2</c:v>
                </c:pt>
                <c:pt idx="229">
                  <c:v>7.4421296296297901E-2</c:v>
                </c:pt>
                <c:pt idx="230">
                  <c:v>7.4652777777779386E-2</c:v>
                </c:pt>
                <c:pt idx="231">
                  <c:v>7.4884259259260871E-2</c:v>
                </c:pt>
                <c:pt idx="232">
                  <c:v>7.5115740740742343E-2</c:v>
                </c:pt>
                <c:pt idx="233">
                  <c:v>7.5347222222223828E-2</c:v>
                </c:pt>
                <c:pt idx="234">
                  <c:v>7.5578703703705313E-2</c:v>
                </c:pt>
                <c:pt idx="235">
                  <c:v>7.5810185185186785E-2</c:v>
                </c:pt>
                <c:pt idx="236">
                  <c:v>7.604166666666827E-2</c:v>
                </c:pt>
                <c:pt idx="237">
                  <c:v>7.6273148148149755E-2</c:v>
                </c:pt>
                <c:pt idx="238">
                  <c:v>7.6504629629631227E-2</c:v>
                </c:pt>
                <c:pt idx="239">
                  <c:v>7.6967592592594197E-2</c:v>
                </c:pt>
                <c:pt idx="240">
                  <c:v>7.7199074074075669E-2</c:v>
                </c:pt>
                <c:pt idx="241">
                  <c:v>7.7430555555557168E-2</c:v>
                </c:pt>
                <c:pt idx="242">
                  <c:v>7.7662037037038639E-2</c:v>
                </c:pt>
                <c:pt idx="243">
                  <c:v>7.7893518518520125E-2</c:v>
                </c:pt>
                <c:pt idx="244">
                  <c:v>7.812500000000161E-2</c:v>
                </c:pt>
                <c:pt idx="245">
                  <c:v>7.8356481481483081E-2</c:v>
                </c:pt>
                <c:pt idx="246">
                  <c:v>7.8587962962964567E-2</c:v>
                </c:pt>
                <c:pt idx="247">
                  <c:v>7.8819444444446052E-2</c:v>
                </c:pt>
                <c:pt idx="248">
                  <c:v>7.9282407407409008E-2</c:v>
                </c:pt>
                <c:pt idx="249">
                  <c:v>7.9513888888890494E-2</c:v>
                </c:pt>
                <c:pt idx="250">
                  <c:v>7.9745370370371965E-2</c:v>
                </c:pt>
                <c:pt idx="251">
                  <c:v>8.0208333333334936E-2</c:v>
                </c:pt>
                <c:pt idx="252">
                  <c:v>8.0439814814816421E-2</c:v>
                </c:pt>
                <c:pt idx="253">
                  <c:v>8.0671296296297906E-2</c:v>
                </c:pt>
                <c:pt idx="254">
                  <c:v>8.0902777777779378E-2</c:v>
                </c:pt>
                <c:pt idx="255">
                  <c:v>8.1134259259260863E-2</c:v>
                </c:pt>
                <c:pt idx="256">
                  <c:v>8.159722222222382E-2</c:v>
                </c:pt>
                <c:pt idx="257">
                  <c:v>8.1828703703705305E-2</c:v>
                </c:pt>
                <c:pt idx="258">
                  <c:v>8.2291666666668262E-2</c:v>
                </c:pt>
                <c:pt idx="259">
                  <c:v>8.2523148148149761E-2</c:v>
                </c:pt>
                <c:pt idx="260">
                  <c:v>8.2986111111112718E-2</c:v>
                </c:pt>
                <c:pt idx="261">
                  <c:v>8.3449074074075674E-2</c:v>
                </c:pt>
                <c:pt idx="262">
                  <c:v>8.368055555555716E-2</c:v>
                </c:pt>
                <c:pt idx="263">
                  <c:v>8.4143518518520116E-2</c:v>
                </c:pt>
                <c:pt idx="264">
                  <c:v>8.4606481481483087E-2</c:v>
                </c:pt>
                <c:pt idx="265">
                  <c:v>8.4837962962964558E-2</c:v>
                </c:pt>
                <c:pt idx="266">
                  <c:v>8.5069444444446057E-2</c:v>
                </c:pt>
                <c:pt idx="267">
                  <c:v>8.5763888888890499E-2</c:v>
                </c:pt>
                <c:pt idx="268">
                  <c:v>8.6458333333334941E-2</c:v>
                </c:pt>
                <c:pt idx="269">
                  <c:v>8.6689814814816413E-2</c:v>
                </c:pt>
                <c:pt idx="270">
                  <c:v>8.6921296296297898E-2</c:v>
                </c:pt>
                <c:pt idx="271">
                  <c:v>8.7384259259260855E-2</c:v>
                </c:pt>
                <c:pt idx="272">
                  <c:v>8.7615740740742354E-2</c:v>
                </c:pt>
                <c:pt idx="273">
                  <c:v>8.7847222222223825E-2</c:v>
                </c:pt>
                <c:pt idx="274">
                  <c:v>8.8078703703705311E-2</c:v>
                </c:pt>
                <c:pt idx="275">
                  <c:v>8.8541666666668267E-2</c:v>
                </c:pt>
                <c:pt idx="276">
                  <c:v>8.9236111111112709E-2</c:v>
                </c:pt>
                <c:pt idx="277">
                  <c:v>8.9467592592594195E-2</c:v>
                </c:pt>
                <c:pt idx="278">
                  <c:v>8.969907407407568E-2</c:v>
                </c:pt>
                <c:pt idx="279">
                  <c:v>9.0625000000001607E-2</c:v>
                </c:pt>
                <c:pt idx="280">
                  <c:v>9.0856481481483092E-2</c:v>
                </c:pt>
                <c:pt idx="281">
                  <c:v>9.1319444444446049E-2</c:v>
                </c:pt>
                <c:pt idx="282">
                  <c:v>9.1550925925927534E-2</c:v>
                </c:pt>
                <c:pt idx="283">
                  <c:v>9.1782407407409006E-2</c:v>
                </c:pt>
                <c:pt idx="284">
                  <c:v>9.2013888888890491E-2</c:v>
                </c:pt>
                <c:pt idx="285">
                  <c:v>9.2245370370371976E-2</c:v>
                </c:pt>
                <c:pt idx="286">
                  <c:v>9.2476851851853448E-2</c:v>
                </c:pt>
                <c:pt idx="287">
                  <c:v>9.2708333333334947E-2</c:v>
                </c:pt>
                <c:pt idx="288">
                  <c:v>9.2939814814816418E-2</c:v>
                </c:pt>
                <c:pt idx="289">
                  <c:v>9.3171296296297904E-2</c:v>
                </c:pt>
                <c:pt idx="290">
                  <c:v>9.3402777777779389E-2</c:v>
                </c:pt>
                <c:pt idx="291">
                  <c:v>9.363425925926086E-2</c:v>
                </c:pt>
                <c:pt idx="292">
                  <c:v>9.4097222222223831E-2</c:v>
                </c:pt>
                <c:pt idx="293">
                  <c:v>9.5023148148149744E-2</c:v>
                </c:pt>
                <c:pt idx="294">
                  <c:v>9.5254629629631243E-2</c:v>
                </c:pt>
                <c:pt idx="295">
                  <c:v>9.5486111111112715E-2</c:v>
                </c:pt>
                <c:pt idx="296">
                  <c:v>9.6412037037038642E-2</c:v>
                </c:pt>
                <c:pt idx="297">
                  <c:v>9.6643518518520127E-2</c:v>
                </c:pt>
                <c:pt idx="298">
                  <c:v>9.7337962962964569E-2</c:v>
                </c:pt>
                <c:pt idx="299">
                  <c:v>9.7569444444446041E-2</c:v>
                </c:pt>
                <c:pt idx="300">
                  <c:v>9.780092592592754E-2</c:v>
                </c:pt>
                <c:pt idx="301">
                  <c:v>9.8032407407409011E-2</c:v>
                </c:pt>
                <c:pt idx="302">
                  <c:v>9.8263888888890483E-2</c:v>
                </c:pt>
                <c:pt idx="303">
                  <c:v>9.8495370370371982E-2</c:v>
                </c:pt>
                <c:pt idx="304">
                  <c:v>9.8726851851853453E-2</c:v>
                </c:pt>
                <c:pt idx="305">
                  <c:v>9.8958333333334939E-2</c:v>
                </c:pt>
                <c:pt idx="306">
                  <c:v>9.9421296296297895E-2</c:v>
                </c:pt>
                <c:pt idx="307">
                  <c:v>9.9652777777779381E-2</c:v>
                </c:pt>
                <c:pt idx="308">
                  <c:v>9.9884259259260866E-2</c:v>
                </c:pt>
                <c:pt idx="309">
                  <c:v>0.10011574074074234</c:v>
                </c:pt>
                <c:pt idx="310">
                  <c:v>0.10057870370370531</c:v>
                </c:pt>
                <c:pt idx="311">
                  <c:v>0.10081018518518678</c:v>
                </c:pt>
                <c:pt idx="312">
                  <c:v>0.10104166666666828</c:v>
                </c:pt>
                <c:pt idx="313">
                  <c:v>0.10127314814814975</c:v>
                </c:pt>
                <c:pt idx="314">
                  <c:v>0.10150462962963124</c:v>
                </c:pt>
                <c:pt idx="315">
                  <c:v>0.10196759259259419</c:v>
                </c:pt>
                <c:pt idx="316">
                  <c:v>0.10219907407407568</c:v>
                </c:pt>
                <c:pt idx="317">
                  <c:v>0.10243055555555716</c:v>
                </c:pt>
                <c:pt idx="318">
                  <c:v>0.1031250000000016</c:v>
                </c:pt>
                <c:pt idx="319">
                  <c:v>0.10335648148148308</c:v>
                </c:pt>
                <c:pt idx="320">
                  <c:v>0.10381944444444605</c:v>
                </c:pt>
                <c:pt idx="321">
                  <c:v>0.10428240740740902</c:v>
                </c:pt>
                <c:pt idx="322">
                  <c:v>0.10520833333333493</c:v>
                </c:pt>
                <c:pt idx="323">
                  <c:v>0.10590277777777937</c:v>
                </c:pt>
                <c:pt idx="324">
                  <c:v>0.10636574074074234</c:v>
                </c:pt>
                <c:pt idx="325">
                  <c:v>0.10682870370370531</c:v>
                </c:pt>
                <c:pt idx="326">
                  <c:v>0.10706018518518678</c:v>
                </c:pt>
                <c:pt idx="327">
                  <c:v>0.10729166666666827</c:v>
                </c:pt>
                <c:pt idx="328">
                  <c:v>0.10752314814814976</c:v>
                </c:pt>
                <c:pt idx="329">
                  <c:v>0.10775462962963123</c:v>
                </c:pt>
                <c:pt idx="330">
                  <c:v>0.10798611111111273</c:v>
                </c:pt>
                <c:pt idx="331">
                  <c:v>0.1082175925925942</c:v>
                </c:pt>
                <c:pt idx="332">
                  <c:v>0.10844907407407567</c:v>
                </c:pt>
                <c:pt idx="333">
                  <c:v>0.10868055555555717</c:v>
                </c:pt>
                <c:pt idx="334">
                  <c:v>0.10891203703703864</c:v>
                </c:pt>
                <c:pt idx="335">
                  <c:v>0.10914351851852011</c:v>
                </c:pt>
                <c:pt idx="336">
                  <c:v>0.10960648148148308</c:v>
                </c:pt>
                <c:pt idx="337">
                  <c:v>0.10983796296296458</c:v>
                </c:pt>
                <c:pt idx="338">
                  <c:v>0.11006944444444605</c:v>
                </c:pt>
                <c:pt idx="339">
                  <c:v>0.11030092592592752</c:v>
                </c:pt>
                <c:pt idx="340">
                  <c:v>0.11053240740740902</c:v>
                </c:pt>
                <c:pt idx="341">
                  <c:v>0.11076388888889049</c:v>
                </c:pt>
                <c:pt idx="342">
                  <c:v>0.11099537037037197</c:v>
                </c:pt>
                <c:pt idx="343">
                  <c:v>0.11122685185185346</c:v>
                </c:pt>
                <c:pt idx="344">
                  <c:v>0.11145833333333494</c:v>
                </c:pt>
                <c:pt idx="345">
                  <c:v>0.11168981481481641</c:v>
                </c:pt>
                <c:pt idx="346">
                  <c:v>0.11215277777777938</c:v>
                </c:pt>
                <c:pt idx="347">
                  <c:v>0.11284722222222382</c:v>
                </c:pt>
                <c:pt idx="348">
                  <c:v>0.11307870370370532</c:v>
                </c:pt>
                <c:pt idx="349">
                  <c:v>0.11331018518518679</c:v>
                </c:pt>
                <c:pt idx="350">
                  <c:v>0.11354166666666826</c:v>
                </c:pt>
                <c:pt idx="351">
                  <c:v>0.11400462962963123</c:v>
                </c:pt>
                <c:pt idx="352">
                  <c:v>0.1142361111111127</c:v>
                </c:pt>
                <c:pt idx="353">
                  <c:v>0.1144675925925942</c:v>
                </c:pt>
                <c:pt idx="354">
                  <c:v>0.11469907407407567</c:v>
                </c:pt>
                <c:pt idx="355">
                  <c:v>0.11493055555555717</c:v>
                </c:pt>
                <c:pt idx="356">
                  <c:v>0.11516203703703864</c:v>
                </c:pt>
                <c:pt idx="357">
                  <c:v>0.11539351851852012</c:v>
                </c:pt>
                <c:pt idx="358">
                  <c:v>0.11562500000000162</c:v>
                </c:pt>
                <c:pt idx="359">
                  <c:v>0.11585648148148309</c:v>
                </c:pt>
                <c:pt idx="360">
                  <c:v>0.11608796296296456</c:v>
                </c:pt>
                <c:pt idx="361">
                  <c:v>0.11631944444444606</c:v>
                </c:pt>
                <c:pt idx="362">
                  <c:v>0.11655092592592753</c:v>
                </c:pt>
                <c:pt idx="363">
                  <c:v>0.116782407407409</c:v>
                </c:pt>
                <c:pt idx="364">
                  <c:v>0.1170138888888905</c:v>
                </c:pt>
                <c:pt idx="365">
                  <c:v>0.11724537037037197</c:v>
                </c:pt>
                <c:pt idx="366">
                  <c:v>0.11770833333333494</c:v>
                </c:pt>
                <c:pt idx="367">
                  <c:v>0.11793981481481641</c:v>
                </c:pt>
                <c:pt idx="368">
                  <c:v>0.11817129629629791</c:v>
                </c:pt>
                <c:pt idx="369">
                  <c:v>0.11863425925926085</c:v>
                </c:pt>
                <c:pt idx="370">
                  <c:v>0.11886574074074235</c:v>
                </c:pt>
                <c:pt idx="371">
                  <c:v>0.11909722222222383</c:v>
                </c:pt>
                <c:pt idx="372">
                  <c:v>0.1193287037037053</c:v>
                </c:pt>
                <c:pt idx="373">
                  <c:v>0.1195601851851868</c:v>
                </c:pt>
                <c:pt idx="374">
                  <c:v>0.11979166666666827</c:v>
                </c:pt>
                <c:pt idx="375">
                  <c:v>0.12002314814814974</c:v>
                </c:pt>
                <c:pt idx="376">
                  <c:v>0.12025462962963124</c:v>
                </c:pt>
                <c:pt idx="377">
                  <c:v>0.12048611111111271</c:v>
                </c:pt>
                <c:pt idx="378">
                  <c:v>0.12094907407407568</c:v>
                </c:pt>
                <c:pt idx="379">
                  <c:v>0.12141203703703865</c:v>
                </c:pt>
                <c:pt idx="380">
                  <c:v>0.12164351851852012</c:v>
                </c:pt>
                <c:pt idx="381">
                  <c:v>0.12187500000000159</c:v>
                </c:pt>
                <c:pt idx="382">
                  <c:v>0.12233796296296456</c:v>
                </c:pt>
                <c:pt idx="383">
                  <c:v>0.12256944444444604</c:v>
                </c:pt>
                <c:pt idx="384">
                  <c:v>0.12303240740740901</c:v>
                </c:pt>
                <c:pt idx="385">
                  <c:v>0.1232638888888905</c:v>
                </c:pt>
                <c:pt idx="386">
                  <c:v>0.12349537037037198</c:v>
                </c:pt>
                <c:pt idx="387">
                  <c:v>0.12372685185185345</c:v>
                </c:pt>
                <c:pt idx="388">
                  <c:v>0.12395833333333495</c:v>
                </c:pt>
                <c:pt idx="389">
                  <c:v>0.12418981481481642</c:v>
                </c:pt>
                <c:pt idx="390">
                  <c:v>0.12442129629629789</c:v>
                </c:pt>
                <c:pt idx="391">
                  <c:v>0.12465277777777939</c:v>
                </c:pt>
                <c:pt idx="392">
                  <c:v>0.12488425925926086</c:v>
                </c:pt>
                <c:pt idx="393">
                  <c:v>0.12511574074074233</c:v>
                </c:pt>
                <c:pt idx="394">
                  <c:v>0.12534722222222383</c:v>
                </c:pt>
                <c:pt idx="395">
                  <c:v>0.1258101851851868</c:v>
                </c:pt>
                <c:pt idx="396">
                  <c:v>0.12627314814814974</c:v>
                </c:pt>
                <c:pt idx="397">
                  <c:v>0.12650462962963124</c:v>
                </c:pt>
                <c:pt idx="398">
                  <c:v>0.12696759259259419</c:v>
                </c:pt>
                <c:pt idx="399">
                  <c:v>0.12719907407407569</c:v>
                </c:pt>
                <c:pt idx="400">
                  <c:v>0.12743055555555716</c:v>
                </c:pt>
                <c:pt idx="401">
                  <c:v>0.12766203703703863</c:v>
                </c:pt>
                <c:pt idx="402">
                  <c:v>0.12789351851852013</c:v>
                </c:pt>
                <c:pt idx="403">
                  <c:v>0.1281250000000016</c:v>
                </c:pt>
                <c:pt idx="404">
                  <c:v>0.12858796296296457</c:v>
                </c:pt>
                <c:pt idx="405">
                  <c:v>0.12905092592592754</c:v>
                </c:pt>
                <c:pt idx="406">
                  <c:v>0.12951388888889048</c:v>
                </c:pt>
                <c:pt idx="407">
                  <c:v>0.12974537037037198</c:v>
                </c:pt>
                <c:pt idx="408">
                  <c:v>0.12997685185185345</c:v>
                </c:pt>
                <c:pt idx="409">
                  <c:v>0.13020833333333492</c:v>
                </c:pt>
                <c:pt idx="410">
                  <c:v>0.13043981481481642</c:v>
                </c:pt>
                <c:pt idx="411">
                  <c:v>0.1306712962962979</c:v>
                </c:pt>
                <c:pt idx="412">
                  <c:v>0.13113425925926087</c:v>
                </c:pt>
                <c:pt idx="413">
                  <c:v>0.13136574074074234</c:v>
                </c:pt>
                <c:pt idx="414">
                  <c:v>0.13159722222222384</c:v>
                </c:pt>
                <c:pt idx="415">
                  <c:v>0.13206018518518678</c:v>
                </c:pt>
                <c:pt idx="416">
                  <c:v>0.13229166666666828</c:v>
                </c:pt>
                <c:pt idx="417">
                  <c:v>0.13252314814814975</c:v>
                </c:pt>
                <c:pt idx="418">
                  <c:v>0.13298611111111272</c:v>
                </c:pt>
                <c:pt idx="419">
                  <c:v>0.13321759259259419</c:v>
                </c:pt>
                <c:pt idx="420">
                  <c:v>0.13368055555555716</c:v>
                </c:pt>
                <c:pt idx="421">
                  <c:v>0.13391203703703863</c:v>
                </c:pt>
                <c:pt idx="422">
                  <c:v>0.13414351851852013</c:v>
                </c:pt>
                <c:pt idx="423">
                  <c:v>0.1343750000000016</c:v>
                </c:pt>
                <c:pt idx="424">
                  <c:v>0.13460648148148308</c:v>
                </c:pt>
                <c:pt idx="425">
                  <c:v>0.13483796296296457</c:v>
                </c:pt>
                <c:pt idx="426">
                  <c:v>0.13506944444444605</c:v>
                </c:pt>
                <c:pt idx="427">
                  <c:v>0.13530092592592752</c:v>
                </c:pt>
                <c:pt idx="428">
                  <c:v>0.13553240740740902</c:v>
                </c:pt>
                <c:pt idx="429">
                  <c:v>0.13576388888889049</c:v>
                </c:pt>
                <c:pt idx="430">
                  <c:v>0.13599537037037199</c:v>
                </c:pt>
                <c:pt idx="431">
                  <c:v>0.13622685185185346</c:v>
                </c:pt>
                <c:pt idx="432">
                  <c:v>0.13645833333333493</c:v>
                </c:pt>
                <c:pt idx="433">
                  <c:v>0.13668981481481643</c:v>
                </c:pt>
                <c:pt idx="434">
                  <c:v>0.1369212962962979</c:v>
                </c:pt>
                <c:pt idx="435">
                  <c:v>0.13715277777777937</c:v>
                </c:pt>
                <c:pt idx="436">
                  <c:v>0.13738425925926087</c:v>
                </c:pt>
                <c:pt idx="437">
                  <c:v>0.13761574074074234</c:v>
                </c:pt>
                <c:pt idx="438">
                  <c:v>0.13807870370370531</c:v>
                </c:pt>
                <c:pt idx="439">
                  <c:v>0.13831018518518678</c:v>
                </c:pt>
                <c:pt idx="440">
                  <c:v>0.13854166666666828</c:v>
                </c:pt>
                <c:pt idx="441">
                  <c:v>0.13877314814814976</c:v>
                </c:pt>
                <c:pt idx="442">
                  <c:v>0.13900462962963123</c:v>
                </c:pt>
                <c:pt idx="443">
                  <c:v>0.1394675925925942</c:v>
                </c:pt>
                <c:pt idx="444">
                  <c:v>0.13969907407407567</c:v>
                </c:pt>
                <c:pt idx="445">
                  <c:v>0.13993055555555717</c:v>
                </c:pt>
                <c:pt idx="446">
                  <c:v>0.14016203703703864</c:v>
                </c:pt>
                <c:pt idx="447">
                  <c:v>0.14039351851852011</c:v>
                </c:pt>
                <c:pt idx="448">
                  <c:v>0.14062500000000161</c:v>
                </c:pt>
                <c:pt idx="449">
                  <c:v>0.14085648148148308</c:v>
                </c:pt>
                <c:pt idx="450">
                  <c:v>0.14108796296296458</c:v>
                </c:pt>
                <c:pt idx="451">
                  <c:v>0.14131944444444605</c:v>
                </c:pt>
                <c:pt idx="452">
                  <c:v>0.14155092592592752</c:v>
                </c:pt>
                <c:pt idx="453">
                  <c:v>0.14201388888889049</c:v>
                </c:pt>
                <c:pt idx="454">
                  <c:v>0.14224537037037197</c:v>
                </c:pt>
                <c:pt idx="455">
                  <c:v>0.14247685185185346</c:v>
                </c:pt>
                <c:pt idx="456">
                  <c:v>0.14270833333333494</c:v>
                </c:pt>
                <c:pt idx="457">
                  <c:v>0.14293981481481641</c:v>
                </c:pt>
                <c:pt idx="458">
                  <c:v>0.14340277777777938</c:v>
                </c:pt>
                <c:pt idx="459">
                  <c:v>0.14363425925926088</c:v>
                </c:pt>
                <c:pt idx="460">
                  <c:v>0.14386574074074235</c:v>
                </c:pt>
                <c:pt idx="461">
                  <c:v>0.14409722222222382</c:v>
                </c:pt>
                <c:pt idx="462">
                  <c:v>0.14456018518518679</c:v>
                </c:pt>
                <c:pt idx="463">
                  <c:v>0.14479166666666826</c:v>
                </c:pt>
                <c:pt idx="464">
                  <c:v>0.14502314814814976</c:v>
                </c:pt>
                <c:pt idx="465">
                  <c:v>0.14525462962963123</c:v>
                </c:pt>
                <c:pt idx="466">
                  <c:v>0.148032407407409</c:v>
                </c:pt>
                <c:pt idx="467">
                  <c:v>0.1482638888888905</c:v>
                </c:pt>
                <c:pt idx="468">
                  <c:v>0.14849537037037197</c:v>
                </c:pt>
                <c:pt idx="469">
                  <c:v>0.14872685185185344</c:v>
                </c:pt>
                <c:pt idx="470">
                  <c:v>0.14895833333333494</c:v>
                </c:pt>
                <c:pt idx="471">
                  <c:v>0.14918981481481641</c:v>
                </c:pt>
                <c:pt idx="472">
                  <c:v>0.14942129629629791</c:v>
                </c:pt>
                <c:pt idx="473">
                  <c:v>0.14965277777777938</c:v>
                </c:pt>
                <c:pt idx="474">
                  <c:v>0.14988425925926085</c:v>
                </c:pt>
                <c:pt idx="475">
                  <c:v>0.15034722222222383</c:v>
                </c:pt>
                <c:pt idx="476">
                  <c:v>0.1505787037037053</c:v>
                </c:pt>
                <c:pt idx="477">
                  <c:v>0.1508101851851868</c:v>
                </c:pt>
                <c:pt idx="478">
                  <c:v>0.15150462962963124</c:v>
                </c:pt>
                <c:pt idx="479">
                  <c:v>0.15173611111111271</c:v>
                </c:pt>
                <c:pt idx="480">
                  <c:v>0.15196759259259421</c:v>
                </c:pt>
                <c:pt idx="481">
                  <c:v>0.15219907407407568</c:v>
                </c:pt>
                <c:pt idx="482">
                  <c:v>0.15243055555555715</c:v>
                </c:pt>
                <c:pt idx="483">
                  <c:v>0.15266203703703865</c:v>
                </c:pt>
                <c:pt idx="484">
                  <c:v>0.15289351851852012</c:v>
                </c:pt>
                <c:pt idx="485">
                  <c:v>0.15312500000000159</c:v>
                </c:pt>
                <c:pt idx="486">
                  <c:v>0.15335648148148309</c:v>
                </c:pt>
                <c:pt idx="487">
                  <c:v>0.15381944444444604</c:v>
                </c:pt>
                <c:pt idx="488">
                  <c:v>0.15405092592592753</c:v>
                </c:pt>
                <c:pt idx="489">
                  <c:v>0.15428240740740901</c:v>
                </c:pt>
                <c:pt idx="490">
                  <c:v>0.1545138888888905</c:v>
                </c:pt>
                <c:pt idx="491">
                  <c:v>0.15474537037037198</c:v>
                </c:pt>
                <c:pt idx="492">
                  <c:v>0.15520833333333495</c:v>
                </c:pt>
                <c:pt idx="493">
                  <c:v>0.15543981481481642</c:v>
                </c:pt>
                <c:pt idx="494">
                  <c:v>0.15567129629629789</c:v>
                </c:pt>
                <c:pt idx="495">
                  <c:v>0.15590277777777939</c:v>
                </c:pt>
                <c:pt idx="496">
                  <c:v>0.15613425925926086</c:v>
                </c:pt>
                <c:pt idx="497">
                  <c:v>0.15636574074074233</c:v>
                </c:pt>
                <c:pt idx="498">
                  <c:v>0.15659722222222383</c:v>
                </c:pt>
                <c:pt idx="499">
                  <c:v>0.1568287037037053</c:v>
                </c:pt>
                <c:pt idx="500">
                  <c:v>0.1570601851851868</c:v>
                </c:pt>
                <c:pt idx="501">
                  <c:v>0.15729166666666827</c:v>
                </c:pt>
                <c:pt idx="502">
                  <c:v>0.15752314814814974</c:v>
                </c:pt>
                <c:pt idx="503">
                  <c:v>0.15775462962963124</c:v>
                </c:pt>
                <c:pt idx="504">
                  <c:v>0.15798611111111271</c:v>
                </c:pt>
                <c:pt idx="505">
                  <c:v>0.15821759259259419</c:v>
                </c:pt>
                <c:pt idx="506">
                  <c:v>0.15891203703703863</c:v>
                </c:pt>
                <c:pt idx="507">
                  <c:v>0.15914351851852013</c:v>
                </c:pt>
                <c:pt idx="508">
                  <c:v>0.1593750000000016</c:v>
                </c:pt>
                <c:pt idx="509">
                  <c:v>0.1596064814814831</c:v>
                </c:pt>
                <c:pt idx="510">
                  <c:v>0.16030092592592754</c:v>
                </c:pt>
                <c:pt idx="511">
                  <c:v>0.16053240740740901</c:v>
                </c:pt>
                <c:pt idx="512">
                  <c:v>0.16099537037037198</c:v>
                </c:pt>
                <c:pt idx="513">
                  <c:v>0.16122685185185345</c:v>
                </c:pt>
                <c:pt idx="514">
                  <c:v>0.16168981481481642</c:v>
                </c:pt>
                <c:pt idx="515">
                  <c:v>0.1619212962962979</c:v>
                </c:pt>
                <c:pt idx="516">
                  <c:v>0.16215277777777939</c:v>
                </c:pt>
                <c:pt idx="517">
                  <c:v>0.16238425925926087</c:v>
                </c:pt>
                <c:pt idx="518">
                  <c:v>0.16284722222222384</c:v>
                </c:pt>
                <c:pt idx="519">
                  <c:v>0.16307870370370531</c:v>
                </c:pt>
                <c:pt idx="520">
                  <c:v>0.16377314814814975</c:v>
                </c:pt>
                <c:pt idx="521">
                  <c:v>0.16400462962963122</c:v>
                </c:pt>
                <c:pt idx="522">
                  <c:v>0.16446759259259419</c:v>
                </c:pt>
                <c:pt idx="523">
                  <c:v>0.16469907407407569</c:v>
                </c:pt>
                <c:pt idx="524">
                  <c:v>0.16493055555555716</c:v>
                </c:pt>
                <c:pt idx="525">
                  <c:v>0.16516203703703863</c:v>
                </c:pt>
                <c:pt idx="526">
                  <c:v>0.16539351851852013</c:v>
                </c:pt>
                <c:pt idx="527">
                  <c:v>0.16608796296296457</c:v>
                </c:pt>
                <c:pt idx="528">
                  <c:v>0.16655092592592752</c:v>
                </c:pt>
                <c:pt idx="529">
                  <c:v>0.16678240740740902</c:v>
                </c:pt>
                <c:pt idx="530">
                  <c:v>0.16724537037037199</c:v>
                </c:pt>
                <c:pt idx="531">
                  <c:v>0.16747685185185346</c:v>
                </c:pt>
                <c:pt idx="532">
                  <c:v>0.1681712962962979</c:v>
                </c:pt>
                <c:pt idx="533">
                  <c:v>0.16840277777777937</c:v>
                </c:pt>
                <c:pt idx="534">
                  <c:v>0.16863425925926087</c:v>
                </c:pt>
                <c:pt idx="535">
                  <c:v>0.16886574074074234</c:v>
                </c:pt>
                <c:pt idx="536">
                  <c:v>0.16909722222222381</c:v>
                </c:pt>
                <c:pt idx="537">
                  <c:v>0.16932870370370531</c:v>
                </c:pt>
                <c:pt idx="538">
                  <c:v>0.16979166666666828</c:v>
                </c:pt>
                <c:pt idx="539">
                  <c:v>0.17025462962963123</c:v>
                </c:pt>
                <c:pt idx="540">
                  <c:v>0.1704861111111127</c:v>
                </c:pt>
                <c:pt idx="541">
                  <c:v>0.17094907407407567</c:v>
                </c:pt>
                <c:pt idx="542">
                  <c:v>0.17118055555555714</c:v>
                </c:pt>
                <c:pt idx="543">
                  <c:v>0.17141203703703864</c:v>
                </c:pt>
                <c:pt idx="544">
                  <c:v>0.17164351851852011</c:v>
                </c:pt>
                <c:pt idx="545">
                  <c:v>0.17187500000000161</c:v>
                </c:pt>
                <c:pt idx="546">
                  <c:v>0.17210648148148308</c:v>
                </c:pt>
                <c:pt idx="547">
                  <c:v>0.17233796296296455</c:v>
                </c:pt>
                <c:pt idx="548">
                  <c:v>0.17280092592592752</c:v>
                </c:pt>
                <c:pt idx="549">
                  <c:v>0.17303240740740899</c:v>
                </c:pt>
                <c:pt idx="550">
                  <c:v>0.17349537037037197</c:v>
                </c:pt>
                <c:pt idx="551">
                  <c:v>0.17395833333333494</c:v>
                </c:pt>
                <c:pt idx="552">
                  <c:v>0.17442129629629791</c:v>
                </c:pt>
                <c:pt idx="553">
                  <c:v>0.17465277777777938</c:v>
                </c:pt>
                <c:pt idx="554">
                  <c:v>0.17488425925926085</c:v>
                </c:pt>
                <c:pt idx="555">
                  <c:v>0.17511574074074235</c:v>
                </c:pt>
                <c:pt idx="556">
                  <c:v>0.17604166666666826</c:v>
                </c:pt>
                <c:pt idx="557">
                  <c:v>0.17627314814814973</c:v>
                </c:pt>
                <c:pt idx="558">
                  <c:v>0.1769675925925942</c:v>
                </c:pt>
                <c:pt idx="559">
                  <c:v>0.17719907407407567</c:v>
                </c:pt>
                <c:pt idx="560">
                  <c:v>0.17743055555555715</c:v>
                </c:pt>
                <c:pt idx="561">
                  <c:v>0.17766203703703864</c:v>
                </c:pt>
                <c:pt idx="562">
                  <c:v>0.17789351851852012</c:v>
                </c:pt>
                <c:pt idx="563">
                  <c:v>0.17812500000000159</c:v>
                </c:pt>
                <c:pt idx="564">
                  <c:v>0.17835648148148309</c:v>
                </c:pt>
                <c:pt idx="565">
                  <c:v>0.17858796296296456</c:v>
                </c:pt>
                <c:pt idx="566">
                  <c:v>0.17881944444444603</c:v>
                </c:pt>
                <c:pt idx="567">
                  <c:v>0.17905092592592753</c:v>
                </c:pt>
                <c:pt idx="568">
                  <c:v>0.179282407407409</c:v>
                </c:pt>
                <c:pt idx="569">
                  <c:v>0.1795138888888905</c:v>
                </c:pt>
                <c:pt idx="570">
                  <c:v>0.17997685185185344</c:v>
                </c:pt>
                <c:pt idx="571">
                  <c:v>0.18090277777777938</c:v>
                </c:pt>
                <c:pt idx="572">
                  <c:v>0.18113425925926085</c:v>
                </c:pt>
                <c:pt idx="573">
                  <c:v>0.18136574074074233</c:v>
                </c:pt>
                <c:pt idx="574">
                  <c:v>0.18159722222222383</c:v>
                </c:pt>
                <c:pt idx="575">
                  <c:v>0.1820601851851868</c:v>
                </c:pt>
                <c:pt idx="576">
                  <c:v>0.18229166666666827</c:v>
                </c:pt>
                <c:pt idx="577">
                  <c:v>0.18275462962963124</c:v>
                </c:pt>
                <c:pt idx="578">
                  <c:v>0.18298611111111271</c:v>
                </c:pt>
                <c:pt idx="579">
                  <c:v>0.18321759259259418</c:v>
                </c:pt>
                <c:pt idx="580">
                  <c:v>0.18344907407407568</c:v>
                </c:pt>
                <c:pt idx="581">
                  <c:v>0.18391203703703862</c:v>
                </c:pt>
                <c:pt idx="582">
                  <c:v>0.18437500000000159</c:v>
                </c:pt>
                <c:pt idx="583">
                  <c:v>0.18460648148148309</c:v>
                </c:pt>
                <c:pt idx="584">
                  <c:v>0.18506944444444604</c:v>
                </c:pt>
                <c:pt idx="585">
                  <c:v>0.18530092592592753</c:v>
                </c:pt>
                <c:pt idx="586">
                  <c:v>0.18553240740740901</c:v>
                </c:pt>
                <c:pt idx="587">
                  <c:v>0.18576388888889048</c:v>
                </c:pt>
                <c:pt idx="588">
                  <c:v>0.18599537037037198</c:v>
                </c:pt>
                <c:pt idx="589">
                  <c:v>0.18645833333333492</c:v>
                </c:pt>
                <c:pt idx="590">
                  <c:v>0.18668981481481642</c:v>
                </c:pt>
                <c:pt idx="591">
                  <c:v>0.18715277777777936</c:v>
                </c:pt>
                <c:pt idx="592">
                  <c:v>0.18738425925926086</c:v>
                </c:pt>
                <c:pt idx="593">
                  <c:v>0.18761574074074233</c:v>
                </c:pt>
                <c:pt idx="594">
                  <c:v>0.18784722222222383</c:v>
                </c:pt>
                <c:pt idx="595">
                  <c:v>0.1880787037037053</c:v>
                </c:pt>
                <c:pt idx="596">
                  <c:v>0.18831018518518677</c:v>
                </c:pt>
                <c:pt idx="597">
                  <c:v>0.18854166666666827</c:v>
                </c:pt>
                <c:pt idx="598">
                  <c:v>0.18877314814814974</c:v>
                </c:pt>
                <c:pt idx="599">
                  <c:v>0.18900462962963122</c:v>
                </c:pt>
                <c:pt idx="600">
                  <c:v>0.18923611111111271</c:v>
                </c:pt>
                <c:pt idx="601">
                  <c:v>0.18946759259259419</c:v>
                </c:pt>
                <c:pt idx="602">
                  <c:v>0.18969907407407566</c:v>
                </c:pt>
                <c:pt idx="603">
                  <c:v>0.18993055555555716</c:v>
                </c:pt>
                <c:pt idx="604">
                  <c:v>0.19016203703703863</c:v>
                </c:pt>
                <c:pt idx="605">
                  <c:v>0.19039351851852013</c:v>
                </c:pt>
                <c:pt idx="606">
                  <c:v>0.1906250000000016</c:v>
                </c:pt>
                <c:pt idx="607">
                  <c:v>0.19085648148148307</c:v>
                </c:pt>
                <c:pt idx="608">
                  <c:v>0.19108796296296457</c:v>
                </c:pt>
                <c:pt idx="609">
                  <c:v>0.19131944444444604</c:v>
                </c:pt>
                <c:pt idx="610">
                  <c:v>0.19155092592592751</c:v>
                </c:pt>
                <c:pt idx="611">
                  <c:v>0.19178240740740901</c:v>
                </c:pt>
                <c:pt idx="612">
                  <c:v>0.19201388888889048</c:v>
                </c:pt>
                <c:pt idx="613">
                  <c:v>0.19224537037037195</c:v>
                </c:pt>
                <c:pt idx="614">
                  <c:v>0.19247685185185345</c:v>
                </c:pt>
                <c:pt idx="615">
                  <c:v>0.19270833333333492</c:v>
                </c:pt>
                <c:pt idx="616">
                  <c:v>0.19293981481481642</c:v>
                </c:pt>
                <c:pt idx="617">
                  <c:v>0.19340277777777937</c:v>
                </c:pt>
                <c:pt idx="618">
                  <c:v>0.19386574074074234</c:v>
                </c:pt>
                <c:pt idx="619">
                  <c:v>0.19409722222222381</c:v>
                </c:pt>
                <c:pt idx="620">
                  <c:v>0.19432870370370531</c:v>
                </c:pt>
                <c:pt idx="621">
                  <c:v>0.19479166666666825</c:v>
                </c:pt>
                <c:pt idx="622">
                  <c:v>0.19548611111111272</c:v>
                </c:pt>
                <c:pt idx="623">
                  <c:v>0.19571759259259419</c:v>
                </c:pt>
                <c:pt idx="624">
                  <c:v>0.19594907407407566</c:v>
                </c:pt>
                <c:pt idx="625">
                  <c:v>0.19618055555555716</c:v>
                </c:pt>
                <c:pt idx="626">
                  <c:v>0.19641203703703863</c:v>
                </c:pt>
                <c:pt idx="627">
                  <c:v>0.19664351851852011</c:v>
                </c:pt>
                <c:pt idx="628">
                  <c:v>0.19895833333333493</c:v>
                </c:pt>
                <c:pt idx="629">
                  <c:v>0.1991898148148164</c:v>
                </c:pt>
                <c:pt idx="630">
                  <c:v>0.1994212962962979</c:v>
                </c:pt>
                <c:pt idx="631">
                  <c:v>0.19965277777777937</c:v>
                </c:pt>
                <c:pt idx="632">
                  <c:v>0.20057870370370531</c:v>
                </c:pt>
                <c:pt idx="633">
                  <c:v>0.20081018518518678</c:v>
                </c:pt>
                <c:pt idx="634">
                  <c:v>0.20104166666666826</c:v>
                </c:pt>
                <c:pt idx="635">
                  <c:v>0.20127314814814976</c:v>
                </c:pt>
                <c:pt idx="636">
                  <c:v>0.20150462962963123</c:v>
                </c:pt>
                <c:pt idx="637">
                  <c:v>0.2017361111111127</c:v>
                </c:pt>
                <c:pt idx="638">
                  <c:v>0.20219907407407567</c:v>
                </c:pt>
                <c:pt idx="639">
                  <c:v>0.20266203703703864</c:v>
                </c:pt>
                <c:pt idx="640">
                  <c:v>0.20289351851852011</c:v>
                </c:pt>
                <c:pt idx="641">
                  <c:v>0.20312500000000161</c:v>
                </c:pt>
                <c:pt idx="642">
                  <c:v>0.20335648148148308</c:v>
                </c:pt>
                <c:pt idx="643">
                  <c:v>0.20405092592592752</c:v>
                </c:pt>
                <c:pt idx="644">
                  <c:v>0.20451388888889049</c:v>
                </c:pt>
                <c:pt idx="645">
                  <c:v>0.20474537037037197</c:v>
                </c:pt>
                <c:pt idx="646">
                  <c:v>0.20497685185185344</c:v>
                </c:pt>
                <c:pt idx="647">
                  <c:v>0.20520833333333494</c:v>
                </c:pt>
                <c:pt idx="648">
                  <c:v>0.20543981481481641</c:v>
                </c:pt>
                <c:pt idx="649">
                  <c:v>0.20567129629629791</c:v>
                </c:pt>
                <c:pt idx="650">
                  <c:v>0.20590277777777938</c:v>
                </c:pt>
                <c:pt idx="651">
                  <c:v>0.20613425925926085</c:v>
                </c:pt>
                <c:pt idx="652">
                  <c:v>0.20636574074074235</c:v>
                </c:pt>
                <c:pt idx="653">
                  <c:v>0.20659722222222382</c:v>
                </c:pt>
                <c:pt idx="654">
                  <c:v>0.20682870370370529</c:v>
                </c:pt>
                <c:pt idx="655">
                  <c:v>0.20706018518518679</c:v>
                </c:pt>
                <c:pt idx="656">
                  <c:v>0.20752314814814973</c:v>
                </c:pt>
                <c:pt idx="657">
                  <c:v>0.2079861111111127</c:v>
                </c:pt>
                <c:pt idx="658">
                  <c:v>0.20868055555555715</c:v>
                </c:pt>
                <c:pt idx="659">
                  <c:v>0.20891203703703864</c:v>
                </c:pt>
                <c:pt idx="660">
                  <c:v>0.20914351851852012</c:v>
                </c:pt>
                <c:pt idx="661">
                  <c:v>0.20937500000000159</c:v>
                </c:pt>
                <c:pt idx="662">
                  <c:v>0.20960648148148309</c:v>
                </c:pt>
                <c:pt idx="663">
                  <c:v>0.20983796296296456</c:v>
                </c:pt>
                <c:pt idx="664">
                  <c:v>0.21006944444444603</c:v>
                </c:pt>
                <c:pt idx="665">
                  <c:v>0.210532407407409</c:v>
                </c:pt>
                <c:pt idx="666">
                  <c:v>0.2107638888888905</c:v>
                </c:pt>
                <c:pt idx="667">
                  <c:v>0.21099537037037197</c:v>
                </c:pt>
                <c:pt idx="668">
                  <c:v>0.21122685185185344</c:v>
                </c:pt>
                <c:pt idx="669">
                  <c:v>0.21145833333333494</c:v>
                </c:pt>
                <c:pt idx="670">
                  <c:v>0.21168981481481641</c:v>
                </c:pt>
                <c:pt idx="671">
                  <c:v>0.21192129629629788</c:v>
                </c:pt>
                <c:pt idx="672">
                  <c:v>0.21215277777777938</c:v>
                </c:pt>
                <c:pt idx="673">
                  <c:v>0.21238425925926085</c:v>
                </c:pt>
                <c:pt idx="674">
                  <c:v>0.21261574074074233</c:v>
                </c:pt>
                <c:pt idx="675">
                  <c:v>0.2130787037037053</c:v>
                </c:pt>
                <c:pt idx="676">
                  <c:v>0.2133101851851868</c:v>
                </c:pt>
                <c:pt idx="677">
                  <c:v>0.21354166666666827</c:v>
                </c:pt>
                <c:pt idx="678">
                  <c:v>0.21377314814814974</c:v>
                </c:pt>
                <c:pt idx="679">
                  <c:v>0.21400462962963124</c:v>
                </c:pt>
                <c:pt idx="680">
                  <c:v>0.21423611111111271</c:v>
                </c:pt>
                <c:pt idx="681">
                  <c:v>0.21446759259259418</c:v>
                </c:pt>
                <c:pt idx="682">
                  <c:v>0.21469907407407568</c:v>
                </c:pt>
                <c:pt idx="683">
                  <c:v>0.21493055555555715</c:v>
                </c:pt>
                <c:pt idx="684">
                  <c:v>0.21516203703703862</c:v>
                </c:pt>
                <c:pt idx="685">
                  <c:v>0.21539351851852012</c:v>
                </c:pt>
                <c:pt idx="686">
                  <c:v>0.21562500000000159</c:v>
                </c:pt>
                <c:pt idx="687">
                  <c:v>0.21585648148148309</c:v>
                </c:pt>
                <c:pt idx="688">
                  <c:v>0.21608796296296456</c:v>
                </c:pt>
                <c:pt idx="689">
                  <c:v>0.21631944444444604</c:v>
                </c:pt>
                <c:pt idx="690">
                  <c:v>0.21655092592592753</c:v>
                </c:pt>
                <c:pt idx="691">
                  <c:v>0.21678240740740901</c:v>
                </c:pt>
                <c:pt idx="692">
                  <c:v>0.21724537037037198</c:v>
                </c:pt>
                <c:pt idx="693">
                  <c:v>0.21747685185185345</c:v>
                </c:pt>
                <c:pt idx="694">
                  <c:v>0.21793981481481642</c:v>
                </c:pt>
                <c:pt idx="695">
                  <c:v>0.21863425925926086</c:v>
                </c:pt>
                <c:pt idx="696">
                  <c:v>0.21886574074074233</c:v>
                </c:pt>
                <c:pt idx="697">
                  <c:v>0.21909722222222383</c:v>
                </c:pt>
                <c:pt idx="698">
                  <c:v>0.2193287037037053</c:v>
                </c:pt>
                <c:pt idx="699">
                  <c:v>0.22164351851852013</c:v>
                </c:pt>
                <c:pt idx="700">
                  <c:v>0.2218750000000016</c:v>
                </c:pt>
                <c:pt idx="701">
                  <c:v>0.22210648148148307</c:v>
                </c:pt>
                <c:pt idx="702">
                  <c:v>0.22233796296296457</c:v>
                </c:pt>
                <c:pt idx="703">
                  <c:v>0.22256944444444604</c:v>
                </c:pt>
                <c:pt idx="704">
                  <c:v>0.22280092592592751</c:v>
                </c:pt>
                <c:pt idx="705">
                  <c:v>0.22303240740740901</c:v>
                </c:pt>
                <c:pt idx="706">
                  <c:v>0.22326388888889048</c:v>
                </c:pt>
                <c:pt idx="707">
                  <c:v>0.22349537037037195</c:v>
                </c:pt>
                <c:pt idx="708">
                  <c:v>0.22372685185185345</c:v>
                </c:pt>
                <c:pt idx="709">
                  <c:v>0.22395833333333492</c:v>
                </c:pt>
                <c:pt idx="710">
                  <c:v>0.22418981481481642</c:v>
                </c:pt>
                <c:pt idx="711">
                  <c:v>0.2244212962962979</c:v>
                </c:pt>
                <c:pt idx="712">
                  <c:v>0.22465277777777937</c:v>
                </c:pt>
                <c:pt idx="713">
                  <c:v>0.22488425925926087</c:v>
                </c:pt>
                <c:pt idx="714">
                  <c:v>0.22511574074074234</c:v>
                </c:pt>
                <c:pt idx="715">
                  <c:v>0.22534722222222381</c:v>
                </c:pt>
                <c:pt idx="716">
                  <c:v>0.22557870370370531</c:v>
                </c:pt>
                <c:pt idx="717">
                  <c:v>0.22604166666666825</c:v>
                </c:pt>
              </c:numCache>
            </c:numRef>
          </c:xVal>
          <c:yVal>
            <c:numRef>
              <c:f>Pierwsze_pomiary!$K$3:$K$720</c:f>
              <c:numCache>
                <c:formatCode>General</c:formatCode>
                <c:ptCount val="718"/>
                <c:pt idx="0">
                  <c:v>2.86</c:v>
                </c:pt>
                <c:pt idx="1">
                  <c:v>2.91</c:v>
                </c:pt>
                <c:pt idx="2">
                  <c:v>2.92</c:v>
                </c:pt>
                <c:pt idx="3">
                  <c:v>2.93</c:v>
                </c:pt>
                <c:pt idx="4">
                  <c:v>2.94</c:v>
                </c:pt>
                <c:pt idx="5">
                  <c:v>2.95</c:v>
                </c:pt>
                <c:pt idx="6">
                  <c:v>2.96</c:v>
                </c:pt>
                <c:pt idx="7">
                  <c:v>2.97</c:v>
                </c:pt>
                <c:pt idx="8">
                  <c:v>2.98</c:v>
                </c:pt>
                <c:pt idx="9">
                  <c:v>2.99</c:v>
                </c:pt>
                <c:pt idx="10">
                  <c:v>3</c:v>
                </c:pt>
                <c:pt idx="11">
                  <c:v>3.01</c:v>
                </c:pt>
                <c:pt idx="12">
                  <c:v>3.02</c:v>
                </c:pt>
                <c:pt idx="13">
                  <c:v>3.03</c:v>
                </c:pt>
                <c:pt idx="14">
                  <c:v>3.04</c:v>
                </c:pt>
                <c:pt idx="15">
                  <c:v>3.05</c:v>
                </c:pt>
                <c:pt idx="16">
                  <c:v>3.06</c:v>
                </c:pt>
                <c:pt idx="17">
                  <c:v>3.09</c:v>
                </c:pt>
                <c:pt idx="18">
                  <c:v>3.11</c:v>
                </c:pt>
                <c:pt idx="19">
                  <c:v>3.13</c:v>
                </c:pt>
                <c:pt idx="20">
                  <c:v>3.15</c:v>
                </c:pt>
                <c:pt idx="21">
                  <c:v>3.17</c:v>
                </c:pt>
                <c:pt idx="22">
                  <c:v>3.19</c:v>
                </c:pt>
                <c:pt idx="23">
                  <c:v>3.2</c:v>
                </c:pt>
                <c:pt idx="24">
                  <c:v>3.21</c:v>
                </c:pt>
                <c:pt idx="25">
                  <c:v>3.23</c:v>
                </c:pt>
                <c:pt idx="26">
                  <c:v>3.24</c:v>
                </c:pt>
                <c:pt idx="27">
                  <c:v>3.25</c:v>
                </c:pt>
                <c:pt idx="28">
                  <c:v>3.27</c:v>
                </c:pt>
                <c:pt idx="29">
                  <c:v>3.28</c:v>
                </c:pt>
                <c:pt idx="30">
                  <c:v>3.28</c:v>
                </c:pt>
                <c:pt idx="31">
                  <c:v>3.3</c:v>
                </c:pt>
                <c:pt idx="32">
                  <c:v>3.31</c:v>
                </c:pt>
                <c:pt idx="33">
                  <c:v>3.31</c:v>
                </c:pt>
                <c:pt idx="34">
                  <c:v>3.32</c:v>
                </c:pt>
                <c:pt idx="35">
                  <c:v>3.33</c:v>
                </c:pt>
                <c:pt idx="36">
                  <c:v>3.34</c:v>
                </c:pt>
                <c:pt idx="37">
                  <c:v>3.34</c:v>
                </c:pt>
                <c:pt idx="38">
                  <c:v>3.35</c:v>
                </c:pt>
                <c:pt idx="39">
                  <c:v>3.36</c:v>
                </c:pt>
                <c:pt idx="40">
                  <c:v>3.36</c:v>
                </c:pt>
                <c:pt idx="41">
                  <c:v>3.37</c:v>
                </c:pt>
                <c:pt idx="42">
                  <c:v>3.37</c:v>
                </c:pt>
                <c:pt idx="43">
                  <c:v>3.38</c:v>
                </c:pt>
                <c:pt idx="44">
                  <c:v>3.38</c:v>
                </c:pt>
                <c:pt idx="45">
                  <c:v>3.39</c:v>
                </c:pt>
                <c:pt idx="46">
                  <c:v>3.4</c:v>
                </c:pt>
                <c:pt idx="47">
                  <c:v>3.4</c:v>
                </c:pt>
                <c:pt idx="48">
                  <c:v>3.4</c:v>
                </c:pt>
                <c:pt idx="49">
                  <c:v>3.4</c:v>
                </c:pt>
                <c:pt idx="50">
                  <c:v>3.41</c:v>
                </c:pt>
                <c:pt idx="51">
                  <c:v>3.41</c:v>
                </c:pt>
                <c:pt idx="52">
                  <c:v>3.41</c:v>
                </c:pt>
                <c:pt idx="53">
                  <c:v>3.42</c:v>
                </c:pt>
                <c:pt idx="54">
                  <c:v>3.42</c:v>
                </c:pt>
                <c:pt idx="55">
                  <c:v>3.42</c:v>
                </c:pt>
                <c:pt idx="56">
                  <c:v>3.43</c:v>
                </c:pt>
                <c:pt idx="57">
                  <c:v>3.43</c:v>
                </c:pt>
                <c:pt idx="58">
                  <c:v>3.43</c:v>
                </c:pt>
                <c:pt idx="59">
                  <c:v>3.44</c:v>
                </c:pt>
                <c:pt idx="60">
                  <c:v>3.44</c:v>
                </c:pt>
                <c:pt idx="61">
                  <c:v>3.44</c:v>
                </c:pt>
                <c:pt idx="62">
                  <c:v>3.45</c:v>
                </c:pt>
                <c:pt idx="63">
                  <c:v>3.45</c:v>
                </c:pt>
                <c:pt idx="64">
                  <c:v>3.45</c:v>
                </c:pt>
                <c:pt idx="65">
                  <c:v>3.46</c:v>
                </c:pt>
                <c:pt idx="66">
                  <c:v>3.46</c:v>
                </c:pt>
                <c:pt idx="67">
                  <c:v>3.46</c:v>
                </c:pt>
                <c:pt idx="68">
                  <c:v>3.46</c:v>
                </c:pt>
                <c:pt idx="69">
                  <c:v>3.46</c:v>
                </c:pt>
                <c:pt idx="70">
                  <c:v>3.47</c:v>
                </c:pt>
                <c:pt idx="71">
                  <c:v>3.47</c:v>
                </c:pt>
                <c:pt idx="72">
                  <c:v>3.47</c:v>
                </c:pt>
                <c:pt idx="73">
                  <c:v>3.47</c:v>
                </c:pt>
                <c:pt idx="74">
                  <c:v>3.47</c:v>
                </c:pt>
                <c:pt idx="75">
                  <c:v>3.47</c:v>
                </c:pt>
                <c:pt idx="76">
                  <c:v>3.48</c:v>
                </c:pt>
                <c:pt idx="77">
                  <c:v>3.48</c:v>
                </c:pt>
                <c:pt idx="78">
                  <c:v>3.48</c:v>
                </c:pt>
                <c:pt idx="79">
                  <c:v>3.48</c:v>
                </c:pt>
                <c:pt idx="80">
                  <c:v>3.48</c:v>
                </c:pt>
                <c:pt idx="81">
                  <c:v>3.48</c:v>
                </c:pt>
                <c:pt idx="82">
                  <c:v>3.49</c:v>
                </c:pt>
                <c:pt idx="83">
                  <c:v>3.49</c:v>
                </c:pt>
                <c:pt idx="84">
                  <c:v>3.49</c:v>
                </c:pt>
                <c:pt idx="85">
                  <c:v>3.49</c:v>
                </c:pt>
                <c:pt idx="86">
                  <c:v>3.49</c:v>
                </c:pt>
                <c:pt idx="87">
                  <c:v>3.49</c:v>
                </c:pt>
                <c:pt idx="88">
                  <c:v>3.5</c:v>
                </c:pt>
                <c:pt idx="89">
                  <c:v>3.5</c:v>
                </c:pt>
                <c:pt idx="90">
                  <c:v>3.5</c:v>
                </c:pt>
                <c:pt idx="91">
                  <c:v>3.5</c:v>
                </c:pt>
                <c:pt idx="92">
                  <c:v>3.5</c:v>
                </c:pt>
                <c:pt idx="93">
                  <c:v>3.5</c:v>
                </c:pt>
                <c:pt idx="94">
                  <c:v>3.51</c:v>
                </c:pt>
                <c:pt idx="95">
                  <c:v>3.51</c:v>
                </c:pt>
                <c:pt idx="96">
                  <c:v>3.51</c:v>
                </c:pt>
                <c:pt idx="97">
                  <c:v>3.51</c:v>
                </c:pt>
                <c:pt idx="98">
                  <c:v>3.51</c:v>
                </c:pt>
                <c:pt idx="99">
                  <c:v>3.51</c:v>
                </c:pt>
                <c:pt idx="100">
                  <c:v>3.51</c:v>
                </c:pt>
                <c:pt idx="101">
                  <c:v>3.51</c:v>
                </c:pt>
                <c:pt idx="102">
                  <c:v>3.52</c:v>
                </c:pt>
                <c:pt idx="103">
                  <c:v>3.52</c:v>
                </c:pt>
                <c:pt idx="104">
                  <c:v>3.52</c:v>
                </c:pt>
                <c:pt idx="105">
                  <c:v>3.52</c:v>
                </c:pt>
                <c:pt idx="106">
                  <c:v>3.52</c:v>
                </c:pt>
                <c:pt idx="107">
                  <c:v>3.53</c:v>
                </c:pt>
                <c:pt idx="108">
                  <c:v>3.53</c:v>
                </c:pt>
                <c:pt idx="109">
                  <c:v>3.53</c:v>
                </c:pt>
                <c:pt idx="110">
                  <c:v>3.53</c:v>
                </c:pt>
                <c:pt idx="111">
                  <c:v>3.53</c:v>
                </c:pt>
                <c:pt idx="112">
                  <c:v>3.53</c:v>
                </c:pt>
                <c:pt idx="113">
                  <c:v>3.53</c:v>
                </c:pt>
                <c:pt idx="114">
                  <c:v>3.54</c:v>
                </c:pt>
                <c:pt idx="115">
                  <c:v>3.54</c:v>
                </c:pt>
                <c:pt idx="116">
                  <c:v>3.54</c:v>
                </c:pt>
                <c:pt idx="117">
                  <c:v>3.54</c:v>
                </c:pt>
                <c:pt idx="118">
                  <c:v>3.54</c:v>
                </c:pt>
                <c:pt idx="119">
                  <c:v>3.54</c:v>
                </c:pt>
                <c:pt idx="120">
                  <c:v>3.55</c:v>
                </c:pt>
                <c:pt idx="121">
                  <c:v>3.55</c:v>
                </c:pt>
                <c:pt idx="122">
                  <c:v>3.55</c:v>
                </c:pt>
                <c:pt idx="123">
                  <c:v>3.55</c:v>
                </c:pt>
                <c:pt idx="124">
                  <c:v>3.55</c:v>
                </c:pt>
                <c:pt idx="125">
                  <c:v>3.56</c:v>
                </c:pt>
                <c:pt idx="126">
                  <c:v>3.56</c:v>
                </c:pt>
                <c:pt idx="127">
                  <c:v>3.56</c:v>
                </c:pt>
                <c:pt idx="128">
                  <c:v>3.56</c:v>
                </c:pt>
                <c:pt idx="129">
                  <c:v>3.56</c:v>
                </c:pt>
                <c:pt idx="130">
                  <c:v>3.56</c:v>
                </c:pt>
                <c:pt idx="131">
                  <c:v>3.56</c:v>
                </c:pt>
                <c:pt idx="132">
                  <c:v>3.57</c:v>
                </c:pt>
                <c:pt idx="133">
                  <c:v>3.57</c:v>
                </c:pt>
                <c:pt idx="134">
                  <c:v>3.57</c:v>
                </c:pt>
                <c:pt idx="135">
                  <c:v>3.57</c:v>
                </c:pt>
                <c:pt idx="136">
                  <c:v>3.57</c:v>
                </c:pt>
                <c:pt idx="137">
                  <c:v>3.58</c:v>
                </c:pt>
                <c:pt idx="138">
                  <c:v>3.58</c:v>
                </c:pt>
                <c:pt idx="139">
                  <c:v>3.58</c:v>
                </c:pt>
                <c:pt idx="140">
                  <c:v>3.58</c:v>
                </c:pt>
                <c:pt idx="141">
                  <c:v>3.58</c:v>
                </c:pt>
                <c:pt idx="142">
                  <c:v>3.59</c:v>
                </c:pt>
                <c:pt idx="143">
                  <c:v>3.59</c:v>
                </c:pt>
                <c:pt idx="144">
                  <c:v>3.59</c:v>
                </c:pt>
                <c:pt idx="145">
                  <c:v>3.59</c:v>
                </c:pt>
                <c:pt idx="146">
                  <c:v>3.59</c:v>
                </c:pt>
                <c:pt idx="147">
                  <c:v>3.59</c:v>
                </c:pt>
                <c:pt idx="148">
                  <c:v>3.6</c:v>
                </c:pt>
                <c:pt idx="149">
                  <c:v>3.6</c:v>
                </c:pt>
                <c:pt idx="150">
                  <c:v>3.6</c:v>
                </c:pt>
                <c:pt idx="151">
                  <c:v>3.6</c:v>
                </c:pt>
                <c:pt idx="152">
                  <c:v>3.6</c:v>
                </c:pt>
                <c:pt idx="153">
                  <c:v>3.6</c:v>
                </c:pt>
                <c:pt idx="154">
                  <c:v>3.61</c:v>
                </c:pt>
                <c:pt idx="155">
                  <c:v>3.61</c:v>
                </c:pt>
                <c:pt idx="156">
                  <c:v>3.61</c:v>
                </c:pt>
                <c:pt idx="157">
                  <c:v>3.61</c:v>
                </c:pt>
                <c:pt idx="158">
                  <c:v>3.61</c:v>
                </c:pt>
                <c:pt idx="159">
                  <c:v>3.61</c:v>
                </c:pt>
                <c:pt idx="160">
                  <c:v>3.61</c:v>
                </c:pt>
                <c:pt idx="161">
                  <c:v>3.62</c:v>
                </c:pt>
                <c:pt idx="162">
                  <c:v>3.62</c:v>
                </c:pt>
                <c:pt idx="163">
                  <c:v>3.62</c:v>
                </c:pt>
                <c:pt idx="164">
                  <c:v>3.62</c:v>
                </c:pt>
                <c:pt idx="165">
                  <c:v>3.62</c:v>
                </c:pt>
                <c:pt idx="166">
                  <c:v>3.62</c:v>
                </c:pt>
                <c:pt idx="167">
                  <c:v>3.63</c:v>
                </c:pt>
                <c:pt idx="168">
                  <c:v>3.63</c:v>
                </c:pt>
                <c:pt idx="169">
                  <c:v>3.63</c:v>
                </c:pt>
                <c:pt idx="170">
                  <c:v>3.63</c:v>
                </c:pt>
                <c:pt idx="171">
                  <c:v>3.63</c:v>
                </c:pt>
                <c:pt idx="172">
                  <c:v>3.63</c:v>
                </c:pt>
                <c:pt idx="173">
                  <c:v>3.64</c:v>
                </c:pt>
                <c:pt idx="174">
                  <c:v>3.64</c:v>
                </c:pt>
                <c:pt idx="175">
                  <c:v>3.64</c:v>
                </c:pt>
                <c:pt idx="176">
                  <c:v>3.64</c:v>
                </c:pt>
                <c:pt idx="177">
                  <c:v>3.64</c:v>
                </c:pt>
                <c:pt idx="178">
                  <c:v>3.64</c:v>
                </c:pt>
                <c:pt idx="179">
                  <c:v>3.65</c:v>
                </c:pt>
                <c:pt idx="180">
                  <c:v>3.65</c:v>
                </c:pt>
                <c:pt idx="181">
                  <c:v>3.65</c:v>
                </c:pt>
                <c:pt idx="182">
                  <c:v>3.65</c:v>
                </c:pt>
                <c:pt idx="183">
                  <c:v>3.65</c:v>
                </c:pt>
                <c:pt idx="184">
                  <c:v>3.65</c:v>
                </c:pt>
                <c:pt idx="185">
                  <c:v>3.65</c:v>
                </c:pt>
                <c:pt idx="186">
                  <c:v>3.65</c:v>
                </c:pt>
                <c:pt idx="187">
                  <c:v>3.66</c:v>
                </c:pt>
                <c:pt idx="188">
                  <c:v>3.66</c:v>
                </c:pt>
                <c:pt idx="189">
                  <c:v>3.66</c:v>
                </c:pt>
                <c:pt idx="190">
                  <c:v>3.66</c:v>
                </c:pt>
                <c:pt idx="191">
                  <c:v>3.66</c:v>
                </c:pt>
                <c:pt idx="192">
                  <c:v>3.66</c:v>
                </c:pt>
                <c:pt idx="193">
                  <c:v>3.66</c:v>
                </c:pt>
                <c:pt idx="194">
                  <c:v>3.66</c:v>
                </c:pt>
                <c:pt idx="195">
                  <c:v>3.67</c:v>
                </c:pt>
                <c:pt idx="196">
                  <c:v>3.67</c:v>
                </c:pt>
                <c:pt idx="197">
                  <c:v>3.67</c:v>
                </c:pt>
                <c:pt idx="198">
                  <c:v>3.67</c:v>
                </c:pt>
                <c:pt idx="199">
                  <c:v>3.67</c:v>
                </c:pt>
                <c:pt idx="200">
                  <c:v>3.67</c:v>
                </c:pt>
                <c:pt idx="201">
                  <c:v>3.67</c:v>
                </c:pt>
                <c:pt idx="202">
                  <c:v>3.67</c:v>
                </c:pt>
                <c:pt idx="203">
                  <c:v>3.67</c:v>
                </c:pt>
                <c:pt idx="204">
                  <c:v>3.68</c:v>
                </c:pt>
                <c:pt idx="205">
                  <c:v>3.68</c:v>
                </c:pt>
                <c:pt idx="206">
                  <c:v>3.68</c:v>
                </c:pt>
                <c:pt idx="207">
                  <c:v>3.68</c:v>
                </c:pt>
                <c:pt idx="208">
                  <c:v>3.68</c:v>
                </c:pt>
                <c:pt idx="209">
                  <c:v>3.68</c:v>
                </c:pt>
                <c:pt idx="210">
                  <c:v>3.68</c:v>
                </c:pt>
                <c:pt idx="211">
                  <c:v>3.68</c:v>
                </c:pt>
                <c:pt idx="212">
                  <c:v>3.68</c:v>
                </c:pt>
                <c:pt idx="213">
                  <c:v>3.69</c:v>
                </c:pt>
                <c:pt idx="214">
                  <c:v>3.69</c:v>
                </c:pt>
                <c:pt idx="215">
                  <c:v>3.69</c:v>
                </c:pt>
                <c:pt idx="216">
                  <c:v>3.69</c:v>
                </c:pt>
                <c:pt idx="217">
                  <c:v>3.69</c:v>
                </c:pt>
                <c:pt idx="218">
                  <c:v>3.69</c:v>
                </c:pt>
                <c:pt idx="219">
                  <c:v>3.69</c:v>
                </c:pt>
                <c:pt idx="220">
                  <c:v>3.7</c:v>
                </c:pt>
                <c:pt idx="221">
                  <c:v>3.7</c:v>
                </c:pt>
                <c:pt idx="222">
                  <c:v>3.7</c:v>
                </c:pt>
                <c:pt idx="223">
                  <c:v>3.7</c:v>
                </c:pt>
                <c:pt idx="224">
                  <c:v>3.7</c:v>
                </c:pt>
                <c:pt idx="225">
                  <c:v>3.7</c:v>
                </c:pt>
                <c:pt idx="226">
                  <c:v>3.7</c:v>
                </c:pt>
                <c:pt idx="227">
                  <c:v>3.7</c:v>
                </c:pt>
                <c:pt idx="228">
                  <c:v>3.7</c:v>
                </c:pt>
                <c:pt idx="229">
                  <c:v>3.7149999999999999</c:v>
                </c:pt>
                <c:pt idx="230">
                  <c:v>3.71</c:v>
                </c:pt>
                <c:pt idx="231">
                  <c:v>3.71</c:v>
                </c:pt>
                <c:pt idx="232">
                  <c:v>3.71</c:v>
                </c:pt>
                <c:pt idx="233">
                  <c:v>3.71</c:v>
                </c:pt>
                <c:pt idx="234">
                  <c:v>3.71</c:v>
                </c:pt>
                <c:pt idx="235">
                  <c:v>3.7149999999999999</c:v>
                </c:pt>
                <c:pt idx="236">
                  <c:v>3.71</c:v>
                </c:pt>
                <c:pt idx="237">
                  <c:v>3.71</c:v>
                </c:pt>
                <c:pt idx="238">
                  <c:v>3.71</c:v>
                </c:pt>
                <c:pt idx="239">
                  <c:v>3.7149999999999999</c:v>
                </c:pt>
                <c:pt idx="240">
                  <c:v>3.71</c:v>
                </c:pt>
                <c:pt idx="241">
                  <c:v>3.71</c:v>
                </c:pt>
                <c:pt idx="242">
                  <c:v>3.71</c:v>
                </c:pt>
                <c:pt idx="243">
                  <c:v>3.72</c:v>
                </c:pt>
                <c:pt idx="244">
                  <c:v>3.72</c:v>
                </c:pt>
                <c:pt idx="245">
                  <c:v>3.72</c:v>
                </c:pt>
                <c:pt idx="246">
                  <c:v>3.72</c:v>
                </c:pt>
                <c:pt idx="247">
                  <c:v>3.72</c:v>
                </c:pt>
                <c:pt idx="248">
                  <c:v>3.72</c:v>
                </c:pt>
                <c:pt idx="249">
                  <c:v>3.72</c:v>
                </c:pt>
                <c:pt idx="250">
                  <c:v>3.72</c:v>
                </c:pt>
                <c:pt idx="251">
                  <c:v>3.73</c:v>
                </c:pt>
                <c:pt idx="252">
                  <c:v>3.73</c:v>
                </c:pt>
                <c:pt idx="253">
                  <c:v>3.73</c:v>
                </c:pt>
                <c:pt idx="254">
                  <c:v>3.73</c:v>
                </c:pt>
                <c:pt idx="255">
                  <c:v>3.73</c:v>
                </c:pt>
                <c:pt idx="256">
                  <c:v>3.73</c:v>
                </c:pt>
                <c:pt idx="257">
                  <c:v>3.73</c:v>
                </c:pt>
                <c:pt idx="258">
                  <c:v>3.73</c:v>
                </c:pt>
                <c:pt idx="259">
                  <c:v>3.73</c:v>
                </c:pt>
                <c:pt idx="260">
                  <c:v>3.73</c:v>
                </c:pt>
                <c:pt idx="261">
                  <c:v>3.74</c:v>
                </c:pt>
                <c:pt idx="262">
                  <c:v>3.74</c:v>
                </c:pt>
                <c:pt idx="263">
                  <c:v>3.74</c:v>
                </c:pt>
                <c:pt idx="264">
                  <c:v>3.74</c:v>
                </c:pt>
                <c:pt idx="265">
                  <c:v>3.74</c:v>
                </c:pt>
                <c:pt idx="266">
                  <c:v>3.74</c:v>
                </c:pt>
                <c:pt idx="267">
                  <c:v>3.75</c:v>
                </c:pt>
                <c:pt idx="268">
                  <c:v>3.75</c:v>
                </c:pt>
                <c:pt idx="269">
                  <c:v>3.75</c:v>
                </c:pt>
                <c:pt idx="270">
                  <c:v>3.75</c:v>
                </c:pt>
                <c:pt idx="271">
                  <c:v>3.76</c:v>
                </c:pt>
                <c:pt idx="272">
                  <c:v>3.75</c:v>
                </c:pt>
                <c:pt idx="273">
                  <c:v>3.75</c:v>
                </c:pt>
                <c:pt idx="274">
                  <c:v>3.76</c:v>
                </c:pt>
                <c:pt idx="275">
                  <c:v>3.76</c:v>
                </c:pt>
                <c:pt idx="276">
                  <c:v>3.76</c:v>
                </c:pt>
                <c:pt idx="277">
                  <c:v>3.76</c:v>
                </c:pt>
                <c:pt idx="278">
                  <c:v>3.76</c:v>
                </c:pt>
                <c:pt idx="279">
                  <c:v>3.76</c:v>
                </c:pt>
                <c:pt idx="280">
                  <c:v>3.77</c:v>
                </c:pt>
                <c:pt idx="281">
                  <c:v>3.77</c:v>
                </c:pt>
                <c:pt idx="282">
                  <c:v>3.77</c:v>
                </c:pt>
                <c:pt idx="283">
                  <c:v>3.77</c:v>
                </c:pt>
                <c:pt idx="284">
                  <c:v>3.77</c:v>
                </c:pt>
                <c:pt idx="285">
                  <c:v>3.77</c:v>
                </c:pt>
                <c:pt idx="286">
                  <c:v>3.77</c:v>
                </c:pt>
                <c:pt idx="287">
                  <c:v>3.77</c:v>
                </c:pt>
                <c:pt idx="288">
                  <c:v>3.78</c:v>
                </c:pt>
                <c:pt idx="289">
                  <c:v>3.78</c:v>
                </c:pt>
                <c:pt idx="290">
                  <c:v>3.78</c:v>
                </c:pt>
                <c:pt idx="291">
                  <c:v>3.78</c:v>
                </c:pt>
                <c:pt idx="292">
                  <c:v>3.78</c:v>
                </c:pt>
                <c:pt idx="293">
                  <c:v>3.78</c:v>
                </c:pt>
                <c:pt idx="294">
                  <c:v>3.79</c:v>
                </c:pt>
                <c:pt idx="295">
                  <c:v>3.79</c:v>
                </c:pt>
                <c:pt idx="296">
                  <c:v>3.79</c:v>
                </c:pt>
                <c:pt idx="297">
                  <c:v>3.79</c:v>
                </c:pt>
                <c:pt idx="298">
                  <c:v>3.8</c:v>
                </c:pt>
                <c:pt idx="299">
                  <c:v>3.8</c:v>
                </c:pt>
                <c:pt idx="300">
                  <c:v>3.8</c:v>
                </c:pt>
                <c:pt idx="301">
                  <c:v>3.8</c:v>
                </c:pt>
                <c:pt idx="302">
                  <c:v>3.8</c:v>
                </c:pt>
                <c:pt idx="303">
                  <c:v>3.8</c:v>
                </c:pt>
                <c:pt idx="304">
                  <c:v>3.8</c:v>
                </c:pt>
                <c:pt idx="305">
                  <c:v>3.8</c:v>
                </c:pt>
                <c:pt idx="306">
                  <c:v>3.81</c:v>
                </c:pt>
                <c:pt idx="307">
                  <c:v>3.81</c:v>
                </c:pt>
                <c:pt idx="308">
                  <c:v>3.81</c:v>
                </c:pt>
                <c:pt idx="309">
                  <c:v>3.81</c:v>
                </c:pt>
                <c:pt idx="310">
                  <c:v>3.81</c:v>
                </c:pt>
                <c:pt idx="311">
                  <c:v>3.81</c:v>
                </c:pt>
                <c:pt idx="312">
                  <c:v>3.81</c:v>
                </c:pt>
                <c:pt idx="313">
                  <c:v>3.81</c:v>
                </c:pt>
                <c:pt idx="314">
                  <c:v>3.81</c:v>
                </c:pt>
                <c:pt idx="315">
                  <c:v>3.82</c:v>
                </c:pt>
                <c:pt idx="316">
                  <c:v>3.82</c:v>
                </c:pt>
                <c:pt idx="317">
                  <c:v>3.82</c:v>
                </c:pt>
                <c:pt idx="318">
                  <c:v>3.82</c:v>
                </c:pt>
                <c:pt idx="319">
                  <c:v>3.82</c:v>
                </c:pt>
                <c:pt idx="320">
                  <c:v>3.83</c:v>
                </c:pt>
                <c:pt idx="321">
                  <c:v>3.83</c:v>
                </c:pt>
                <c:pt idx="322">
                  <c:v>3.83</c:v>
                </c:pt>
                <c:pt idx="323">
                  <c:v>3.84</c:v>
                </c:pt>
                <c:pt idx="324">
                  <c:v>3.84</c:v>
                </c:pt>
                <c:pt idx="325">
                  <c:v>3.84</c:v>
                </c:pt>
                <c:pt idx="326">
                  <c:v>3.84</c:v>
                </c:pt>
                <c:pt idx="327">
                  <c:v>3.84</c:v>
                </c:pt>
                <c:pt idx="328">
                  <c:v>3.84</c:v>
                </c:pt>
                <c:pt idx="329">
                  <c:v>3.84</c:v>
                </c:pt>
                <c:pt idx="330">
                  <c:v>3.85</c:v>
                </c:pt>
                <c:pt idx="331">
                  <c:v>3.85</c:v>
                </c:pt>
                <c:pt idx="332">
                  <c:v>3.85</c:v>
                </c:pt>
                <c:pt idx="333">
                  <c:v>3.85</c:v>
                </c:pt>
                <c:pt idx="334">
                  <c:v>3.85</c:v>
                </c:pt>
                <c:pt idx="335">
                  <c:v>3.85</c:v>
                </c:pt>
                <c:pt idx="336">
                  <c:v>3.85</c:v>
                </c:pt>
                <c:pt idx="337">
                  <c:v>3.86</c:v>
                </c:pt>
                <c:pt idx="338">
                  <c:v>3.86</c:v>
                </c:pt>
                <c:pt idx="339">
                  <c:v>3.86</c:v>
                </c:pt>
                <c:pt idx="340">
                  <c:v>3.86</c:v>
                </c:pt>
                <c:pt idx="341">
                  <c:v>3.86</c:v>
                </c:pt>
                <c:pt idx="342">
                  <c:v>3.86</c:v>
                </c:pt>
                <c:pt idx="343">
                  <c:v>3.86</c:v>
                </c:pt>
                <c:pt idx="344">
                  <c:v>3.86</c:v>
                </c:pt>
                <c:pt idx="345">
                  <c:v>3.86</c:v>
                </c:pt>
                <c:pt idx="346">
                  <c:v>3.87</c:v>
                </c:pt>
                <c:pt idx="347">
                  <c:v>3.87</c:v>
                </c:pt>
                <c:pt idx="348">
                  <c:v>3.87</c:v>
                </c:pt>
                <c:pt idx="349">
                  <c:v>3.87</c:v>
                </c:pt>
                <c:pt idx="350">
                  <c:v>3.87</c:v>
                </c:pt>
                <c:pt idx="351">
                  <c:v>3.87</c:v>
                </c:pt>
                <c:pt idx="352">
                  <c:v>3.88</c:v>
                </c:pt>
                <c:pt idx="353">
                  <c:v>3.88</c:v>
                </c:pt>
                <c:pt idx="354">
                  <c:v>3.88</c:v>
                </c:pt>
                <c:pt idx="355">
                  <c:v>3.88</c:v>
                </c:pt>
                <c:pt idx="356">
                  <c:v>3.88</c:v>
                </c:pt>
                <c:pt idx="357">
                  <c:v>3.88</c:v>
                </c:pt>
                <c:pt idx="358">
                  <c:v>3.88</c:v>
                </c:pt>
                <c:pt idx="359">
                  <c:v>3.88</c:v>
                </c:pt>
                <c:pt idx="360">
                  <c:v>3.88</c:v>
                </c:pt>
                <c:pt idx="361">
                  <c:v>3.89</c:v>
                </c:pt>
                <c:pt idx="362">
                  <c:v>3.89</c:v>
                </c:pt>
                <c:pt idx="363">
                  <c:v>3.89</c:v>
                </c:pt>
                <c:pt idx="364">
                  <c:v>3.89</c:v>
                </c:pt>
                <c:pt idx="365">
                  <c:v>3.89</c:v>
                </c:pt>
                <c:pt idx="366">
                  <c:v>3.89</c:v>
                </c:pt>
                <c:pt idx="367">
                  <c:v>3.89</c:v>
                </c:pt>
                <c:pt idx="368">
                  <c:v>3.89</c:v>
                </c:pt>
                <c:pt idx="369">
                  <c:v>3.89</c:v>
                </c:pt>
                <c:pt idx="370">
                  <c:v>3.9</c:v>
                </c:pt>
                <c:pt idx="371">
                  <c:v>3.9</c:v>
                </c:pt>
                <c:pt idx="372">
                  <c:v>3.9</c:v>
                </c:pt>
                <c:pt idx="373">
                  <c:v>3.9</c:v>
                </c:pt>
                <c:pt idx="374" formatCode="0.00">
                  <c:v>3.9039999999999999</c:v>
                </c:pt>
                <c:pt idx="375">
                  <c:v>3.9</c:v>
                </c:pt>
                <c:pt idx="376">
                  <c:v>3.9</c:v>
                </c:pt>
                <c:pt idx="377">
                  <c:v>3.9</c:v>
                </c:pt>
                <c:pt idx="378">
                  <c:v>3.91</c:v>
                </c:pt>
                <c:pt idx="379">
                  <c:v>3.91</c:v>
                </c:pt>
                <c:pt idx="380">
                  <c:v>3.91</c:v>
                </c:pt>
                <c:pt idx="381">
                  <c:v>3.91</c:v>
                </c:pt>
                <c:pt idx="382">
                  <c:v>3.91</c:v>
                </c:pt>
                <c:pt idx="383">
                  <c:v>3.91</c:v>
                </c:pt>
                <c:pt idx="384">
                  <c:v>3.91</c:v>
                </c:pt>
                <c:pt idx="385">
                  <c:v>3.91</c:v>
                </c:pt>
                <c:pt idx="386">
                  <c:v>3.91</c:v>
                </c:pt>
                <c:pt idx="387">
                  <c:v>3.91</c:v>
                </c:pt>
                <c:pt idx="388">
                  <c:v>3.92</c:v>
                </c:pt>
                <c:pt idx="389">
                  <c:v>3.92</c:v>
                </c:pt>
                <c:pt idx="390">
                  <c:v>3.92</c:v>
                </c:pt>
                <c:pt idx="391">
                  <c:v>3.92</c:v>
                </c:pt>
                <c:pt idx="392">
                  <c:v>3.92</c:v>
                </c:pt>
                <c:pt idx="393">
                  <c:v>3.92</c:v>
                </c:pt>
                <c:pt idx="394">
                  <c:v>3.92</c:v>
                </c:pt>
                <c:pt idx="395">
                  <c:v>3.92</c:v>
                </c:pt>
                <c:pt idx="396">
                  <c:v>3.93</c:v>
                </c:pt>
                <c:pt idx="397">
                  <c:v>3.93</c:v>
                </c:pt>
                <c:pt idx="398">
                  <c:v>3.93</c:v>
                </c:pt>
                <c:pt idx="399">
                  <c:v>3.93</c:v>
                </c:pt>
                <c:pt idx="400">
                  <c:v>3.93</c:v>
                </c:pt>
                <c:pt idx="401">
                  <c:v>3.93</c:v>
                </c:pt>
                <c:pt idx="402">
                  <c:v>3.93</c:v>
                </c:pt>
                <c:pt idx="403">
                  <c:v>3.93</c:v>
                </c:pt>
                <c:pt idx="404">
                  <c:v>3.94</c:v>
                </c:pt>
                <c:pt idx="405">
                  <c:v>3.94</c:v>
                </c:pt>
                <c:pt idx="406">
                  <c:v>3.94</c:v>
                </c:pt>
                <c:pt idx="407">
                  <c:v>3.94</c:v>
                </c:pt>
                <c:pt idx="408">
                  <c:v>3.94</c:v>
                </c:pt>
                <c:pt idx="409">
                  <c:v>3.94</c:v>
                </c:pt>
                <c:pt idx="410">
                  <c:v>3.94</c:v>
                </c:pt>
                <c:pt idx="411">
                  <c:v>3.94</c:v>
                </c:pt>
                <c:pt idx="412">
                  <c:v>3.95</c:v>
                </c:pt>
                <c:pt idx="413">
                  <c:v>3.95</c:v>
                </c:pt>
                <c:pt idx="414">
                  <c:v>3.95</c:v>
                </c:pt>
                <c:pt idx="415">
                  <c:v>3.95</c:v>
                </c:pt>
                <c:pt idx="416">
                  <c:v>3.95</c:v>
                </c:pt>
                <c:pt idx="417">
                  <c:v>3.95</c:v>
                </c:pt>
                <c:pt idx="418">
                  <c:v>3.95</c:v>
                </c:pt>
                <c:pt idx="419">
                  <c:v>3.95</c:v>
                </c:pt>
                <c:pt idx="420">
                  <c:v>3.95</c:v>
                </c:pt>
                <c:pt idx="421">
                  <c:v>3.96</c:v>
                </c:pt>
                <c:pt idx="422">
                  <c:v>3.96</c:v>
                </c:pt>
                <c:pt idx="423">
                  <c:v>3.96</c:v>
                </c:pt>
                <c:pt idx="424">
                  <c:v>3.96</c:v>
                </c:pt>
                <c:pt idx="425">
                  <c:v>3.96</c:v>
                </c:pt>
                <c:pt idx="426">
                  <c:v>3.96</c:v>
                </c:pt>
                <c:pt idx="427">
                  <c:v>3.96</c:v>
                </c:pt>
                <c:pt idx="428">
                  <c:v>3.96</c:v>
                </c:pt>
                <c:pt idx="429">
                  <c:v>3.96</c:v>
                </c:pt>
                <c:pt idx="430">
                  <c:v>3.96</c:v>
                </c:pt>
                <c:pt idx="431">
                  <c:v>3.96</c:v>
                </c:pt>
                <c:pt idx="432">
                  <c:v>3.96</c:v>
                </c:pt>
                <c:pt idx="433">
                  <c:v>3.96</c:v>
                </c:pt>
                <c:pt idx="434">
                  <c:v>3.96</c:v>
                </c:pt>
                <c:pt idx="435">
                  <c:v>3.97</c:v>
                </c:pt>
                <c:pt idx="436">
                  <c:v>3.97</c:v>
                </c:pt>
                <c:pt idx="437">
                  <c:v>3.97</c:v>
                </c:pt>
                <c:pt idx="438">
                  <c:v>3.97</c:v>
                </c:pt>
                <c:pt idx="439">
                  <c:v>3.97</c:v>
                </c:pt>
                <c:pt idx="440">
                  <c:v>3.97</c:v>
                </c:pt>
                <c:pt idx="441">
                  <c:v>3.97</c:v>
                </c:pt>
                <c:pt idx="442">
                  <c:v>3.97</c:v>
                </c:pt>
                <c:pt idx="443">
                  <c:v>3.97</c:v>
                </c:pt>
                <c:pt idx="444">
                  <c:v>3.97</c:v>
                </c:pt>
                <c:pt idx="445">
                  <c:v>3.98</c:v>
                </c:pt>
                <c:pt idx="446">
                  <c:v>3.98</c:v>
                </c:pt>
                <c:pt idx="447">
                  <c:v>3.98</c:v>
                </c:pt>
                <c:pt idx="448">
                  <c:v>3.98</c:v>
                </c:pt>
                <c:pt idx="449">
                  <c:v>3.98</c:v>
                </c:pt>
                <c:pt idx="450">
                  <c:v>3.98</c:v>
                </c:pt>
                <c:pt idx="451">
                  <c:v>3.98</c:v>
                </c:pt>
                <c:pt idx="452">
                  <c:v>3.98</c:v>
                </c:pt>
                <c:pt idx="453">
                  <c:v>3.98</c:v>
                </c:pt>
                <c:pt idx="454">
                  <c:v>3.98</c:v>
                </c:pt>
                <c:pt idx="455">
                  <c:v>3.98</c:v>
                </c:pt>
                <c:pt idx="456">
                  <c:v>3.98</c:v>
                </c:pt>
                <c:pt idx="457">
                  <c:v>3.99</c:v>
                </c:pt>
                <c:pt idx="458">
                  <c:v>3.99</c:v>
                </c:pt>
                <c:pt idx="459">
                  <c:v>3.99</c:v>
                </c:pt>
                <c:pt idx="460">
                  <c:v>3.99</c:v>
                </c:pt>
                <c:pt idx="461">
                  <c:v>3.99</c:v>
                </c:pt>
                <c:pt idx="462">
                  <c:v>3.99</c:v>
                </c:pt>
                <c:pt idx="463">
                  <c:v>3.99</c:v>
                </c:pt>
                <c:pt idx="464">
                  <c:v>3.99</c:v>
                </c:pt>
                <c:pt idx="465">
                  <c:v>3.99</c:v>
                </c:pt>
                <c:pt idx="466">
                  <c:v>4.01</c:v>
                </c:pt>
                <c:pt idx="467">
                  <c:v>4.01</c:v>
                </c:pt>
                <c:pt idx="468">
                  <c:v>4.01</c:v>
                </c:pt>
                <c:pt idx="469">
                  <c:v>4.01</c:v>
                </c:pt>
                <c:pt idx="470">
                  <c:v>4.01</c:v>
                </c:pt>
                <c:pt idx="471">
                  <c:v>4.01</c:v>
                </c:pt>
                <c:pt idx="472">
                  <c:v>4.01</c:v>
                </c:pt>
                <c:pt idx="473">
                  <c:v>4.01</c:v>
                </c:pt>
                <c:pt idx="474">
                  <c:v>4.01</c:v>
                </c:pt>
                <c:pt idx="475">
                  <c:v>4.0199999999999996</c:v>
                </c:pt>
                <c:pt idx="476">
                  <c:v>4.0199999999999996</c:v>
                </c:pt>
                <c:pt idx="477">
                  <c:v>4.0199999999999996</c:v>
                </c:pt>
                <c:pt idx="478">
                  <c:v>4.0199999999999996</c:v>
                </c:pt>
                <c:pt idx="479">
                  <c:v>4.0199999999999996</c:v>
                </c:pt>
                <c:pt idx="480">
                  <c:v>4.0199999999999996</c:v>
                </c:pt>
                <c:pt idx="481">
                  <c:v>4.03</c:v>
                </c:pt>
                <c:pt idx="482">
                  <c:v>4.03</c:v>
                </c:pt>
                <c:pt idx="483">
                  <c:v>4.03</c:v>
                </c:pt>
                <c:pt idx="484">
                  <c:v>4.03</c:v>
                </c:pt>
                <c:pt idx="485">
                  <c:v>4.03</c:v>
                </c:pt>
                <c:pt idx="486">
                  <c:v>4.03</c:v>
                </c:pt>
                <c:pt idx="487">
                  <c:v>4.03</c:v>
                </c:pt>
                <c:pt idx="488">
                  <c:v>4.03</c:v>
                </c:pt>
                <c:pt idx="489">
                  <c:v>4.04</c:v>
                </c:pt>
                <c:pt idx="490">
                  <c:v>4.04</c:v>
                </c:pt>
                <c:pt idx="491">
                  <c:v>4.04</c:v>
                </c:pt>
                <c:pt idx="492">
                  <c:v>4.04</c:v>
                </c:pt>
                <c:pt idx="493">
                  <c:v>4.04</c:v>
                </c:pt>
                <c:pt idx="494">
                  <c:v>4.05</c:v>
                </c:pt>
                <c:pt idx="495">
                  <c:v>4.05</c:v>
                </c:pt>
                <c:pt idx="496">
                  <c:v>4.05</c:v>
                </c:pt>
                <c:pt idx="497">
                  <c:v>4.05</c:v>
                </c:pt>
                <c:pt idx="498">
                  <c:v>4.05</c:v>
                </c:pt>
                <c:pt idx="499">
                  <c:v>4.05</c:v>
                </c:pt>
                <c:pt idx="500">
                  <c:v>4.05</c:v>
                </c:pt>
                <c:pt idx="501">
                  <c:v>4.05</c:v>
                </c:pt>
                <c:pt idx="502">
                  <c:v>4.0599999999999996</c:v>
                </c:pt>
                <c:pt idx="503">
                  <c:v>4.0599999999999996</c:v>
                </c:pt>
                <c:pt idx="504">
                  <c:v>4.0599999999999996</c:v>
                </c:pt>
                <c:pt idx="505">
                  <c:v>4.0599999999999996</c:v>
                </c:pt>
                <c:pt idx="506">
                  <c:v>4.0599999999999996</c:v>
                </c:pt>
                <c:pt idx="507">
                  <c:v>4.07</c:v>
                </c:pt>
                <c:pt idx="508">
                  <c:v>4.07</c:v>
                </c:pt>
                <c:pt idx="509">
                  <c:v>4.07</c:v>
                </c:pt>
                <c:pt idx="510">
                  <c:v>4.07</c:v>
                </c:pt>
                <c:pt idx="511">
                  <c:v>4.07</c:v>
                </c:pt>
                <c:pt idx="512">
                  <c:v>4.08</c:v>
                </c:pt>
                <c:pt idx="513">
                  <c:v>4.08</c:v>
                </c:pt>
                <c:pt idx="514">
                  <c:v>4.08</c:v>
                </c:pt>
                <c:pt idx="515">
                  <c:v>4.08</c:v>
                </c:pt>
                <c:pt idx="516">
                  <c:v>4.08</c:v>
                </c:pt>
                <c:pt idx="517">
                  <c:v>4.09</c:v>
                </c:pt>
                <c:pt idx="518">
                  <c:v>4.09</c:v>
                </c:pt>
                <c:pt idx="519">
                  <c:v>4.09</c:v>
                </c:pt>
                <c:pt idx="520">
                  <c:v>4.09</c:v>
                </c:pt>
                <c:pt idx="521">
                  <c:v>4.0999999999999996</c:v>
                </c:pt>
                <c:pt idx="522">
                  <c:v>4.0999999999999996</c:v>
                </c:pt>
                <c:pt idx="523">
                  <c:v>4.0999999999999996</c:v>
                </c:pt>
                <c:pt idx="524">
                  <c:v>4.0999999999999996</c:v>
                </c:pt>
                <c:pt idx="525">
                  <c:v>4.0999999999999996</c:v>
                </c:pt>
                <c:pt idx="526">
                  <c:v>4.0999999999999996</c:v>
                </c:pt>
                <c:pt idx="527">
                  <c:v>4.1100000000000003</c:v>
                </c:pt>
                <c:pt idx="528">
                  <c:v>4.0999999999999996</c:v>
                </c:pt>
                <c:pt idx="529">
                  <c:v>4.1100000000000003</c:v>
                </c:pt>
                <c:pt idx="530">
                  <c:v>4.0999999999999996</c:v>
                </c:pt>
                <c:pt idx="531">
                  <c:v>4.1100000000000003</c:v>
                </c:pt>
                <c:pt idx="532">
                  <c:v>4.12</c:v>
                </c:pt>
                <c:pt idx="533">
                  <c:v>4.12</c:v>
                </c:pt>
                <c:pt idx="534">
                  <c:v>4.12</c:v>
                </c:pt>
                <c:pt idx="535">
                  <c:v>4.12</c:v>
                </c:pt>
                <c:pt idx="536">
                  <c:v>4.12</c:v>
                </c:pt>
                <c:pt idx="537">
                  <c:v>4.12</c:v>
                </c:pt>
                <c:pt idx="538">
                  <c:v>4.13</c:v>
                </c:pt>
                <c:pt idx="539">
                  <c:v>4.13</c:v>
                </c:pt>
                <c:pt idx="540">
                  <c:v>4.13</c:v>
                </c:pt>
                <c:pt idx="541">
                  <c:v>4.13</c:v>
                </c:pt>
                <c:pt idx="542">
                  <c:v>4.13</c:v>
                </c:pt>
                <c:pt idx="543">
                  <c:v>4.13</c:v>
                </c:pt>
                <c:pt idx="544">
                  <c:v>4.13</c:v>
                </c:pt>
                <c:pt idx="545">
                  <c:v>4.13</c:v>
                </c:pt>
                <c:pt idx="546">
                  <c:v>4.1399999999999997</c:v>
                </c:pt>
                <c:pt idx="547">
                  <c:v>4.1399999999999997</c:v>
                </c:pt>
                <c:pt idx="548">
                  <c:v>4.1399999999999997</c:v>
                </c:pt>
                <c:pt idx="549">
                  <c:v>4.1399999999999997</c:v>
                </c:pt>
                <c:pt idx="550">
                  <c:v>4.1399999999999997</c:v>
                </c:pt>
                <c:pt idx="551">
                  <c:v>4.1399999999999997</c:v>
                </c:pt>
                <c:pt idx="552">
                  <c:v>4.1500000000000004</c:v>
                </c:pt>
                <c:pt idx="553">
                  <c:v>4.1500000000000004</c:v>
                </c:pt>
                <c:pt idx="554">
                  <c:v>4.1500000000000004</c:v>
                </c:pt>
                <c:pt idx="555">
                  <c:v>4.1500000000000004</c:v>
                </c:pt>
                <c:pt idx="556">
                  <c:v>4.1500000000000004</c:v>
                </c:pt>
                <c:pt idx="557">
                  <c:v>4.1500000000000004</c:v>
                </c:pt>
                <c:pt idx="558">
                  <c:v>4.1500000000000004</c:v>
                </c:pt>
                <c:pt idx="559">
                  <c:v>4.1500000000000004</c:v>
                </c:pt>
                <c:pt idx="560">
                  <c:v>4.1500000000000004</c:v>
                </c:pt>
                <c:pt idx="561">
                  <c:v>4.1500000000000004</c:v>
                </c:pt>
                <c:pt idx="562">
                  <c:v>4.1500000000000004</c:v>
                </c:pt>
                <c:pt idx="563">
                  <c:v>4.1500000000000004</c:v>
                </c:pt>
                <c:pt idx="564">
                  <c:v>4.1500000000000004</c:v>
                </c:pt>
                <c:pt idx="565">
                  <c:v>4.1500000000000004</c:v>
                </c:pt>
                <c:pt idx="566">
                  <c:v>4.16</c:v>
                </c:pt>
                <c:pt idx="567">
                  <c:v>4.16</c:v>
                </c:pt>
                <c:pt idx="568">
                  <c:v>4.16</c:v>
                </c:pt>
                <c:pt idx="569">
                  <c:v>4.16</c:v>
                </c:pt>
                <c:pt idx="570">
                  <c:v>4.16</c:v>
                </c:pt>
                <c:pt idx="571">
                  <c:v>4.16</c:v>
                </c:pt>
                <c:pt idx="572">
                  <c:v>4.16</c:v>
                </c:pt>
                <c:pt idx="573">
                  <c:v>4.16</c:v>
                </c:pt>
                <c:pt idx="574">
                  <c:v>4.16</c:v>
                </c:pt>
                <c:pt idx="575">
                  <c:v>4.16</c:v>
                </c:pt>
                <c:pt idx="576">
                  <c:v>4.16</c:v>
                </c:pt>
                <c:pt idx="577">
                  <c:v>4.16</c:v>
                </c:pt>
                <c:pt idx="578">
                  <c:v>4.16</c:v>
                </c:pt>
                <c:pt idx="579">
                  <c:v>4.16</c:v>
                </c:pt>
                <c:pt idx="580">
                  <c:v>4.16</c:v>
                </c:pt>
                <c:pt idx="581">
                  <c:v>4.16</c:v>
                </c:pt>
                <c:pt idx="582">
                  <c:v>4.16</c:v>
                </c:pt>
                <c:pt idx="583">
                  <c:v>4.16</c:v>
                </c:pt>
                <c:pt idx="584">
                  <c:v>4.16</c:v>
                </c:pt>
                <c:pt idx="585">
                  <c:v>4.16</c:v>
                </c:pt>
                <c:pt idx="586">
                  <c:v>4.16</c:v>
                </c:pt>
                <c:pt idx="587">
                  <c:v>4.16</c:v>
                </c:pt>
                <c:pt idx="588">
                  <c:v>4.16</c:v>
                </c:pt>
                <c:pt idx="589">
                  <c:v>4.16</c:v>
                </c:pt>
                <c:pt idx="590">
                  <c:v>4.16</c:v>
                </c:pt>
                <c:pt idx="591">
                  <c:v>4.16</c:v>
                </c:pt>
                <c:pt idx="592">
                  <c:v>4.16</c:v>
                </c:pt>
                <c:pt idx="593">
                  <c:v>4.16</c:v>
                </c:pt>
                <c:pt idx="594">
                  <c:v>4.16</c:v>
                </c:pt>
                <c:pt idx="595">
                  <c:v>4.16</c:v>
                </c:pt>
                <c:pt idx="596">
                  <c:v>4.16</c:v>
                </c:pt>
                <c:pt idx="597">
                  <c:v>4.16</c:v>
                </c:pt>
                <c:pt idx="598">
                  <c:v>4.16</c:v>
                </c:pt>
                <c:pt idx="599">
                  <c:v>4.16</c:v>
                </c:pt>
                <c:pt idx="600">
                  <c:v>4.16</c:v>
                </c:pt>
                <c:pt idx="601">
                  <c:v>4.16</c:v>
                </c:pt>
                <c:pt idx="602">
                  <c:v>4.16</c:v>
                </c:pt>
                <c:pt idx="603">
                  <c:v>4.16</c:v>
                </c:pt>
                <c:pt idx="604">
                  <c:v>4.16</c:v>
                </c:pt>
                <c:pt idx="605">
                  <c:v>4.16</c:v>
                </c:pt>
                <c:pt idx="606">
                  <c:v>4.16</c:v>
                </c:pt>
                <c:pt idx="607">
                  <c:v>4.16</c:v>
                </c:pt>
                <c:pt idx="608">
                  <c:v>4.16</c:v>
                </c:pt>
                <c:pt idx="609">
                  <c:v>4.16</c:v>
                </c:pt>
                <c:pt idx="610">
                  <c:v>4.16</c:v>
                </c:pt>
                <c:pt idx="611">
                  <c:v>4.16</c:v>
                </c:pt>
                <c:pt idx="612">
                  <c:v>4.16</c:v>
                </c:pt>
                <c:pt idx="613">
                  <c:v>4.16</c:v>
                </c:pt>
                <c:pt idx="614">
                  <c:v>4.16</c:v>
                </c:pt>
                <c:pt idx="615">
                  <c:v>4.16</c:v>
                </c:pt>
                <c:pt idx="616">
                  <c:v>4.17</c:v>
                </c:pt>
                <c:pt idx="617">
                  <c:v>4.17</c:v>
                </c:pt>
                <c:pt idx="618">
                  <c:v>4.17</c:v>
                </c:pt>
                <c:pt idx="619">
                  <c:v>4.17</c:v>
                </c:pt>
                <c:pt idx="620">
                  <c:v>4.17</c:v>
                </c:pt>
                <c:pt idx="621">
                  <c:v>4.17</c:v>
                </c:pt>
                <c:pt idx="622">
                  <c:v>4.17</c:v>
                </c:pt>
                <c:pt idx="623">
                  <c:v>4.17</c:v>
                </c:pt>
                <c:pt idx="624">
                  <c:v>4.17</c:v>
                </c:pt>
                <c:pt idx="625">
                  <c:v>4.17</c:v>
                </c:pt>
                <c:pt idx="626">
                  <c:v>4.17</c:v>
                </c:pt>
                <c:pt idx="627">
                  <c:v>4.17</c:v>
                </c:pt>
                <c:pt idx="628">
                  <c:v>4.17</c:v>
                </c:pt>
                <c:pt idx="629">
                  <c:v>4.17</c:v>
                </c:pt>
                <c:pt idx="630">
                  <c:v>4.17</c:v>
                </c:pt>
                <c:pt idx="631">
                  <c:v>4.17</c:v>
                </c:pt>
                <c:pt idx="632">
                  <c:v>4.17</c:v>
                </c:pt>
                <c:pt idx="633">
                  <c:v>4.17</c:v>
                </c:pt>
                <c:pt idx="634">
                  <c:v>4.17</c:v>
                </c:pt>
                <c:pt idx="635">
                  <c:v>4.17</c:v>
                </c:pt>
                <c:pt idx="636">
                  <c:v>4.17</c:v>
                </c:pt>
                <c:pt idx="637">
                  <c:v>4.17</c:v>
                </c:pt>
                <c:pt idx="638">
                  <c:v>4.17</c:v>
                </c:pt>
                <c:pt idx="639">
                  <c:v>4.17</c:v>
                </c:pt>
                <c:pt idx="640">
                  <c:v>4.18</c:v>
                </c:pt>
                <c:pt idx="641">
                  <c:v>4.17</c:v>
                </c:pt>
                <c:pt idx="642">
                  <c:v>4.18</c:v>
                </c:pt>
                <c:pt idx="643">
                  <c:v>4.18</c:v>
                </c:pt>
                <c:pt idx="644">
                  <c:v>4.18</c:v>
                </c:pt>
                <c:pt idx="645">
                  <c:v>4.18</c:v>
                </c:pt>
                <c:pt idx="646">
                  <c:v>4.18</c:v>
                </c:pt>
                <c:pt idx="647">
                  <c:v>4.18</c:v>
                </c:pt>
                <c:pt idx="648">
                  <c:v>4.18</c:v>
                </c:pt>
                <c:pt idx="649">
                  <c:v>4.18</c:v>
                </c:pt>
                <c:pt idx="650">
                  <c:v>4.18</c:v>
                </c:pt>
                <c:pt idx="651">
                  <c:v>4.18</c:v>
                </c:pt>
                <c:pt idx="652">
                  <c:v>4.18</c:v>
                </c:pt>
                <c:pt idx="653">
                  <c:v>4.18</c:v>
                </c:pt>
                <c:pt idx="654">
                  <c:v>4.18</c:v>
                </c:pt>
                <c:pt idx="655">
                  <c:v>4.18</c:v>
                </c:pt>
                <c:pt idx="656">
                  <c:v>4.18</c:v>
                </c:pt>
                <c:pt idx="657">
                  <c:v>4.18</c:v>
                </c:pt>
                <c:pt idx="658">
                  <c:v>4.18</c:v>
                </c:pt>
                <c:pt idx="659">
                  <c:v>4.18</c:v>
                </c:pt>
                <c:pt idx="660">
                  <c:v>4.18</c:v>
                </c:pt>
                <c:pt idx="661">
                  <c:v>4.18</c:v>
                </c:pt>
                <c:pt idx="662">
                  <c:v>4.18</c:v>
                </c:pt>
                <c:pt idx="663">
                  <c:v>4.18</c:v>
                </c:pt>
                <c:pt idx="664">
                  <c:v>4.18</c:v>
                </c:pt>
                <c:pt idx="665">
                  <c:v>4.18</c:v>
                </c:pt>
                <c:pt idx="666">
                  <c:v>4.18</c:v>
                </c:pt>
                <c:pt idx="667">
                  <c:v>4.18</c:v>
                </c:pt>
                <c:pt idx="668">
                  <c:v>4.18</c:v>
                </c:pt>
                <c:pt idx="669">
                  <c:v>4.18</c:v>
                </c:pt>
                <c:pt idx="670">
                  <c:v>4.18</c:v>
                </c:pt>
                <c:pt idx="671">
                  <c:v>4.18</c:v>
                </c:pt>
                <c:pt idx="672">
                  <c:v>4.18</c:v>
                </c:pt>
                <c:pt idx="673">
                  <c:v>4.18</c:v>
                </c:pt>
                <c:pt idx="674">
                  <c:v>4.18</c:v>
                </c:pt>
                <c:pt idx="675">
                  <c:v>4.1900000000000004</c:v>
                </c:pt>
                <c:pt idx="676">
                  <c:v>4.1900000000000004</c:v>
                </c:pt>
                <c:pt idx="677">
                  <c:v>4.1900000000000004</c:v>
                </c:pt>
                <c:pt idx="678">
                  <c:v>4.1900000000000004</c:v>
                </c:pt>
                <c:pt idx="679">
                  <c:v>4.1900000000000004</c:v>
                </c:pt>
                <c:pt idx="680">
                  <c:v>4.1900000000000004</c:v>
                </c:pt>
                <c:pt idx="681">
                  <c:v>4.1900000000000004</c:v>
                </c:pt>
                <c:pt idx="682">
                  <c:v>4.1900000000000004</c:v>
                </c:pt>
                <c:pt idx="683">
                  <c:v>4.1900000000000004</c:v>
                </c:pt>
                <c:pt idx="684">
                  <c:v>4.1900000000000004</c:v>
                </c:pt>
                <c:pt idx="685">
                  <c:v>4.1900000000000004</c:v>
                </c:pt>
                <c:pt idx="686">
                  <c:v>4.1900000000000004</c:v>
                </c:pt>
                <c:pt idx="687">
                  <c:v>4.1900000000000004</c:v>
                </c:pt>
                <c:pt idx="688">
                  <c:v>4.1900000000000004</c:v>
                </c:pt>
                <c:pt idx="689">
                  <c:v>4.1900000000000004</c:v>
                </c:pt>
                <c:pt idx="690">
                  <c:v>4.1900000000000004</c:v>
                </c:pt>
                <c:pt idx="691">
                  <c:v>4.1900000000000004</c:v>
                </c:pt>
                <c:pt idx="692">
                  <c:v>4.1900000000000004</c:v>
                </c:pt>
                <c:pt idx="693">
                  <c:v>4.1900000000000004</c:v>
                </c:pt>
                <c:pt idx="694">
                  <c:v>4.1900000000000004</c:v>
                </c:pt>
                <c:pt idx="695">
                  <c:v>4.1900000000000004</c:v>
                </c:pt>
                <c:pt idx="696">
                  <c:v>4.1900000000000004</c:v>
                </c:pt>
                <c:pt idx="697">
                  <c:v>4.1900000000000004</c:v>
                </c:pt>
                <c:pt idx="698">
                  <c:v>4.1900000000000004</c:v>
                </c:pt>
                <c:pt idx="699">
                  <c:v>4.1900000000000004</c:v>
                </c:pt>
                <c:pt idx="700">
                  <c:v>4.1900000000000004</c:v>
                </c:pt>
                <c:pt idx="701">
                  <c:v>4.1900000000000004</c:v>
                </c:pt>
                <c:pt idx="702">
                  <c:v>4.1900000000000004</c:v>
                </c:pt>
                <c:pt idx="703">
                  <c:v>4.1900000000000004</c:v>
                </c:pt>
                <c:pt idx="704">
                  <c:v>4.1900000000000004</c:v>
                </c:pt>
                <c:pt idx="705">
                  <c:v>4.1900000000000004</c:v>
                </c:pt>
                <c:pt idx="706">
                  <c:v>4.1900000000000004</c:v>
                </c:pt>
                <c:pt idx="707">
                  <c:v>4.1900000000000004</c:v>
                </c:pt>
                <c:pt idx="708">
                  <c:v>4.1900000000000004</c:v>
                </c:pt>
                <c:pt idx="709">
                  <c:v>4.1900000000000004</c:v>
                </c:pt>
                <c:pt idx="710">
                  <c:v>4.1900000000000004</c:v>
                </c:pt>
                <c:pt idx="711">
                  <c:v>4.1900000000000004</c:v>
                </c:pt>
                <c:pt idx="712">
                  <c:v>4.1900000000000004</c:v>
                </c:pt>
                <c:pt idx="713">
                  <c:v>4.1900000000000004</c:v>
                </c:pt>
                <c:pt idx="714">
                  <c:v>4.1900000000000004</c:v>
                </c:pt>
                <c:pt idx="715">
                  <c:v>4.1900000000000004</c:v>
                </c:pt>
                <c:pt idx="716">
                  <c:v>4.1900000000000004</c:v>
                </c:pt>
                <c:pt idx="717">
                  <c:v>4.1900000000000004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DEE-40B7-8319-FA137241C2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5485583"/>
        <c:axId val="575486063"/>
      </c:scatterChart>
      <c:valAx>
        <c:axId val="5754855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Czas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75486063"/>
        <c:crosses val="autoZero"/>
        <c:crossBetween val="midCat"/>
      </c:valAx>
      <c:valAx>
        <c:axId val="575486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Prąd [A]</a:t>
                </a:r>
                <a:r>
                  <a:rPr lang="pl-PL" baseline="0"/>
                  <a:t> , Napięcie [V]</a:t>
                </a:r>
                <a:endParaRPr lang="pl-PL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7548558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Pełen cykl</a:t>
            </a:r>
          </a:p>
          <a:p>
            <a:pPr>
              <a:defRPr/>
            </a:pPr>
            <a:r>
              <a:rPr lang="en-US"/>
              <a:t>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Napięcie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suma!$G$5:$G$1318</c:f>
              <c:numCache>
                <c:formatCode>h:mm:ss;@</c:formatCode>
                <c:ptCount val="1314"/>
                <c:pt idx="0">
                  <c:v>0</c:v>
                </c:pt>
                <c:pt idx="1">
                  <c:v>6.9444444444444444E-5</c:v>
                </c:pt>
                <c:pt idx="2">
                  <c:v>9.2592592592592588E-5</c:v>
                </c:pt>
                <c:pt idx="3">
                  <c:v>1.0416666666666667E-4</c:v>
                </c:pt>
                <c:pt idx="4">
                  <c:v>1.5046296296296297E-4</c:v>
                </c:pt>
                <c:pt idx="5">
                  <c:v>1.8518518518518518E-4</c:v>
                </c:pt>
                <c:pt idx="6">
                  <c:v>2.3148148148148149E-4</c:v>
                </c:pt>
                <c:pt idx="7">
                  <c:v>2.8935185185185184E-4</c:v>
                </c:pt>
                <c:pt idx="8">
                  <c:v>3.4722222222222224E-4</c:v>
                </c:pt>
                <c:pt idx="9">
                  <c:v>4.0509259259259301E-4</c:v>
                </c:pt>
                <c:pt idx="10">
                  <c:v>4.6296296296296401E-4</c:v>
                </c:pt>
                <c:pt idx="11">
                  <c:v>5.2083333333333495E-4</c:v>
                </c:pt>
                <c:pt idx="12">
                  <c:v>5.7870370370370595E-4</c:v>
                </c:pt>
                <c:pt idx="13">
                  <c:v>6.9444444444444447E-4</c:v>
                </c:pt>
                <c:pt idx="14">
                  <c:v>8.1018518518518299E-4</c:v>
                </c:pt>
                <c:pt idx="15">
                  <c:v>9.2592592592592097E-4</c:v>
                </c:pt>
                <c:pt idx="16">
                  <c:v>1.0416666666666599E-3</c:v>
                </c:pt>
                <c:pt idx="17">
                  <c:v>1.3888888888888889E-3</c:v>
                </c:pt>
                <c:pt idx="18">
                  <c:v>1.7361111111111199E-3</c:v>
                </c:pt>
                <c:pt idx="19">
                  <c:v>2.0833333333333498E-3</c:v>
                </c:pt>
                <c:pt idx="20">
                  <c:v>2.4305555555555799E-3</c:v>
                </c:pt>
                <c:pt idx="21">
                  <c:v>2.77777777777781E-3</c:v>
                </c:pt>
                <c:pt idx="22">
                  <c:v>3.1250000000000301E-3</c:v>
                </c:pt>
                <c:pt idx="23">
                  <c:v>3.4722222222222602E-3</c:v>
                </c:pt>
                <c:pt idx="24">
                  <c:v>3.8194444444444899E-3</c:v>
                </c:pt>
                <c:pt idx="25">
                  <c:v>4.1666666666667204E-3</c:v>
                </c:pt>
                <c:pt idx="26">
                  <c:v>4.51388888888895E-3</c:v>
                </c:pt>
                <c:pt idx="27">
                  <c:v>4.8611111111111797E-3</c:v>
                </c:pt>
                <c:pt idx="28">
                  <c:v>5.2083333333334102E-3</c:v>
                </c:pt>
                <c:pt idx="29">
                  <c:v>5.5555555555556399E-3</c:v>
                </c:pt>
                <c:pt idx="30">
                  <c:v>5.9027777777778704E-3</c:v>
                </c:pt>
                <c:pt idx="31">
                  <c:v>6.2500000000001001E-3</c:v>
                </c:pt>
                <c:pt idx="32">
                  <c:v>6.5972222222223202E-3</c:v>
                </c:pt>
                <c:pt idx="33">
                  <c:v>6.9444444444445499E-3</c:v>
                </c:pt>
                <c:pt idx="34">
                  <c:v>7.2916666666667804E-3</c:v>
                </c:pt>
                <c:pt idx="35">
                  <c:v>7.6388888888890101E-3</c:v>
                </c:pt>
                <c:pt idx="36">
                  <c:v>7.9861111111112406E-3</c:v>
                </c:pt>
                <c:pt idx="37">
                  <c:v>8.3333333333334703E-3</c:v>
                </c:pt>
                <c:pt idx="38">
                  <c:v>8.6805555555556999E-3</c:v>
                </c:pt>
                <c:pt idx="39">
                  <c:v>9.0277777777779296E-3</c:v>
                </c:pt>
                <c:pt idx="40">
                  <c:v>9.3750000000001592E-3</c:v>
                </c:pt>
                <c:pt idx="41">
                  <c:v>9.7222222222223906E-3</c:v>
                </c:pt>
                <c:pt idx="42">
                  <c:v>1.0069444444444599E-2</c:v>
                </c:pt>
                <c:pt idx="43">
                  <c:v>1.04166666666668E-2</c:v>
                </c:pt>
                <c:pt idx="44">
                  <c:v>1.07638888888891E-2</c:v>
                </c:pt>
                <c:pt idx="45">
                  <c:v>1.1111111111111301E-2</c:v>
                </c:pt>
                <c:pt idx="46">
                  <c:v>1.14583333333336E-2</c:v>
                </c:pt>
                <c:pt idx="47">
                  <c:v>1.18055555555558E-2</c:v>
                </c:pt>
                <c:pt idx="48">
                  <c:v>1.2152777777778E-2</c:v>
                </c:pt>
                <c:pt idx="49">
                  <c:v>1.2500000000000301E-2</c:v>
                </c:pt>
                <c:pt idx="50">
                  <c:v>1.2847222222222499E-2</c:v>
                </c:pt>
                <c:pt idx="51">
                  <c:v>1.3194444444444699E-2</c:v>
                </c:pt>
                <c:pt idx="52">
                  <c:v>1.35416666666669E-2</c:v>
                </c:pt>
                <c:pt idx="53">
                  <c:v>1.38888888888892E-2</c:v>
                </c:pt>
                <c:pt idx="54">
                  <c:v>1.4236111111111401E-2</c:v>
                </c:pt>
                <c:pt idx="55">
                  <c:v>1.4583333333333601E-2</c:v>
                </c:pt>
                <c:pt idx="56">
                  <c:v>1.49305555555559E-2</c:v>
                </c:pt>
                <c:pt idx="57">
                  <c:v>1.52777777777781E-2</c:v>
                </c:pt>
                <c:pt idx="58">
                  <c:v>1.5625000000000298E-2</c:v>
                </c:pt>
                <c:pt idx="59">
                  <c:v>1.5972222222222499E-2</c:v>
                </c:pt>
                <c:pt idx="60">
                  <c:v>1.6319444444444799E-2</c:v>
                </c:pt>
                <c:pt idx="61">
                  <c:v>1.6666666666667E-2</c:v>
                </c:pt>
                <c:pt idx="62">
                  <c:v>1.70138888888892E-2</c:v>
                </c:pt>
                <c:pt idx="63">
                  <c:v>1.73611111111115E-2</c:v>
                </c:pt>
                <c:pt idx="64">
                  <c:v>1.7708333333333701E-2</c:v>
                </c:pt>
                <c:pt idx="65">
                  <c:v>1.8055555555555901E-2</c:v>
                </c:pt>
                <c:pt idx="66">
                  <c:v>1.8402777777778202E-2</c:v>
                </c:pt>
                <c:pt idx="67">
                  <c:v>1.8750000000000398E-2</c:v>
                </c:pt>
                <c:pt idx="68">
                  <c:v>1.9097222222222598E-2</c:v>
                </c:pt>
                <c:pt idx="69">
                  <c:v>1.9444444444444799E-2</c:v>
                </c:pt>
                <c:pt idx="70">
                  <c:v>1.9791666666667099E-2</c:v>
                </c:pt>
                <c:pt idx="71">
                  <c:v>2.01388888888893E-2</c:v>
                </c:pt>
                <c:pt idx="72">
                  <c:v>2.04861111111115E-2</c:v>
                </c:pt>
                <c:pt idx="73">
                  <c:v>2.0833333333333801E-2</c:v>
                </c:pt>
                <c:pt idx="74">
                  <c:v>2.1180555555556001E-2</c:v>
                </c:pt>
                <c:pt idx="75">
                  <c:v>2.1527777777778201E-2</c:v>
                </c:pt>
                <c:pt idx="76">
                  <c:v>2.1875000000000401E-2</c:v>
                </c:pt>
                <c:pt idx="77">
                  <c:v>2.2222222222222698E-2</c:v>
                </c:pt>
                <c:pt idx="78">
                  <c:v>2.2569444444444899E-2</c:v>
                </c:pt>
                <c:pt idx="79">
                  <c:v>2.2916666666667099E-2</c:v>
                </c:pt>
                <c:pt idx="80">
                  <c:v>2.32638888888894E-2</c:v>
                </c:pt>
                <c:pt idx="81">
                  <c:v>2.36111111111116E-2</c:v>
                </c:pt>
                <c:pt idx="82">
                  <c:v>2.39583333333338E-2</c:v>
                </c:pt>
                <c:pt idx="83">
                  <c:v>2.4305555555556E-2</c:v>
                </c:pt>
                <c:pt idx="84">
                  <c:v>2.4652777777778301E-2</c:v>
                </c:pt>
                <c:pt idx="85">
                  <c:v>2.5000000000000501E-2</c:v>
                </c:pt>
                <c:pt idx="86">
                  <c:v>2.5347222222222701E-2</c:v>
                </c:pt>
                <c:pt idx="87">
                  <c:v>2.5694444444444998E-2</c:v>
                </c:pt>
                <c:pt idx="88">
                  <c:v>2.6041666666667199E-2</c:v>
                </c:pt>
                <c:pt idx="89">
                  <c:v>2.6388888888889399E-2</c:v>
                </c:pt>
                <c:pt idx="90">
                  <c:v>2.6736111111111599E-2</c:v>
                </c:pt>
                <c:pt idx="91">
                  <c:v>2.70833333333339E-2</c:v>
                </c:pt>
                <c:pt idx="92">
                  <c:v>2.74305555555561E-2</c:v>
                </c:pt>
                <c:pt idx="93">
                  <c:v>2.77777777777783E-2</c:v>
                </c:pt>
                <c:pt idx="94">
                  <c:v>2.8125000000000601E-2</c:v>
                </c:pt>
                <c:pt idx="95">
                  <c:v>2.8472222222222801E-2</c:v>
                </c:pt>
                <c:pt idx="96">
                  <c:v>2.8819444444445001E-2</c:v>
                </c:pt>
                <c:pt idx="97">
                  <c:v>2.9166666666667201E-2</c:v>
                </c:pt>
                <c:pt idx="98">
                  <c:v>2.9513888888889499E-2</c:v>
                </c:pt>
                <c:pt idx="99">
                  <c:v>2.9861111111111699E-2</c:v>
                </c:pt>
                <c:pt idx="100">
                  <c:v>3.0208333333333899E-2</c:v>
                </c:pt>
                <c:pt idx="101">
                  <c:v>3.05555555555562E-2</c:v>
                </c:pt>
                <c:pt idx="102">
                  <c:v>3.09027777777784E-2</c:v>
                </c:pt>
                <c:pt idx="103">
                  <c:v>3.1250000000000597E-2</c:v>
                </c:pt>
                <c:pt idx="104">
                  <c:v>3.1597222222222901E-2</c:v>
                </c:pt>
                <c:pt idx="105">
                  <c:v>3.1944444444445101E-2</c:v>
                </c:pt>
                <c:pt idx="106">
                  <c:v>3.2291666666667301E-2</c:v>
                </c:pt>
                <c:pt idx="107">
                  <c:v>3.2638888888889502E-2</c:v>
                </c:pt>
                <c:pt idx="108">
                  <c:v>3.2986111111111799E-2</c:v>
                </c:pt>
                <c:pt idx="109">
                  <c:v>3.3333333333333999E-2</c:v>
                </c:pt>
                <c:pt idx="110">
                  <c:v>3.3680555555556199E-2</c:v>
                </c:pt>
                <c:pt idx="111">
                  <c:v>3.4027777777778503E-2</c:v>
                </c:pt>
                <c:pt idx="112">
                  <c:v>3.4375000000000697E-2</c:v>
                </c:pt>
                <c:pt idx="113">
                  <c:v>3.4722222222222897E-2</c:v>
                </c:pt>
                <c:pt idx="114">
                  <c:v>3.5069444444445097E-2</c:v>
                </c:pt>
                <c:pt idx="115">
                  <c:v>3.5416666666667401E-2</c:v>
                </c:pt>
                <c:pt idx="116">
                  <c:v>3.5763888888889601E-2</c:v>
                </c:pt>
                <c:pt idx="117">
                  <c:v>3.6111111111111802E-2</c:v>
                </c:pt>
                <c:pt idx="118">
                  <c:v>3.6458333333334099E-2</c:v>
                </c:pt>
                <c:pt idx="119">
                  <c:v>3.6805555555556299E-2</c:v>
                </c:pt>
                <c:pt idx="120">
                  <c:v>3.7152777777778499E-2</c:v>
                </c:pt>
                <c:pt idx="121">
                  <c:v>3.7500000000000699E-2</c:v>
                </c:pt>
                <c:pt idx="122">
                  <c:v>3.7847222222222997E-2</c:v>
                </c:pt>
                <c:pt idx="123">
                  <c:v>3.8194444444445197E-2</c:v>
                </c:pt>
                <c:pt idx="124">
                  <c:v>3.8541666666667397E-2</c:v>
                </c:pt>
                <c:pt idx="125">
                  <c:v>3.8888888888889701E-2</c:v>
                </c:pt>
                <c:pt idx="126">
                  <c:v>3.9236111111111902E-2</c:v>
                </c:pt>
                <c:pt idx="127">
                  <c:v>3.9583333333334102E-2</c:v>
                </c:pt>
                <c:pt idx="128">
                  <c:v>3.9930555555556399E-2</c:v>
                </c:pt>
                <c:pt idx="129">
                  <c:v>4.0277777777778599E-2</c:v>
                </c:pt>
                <c:pt idx="130">
                  <c:v>4.0625000000000799E-2</c:v>
                </c:pt>
                <c:pt idx="131">
                  <c:v>4.0972222222223E-2</c:v>
                </c:pt>
                <c:pt idx="132">
                  <c:v>4.1319444444445297E-2</c:v>
                </c:pt>
                <c:pt idx="133">
                  <c:v>4.1666666666667497E-2</c:v>
                </c:pt>
                <c:pt idx="134">
                  <c:v>4.2013888888889697E-2</c:v>
                </c:pt>
                <c:pt idx="135">
                  <c:v>4.2361111111112001E-2</c:v>
                </c:pt>
                <c:pt idx="136">
                  <c:v>4.2708333333334202E-2</c:v>
                </c:pt>
                <c:pt idx="137">
                  <c:v>4.3055555555556402E-2</c:v>
                </c:pt>
                <c:pt idx="138">
                  <c:v>4.3402777777778602E-2</c:v>
                </c:pt>
                <c:pt idx="139">
                  <c:v>4.3750000000000899E-2</c:v>
                </c:pt>
                <c:pt idx="140">
                  <c:v>4.4097222222223099E-2</c:v>
                </c:pt>
                <c:pt idx="141">
                  <c:v>4.44444444444453E-2</c:v>
                </c:pt>
                <c:pt idx="142">
                  <c:v>4.4791666666667597E-2</c:v>
                </c:pt>
                <c:pt idx="143">
                  <c:v>4.5138888888889797E-2</c:v>
                </c:pt>
                <c:pt idx="144">
                  <c:v>4.5486111111111997E-2</c:v>
                </c:pt>
                <c:pt idx="145">
                  <c:v>4.5833333333334197E-2</c:v>
                </c:pt>
                <c:pt idx="146">
                  <c:v>4.6180555555556502E-2</c:v>
                </c:pt>
                <c:pt idx="147">
                  <c:v>4.6527777777778702E-2</c:v>
                </c:pt>
                <c:pt idx="148">
                  <c:v>4.6875000000000902E-2</c:v>
                </c:pt>
                <c:pt idx="149">
                  <c:v>4.7222222222223199E-2</c:v>
                </c:pt>
                <c:pt idx="150">
                  <c:v>4.75694444444454E-2</c:v>
                </c:pt>
                <c:pt idx="151">
                  <c:v>4.79166666666676E-2</c:v>
                </c:pt>
                <c:pt idx="152">
                  <c:v>4.82638888888898E-2</c:v>
                </c:pt>
                <c:pt idx="153">
                  <c:v>4.8611111111112097E-2</c:v>
                </c:pt>
                <c:pt idx="154">
                  <c:v>4.8958333333334297E-2</c:v>
                </c:pt>
                <c:pt idx="155">
                  <c:v>4.9305555555556498E-2</c:v>
                </c:pt>
                <c:pt idx="156">
                  <c:v>4.9652777777778802E-2</c:v>
                </c:pt>
                <c:pt idx="157">
                  <c:v>5.0000000000001002E-2</c:v>
                </c:pt>
                <c:pt idx="158">
                  <c:v>5.0347222222223202E-2</c:v>
                </c:pt>
                <c:pt idx="159">
                  <c:v>5.0694444444445402E-2</c:v>
                </c:pt>
                <c:pt idx="160">
                  <c:v>5.10416666666677E-2</c:v>
                </c:pt>
                <c:pt idx="161">
                  <c:v>5.13888888888899E-2</c:v>
                </c:pt>
                <c:pt idx="162">
                  <c:v>5.17361111111121E-2</c:v>
                </c:pt>
                <c:pt idx="163">
                  <c:v>5.2083333333334397E-2</c:v>
                </c:pt>
                <c:pt idx="164">
                  <c:v>5.2430555555556597E-2</c:v>
                </c:pt>
                <c:pt idx="165">
                  <c:v>5.2777777777778798E-2</c:v>
                </c:pt>
                <c:pt idx="166">
                  <c:v>5.3125000000000998E-2</c:v>
                </c:pt>
                <c:pt idx="167">
                  <c:v>5.3472222222223302E-2</c:v>
                </c:pt>
                <c:pt idx="168">
                  <c:v>5.3819444444445502E-2</c:v>
                </c:pt>
                <c:pt idx="169">
                  <c:v>5.4166666666667702E-2</c:v>
                </c:pt>
                <c:pt idx="170">
                  <c:v>5.451388888889E-2</c:v>
                </c:pt>
                <c:pt idx="171">
                  <c:v>5.48611111111122E-2</c:v>
                </c:pt>
                <c:pt idx="172">
                  <c:v>5.52083333333344E-2</c:v>
                </c:pt>
                <c:pt idx="173">
                  <c:v>5.5555555555556697E-2</c:v>
                </c:pt>
                <c:pt idx="174">
                  <c:v>5.5902777777778898E-2</c:v>
                </c:pt>
                <c:pt idx="175">
                  <c:v>5.6250000000001098E-2</c:v>
                </c:pt>
                <c:pt idx="176">
                  <c:v>5.6597222222223298E-2</c:v>
                </c:pt>
                <c:pt idx="177">
                  <c:v>5.6944444444445602E-2</c:v>
                </c:pt>
                <c:pt idx="178">
                  <c:v>5.7291666666667802E-2</c:v>
                </c:pt>
                <c:pt idx="179">
                  <c:v>5.7638888888890003E-2</c:v>
                </c:pt>
                <c:pt idx="180">
                  <c:v>5.79861111111123E-2</c:v>
                </c:pt>
                <c:pt idx="181">
                  <c:v>5.83333333333345E-2</c:v>
                </c:pt>
                <c:pt idx="182">
                  <c:v>5.86805555555567E-2</c:v>
                </c:pt>
                <c:pt idx="183">
                  <c:v>5.90277777777789E-2</c:v>
                </c:pt>
                <c:pt idx="184">
                  <c:v>5.9375000000001198E-2</c:v>
                </c:pt>
                <c:pt idx="185">
                  <c:v>5.9722222222223398E-2</c:v>
                </c:pt>
                <c:pt idx="186">
                  <c:v>6.0069444444445598E-2</c:v>
                </c:pt>
                <c:pt idx="187">
                  <c:v>6.0416666666667902E-2</c:v>
                </c:pt>
                <c:pt idx="188">
                  <c:v>6.0763888888890102E-2</c:v>
                </c:pt>
                <c:pt idx="189">
                  <c:v>6.1111111111112303E-2</c:v>
                </c:pt>
                <c:pt idx="190">
                  <c:v>6.1458333333334503E-2</c:v>
                </c:pt>
                <c:pt idx="191">
                  <c:v>6.18055555555568E-2</c:v>
                </c:pt>
                <c:pt idx="192">
                  <c:v>6.2152777777779E-2</c:v>
                </c:pt>
                <c:pt idx="193">
                  <c:v>6.2500000000001193E-2</c:v>
                </c:pt>
                <c:pt idx="194">
                  <c:v>6.2847222222223498E-2</c:v>
                </c:pt>
                <c:pt idx="195">
                  <c:v>6.3194444444445705E-2</c:v>
                </c:pt>
                <c:pt idx="196">
                  <c:v>6.3541666666667898E-2</c:v>
                </c:pt>
                <c:pt idx="197">
                  <c:v>6.3888888888890202E-2</c:v>
                </c:pt>
                <c:pt idx="198">
                  <c:v>6.4236111111112396E-2</c:v>
                </c:pt>
                <c:pt idx="199">
                  <c:v>6.4583333333334603E-2</c:v>
                </c:pt>
                <c:pt idx="200">
                  <c:v>6.4930555555556796E-2</c:v>
                </c:pt>
                <c:pt idx="201">
                  <c:v>6.52777777777791E-2</c:v>
                </c:pt>
                <c:pt idx="202">
                  <c:v>6.5625000000001293E-2</c:v>
                </c:pt>
                <c:pt idx="203">
                  <c:v>6.5972222222223501E-2</c:v>
                </c:pt>
                <c:pt idx="204">
                  <c:v>6.6319444444445805E-2</c:v>
                </c:pt>
                <c:pt idx="205">
                  <c:v>6.6666666666667998E-2</c:v>
                </c:pt>
                <c:pt idx="206">
                  <c:v>6.7013888888890205E-2</c:v>
                </c:pt>
                <c:pt idx="207">
                  <c:v>6.7361111111112398E-2</c:v>
                </c:pt>
                <c:pt idx="208">
                  <c:v>6.7708333333334703E-2</c:v>
                </c:pt>
                <c:pt idx="209">
                  <c:v>6.8055555555556896E-2</c:v>
                </c:pt>
                <c:pt idx="210">
                  <c:v>6.8402777777779103E-2</c:v>
                </c:pt>
                <c:pt idx="211">
                  <c:v>6.8750000000001393E-2</c:v>
                </c:pt>
                <c:pt idx="212">
                  <c:v>6.90972222222236E-2</c:v>
                </c:pt>
                <c:pt idx="213">
                  <c:v>6.9444444444445794E-2</c:v>
                </c:pt>
                <c:pt idx="214">
                  <c:v>6.9791666666668001E-2</c:v>
                </c:pt>
                <c:pt idx="215">
                  <c:v>7.0138888888890305E-2</c:v>
                </c:pt>
                <c:pt idx="216">
                  <c:v>7.0486111111112498E-2</c:v>
                </c:pt>
                <c:pt idx="217">
                  <c:v>7.0833333333334705E-2</c:v>
                </c:pt>
                <c:pt idx="218">
                  <c:v>7.1180555555556996E-2</c:v>
                </c:pt>
                <c:pt idx="219">
                  <c:v>7.15277777777793E-2</c:v>
                </c:pt>
                <c:pt idx="220">
                  <c:v>7.1875000000001604E-2</c:v>
                </c:pt>
                <c:pt idx="221">
                  <c:v>7.1875000000001604E-2</c:v>
                </c:pt>
                <c:pt idx="222">
                  <c:v>7.210648148148309E-2</c:v>
                </c:pt>
                <c:pt idx="223">
                  <c:v>7.2337962962964575E-2</c:v>
                </c:pt>
                <c:pt idx="224">
                  <c:v>7.2569444444446046E-2</c:v>
                </c:pt>
                <c:pt idx="225">
                  <c:v>7.3032407407409017E-2</c:v>
                </c:pt>
                <c:pt idx="226">
                  <c:v>7.3263888888890488E-2</c:v>
                </c:pt>
                <c:pt idx="227">
                  <c:v>7.3495370370371974E-2</c:v>
                </c:pt>
                <c:pt idx="228">
                  <c:v>7.3726851851853459E-2</c:v>
                </c:pt>
                <c:pt idx="229">
                  <c:v>7.4421296296297901E-2</c:v>
                </c:pt>
                <c:pt idx="230">
                  <c:v>7.4652777777779386E-2</c:v>
                </c:pt>
                <c:pt idx="231">
                  <c:v>7.4884259259260871E-2</c:v>
                </c:pt>
                <c:pt idx="232">
                  <c:v>7.5115740740742343E-2</c:v>
                </c:pt>
                <c:pt idx="233">
                  <c:v>7.5347222222223828E-2</c:v>
                </c:pt>
                <c:pt idx="234">
                  <c:v>7.5578703703705313E-2</c:v>
                </c:pt>
                <c:pt idx="235">
                  <c:v>7.5810185185186785E-2</c:v>
                </c:pt>
                <c:pt idx="236">
                  <c:v>7.604166666666827E-2</c:v>
                </c:pt>
                <c:pt idx="237">
                  <c:v>7.6273148148149755E-2</c:v>
                </c:pt>
                <c:pt idx="238">
                  <c:v>7.6504629629631227E-2</c:v>
                </c:pt>
                <c:pt idx="239">
                  <c:v>7.6967592592594197E-2</c:v>
                </c:pt>
                <c:pt idx="240">
                  <c:v>7.7199074074075669E-2</c:v>
                </c:pt>
                <c:pt idx="241">
                  <c:v>7.7430555555557168E-2</c:v>
                </c:pt>
                <c:pt idx="242">
                  <c:v>7.7662037037038639E-2</c:v>
                </c:pt>
                <c:pt idx="243">
                  <c:v>7.7893518518520125E-2</c:v>
                </c:pt>
                <c:pt idx="244">
                  <c:v>7.812500000000161E-2</c:v>
                </c:pt>
                <c:pt idx="245">
                  <c:v>7.8356481481483081E-2</c:v>
                </c:pt>
                <c:pt idx="246">
                  <c:v>7.8587962962964567E-2</c:v>
                </c:pt>
                <c:pt idx="247">
                  <c:v>7.8819444444446052E-2</c:v>
                </c:pt>
                <c:pt idx="248">
                  <c:v>7.9282407407409008E-2</c:v>
                </c:pt>
                <c:pt idx="249">
                  <c:v>7.9513888888890494E-2</c:v>
                </c:pt>
                <c:pt idx="250">
                  <c:v>7.9745370370371965E-2</c:v>
                </c:pt>
                <c:pt idx="251">
                  <c:v>8.0208333333334936E-2</c:v>
                </c:pt>
                <c:pt idx="252">
                  <c:v>8.0439814814816421E-2</c:v>
                </c:pt>
                <c:pt idx="253">
                  <c:v>8.0671296296297906E-2</c:v>
                </c:pt>
                <c:pt idx="254">
                  <c:v>8.0902777777779378E-2</c:v>
                </c:pt>
                <c:pt idx="255">
                  <c:v>8.1134259259260863E-2</c:v>
                </c:pt>
                <c:pt idx="256">
                  <c:v>8.159722222222382E-2</c:v>
                </c:pt>
                <c:pt idx="257">
                  <c:v>8.1828703703705305E-2</c:v>
                </c:pt>
                <c:pt idx="258">
                  <c:v>8.2291666666668262E-2</c:v>
                </c:pt>
                <c:pt idx="259">
                  <c:v>8.2523148148149761E-2</c:v>
                </c:pt>
                <c:pt idx="260">
                  <c:v>8.2986111111112718E-2</c:v>
                </c:pt>
                <c:pt idx="261">
                  <c:v>8.3449074074075674E-2</c:v>
                </c:pt>
                <c:pt idx="262">
                  <c:v>8.368055555555716E-2</c:v>
                </c:pt>
                <c:pt idx="263">
                  <c:v>8.4143518518520116E-2</c:v>
                </c:pt>
                <c:pt idx="264">
                  <c:v>8.4606481481483087E-2</c:v>
                </c:pt>
                <c:pt idx="265">
                  <c:v>8.4837962962964558E-2</c:v>
                </c:pt>
                <c:pt idx="266">
                  <c:v>8.5069444444446057E-2</c:v>
                </c:pt>
                <c:pt idx="267">
                  <c:v>8.5763888888890499E-2</c:v>
                </c:pt>
                <c:pt idx="268">
                  <c:v>8.6458333333334941E-2</c:v>
                </c:pt>
                <c:pt idx="269">
                  <c:v>8.6689814814816413E-2</c:v>
                </c:pt>
                <c:pt idx="270">
                  <c:v>8.6921296296297898E-2</c:v>
                </c:pt>
                <c:pt idx="271">
                  <c:v>8.7384259259260855E-2</c:v>
                </c:pt>
                <c:pt idx="272">
                  <c:v>8.7615740740742354E-2</c:v>
                </c:pt>
                <c:pt idx="273">
                  <c:v>8.7847222222223825E-2</c:v>
                </c:pt>
                <c:pt idx="274">
                  <c:v>8.8078703703705311E-2</c:v>
                </c:pt>
                <c:pt idx="275">
                  <c:v>8.8541666666668267E-2</c:v>
                </c:pt>
                <c:pt idx="276">
                  <c:v>8.9236111111112709E-2</c:v>
                </c:pt>
                <c:pt idx="277">
                  <c:v>8.9467592592594195E-2</c:v>
                </c:pt>
                <c:pt idx="278">
                  <c:v>8.969907407407568E-2</c:v>
                </c:pt>
                <c:pt idx="279">
                  <c:v>9.0625000000001607E-2</c:v>
                </c:pt>
                <c:pt idx="280">
                  <c:v>9.0856481481483092E-2</c:v>
                </c:pt>
                <c:pt idx="281">
                  <c:v>9.1319444444446049E-2</c:v>
                </c:pt>
                <c:pt idx="282">
                  <c:v>9.1550925925927534E-2</c:v>
                </c:pt>
                <c:pt idx="283">
                  <c:v>9.1782407407409006E-2</c:v>
                </c:pt>
                <c:pt idx="284">
                  <c:v>9.2013888888890491E-2</c:v>
                </c:pt>
                <c:pt idx="285">
                  <c:v>9.2245370370371976E-2</c:v>
                </c:pt>
                <c:pt idx="286">
                  <c:v>9.2476851851853448E-2</c:v>
                </c:pt>
                <c:pt idx="287">
                  <c:v>9.2708333333334947E-2</c:v>
                </c:pt>
                <c:pt idx="288">
                  <c:v>9.2939814814816418E-2</c:v>
                </c:pt>
                <c:pt idx="289">
                  <c:v>9.3171296296297904E-2</c:v>
                </c:pt>
                <c:pt idx="290">
                  <c:v>9.3402777777779389E-2</c:v>
                </c:pt>
                <c:pt idx="291">
                  <c:v>9.363425925926086E-2</c:v>
                </c:pt>
                <c:pt idx="292">
                  <c:v>9.4097222222223831E-2</c:v>
                </c:pt>
                <c:pt idx="293">
                  <c:v>9.5023148148149744E-2</c:v>
                </c:pt>
                <c:pt idx="294">
                  <c:v>9.5254629629631243E-2</c:v>
                </c:pt>
                <c:pt idx="295">
                  <c:v>9.5486111111112715E-2</c:v>
                </c:pt>
                <c:pt idx="296">
                  <c:v>9.6412037037038642E-2</c:v>
                </c:pt>
                <c:pt idx="297">
                  <c:v>9.6643518518520127E-2</c:v>
                </c:pt>
                <c:pt idx="298">
                  <c:v>9.7337962962964569E-2</c:v>
                </c:pt>
                <c:pt idx="299">
                  <c:v>9.7569444444446041E-2</c:v>
                </c:pt>
                <c:pt idx="300">
                  <c:v>9.780092592592754E-2</c:v>
                </c:pt>
                <c:pt idx="301">
                  <c:v>9.8032407407409011E-2</c:v>
                </c:pt>
                <c:pt idx="302">
                  <c:v>9.8263888888890483E-2</c:v>
                </c:pt>
                <c:pt idx="303">
                  <c:v>9.8495370370371982E-2</c:v>
                </c:pt>
                <c:pt idx="304">
                  <c:v>9.8726851851853453E-2</c:v>
                </c:pt>
                <c:pt idx="305">
                  <c:v>9.8958333333334939E-2</c:v>
                </c:pt>
                <c:pt idx="306">
                  <c:v>9.9421296296297895E-2</c:v>
                </c:pt>
                <c:pt idx="307">
                  <c:v>9.9652777777779381E-2</c:v>
                </c:pt>
                <c:pt idx="308">
                  <c:v>9.9884259259260866E-2</c:v>
                </c:pt>
                <c:pt idx="309">
                  <c:v>0.10011574074074234</c:v>
                </c:pt>
                <c:pt idx="310">
                  <c:v>0.10057870370370531</c:v>
                </c:pt>
                <c:pt idx="311">
                  <c:v>0.10081018518518678</c:v>
                </c:pt>
                <c:pt idx="312">
                  <c:v>0.10104166666666828</c:v>
                </c:pt>
                <c:pt idx="313">
                  <c:v>0.10127314814814975</c:v>
                </c:pt>
                <c:pt idx="314">
                  <c:v>0.10150462962963124</c:v>
                </c:pt>
                <c:pt idx="315">
                  <c:v>0.10196759259259419</c:v>
                </c:pt>
                <c:pt idx="316">
                  <c:v>0.10219907407407568</c:v>
                </c:pt>
                <c:pt idx="317">
                  <c:v>0.10243055555555716</c:v>
                </c:pt>
                <c:pt idx="318">
                  <c:v>0.1031250000000016</c:v>
                </c:pt>
                <c:pt idx="319">
                  <c:v>0.10335648148148308</c:v>
                </c:pt>
                <c:pt idx="320">
                  <c:v>0.10381944444444605</c:v>
                </c:pt>
                <c:pt idx="321">
                  <c:v>0.10428240740740902</c:v>
                </c:pt>
                <c:pt idx="322">
                  <c:v>0.10520833333333493</c:v>
                </c:pt>
                <c:pt idx="323">
                  <c:v>0.10590277777777937</c:v>
                </c:pt>
                <c:pt idx="324">
                  <c:v>0.10636574074074234</c:v>
                </c:pt>
                <c:pt idx="325">
                  <c:v>0.10682870370370531</c:v>
                </c:pt>
                <c:pt idx="326">
                  <c:v>0.10706018518518678</c:v>
                </c:pt>
                <c:pt idx="327">
                  <c:v>0.10729166666666827</c:v>
                </c:pt>
                <c:pt idx="328">
                  <c:v>0.10752314814814976</c:v>
                </c:pt>
                <c:pt idx="329">
                  <c:v>0.10775462962963123</c:v>
                </c:pt>
                <c:pt idx="330">
                  <c:v>0.10798611111111273</c:v>
                </c:pt>
                <c:pt idx="331">
                  <c:v>0.1082175925925942</c:v>
                </c:pt>
                <c:pt idx="332">
                  <c:v>0.10844907407407567</c:v>
                </c:pt>
                <c:pt idx="333">
                  <c:v>0.10868055555555717</c:v>
                </c:pt>
                <c:pt idx="334">
                  <c:v>0.10891203703703864</c:v>
                </c:pt>
                <c:pt idx="335">
                  <c:v>0.10914351851852011</c:v>
                </c:pt>
                <c:pt idx="336">
                  <c:v>0.10960648148148308</c:v>
                </c:pt>
                <c:pt idx="337">
                  <c:v>0.10983796296296458</c:v>
                </c:pt>
                <c:pt idx="338">
                  <c:v>0.11006944444444605</c:v>
                </c:pt>
                <c:pt idx="339">
                  <c:v>0.11030092592592752</c:v>
                </c:pt>
                <c:pt idx="340">
                  <c:v>0.11053240740740902</c:v>
                </c:pt>
                <c:pt idx="341">
                  <c:v>0.11076388888889049</c:v>
                </c:pt>
                <c:pt idx="342">
                  <c:v>0.11099537037037197</c:v>
                </c:pt>
                <c:pt idx="343">
                  <c:v>0.11122685185185346</c:v>
                </c:pt>
                <c:pt idx="344">
                  <c:v>0.11145833333333494</c:v>
                </c:pt>
                <c:pt idx="345">
                  <c:v>0.11168981481481641</c:v>
                </c:pt>
                <c:pt idx="346">
                  <c:v>0.11215277777777938</c:v>
                </c:pt>
                <c:pt idx="347">
                  <c:v>0.11284722222222382</c:v>
                </c:pt>
                <c:pt idx="348">
                  <c:v>0.11307870370370532</c:v>
                </c:pt>
                <c:pt idx="349">
                  <c:v>0.11331018518518679</c:v>
                </c:pt>
                <c:pt idx="350">
                  <c:v>0.11354166666666826</c:v>
                </c:pt>
                <c:pt idx="351">
                  <c:v>0.11400462962963123</c:v>
                </c:pt>
                <c:pt idx="352">
                  <c:v>0.1142361111111127</c:v>
                </c:pt>
                <c:pt idx="353">
                  <c:v>0.1144675925925942</c:v>
                </c:pt>
                <c:pt idx="354">
                  <c:v>0.11469907407407567</c:v>
                </c:pt>
                <c:pt idx="355">
                  <c:v>0.11493055555555717</c:v>
                </c:pt>
                <c:pt idx="356">
                  <c:v>0.11516203703703864</c:v>
                </c:pt>
                <c:pt idx="357">
                  <c:v>0.11539351851852012</c:v>
                </c:pt>
                <c:pt idx="358">
                  <c:v>0.11562500000000162</c:v>
                </c:pt>
                <c:pt idx="359">
                  <c:v>0.11585648148148309</c:v>
                </c:pt>
                <c:pt idx="360">
                  <c:v>0.11608796296296456</c:v>
                </c:pt>
                <c:pt idx="361">
                  <c:v>0.11631944444444606</c:v>
                </c:pt>
                <c:pt idx="362">
                  <c:v>0.11655092592592753</c:v>
                </c:pt>
                <c:pt idx="363">
                  <c:v>0.116782407407409</c:v>
                </c:pt>
                <c:pt idx="364">
                  <c:v>0.1170138888888905</c:v>
                </c:pt>
                <c:pt idx="365">
                  <c:v>0.11724537037037197</c:v>
                </c:pt>
                <c:pt idx="366">
                  <c:v>0.11770833333333494</c:v>
                </c:pt>
                <c:pt idx="367">
                  <c:v>0.11793981481481641</c:v>
                </c:pt>
                <c:pt idx="368">
                  <c:v>0.11817129629629791</c:v>
                </c:pt>
                <c:pt idx="369">
                  <c:v>0.11863425925926085</c:v>
                </c:pt>
                <c:pt idx="370">
                  <c:v>0.11886574074074235</c:v>
                </c:pt>
                <c:pt idx="371">
                  <c:v>0.11909722222222383</c:v>
                </c:pt>
                <c:pt idx="372">
                  <c:v>0.1193287037037053</c:v>
                </c:pt>
                <c:pt idx="373">
                  <c:v>0.1195601851851868</c:v>
                </c:pt>
                <c:pt idx="374">
                  <c:v>0.11979166666666827</c:v>
                </c:pt>
                <c:pt idx="375">
                  <c:v>0.12002314814814974</c:v>
                </c:pt>
                <c:pt idx="376">
                  <c:v>0.12025462962963124</c:v>
                </c:pt>
                <c:pt idx="377">
                  <c:v>0.12048611111111271</c:v>
                </c:pt>
                <c:pt idx="378">
                  <c:v>0.12094907407407568</c:v>
                </c:pt>
                <c:pt idx="379">
                  <c:v>0.12141203703703865</c:v>
                </c:pt>
                <c:pt idx="380">
                  <c:v>0.12164351851852012</c:v>
                </c:pt>
                <c:pt idx="381">
                  <c:v>0.12187500000000159</c:v>
                </c:pt>
                <c:pt idx="382">
                  <c:v>0.12233796296296456</c:v>
                </c:pt>
                <c:pt idx="383">
                  <c:v>0.12256944444444604</c:v>
                </c:pt>
                <c:pt idx="384">
                  <c:v>0.12303240740740901</c:v>
                </c:pt>
                <c:pt idx="385">
                  <c:v>0.1232638888888905</c:v>
                </c:pt>
                <c:pt idx="386">
                  <c:v>0.12349537037037198</c:v>
                </c:pt>
                <c:pt idx="387">
                  <c:v>0.12372685185185345</c:v>
                </c:pt>
                <c:pt idx="388">
                  <c:v>0.12395833333333495</c:v>
                </c:pt>
                <c:pt idx="389">
                  <c:v>0.12418981481481642</c:v>
                </c:pt>
                <c:pt idx="390">
                  <c:v>0.12442129629629789</c:v>
                </c:pt>
                <c:pt idx="391">
                  <c:v>0.12465277777777939</c:v>
                </c:pt>
                <c:pt idx="392">
                  <c:v>0.12488425925926086</c:v>
                </c:pt>
                <c:pt idx="393">
                  <c:v>0.12511574074074233</c:v>
                </c:pt>
                <c:pt idx="394">
                  <c:v>0.12534722222222383</c:v>
                </c:pt>
                <c:pt idx="395">
                  <c:v>0.1258101851851868</c:v>
                </c:pt>
                <c:pt idx="396">
                  <c:v>0.12627314814814974</c:v>
                </c:pt>
                <c:pt idx="397">
                  <c:v>0.12650462962963124</c:v>
                </c:pt>
                <c:pt idx="398">
                  <c:v>0.12696759259259419</c:v>
                </c:pt>
                <c:pt idx="399">
                  <c:v>0.12719907407407569</c:v>
                </c:pt>
                <c:pt idx="400">
                  <c:v>0.12743055555555716</c:v>
                </c:pt>
                <c:pt idx="401">
                  <c:v>0.12766203703703863</c:v>
                </c:pt>
                <c:pt idx="402">
                  <c:v>0.12789351851852013</c:v>
                </c:pt>
                <c:pt idx="403">
                  <c:v>0.1281250000000016</c:v>
                </c:pt>
                <c:pt idx="404">
                  <c:v>0.12858796296296457</c:v>
                </c:pt>
                <c:pt idx="405">
                  <c:v>0.12905092592592754</c:v>
                </c:pt>
                <c:pt idx="406">
                  <c:v>0.12951388888889048</c:v>
                </c:pt>
                <c:pt idx="407">
                  <c:v>0.12974537037037198</c:v>
                </c:pt>
                <c:pt idx="408">
                  <c:v>0.12997685185185345</c:v>
                </c:pt>
                <c:pt idx="409">
                  <c:v>0.13020833333333492</c:v>
                </c:pt>
                <c:pt idx="410">
                  <c:v>0.13043981481481642</c:v>
                </c:pt>
                <c:pt idx="411">
                  <c:v>0.1306712962962979</c:v>
                </c:pt>
                <c:pt idx="412">
                  <c:v>0.13113425925926087</c:v>
                </c:pt>
                <c:pt idx="413">
                  <c:v>0.13136574074074234</c:v>
                </c:pt>
                <c:pt idx="414">
                  <c:v>0.13159722222222384</c:v>
                </c:pt>
                <c:pt idx="415">
                  <c:v>0.13206018518518678</c:v>
                </c:pt>
                <c:pt idx="416">
                  <c:v>0.13229166666666828</c:v>
                </c:pt>
                <c:pt idx="417">
                  <c:v>0.13252314814814975</c:v>
                </c:pt>
                <c:pt idx="418">
                  <c:v>0.13298611111111272</c:v>
                </c:pt>
                <c:pt idx="419">
                  <c:v>0.13321759259259419</c:v>
                </c:pt>
                <c:pt idx="420">
                  <c:v>0.13368055555555716</c:v>
                </c:pt>
                <c:pt idx="421">
                  <c:v>0.13391203703703863</c:v>
                </c:pt>
                <c:pt idx="422">
                  <c:v>0.13414351851852013</c:v>
                </c:pt>
                <c:pt idx="423">
                  <c:v>0.1343750000000016</c:v>
                </c:pt>
                <c:pt idx="424">
                  <c:v>0.13460648148148308</c:v>
                </c:pt>
                <c:pt idx="425">
                  <c:v>0.13483796296296457</c:v>
                </c:pt>
                <c:pt idx="426">
                  <c:v>0.13506944444444605</c:v>
                </c:pt>
                <c:pt idx="427">
                  <c:v>0.13530092592592752</c:v>
                </c:pt>
                <c:pt idx="428">
                  <c:v>0.13553240740740902</c:v>
                </c:pt>
                <c:pt idx="429">
                  <c:v>0.13576388888889049</c:v>
                </c:pt>
                <c:pt idx="430">
                  <c:v>0.13599537037037199</c:v>
                </c:pt>
                <c:pt idx="431">
                  <c:v>0.13622685185185346</c:v>
                </c:pt>
                <c:pt idx="432">
                  <c:v>0.13645833333333493</c:v>
                </c:pt>
                <c:pt idx="433">
                  <c:v>0.13668981481481643</c:v>
                </c:pt>
                <c:pt idx="434">
                  <c:v>0.1369212962962979</c:v>
                </c:pt>
                <c:pt idx="435">
                  <c:v>0.13715277777777937</c:v>
                </c:pt>
                <c:pt idx="436">
                  <c:v>0.13738425925926087</c:v>
                </c:pt>
                <c:pt idx="437">
                  <c:v>0.13761574074074234</c:v>
                </c:pt>
                <c:pt idx="438">
                  <c:v>0.13807870370370531</c:v>
                </c:pt>
                <c:pt idx="439">
                  <c:v>0.13831018518518678</c:v>
                </c:pt>
                <c:pt idx="440">
                  <c:v>0.13854166666666828</c:v>
                </c:pt>
                <c:pt idx="441">
                  <c:v>0.13877314814814976</c:v>
                </c:pt>
                <c:pt idx="442">
                  <c:v>0.13900462962963123</c:v>
                </c:pt>
                <c:pt idx="443">
                  <c:v>0.1394675925925942</c:v>
                </c:pt>
                <c:pt idx="444">
                  <c:v>0.13969907407407567</c:v>
                </c:pt>
                <c:pt idx="445">
                  <c:v>0.13993055555555717</c:v>
                </c:pt>
                <c:pt idx="446">
                  <c:v>0.14016203703703864</c:v>
                </c:pt>
                <c:pt idx="447">
                  <c:v>0.14039351851852011</c:v>
                </c:pt>
                <c:pt idx="448">
                  <c:v>0.14062500000000161</c:v>
                </c:pt>
                <c:pt idx="449">
                  <c:v>0.14085648148148308</c:v>
                </c:pt>
                <c:pt idx="450">
                  <c:v>0.14108796296296458</c:v>
                </c:pt>
                <c:pt idx="451">
                  <c:v>0.14131944444444605</c:v>
                </c:pt>
                <c:pt idx="452">
                  <c:v>0.14155092592592752</c:v>
                </c:pt>
                <c:pt idx="453">
                  <c:v>0.14201388888889049</c:v>
                </c:pt>
                <c:pt idx="454">
                  <c:v>0.14224537037037197</c:v>
                </c:pt>
                <c:pt idx="455">
                  <c:v>0.14247685185185346</c:v>
                </c:pt>
                <c:pt idx="456">
                  <c:v>0.14270833333333494</c:v>
                </c:pt>
                <c:pt idx="457">
                  <c:v>0.14293981481481641</c:v>
                </c:pt>
                <c:pt idx="458">
                  <c:v>0.14340277777777938</c:v>
                </c:pt>
                <c:pt idx="459">
                  <c:v>0.14363425925926088</c:v>
                </c:pt>
                <c:pt idx="460">
                  <c:v>0.14386574074074235</c:v>
                </c:pt>
                <c:pt idx="461">
                  <c:v>0.14409722222222382</c:v>
                </c:pt>
                <c:pt idx="462">
                  <c:v>0.14456018518518679</c:v>
                </c:pt>
                <c:pt idx="463">
                  <c:v>0.14479166666666826</c:v>
                </c:pt>
                <c:pt idx="464">
                  <c:v>0.14502314814814976</c:v>
                </c:pt>
                <c:pt idx="465">
                  <c:v>0.14525462962963123</c:v>
                </c:pt>
                <c:pt idx="466">
                  <c:v>0.148032407407409</c:v>
                </c:pt>
                <c:pt idx="467">
                  <c:v>0.1482638888888905</c:v>
                </c:pt>
                <c:pt idx="468">
                  <c:v>0.14849537037037197</c:v>
                </c:pt>
                <c:pt idx="469">
                  <c:v>0.14872685185185344</c:v>
                </c:pt>
                <c:pt idx="470">
                  <c:v>0.14895833333333494</c:v>
                </c:pt>
                <c:pt idx="471">
                  <c:v>0.14918981481481641</c:v>
                </c:pt>
                <c:pt idx="472">
                  <c:v>0.14942129629629791</c:v>
                </c:pt>
                <c:pt idx="473">
                  <c:v>0.14965277777777938</c:v>
                </c:pt>
                <c:pt idx="474">
                  <c:v>0.14988425925926085</c:v>
                </c:pt>
                <c:pt idx="475">
                  <c:v>0.15034722222222383</c:v>
                </c:pt>
                <c:pt idx="476">
                  <c:v>0.1505787037037053</c:v>
                </c:pt>
                <c:pt idx="477">
                  <c:v>0.1508101851851868</c:v>
                </c:pt>
                <c:pt idx="478">
                  <c:v>0.15150462962963124</c:v>
                </c:pt>
                <c:pt idx="479">
                  <c:v>0.15173611111111271</c:v>
                </c:pt>
                <c:pt idx="480">
                  <c:v>0.15196759259259421</c:v>
                </c:pt>
                <c:pt idx="481">
                  <c:v>0.15219907407407568</c:v>
                </c:pt>
                <c:pt idx="482">
                  <c:v>0.15243055555555715</c:v>
                </c:pt>
                <c:pt idx="483">
                  <c:v>0.15266203703703865</c:v>
                </c:pt>
                <c:pt idx="484">
                  <c:v>0.15289351851852012</c:v>
                </c:pt>
                <c:pt idx="485">
                  <c:v>0.15312500000000159</c:v>
                </c:pt>
                <c:pt idx="486">
                  <c:v>0.15335648148148309</c:v>
                </c:pt>
                <c:pt idx="487">
                  <c:v>0.15381944444444604</c:v>
                </c:pt>
                <c:pt idx="488">
                  <c:v>0.15405092592592753</c:v>
                </c:pt>
                <c:pt idx="489">
                  <c:v>0.15428240740740901</c:v>
                </c:pt>
                <c:pt idx="490">
                  <c:v>0.1545138888888905</c:v>
                </c:pt>
                <c:pt idx="491">
                  <c:v>0.15474537037037198</c:v>
                </c:pt>
                <c:pt idx="492">
                  <c:v>0.15520833333333495</c:v>
                </c:pt>
                <c:pt idx="493">
                  <c:v>0.15543981481481642</c:v>
                </c:pt>
                <c:pt idx="494">
                  <c:v>0.15567129629629789</c:v>
                </c:pt>
                <c:pt idx="495">
                  <c:v>0.15590277777777939</c:v>
                </c:pt>
                <c:pt idx="496">
                  <c:v>0.15613425925926086</c:v>
                </c:pt>
                <c:pt idx="497">
                  <c:v>0.15636574074074233</c:v>
                </c:pt>
                <c:pt idx="498">
                  <c:v>0.15659722222222383</c:v>
                </c:pt>
                <c:pt idx="499">
                  <c:v>0.1568287037037053</c:v>
                </c:pt>
                <c:pt idx="500">
                  <c:v>0.1570601851851868</c:v>
                </c:pt>
                <c:pt idx="501">
                  <c:v>0.15729166666666827</c:v>
                </c:pt>
                <c:pt idx="502">
                  <c:v>0.15752314814814974</c:v>
                </c:pt>
                <c:pt idx="503">
                  <c:v>0.15775462962963124</c:v>
                </c:pt>
                <c:pt idx="504">
                  <c:v>0.15798611111111271</c:v>
                </c:pt>
                <c:pt idx="505">
                  <c:v>0.15821759259259419</c:v>
                </c:pt>
                <c:pt idx="506">
                  <c:v>0.15891203703703863</c:v>
                </c:pt>
                <c:pt idx="507">
                  <c:v>0.15914351851852013</c:v>
                </c:pt>
                <c:pt idx="508">
                  <c:v>0.1593750000000016</c:v>
                </c:pt>
                <c:pt idx="509">
                  <c:v>0.1596064814814831</c:v>
                </c:pt>
                <c:pt idx="510">
                  <c:v>0.16030092592592754</c:v>
                </c:pt>
                <c:pt idx="511">
                  <c:v>0.16053240740740901</c:v>
                </c:pt>
                <c:pt idx="512">
                  <c:v>0.16099537037037198</c:v>
                </c:pt>
                <c:pt idx="513">
                  <c:v>0.16122685185185345</c:v>
                </c:pt>
                <c:pt idx="514">
                  <c:v>0.16168981481481642</c:v>
                </c:pt>
                <c:pt idx="515">
                  <c:v>0.1619212962962979</c:v>
                </c:pt>
                <c:pt idx="516">
                  <c:v>0.16215277777777939</c:v>
                </c:pt>
                <c:pt idx="517">
                  <c:v>0.16238425925926087</c:v>
                </c:pt>
                <c:pt idx="518">
                  <c:v>0.16284722222222384</c:v>
                </c:pt>
                <c:pt idx="519">
                  <c:v>0.16307870370370531</c:v>
                </c:pt>
                <c:pt idx="520">
                  <c:v>0.16377314814814975</c:v>
                </c:pt>
                <c:pt idx="521">
                  <c:v>0.16400462962963122</c:v>
                </c:pt>
                <c:pt idx="522">
                  <c:v>0.16446759259259419</c:v>
                </c:pt>
                <c:pt idx="523">
                  <c:v>0.16469907407407569</c:v>
                </c:pt>
                <c:pt idx="524">
                  <c:v>0.16493055555555716</c:v>
                </c:pt>
                <c:pt idx="525">
                  <c:v>0.16516203703703863</c:v>
                </c:pt>
                <c:pt idx="526">
                  <c:v>0.16539351851852013</c:v>
                </c:pt>
                <c:pt idx="527">
                  <c:v>0.16608796296296457</c:v>
                </c:pt>
                <c:pt idx="528">
                  <c:v>0.16655092592592752</c:v>
                </c:pt>
                <c:pt idx="529">
                  <c:v>0.16678240740740902</c:v>
                </c:pt>
                <c:pt idx="530">
                  <c:v>0.16724537037037199</c:v>
                </c:pt>
                <c:pt idx="531">
                  <c:v>0.16747685185185346</c:v>
                </c:pt>
                <c:pt idx="532">
                  <c:v>0.1681712962962979</c:v>
                </c:pt>
                <c:pt idx="533">
                  <c:v>0.16840277777777937</c:v>
                </c:pt>
                <c:pt idx="534">
                  <c:v>0.16863425925926087</c:v>
                </c:pt>
                <c:pt idx="535">
                  <c:v>0.16886574074074234</c:v>
                </c:pt>
                <c:pt idx="536">
                  <c:v>0.16909722222222381</c:v>
                </c:pt>
                <c:pt idx="537">
                  <c:v>0.16932870370370531</c:v>
                </c:pt>
                <c:pt idx="538">
                  <c:v>0.16979166666666828</c:v>
                </c:pt>
                <c:pt idx="539">
                  <c:v>0.17025462962963123</c:v>
                </c:pt>
                <c:pt idx="540">
                  <c:v>0.1704861111111127</c:v>
                </c:pt>
                <c:pt idx="541">
                  <c:v>0.17094907407407567</c:v>
                </c:pt>
                <c:pt idx="542">
                  <c:v>0.17118055555555714</c:v>
                </c:pt>
                <c:pt idx="543">
                  <c:v>0.17141203703703864</c:v>
                </c:pt>
                <c:pt idx="544">
                  <c:v>0.17164351851852011</c:v>
                </c:pt>
                <c:pt idx="545">
                  <c:v>0.17187500000000161</c:v>
                </c:pt>
                <c:pt idx="546">
                  <c:v>0.17210648148148308</c:v>
                </c:pt>
                <c:pt idx="547">
                  <c:v>0.17233796296296455</c:v>
                </c:pt>
                <c:pt idx="548">
                  <c:v>0.17280092592592752</c:v>
                </c:pt>
                <c:pt idx="549">
                  <c:v>0.17303240740740899</c:v>
                </c:pt>
                <c:pt idx="550">
                  <c:v>0.17349537037037197</c:v>
                </c:pt>
                <c:pt idx="551">
                  <c:v>0.17395833333333494</c:v>
                </c:pt>
                <c:pt idx="552">
                  <c:v>0.17442129629629791</c:v>
                </c:pt>
                <c:pt idx="553">
                  <c:v>0.17465277777777938</c:v>
                </c:pt>
                <c:pt idx="554">
                  <c:v>0.17488425925926085</c:v>
                </c:pt>
                <c:pt idx="555">
                  <c:v>0.17511574074074235</c:v>
                </c:pt>
                <c:pt idx="556">
                  <c:v>0.17604166666666826</c:v>
                </c:pt>
                <c:pt idx="557">
                  <c:v>0.17627314814814973</c:v>
                </c:pt>
                <c:pt idx="558">
                  <c:v>0.1769675925925942</c:v>
                </c:pt>
                <c:pt idx="559">
                  <c:v>0.17719907407407567</c:v>
                </c:pt>
                <c:pt idx="560">
                  <c:v>0.17743055555555715</c:v>
                </c:pt>
                <c:pt idx="561">
                  <c:v>0.17766203703703864</c:v>
                </c:pt>
                <c:pt idx="562">
                  <c:v>0.17789351851852012</c:v>
                </c:pt>
                <c:pt idx="563">
                  <c:v>0.17812500000000159</c:v>
                </c:pt>
                <c:pt idx="564">
                  <c:v>0.17835648148148309</c:v>
                </c:pt>
                <c:pt idx="565">
                  <c:v>0.17858796296296456</c:v>
                </c:pt>
                <c:pt idx="566">
                  <c:v>0.17881944444444603</c:v>
                </c:pt>
                <c:pt idx="567">
                  <c:v>0.17905092592592753</c:v>
                </c:pt>
                <c:pt idx="568">
                  <c:v>0.179282407407409</c:v>
                </c:pt>
                <c:pt idx="569">
                  <c:v>0.1795138888888905</c:v>
                </c:pt>
                <c:pt idx="570">
                  <c:v>0.17997685185185344</c:v>
                </c:pt>
                <c:pt idx="571">
                  <c:v>0.18090277777777938</c:v>
                </c:pt>
                <c:pt idx="572">
                  <c:v>0.18113425925926085</c:v>
                </c:pt>
                <c:pt idx="573">
                  <c:v>0.18136574074074233</c:v>
                </c:pt>
                <c:pt idx="574">
                  <c:v>0.18159722222222383</c:v>
                </c:pt>
                <c:pt idx="575">
                  <c:v>0.1820601851851868</c:v>
                </c:pt>
                <c:pt idx="576">
                  <c:v>0.18229166666666827</c:v>
                </c:pt>
                <c:pt idx="577">
                  <c:v>0.18275462962963124</c:v>
                </c:pt>
                <c:pt idx="578">
                  <c:v>0.18298611111111271</c:v>
                </c:pt>
                <c:pt idx="579">
                  <c:v>0.18321759259259418</c:v>
                </c:pt>
                <c:pt idx="580">
                  <c:v>0.18344907407407568</c:v>
                </c:pt>
                <c:pt idx="581">
                  <c:v>0.18391203703703862</c:v>
                </c:pt>
                <c:pt idx="582">
                  <c:v>0.18437500000000159</c:v>
                </c:pt>
                <c:pt idx="583">
                  <c:v>0.18460648148148309</c:v>
                </c:pt>
                <c:pt idx="584">
                  <c:v>0.18506944444444604</c:v>
                </c:pt>
                <c:pt idx="585">
                  <c:v>0.18530092592592753</c:v>
                </c:pt>
                <c:pt idx="586">
                  <c:v>0.18553240740740901</c:v>
                </c:pt>
                <c:pt idx="587">
                  <c:v>0.18576388888889048</c:v>
                </c:pt>
                <c:pt idx="588">
                  <c:v>0.18599537037037198</c:v>
                </c:pt>
                <c:pt idx="589">
                  <c:v>0.18645833333333492</c:v>
                </c:pt>
                <c:pt idx="590">
                  <c:v>0.18668981481481642</c:v>
                </c:pt>
                <c:pt idx="591">
                  <c:v>0.18715277777777936</c:v>
                </c:pt>
                <c:pt idx="592">
                  <c:v>0.18738425925926086</c:v>
                </c:pt>
                <c:pt idx="593">
                  <c:v>0.18761574074074233</c:v>
                </c:pt>
                <c:pt idx="594">
                  <c:v>0.18784722222222383</c:v>
                </c:pt>
                <c:pt idx="595">
                  <c:v>0.1880787037037053</c:v>
                </c:pt>
                <c:pt idx="596">
                  <c:v>0.18831018518518677</c:v>
                </c:pt>
                <c:pt idx="597">
                  <c:v>0.18854166666666827</c:v>
                </c:pt>
                <c:pt idx="598">
                  <c:v>0.18877314814814974</c:v>
                </c:pt>
                <c:pt idx="599">
                  <c:v>0.18900462962963122</c:v>
                </c:pt>
                <c:pt idx="600">
                  <c:v>0.18923611111111271</c:v>
                </c:pt>
                <c:pt idx="601">
                  <c:v>0.18946759259259419</c:v>
                </c:pt>
                <c:pt idx="602">
                  <c:v>0.18969907407407566</c:v>
                </c:pt>
                <c:pt idx="603">
                  <c:v>0.18993055555555716</c:v>
                </c:pt>
                <c:pt idx="604">
                  <c:v>0.19016203703703863</c:v>
                </c:pt>
                <c:pt idx="605">
                  <c:v>0.19039351851852013</c:v>
                </c:pt>
                <c:pt idx="606">
                  <c:v>0.1906250000000016</c:v>
                </c:pt>
                <c:pt idx="607">
                  <c:v>0.19085648148148307</c:v>
                </c:pt>
                <c:pt idx="608">
                  <c:v>0.19108796296296457</c:v>
                </c:pt>
                <c:pt idx="609">
                  <c:v>0.19131944444444604</c:v>
                </c:pt>
                <c:pt idx="610">
                  <c:v>0.19155092592592751</c:v>
                </c:pt>
                <c:pt idx="611">
                  <c:v>0.19178240740740901</c:v>
                </c:pt>
                <c:pt idx="612">
                  <c:v>0.19201388888889048</c:v>
                </c:pt>
                <c:pt idx="613">
                  <c:v>0.19224537037037195</c:v>
                </c:pt>
                <c:pt idx="614">
                  <c:v>0.19247685185185345</c:v>
                </c:pt>
                <c:pt idx="615">
                  <c:v>0.19270833333333492</c:v>
                </c:pt>
                <c:pt idx="616">
                  <c:v>0.19293981481481642</c:v>
                </c:pt>
                <c:pt idx="617">
                  <c:v>0.19340277777777937</c:v>
                </c:pt>
                <c:pt idx="618">
                  <c:v>0.19386574074074234</c:v>
                </c:pt>
                <c:pt idx="619">
                  <c:v>0.19409722222222381</c:v>
                </c:pt>
                <c:pt idx="620">
                  <c:v>0.19432870370370531</c:v>
                </c:pt>
                <c:pt idx="621">
                  <c:v>0.19479166666666825</c:v>
                </c:pt>
                <c:pt idx="622">
                  <c:v>0.19548611111111272</c:v>
                </c:pt>
                <c:pt idx="623">
                  <c:v>0.19571759259259419</c:v>
                </c:pt>
                <c:pt idx="624">
                  <c:v>0.19594907407407566</c:v>
                </c:pt>
                <c:pt idx="625">
                  <c:v>0.19618055555555716</c:v>
                </c:pt>
                <c:pt idx="626">
                  <c:v>0.19641203703703863</c:v>
                </c:pt>
                <c:pt idx="627">
                  <c:v>0.19664351851852011</c:v>
                </c:pt>
                <c:pt idx="628">
                  <c:v>0.19895833333333493</c:v>
                </c:pt>
                <c:pt idx="629">
                  <c:v>0.1991898148148164</c:v>
                </c:pt>
                <c:pt idx="630">
                  <c:v>0.1994212962962979</c:v>
                </c:pt>
                <c:pt idx="631">
                  <c:v>0.19965277777777937</c:v>
                </c:pt>
                <c:pt idx="632">
                  <c:v>0.20057870370370531</c:v>
                </c:pt>
                <c:pt idx="633">
                  <c:v>0.20081018518518678</c:v>
                </c:pt>
                <c:pt idx="634">
                  <c:v>0.20104166666666826</c:v>
                </c:pt>
                <c:pt idx="635">
                  <c:v>0.20127314814814976</c:v>
                </c:pt>
                <c:pt idx="636">
                  <c:v>0.20150462962963123</c:v>
                </c:pt>
                <c:pt idx="637">
                  <c:v>0.2017361111111127</c:v>
                </c:pt>
                <c:pt idx="638">
                  <c:v>0.20219907407407567</c:v>
                </c:pt>
                <c:pt idx="639">
                  <c:v>0.20266203703703864</c:v>
                </c:pt>
                <c:pt idx="640">
                  <c:v>0.20289351851852011</c:v>
                </c:pt>
                <c:pt idx="641">
                  <c:v>0.20312500000000161</c:v>
                </c:pt>
                <c:pt idx="642">
                  <c:v>0.20335648148148308</c:v>
                </c:pt>
                <c:pt idx="643">
                  <c:v>0.20405092592592752</c:v>
                </c:pt>
                <c:pt idx="644">
                  <c:v>0.20451388888889049</c:v>
                </c:pt>
                <c:pt idx="645">
                  <c:v>0.20474537037037197</c:v>
                </c:pt>
                <c:pt idx="646">
                  <c:v>0.20497685185185344</c:v>
                </c:pt>
                <c:pt idx="647">
                  <c:v>0.20520833333333494</c:v>
                </c:pt>
                <c:pt idx="648">
                  <c:v>0.20543981481481641</c:v>
                </c:pt>
                <c:pt idx="649">
                  <c:v>0.20567129629629791</c:v>
                </c:pt>
                <c:pt idx="650">
                  <c:v>0.20590277777777938</c:v>
                </c:pt>
                <c:pt idx="651">
                  <c:v>0.20613425925926085</c:v>
                </c:pt>
                <c:pt idx="652">
                  <c:v>0.20636574074074235</c:v>
                </c:pt>
                <c:pt idx="653">
                  <c:v>0.20659722222222382</c:v>
                </c:pt>
                <c:pt idx="654">
                  <c:v>0.20682870370370529</c:v>
                </c:pt>
                <c:pt idx="655">
                  <c:v>0.20706018518518679</c:v>
                </c:pt>
                <c:pt idx="656">
                  <c:v>0.20752314814814973</c:v>
                </c:pt>
                <c:pt idx="657">
                  <c:v>0.2079861111111127</c:v>
                </c:pt>
                <c:pt idx="658">
                  <c:v>0.20868055555555715</c:v>
                </c:pt>
                <c:pt idx="659">
                  <c:v>0.20891203703703864</c:v>
                </c:pt>
                <c:pt idx="660">
                  <c:v>0.20914351851852012</c:v>
                </c:pt>
                <c:pt idx="661">
                  <c:v>0.20937500000000159</c:v>
                </c:pt>
                <c:pt idx="662">
                  <c:v>0.20960648148148309</c:v>
                </c:pt>
                <c:pt idx="663">
                  <c:v>0.20983796296296456</c:v>
                </c:pt>
                <c:pt idx="664">
                  <c:v>0.21006944444444603</c:v>
                </c:pt>
                <c:pt idx="665">
                  <c:v>0.210532407407409</c:v>
                </c:pt>
                <c:pt idx="666">
                  <c:v>0.2107638888888905</c:v>
                </c:pt>
                <c:pt idx="667">
                  <c:v>0.21099537037037197</c:v>
                </c:pt>
                <c:pt idx="668">
                  <c:v>0.21122685185185344</c:v>
                </c:pt>
                <c:pt idx="669">
                  <c:v>0.21145833333333494</c:v>
                </c:pt>
                <c:pt idx="670">
                  <c:v>0.21168981481481641</c:v>
                </c:pt>
                <c:pt idx="671">
                  <c:v>0.21192129629629788</c:v>
                </c:pt>
                <c:pt idx="672">
                  <c:v>0.21215277777777938</c:v>
                </c:pt>
                <c:pt idx="673">
                  <c:v>0.21238425925926085</c:v>
                </c:pt>
                <c:pt idx="674">
                  <c:v>0.21261574074074233</c:v>
                </c:pt>
                <c:pt idx="675">
                  <c:v>0.2130787037037053</c:v>
                </c:pt>
                <c:pt idx="676">
                  <c:v>0.2133101851851868</c:v>
                </c:pt>
                <c:pt idx="677">
                  <c:v>0.21354166666666827</c:v>
                </c:pt>
                <c:pt idx="678">
                  <c:v>0.21377314814814974</c:v>
                </c:pt>
                <c:pt idx="679">
                  <c:v>0.21400462962963124</c:v>
                </c:pt>
                <c:pt idx="680">
                  <c:v>0.21423611111111271</c:v>
                </c:pt>
                <c:pt idx="681">
                  <c:v>0.21446759259259418</c:v>
                </c:pt>
                <c:pt idx="682">
                  <c:v>0.21469907407407568</c:v>
                </c:pt>
                <c:pt idx="683">
                  <c:v>0.21493055555555715</c:v>
                </c:pt>
                <c:pt idx="684">
                  <c:v>0.21516203703703862</c:v>
                </c:pt>
                <c:pt idx="685">
                  <c:v>0.21539351851852012</c:v>
                </c:pt>
                <c:pt idx="686">
                  <c:v>0.21562500000000159</c:v>
                </c:pt>
                <c:pt idx="687">
                  <c:v>0.21585648148148309</c:v>
                </c:pt>
                <c:pt idx="688">
                  <c:v>0.21608796296296456</c:v>
                </c:pt>
                <c:pt idx="689">
                  <c:v>0.21631944444444604</c:v>
                </c:pt>
                <c:pt idx="690">
                  <c:v>0.21655092592592753</c:v>
                </c:pt>
                <c:pt idx="691">
                  <c:v>0.21678240740740901</c:v>
                </c:pt>
                <c:pt idx="692">
                  <c:v>0.21724537037037198</c:v>
                </c:pt>
                <c:pt idx="693">
                  <c:v>0.21747685185185345</c:v>
                </c:pt>
                <c:pt idx="694">
                  <c:v>0.21793981481481642</c:v>
                </c:pt>
                <c:pt idx="695">
                  <c:v>0.21863425925926086</c:v>
                </c:pt>
                <c:pt idx="696">
                  <c:v>0.21886574074074233</c:v>
                </c:pt>
                <c:pt idx="697">
                  <c:v>0.21909722222222383</c:v>
                </c:pt>
                <c:pt idx="698">
                  <c:v>0.2193287037037053</c:v>
                </c:pt>
                <c:pt idx="699">
                  <c:v>0.22164351851852013</c:v>
                </c:pt>
                <c:pt idx="700">
                  <c:v>0.2218750000000016</c:v>
                </c:pt>
                <c:pt idx="701">
                  <c:v>0.22210648148148307</c:v>
                </c:pt>
                <c:pt idx="702">
                  <c:v>0.22233796296296457</c:v>
                </c:pt>
                <c:pt idx="703">
                  <c:v>0.22256944444444604</c:v>
                </c:pt>
                <c:pt idx="704">
                  <c:v>0.22280092592592751</c:v>
                </c:pt>
                <c:pt idx="705">
                  <c:v>0.22303240740740901</c:v>
                </c:pt>
                <c:pt idx="706">
                  <c:v>0.22326388888889048</c:v>
                </c:pt>
                <c:pt idx="707">
                  <c:v>0.22349537037037195</c:v>
                </c:pt>
                <c:pt idx="708">
                  <c:v>0.22372685185185345</c:v>
                </c:pt>
                <c:pt idx="709">
                  <c:v>0.22395833333333492</c:v>
                </c:pt>
                <c:pt idx="710">
                  <c:v>0.22418981481481642</c:v>
                </c:pt>
                <c:pt idx="711">
                  <c:v>0.2244212962962979</c:v>
                </c:pt>
                <c:pt idx="712">
                  <c:v>0.22465277777777937</c:v>
                </c:pt>
                <c:pt idx="713">
                  <c:v>0.22488425925926087</c:v>
                </c:pt>
                <c:pt idx="714">
                  <c:v>0.22511574074074234</c:v>
                </c:pt>
                <c:pt idx="715">
                  <c:v>0.22534722222222381</c:v>
                </c:pt>
                <c:pt idx="716">
                  <c:v>0.22557870370370531</c:v>
                </c:pt>
                <c:pt idx="717">
                  <c:v>0.22604166666666825</c:v>
                </c:pt>
                <c:pt idx="718">
                  <c:v>0.22881944444444602</c:v>
                </c:pt>
                <c:pt idx="719">
                  <c:v>0.22812500000000158</c:v>
                </c:pt>
                <c:pt idx="720">
                  <c:v>0.22835648148148308</c:v>
                </c:pt>
                <c:pt idx="721">
                  <c:v>0.23321759259259417</c:v>
                </c:pt>
                <c:pt idx="722">
                  <c:v>0.23368055555555714</c:v>
                </c:pt>
                <c:pt idx="723">
                  <c:v>0.23437500000000158</c:v>
                </c:pt>
                <c:pt idx="724">
                  <c:v>0.23483796296296455</c:v>
                </c:pt>
                <c:pt idx="725">
                  <c:v>0.23553240740740899</c:v>
                </c:pt>
                <c:pt idx="726">
                  <c:v>0.23761574074074232</c:v>
                </c:pt>
                <c:pt idx="727">
                  <c:v>0.23807870370370529</c:v>
                </c:pt>
                <c:pt idx="728">
                  <c:v>0.23877314814814973</c:v>
                </c:pt>
                <c:pt idx="729">
                  <c:v>0.2390046296296312</c:v>
                </c:pt>
                <c:pt idx="730">
                  <c:v>0.2392361111111127</c:v>
                </c:pt>
                <c:pt idx="731">
                  <c:v>0.23969907407407565</c:v>
                </c:pt>
                <c:pt idx="732">
                  <c:v>0.23993055555555715</c:v>
                </c:pt>
                <c:pt idx="733">
                  <c:v>0.24039351851852012</c:v>
                </c:pt>
                <c:pt idx="734">
                  <c:v>0.24062500000000159</c:v>
                </c:pt>
                <c:pt idx="735">
                  <c:v>0.24108796296296456</c:v>
                </c:pt>
                <c:pt idx="736">
                  <c:v>0.2415509259259275</c:v>
                </c:pt>
                <c:pt idx="737">
                  <c:v>0.241782407407409</c:v>
                </c:pt>
                <c:pt idx="738">
                  <c:v>0.24224537037037194</c:v>
                </c:pt>
                <c:pt idx="739">
                  <c:v>0.24247685185185344</c:v>
                </c:pt>
                <c:pt idx="740">
                  <c:v>0.24270833333333491</c:v>
                </c:pt>
                <c:pt idx="741">
                  <c:v>0.24363425925926085</c:v>
                </c:pt>
                <c:pt idx="742">
                  <c:v>0.24386574074074233</c:v>
                </c:pt>
                <c:pt idx="743">
                  <c:v>0.24456018518518677</c:v>
                </c:pt>
                <c:pt idx="744">
                  <c:v>0.24479166666666824</c:v>
                </c:pt>
                <c:pt idx="745">
                  <c:v>0.24502314814814974</c:v>
                </c:pt>
                <c:pt idx="746">
                  <c:v>0.24525462962963121</c:v>
                </c:pt>
                <c:pt idx="747">
                  <c:v>0.24548611111111271</c:v>
                </c:pt>
                <c:pt idx="748">
                  <c:v>0.24641203703703862</c:v>
                </c:pt>
                <c:pt idx="749">
                  <c:v>0.24687500000000159</c:v>
                </c:pt>
                <c:pt idx="750">
                  <c:v>0.24756944444444604</c:v>
                </c:pt>
                <c:pt idx="751">
                  <c:v>0.24780092592592751</c:v>
                </c:pt>
                <c:pt idx="752">
                  <c:v>0.24918981481481639</c:v>
                </c:pt>
                <c:pt idx="753">
                  <c:v>0.24942129629629789</c:v>
                </c:pt>
                <c:pt idx="754">
                  <c:v>0.25011574074074233</c:v>
                </c:pt>
                <c:pt idx="755">
                  <c:v>0.25057870370370527</c:v>
                </c:pt>
                <c:pt idx="756">
                  <c:v>0.25081018518518677</c:v>
                </c:pt>
                <c:pt idx="757">
                  <c:v>0.25104166666666827</c:v>
                </c:pt>
                <c:pt idx="758">
                  <c:v>0.25219907407407566</c:v>
                </c:pt>
                <c:pt idx="759">
                  <c:v>0.25405092592592748</c:v>
                </c:pt>
                <c:pt idx="760">
                  <c:v>0.25474537037037193</c:v>
                </c:pt>
                <c:pt idx="761">
                  <c:v>0.25497685185185343</c:v>
                </c:pt>
                <c:pt idx="762">
                  <c:v>0.25590277777777937</c:v>
                </c:pt>
                <c:pt idx="763">
                  <c:v>0.25983796296296457</c:v>
                </c:pt>
                <c:pt idx="764">
                  <c:v>0.26006944444444602</c:v>
                </c:pt>
                <c:pt idx="765">
                  <c:v>0.26099537037037196</c:v>
                </c:pt>
                <c:pt idx="766">
                  <c:v>0.26122685185185346</c:v>
                </c:pt>
                <c:pt idx="767">
                  <c:v>0.2614583333333349</c:v>
                </c:pt>
                <c:pt idx="768">
                  <c:v>0.26238425925926084</c:v>
                </c:pt>
                <c:pt idx="769">
                  <c:v>0.26331018518518678</c:v>
                </c:pt>
                <c:pt idx="770">
                  <c:v>0.26400462962963123</c:v>
                </c:pt>
                <c:pt idx="771">
                  <c:v>0.26446759259259417</c:v>
                </c:pt>
                <c:pt idx="772">
                  <c:v>0.26469907407407567</c:v>
                </c:pt>
                <c:pt idx="773">
                  <c:v>0.26493055555555711</c:v>
                </c:pt>
                <c:pt idx="774">
                  <c:v>0.26539351851852011</c:v>
                </c:pt>
                <c:pt idx="775">
                  <c:v>0.26562500000000155</c:v>
                </c:pt>
                <c:pt idx="776">
                  <c:v>0.26585648148148305</c:v>
                </c:pt>
                <c:pt idx="777">
                  <c:v>0.26608796296296455</c:v>
                </c:pt>
                <c:pt idx="778">
                  <c:v>0.266319444444446</c:v>
                </c:pt>
                <c:pt idx="779">
                  <c:v>0.26678240740740899</c:v>
                </c:pt>
                <c:pt idx="780">
                  <c:v>0.26701388888889044</c:v>
                </c:pt>
                <c:pt idx="781">
                  <c:v>0.26747685185185344</c:v>
                </c:pt>
                <c:pt idx="782">
                  <c:v>0.26770833333333488</c:v>
                </c:pt>
                <c:pt idx="783">
                  <c:v>0.26793981481481643</c:v>
                </c:pt>
                <c:pt idx="784">
                  <c:v>0.26840277777777932</c:v>
                </c:pt>
                <c:pt idx="785">
                  <c:v>0.26863425925926088</c:v>
                </c:pt>
                <c:pt idx="786">
                  <c:v>0.26886574074074232</c:v>
                </c:pt>
                <c:pt idx="787">
                  <c:v>0.26909722222222382</c:v>
                </c:pt>
                <c:pt idx="788">
                  <c:v>0.26932870370370532</c:v>
                </c:pt>
                <c:pt idx="789">
                  <c:v>0.26956018518518676</c:v>
                </c:pt>
                <c:pt idx="790">
                  <c:v>0.26979166666666826</c:v>
                </c:pt>
                <c:pt idx="791">
                  <c:v>0.27002314814814976</c:v>
                </c:pt>
                <c:pt idx="792">
                  <c:v>0.2702546296296312</c:v>
                </c:pt>
                <c:pt idx="793">
                  <c:v>0.2707175925925942</c:v>
                </c:pt>
                <c:pt idx="794">
                  <c:v>0.27094907407407565</c:v>
                </c:pt>
                <c:pt idx="795">
                  <c:v>0.27118055555555715</c:v>
                </c:pt>
                <c:pt idx="796">
                  <c:v>0.27141203703703864</c:v>
                </c:pt>
                <c:pt idx="797">
                  <c:v>0.27164351851852009</c:v>
                </c:pt>
                <c:pt idx="798">
                  <c:v>0.27187500000000159</c:v>
                </c:pt>
                <c:pt idx="799">
                  <c:v>0.27210648148148309</c:v>
                </c:pt>
                <c:pt idx="800">
                  <c:v>0.27233796296296453</c:v>
                </c:pt>
                <c:pt idx="801">
                  <c:v>0.27256944444444603</c:v>
                </c:pt>
                <c:pt idx="802">
                  <c:v>0.27303240740740897</c:v>
                </c:pt>
                <c:pt idx="803">
                  <c:v>0.27326388888889047</c:v>
                </c:pt>
                <c:pt idx="804">
                  <c:v>0.27349537037037197</c:v>
                </c:pt>
                <c:pt idx="805">
                  <c:v>0.27372685185185341</c:v>
                </c:pt>
                <c:pt idx="806">
                  <c:v>0.27395833333333491</c:v>
                </c:pt>
                <c:pt idx="807">
                  <c:v>0.27418981481481641</c:v>
                </c:pt>
                <c:pt idx="808">
                  <c:v>0.27442129629629786</c:v>
                </c:pt>
                <c:pt idx="809">
                  <c:v>0.27465277777777936</c:v>
                </c:pt>
                <c:pt idx="810">
                  <c:v>0.27488425925926085</c:v>
                </c:pt>
                <c:pt idx="811">
                  <c:v>0.2751157407407423</c:v>
                </c:pt>
                <c:pt idx="812">
                  <c:v>0.2753472222222238</c:v>
                </c:pt>
                <c:pt idx="813">
                  <c:v>0.27604166666666824</c:v>
                </c:pt>
                <c:pt idx="814">
                  <c:v>0.27627314814814974</c:v>
                </c:pt>
                <c:pt idx="815">
                  <c:v>0.27650462962963118</c:v>
                </c:pt>
                <c:pt idx="816">
                  <c:v>0.27673611111111274</c:v>
                </c:pt>
                <c:pt idx="817">
                  <c:v>0.27696759259259418</c:v>
                </c:pt>
                <c:pt idx="818">
                  <c:v>0.27719907407407562</c:v>
                </c:pt>
                <c:pt idx="819">
                  <c:v>0.27743055555555718</c:v>
                </c:pt>
                <c:pt idx="820">
                  <c:v>0.27766203703703862</c:v>
                </c:pt>
                <c:pt idx="821">
                  <c:v>0.27789351851852007</c:v>
                </c:pt>
                <c:pt idx="822">
                  <c:v>0.27812500000000162</c:v>
                </c:pt>
                <c:pt idx="823">
                  <c:v>0.27835648148148306</c:v>
                </c:pt>
                <c:pt idx="824">
                  <c:v>0.27858796296296451</c:v>
                </c:pt>
                <c:pt idx="825">
                  <c:v>0.27881944444444606</c:v>
                </c:pt>
                <c:pt idx="826">
                  <c:v>0.27812500000000162</c:v>
                </c:pt>
                <c:pt idx="827">
                  <c:v>0.27835648148148306</c:v>
                </c:pt>
                <c:pt idx="828">
                  <c:v>0.27881944444444606</c:v>
                </c:pt>
                <c:pt idx="829">
                  <c:v>0.27905092592592751</c:v>
                </c:pt>
                <c:pt idx="830">
                  <c:v>0.27928240740740901</c:v>
                </c:pt>
                <c:pt idx="831">
                  <c:v>0.27962962962963123</c:v>
                </c:pt>
                <c:pt idx="832">
                  <c:v>0.27997685185185345</c:v>
                </c:pt>
                <c:pt idx="833">
                  <c:v>0.28032407407407567</c:v>
                </c:pt>
                <c:pt idx="834">
                  <c:v>0.28067129629629789</c:v>
                </c:pt>
                <c:pt idx="835">
                  <c:v>0.28101851851852011</c:v>
                </c:pt>
                <c:pt idx="836">
                  <c:v>0.28136574074074233</c:v>
                </c:pt>
                <c:pt idx="837">
                  <c:v>0.28171296296296455</c:v>
                </c:pt>
                <c:pt idx="838">
                  <c:v>0.28206018518518677</c:v>
                </c:pt>
                <c:pt idx="839">
                  <c:v>0.28240740740740899</c:v>
                </c:pt>
                <c:pt idx="840">
                  <c:v>0.28275462962963122</c:v>
                </c:pt>
                <c:pt idx="841">
                  <c:v>0.28310185185185344</c:v>
                </c:pt>
                <c:pt idx="842">
                  <c:v>0.28344907407407566</c:v>
                </c:pt>
                <c:pt idx="843">
                  <c:v>0.28379629629629788</c:v>
                </c:pt>
                <c:pt idx="844">
                  <c:v>0.2841435185185201</c:v>
                </c:pt>
                <c:pt idx="845">
                  <c:v>0.28449074074074232</c:v>
                </c:pt>
                <c:pt idx="846">
                  <c:v>0.28483796296296454</c:v>
                </c:pt>
                <c:pt idx="847">
                  <c:v>0.28518518518518676</c:v>
                </c:pt>
                <c:pt idx="848">
                  <c:v>0.28553240740740898</c:v>
                </c:pt>
                <c:pt idx="849">
                  <c:v>0.2858796296296312</c:v>
                </c:pt>
                <c:pt idx="850">
                  <c:v>0.28622685185185343</c:v>
                </c:pt>
                <c:pt idx="851">
                  <c:v>0.28657407407407565</c:v>
                </c:pt>
                <c:pt idx="852">
                  <c:v>0.28692129629629787</c:v>
                </c:pt>
                <c:pt idx="853">
                  <c:v>0.28726851851852009</c:v>
                </c:pt>
                <c:pt idx="854">
                  <c:v>0.28761574074074231</c:v>
                </c:pt>
                <c:pt idx="855">
                  <c:v>0.28796296296296453</c:v>
                </c:pt>
                <c:pt idx="856">
                  <c:v>0.28831018518518675</c:v>
                </c:pt>
                <c:pt idx="857">
                  <c:v>0.28865740740740897</c:v>
                </c:pt>
                <c:pt idx="858">
                  <c:v>0.28900462962963119</c:v>
                </c:pt>
                <c:pt idx="859">
                  <c:v>0.28935185185185341</c:v>
                </c:pt>
                <c:pt idx="860">
                  <c:v>0.28969907407407564</c:v>
                </c:pt>
                <c:pt idx="861">
                  <c:v>0.29004629629629786</c:v>
                </c:pt>
                <c:pt idx="862">
                  <c:v>0.29039351851852013</c:v>
                </c:pt>
                <c:pt idx="863">
                  <c:v>0.2907407407407423</c:v>
                </c:pt>
                <c:pt idx="864">
                  <c:v>0.29108796296296457</c:v>
                </c:pt>
                <c:pt idx="865">
                  <c:v>0.29143518518518674</c:v>
                </c:pt>
                <c:pt idx="866">
                  <c:v>0.29178240740740902</c:v>
                </c:pt>
                <c:pt idx="867">
                  <c:v>0.29212962962963118</c:v>
                </c:pt>
                <c:pt idx="868">
                  <c:v>0.29247685185185346</c:v>
                </c:pt>
                <c:pt idx="869">
                  <c:v>0.29282407407407562</c:v>
                </c:pt>
                <c:pt idx="870">
                  <c:v>0.2931712962962979</c:v>
                </c:pt>
                <c:pt idx="871">
                  <c:v>0.29351851851852012</c:v>
                </c:pt>
                <c:pt idx="872">
                  <c:v>0.29386574074074234</c:v>
                </c:pt>
                <c:pt idx="873">
                  <c:v>0.29421296296296456</c:v>
                </c:pt>
                <c:pt idx="874">
                  <c:v>0.29456018518518678</c:v>
                </c:pt>
                <c:pt idx="875">
                  <c:v>0.29490740740740901</c:v>
                </c:pt>
                <c:pt idx="876">
                  <c:v>0.29525462962963123</c:v>
                </c:pt>
                <c:pt idx="877">
                  <c:v>0.29560185185185345</c:v>
                </c:pt>
                <c:pt idx="878">
                  <c:v>0.29594907407407567</c:v>
                </c:pt>
                <c:pt idx="879">
                  <c:v>0.29629629629629789</c:v>
                </c:pt>
                <c:pt idx="880">
                  <c:v>0.29664351851852011</c:v>
                </c:pt>
                <c:pt idx="881">
                  <c:v>0.29699074074074233</c:v>
                </c:pt>
                <c:pt idx="882">
                  <c:v>0.29733796296296455</c:v>
                </c:pt>
                <c:pt idx="883">
                  <c:v>0.29768518518518677</c:v>
                </c:pt>
                <c:pt idx="884">
                  <c:v>0.29803240740740899</c:v>
                </c:pt>
                <c:pt idx="885">
                  <c:v>0.29837962962963122</c:v>
                </c:pt>
                <c:pt idx="886">
                  <c:v>0.29872685185185344</c:v>
                </c:pt>
                <c:pt idx="887">
                  <c:v>0.29907407407407566</c:v>
                </c:pt>
                <c:pt idx="888">
                  <c:v>0.29942129629629788</c:v>
                </c:pt>
                <c:pt idx="889">
                  <c:v>0.2997685185185201</c:v>
                </c:pt>
                <c:pt idx="890">
                  <c:v>0.30011574074074232</c:v>
                </c:pt>
                <c:pt idx="891">
                  <c:v>0.30046296296296454</c:v>
                </c:pt>
                <c:pt idx="892">
                  <c:v>0.30081018518518676</c:v>
                </c:pt>
                <c:pt idx="893">
                  <c:v>0.30115740740740898</c:v>
                </c:pt>
                <c:pt idx="894">
                  <c:v>0.3015046296296312</c:v>
                </c:pt>
                <c:pt idx="895">
                  <c:v>0.30185185185185343</c:v>
                </c:pt>
                <c:pt idx="896">
                  <c:v>0.30219907407407565</c:v>
                </c:pt>
                <c:pt idx="897">
                  <c:v>0.30254629629629787</c:v>
                </c:pt>
                <c:pt idx="898">
                  <c:v>0.30289351851852009</c:v>
                </c:pt>
                <c:pt idx="899">
                  <c:v>0.30324074074074231</c:v>
                </c:pt>
                <c:pt idx="900">
                  <c:v>0.30358796296296453</c:v>
                </c:pt>
                <c:pt idx="901">
                  <c:v>0.30393518518518675</c:v>
                </c:pt>
                <c:pt idx="902">
                  <c:v>0.30428240740740897</c:v>
                </c:pt>
                <c:pt idx="903">
                  <c:v>0.30462962962963119</c:v>
                </c:pt>
                <c:pt idx="904">
                  <c:v>0.30497685185185341</c:v>
                </c:pt>
                <c:pt idx="905">
                  <c:v>0.30532407407407564</c:v>
                </c:pt>
                <c:pt idx="906">
                  <c:v>0.30567129629629786</c:v>
                </c:pt>
                <c:pt idx="907">
                  <c:v>0.30601851851852008</c:v>
                </c:pt>
                <c:pt idx="908">
                  <c:v>0.3063657407407423</c:v>
                </c:pt>
                <c:pt idx="909">
                  <c:v>0.30671296296296452</c:v>
                </c:pt>
                <c:pt idx="910">
                  <c:v>0.30706018518518674</c:v>
                </c:pt>
                <c:pt idx="911">
                  <c:v>0.30740740740740896</c:v>
                </c:pt>
                <c:pt idx="912">
                  <c:v>0.30775462962963118</c:v>
                </c:pt>
                <c:pt idx="913">
                  <c:v>0.3081018518518534</c:v>
                </c:pt>
                <c:pt idx="914">
                  <c:v>0.30844907407407562</c:v>
                </c:pt>
                <c:pt idx="915">
                  <c:v>0.30879629629629785</c:v>
                </c:pt>
                <c:pt idx="916">
                  <c:v>0.30914351851852007</c:v>
                </c:pt>
                <c:pt idx="917">
                  <c:v>0.30949074074074229</c:v>
                </c:pt>
                <c:pt idx="918">
                  <c:v>0.30983796296296451</c:v>
                </c:pt>
                <c:pt idx="919">
                  <c:v>0.31018518518518673</c:v>
                </c:pt>
                <c:pt idx="920">
                  <c:v>0.31053240740740895</c:v>
                </c:pt>
                <c:pt idx="921">
                  <c:v>0.31087962962963117</c:v>
                </c:pt>
                <c:pt idx="922">
                  <c:v>0.31122685185185339</c:v>
                </c:pt>
                <c:pt idx="923">
                  <c:v>0.31157407407407561</c:v>
                </c:pt>
                <c:pt idx="924">
                  <c:v>0.31192129629629783</c:v>
                </c:pt>
                <c:pt idx="925">
                  <c:v>0.31226851851852006</c:v>
                </c:pt>
                <c:pt idx="926">
                  <c:v>0.31261574074074228</c:v>
                </c:pt>
                <c:pt idx="927">
                  <c:v>0.3129629629629645</c:v>
                </c:pt>
                <c:pt idx="928">
                  <c:v>0.31331018518518672</c:v>
                </c:pt>
                <c:pt idx="929">
                  <c:v>0.31365740740740894</c:v>
                </c:pt>
                <c:pt idx="930">
                  <c:v>0.31400462962963116</c:v>
                </c:pt>
                <c:pt idx="931">
                  <c:v>0.31435185185185338</c:v>
                </c:pt>
                <c:pt idx="932">
                  <c:v>0.3146990740740756</c:v>
                </c:pt>
                <c:pt idx="933">
                  <c:v>0.31504629629629782</c:v>
                </c:pt>
                <c:pt idx="934">
                  <c:v>0.31539351851852004</c:v>
                </c:pt>
                <c:pt idx="935">
                  <c:v>0.31574074074074227</c:v>
                </c:pt>
                <c:pt idx="936">
                  <c:v>0.31608796296296449</c:v>
                </c:pt>
                <c:pt idx="937">
                  <c:v>0.31643518518518671</c:v>
                </c:pt>
                <c:pt idx="938">
                  <c:v>0.31678240740740893</c:v>
                </c:pt>
                <c:pt idx="939">
                  <c:v>0.31712962962963115</c:v>
                </c:pt>
                <c:pt idx="940">
                  <c:v>0.31747685185185337</c:v>
                </c:pt>
                <c:pt idx="941">
                  <c:v>0.31782407407407559</c:v>
                </c:pt>
                <c:pt idx="942">
                  <c:v>0.31817129629629781</c:v>
                </c:pt>
                <c:pt idx="943">
                  <c:v>0.31851851851852003</c:v>
                </c:pt>
                <c:pt idx="944">
                  <c:v>0.31886574074074225</c:v>
                </c:pt>
                <c:pt idx="945">
                  <c:v>0.31921296296296447</c:v>
                </c:pt>
                <c:pt idx="946">
                  <c:v>0.3195601851851867</c:v>
                </c:pt>
                <c:pt idx="947">
                  <c:v>0.31990740740740892</c:v>
                </c:pt>
                <c:pt idx="948">
                  <c:v>0.32025462962963114</c:v>
                </c:pt>
                <c:pt idx="949">
                  <c:v>0.32060185185185336</c:v>
                </c:pt>
                <c:pt idx="950">
                  <c:v>0.32094907407407558</c:v>
                </c:pt>
                <c:pt idx="951">
                  <c:v>0.3212962962962978</c:v>
                </c:pt>
                <c:pt idx="952">
                  <c:v>0.32164351851852002</c:v>
                </c:pt>
                <c:pt idx="953">
                  <c:v>0.32199074074074224</c:v>
                </c:pt>
                <c:pt idx="954">
                  <c:v>0.32233796296296446</c:v>
                </c:pt>
                <c:pt idx="955">
                  <c:v>0.32268518518518668</c:v>
                </c:pt>
                <c:pt idx="956">
                  <c:v>0.32303240740740891</c:v>
                </c:pt>
                <c:pt idx="957">
                  <c:v>0.32337962962963113</c:v>
                </c:pt>
                <c:pt idx="958">
                  <c:v>0.32372685185185335</c:v>
                </c:pt>
                <c:pt idx="959">
                  <c:v>0.32407407407407557</c:v>
                </c:pt>
                <c:pt idx="960">
                  <c:v>0.32442129629629779</c:v>
                </c:pt>
                <c:pt idx="961">
                  <c:v>0.32476851851852001</c:v>
                </c:pt>
                <c:pt idx="962">
                  <c:v>0.32511574074074223</c:v>
                </c:pt>
                <c:pt idx="963">
                  <c:v>0.32546296296296445</c:v>
                </c:pt>
                <c:pt idx="964">
                  <c:v>0.32581018518518667</c:v>
                </c:pt>
                <c:pt idx="965">
                  <c:v>0.32615740740740889</c:v>
                </c:pt>
                <c:pt idx="966">
                  <c:v>0.32650462962963112</c:v>
                </c:pt>
                <c:pt idx="967">
                  <c:v>0.32685185185185334</c:v>
                </c:pt>
                <c:pt idx="968">
                  <c:v>0.32719907407407556</c:v>
                </c:pt>
                <c:pt idx="969">
                  <c:v>0.32754629629629778</c:v>
                </c:pt>
                <c:pt idx="970">
                  <c:v>0.32789351851852</c:v>
                </c:pt>
                <c:pt idx="971">
                  <c:v>0.32824074074074222</c:v>
                </c:pt>
                <c:pt idx="972">
                  <c:v>0.32858796296296444</c:v>
                </c:pt>
                <c:pt idx="973">
                  <c:v>0.32893518518518666</c:v>
                </c:pt>
                <c:pt idx="974">
                  <c:v>0.32928240740740888</c:v>
                </c:pt>
                <c:pt idx="975">
                  <c:v>0.3296296296296311</c:v>
                </c:pt>
                <c:pt idx="976">
                  <c:v>0.32997685185185333</c:v>
                </c:pt>
                <c:pt idx="977">
                  <c:v>0.33032407407407555</c:v>
                </c:pt>
                <c:pt idx="978">
                  <c:v>0.33067129629629777</c:v>
                </c:pt>
                <c:pt idx="979">
                  <c:v>0.33101851851851999</c:v>
                </c:pt>
                <c:pt idx="980">
                  <c:v>0.33136574074074221</c:v>
                </c:pt>
                <c:pt idx="981">
                  <c:v>0.33171296296296443</c:v>
                </c:pt>
                <c:pt idx="982">
                  <c:v>0.33206018518518665</c:v>
                </c:pt>
                <c:pt idx="983">
                  <c:v>0.33240740740740887</c:v>
                </c:pt>
                <c:pt idx="984">
                  <c:v>0.33275462962963109</c:v>
                </c:pt>
                <c:pt idx="985">
                  <c:v>0.33310185185185331</c:v>
                </c:pt>
                <c:pt idx="986">
                  <c:v>0.33344907407407554</c:v>
                </c:pt>
                <c:pt idx="987">
                  <c:v>0.33379629629629776</c:v>
                </c:pt>
                <c:pt idx="988">
                  <c:v>0.33414351851851998</c:v>
                </c:pt>
                <c:pt idx="989">
                  <c:v>0.3344907407407422</c:v>
                </c:pt>
                <c:pt idx="990">
                  <c:v>0.33483796296296442</c:v>
                </c:pt>
                <c:pt idx="991">
                  <c:v>0.33518518518518664</c:v>
                </c:pt>
                <c:pt idx="992">
                  <c:v>0.33553240740740886</c:v>
                </c:pt>
                <c:pt idx="993">
                  <c:v>0.33587962962963108</c:v>
                </c:pt>
                <c:pt idx="994">
                  <c:v>0.3362268518518533</c:v>
                </c:pt>
                <c:pt idx="995">
                  <c:v>0.33657407407407552</c:v>
                </c:pt>
                <c:pt idx="996">
                  <c:v>0.33692129629629775</c:v>
                </c:pt>
                <c:pt idx="997">
                  <c:v>0.33726851851851997</c:v>
                </c:pt>
                <c:pt idx="998">
                  <c:v>0.33761574074074219</c:v>
                </c:pt>
                <c:pt idx="999">
                  <c:v>0.33796296296296441</c:v>
                </c:pt>
                <c:pt idx="1000">
                  <c:v>0.33831018518518663</c:v>
                </c:pt>
                <c:pt idx="1001">
                  <c:v>0.33865740740740885</c:v>
                </c:pt>
                <c:pt idx="1002">
                  <c:v>0.33900462962963107</c:v>
                </c:pt>
                <c:pt idx="1003">
                  <c:v>0.33935185185185329</c:v>
                </c:pt>
                <c:pt idx="1004">
                  <c:v>0.33969907407407551</c:v>
                </c:pt>
                <c:pt idx="1005">
                  <c:v>0.34004629629629773</c:v>
                </c:pt>
                <c:pt idx="1006">
                  <c:v>0.34039351851851996</c:v>
                </c:pt>
                <c:pt idx="1007">
                  <c:v>0.34074074074074218</c:v>
                </c:pt>
                <c:pt idx="1008">
                  <c:v>0.3410879629629644</c:v>
                </c:pt>
                <c:pt idx="1009">
                  <c:v>0.34143518518518662</c:v>
                </c:pt>
                <c:pt idx="1010">
                  <c:v>0.34178240740740884</c:v>
                </c:pt>
                <c:pt idx="1011">
                  <c:v>0.34212962962963106</c:v>
                </c:pt>
                <c:pt idx="1012">
                  <c:v>0.34247685185185328</c:v>
                </c:pt>
                <c:pt idx="1013">
                  <c:v>0.3428240740740755</c:v>
                </c:pt>
                <c:pt idx="1014">
                  <c:v>0.34317129629629772</c:v>
                </c:pt>
                <c:pt idx="1015">
                  <c:v>0.34351851851851994</c:v>
                </c:pt>
                <c:pt idx="1016">
                  <c:v>0.34386574074074217</c:v>
                </c:pt>
                <c:pt idx="1017">
                  <c:v>0.34421296296296439</c:v>
                </c:pt>
                <c:pt idx="1018">
                  <c:v>0.34456018518518661</c:v>
                </c:pt>
                <c:pt idx="1019">
                  <c:v>0.34490740740740883</c:v>
                </c:pt>
                <c:pt idx="1020">
                  <c:v>0.34525462962963105</c:v>
                </c:pt>
                <c:pt idx="1021">
                  <c:v>0.34560185185185327</c:v>
                </c:pt>
                <c:pt idx="1022">
                  <c:v>0.34594907407407549</c:v>
                </c:pt>
                <c:pt idx="1023">
                  <c:v>0.34629629629629771</c:v>
                </c:pt>
                <c:pt idx="1024">
                  <c:v>0.34664351851851993</c:v>
                </c:pt>
                <c:pt idx="1025">
                  <c:v>0.34699074074074215</c:v>
                </c:pt>
                <c:pt idx="1026">
                  <c:v>0.34733796296296438</c:v>
                </c:pt>
                <c:pt idx="1027">
                  <c:v>0.3476851851851866</c:v>
                </c:pt>
                <c:pt idx="1028">
                  <c:v>0.34803240740740882</c:v>
                </c:pt>
                <c:pt idx="1029">
                  <c:v>0.34837962962963104</c:v>
                </c:pt>
                <c:pt idx="1030">
                  <c:v>0.34872685185185326</c:v>
                </c:pt>
                <c:pt idx="1031">
                  <c:v>0.34907407407407548</c:v>
                </c:pt>
                <c:pt idx="1032">
                  <c:v>0.3494212962962977</c:v>
                </c:pt>
                <c:pt idx="1033">
                  <c:v>0.34976851851851992</c:v>
                </c:pt>
                <c:pt idx="1034">
                  <c:v>0.35011574074074214</c:v>
                </c:pt>
                <c:pt idx="1035">
                  <c:v>0.35046296296296436</c:v>
                </c:pt>
                <c:pt idx="1036">
                  <c:v>0.35081018518518658</c:v>
                </c:pt>
                <c:pt idx="1037">
                  <c:v>0.35115740740740881</c:v>
                </c:pt>
                <c:pt idx="1038">
                  <c:v>0.35150462962963103</c:v>
                </c:pt>
                <c:pt idx="1039">
                  <c:v>0.35185185185185325</c:v>
                </c:pt>
                <c:pt idx="1040">
                  <c:v>0.35219907407407547</c:v>
                </c:pt>
                <c:pt idx="1041">
                  <c:v>0.35254629629629769</c:v>
                </c:pt>
                <c:pt idx="1042">
                  <c:v>0.35289351851851991</c:v>
                </c:pt>
                <c:pt idx="1043">
                  <c:v>0.35324074074074213</c:v>
                </c:pt>
                <c:pt idx="1044">
                  <c:v>0.35358796296296435</c:v>
                </c:pt>
                <c:pt idx="1045">
                  <c:v>0.35393518518518657</c:v>
                </c:pt>
                <c:pt idx="1046">
                  <c:v>0.35428240740740879</c:v>
                </c:pt>
                <c:pt idx="1047">
                  <c:v>0.35462962962963102</c:v>
                </c:pt>
                <c:pt idx="1048">
                  <c:v>0.35497685185185324</c:v>
                </c:pt>
                <c:pt idx="1049">
                  <c:v>0.35532407407407546</c:v>
                </c:pt>
                <c:pt idx="1050">
                  <c:v>0.35567129629629768</c:v>
                </c:pt>
                <c:pt idx="1051">
                  <c:v>0.3560185185185199</c:v>
                </c:pt>
                <c:pt idx="1052">
                  <c:v>0.35636574074074212</c:v>
                </c:pt>
                <c:pt idx="1053">
                  <c:v>0.35671296296296434</c:v>
                </c:pt>
                <c:pt idx="1054">
                  <c:v>0.35706018518518656</c:v>
                </c:pt>
                <c:pt idx="1055">
                  <c:v>0.35740740740740878</c:v>
                </c:pt>
                <c:pt idx="1056">
                  <c:v>0.357754629629631</c:v>
                </c:pt>
                <c:pt idx="1057">
                  <c:v>0.35810185185185323</c:v>
                </c:pt>
                <c:pt idx="1058">
                  <c:v>0.35844907407407545</c:v>
                </c:pt>
                <c:pt idx="1059">
                  <c:v>0.35879629629629767</c:v>
                </c:pt>
                <c:pt idx="1060">
                  <c:v>0.35914351851851989</c:v>
                </c:pt>
                <c:pt idx="1061">
                  <c:v>0.35949074074074211</c:v>
                </c:pt>
                <c:pt idx="1062">
                  <c:v>0.35983796296296433</c:v>
                </c:pt>
                <c:pt idx="1063">
                  <c:v>0.36018518518518655</c:v>
                </c:pt>
                <c:pt idx="1064">
                  <c:v>0.36053240740740877</c:v>
                </c:pt>
                <c:pt idx="1065">
                  <c:v>0.36087962962963099</c:v>
                </c:pt>
                <c:pt idx="1066">
                  <c:v>0.36122685185185321</c:v>
                </c:pt>
                <c:pt idx="1067">
                  <c:v>0.36157407407407544</c:v>
                </c:pt>
                <c:pt idx="1068">
                  <c:v>0.36192129629629766</c:v>
                </c:pt>
                <c:pt idx="1069">
                  <c:v>0.36226851851851988</c:v>
                </c:pt>
                <c:pt idx="1070">
                  <c:v>0.3626157407407421</c:v>
                </c:pt>
                <c:pt idx="1071">
                  <c:v>0.36296296296296432</c:v>
                </c:pt>
                <c:pt idx="1072">
                  <c:v>0.36331018518518654</c:v>
                </c:pt>
                <c:pt idx="1073">
                  <c:v>0.36365740740740876</c:v>
                </c:pt>
                <c:pt idx="1074">
                  <c:v>0.36400462962963098</c:v>
                </c:pt>
                <c:pt idx="1075">
                  <c:v>0.3643518518518532</c:v>
                </c:pt>
                <c:pt idx="1076">
                  <c:v>0.36469907407407542</c:v>
                </c:pt>
                <c:pt idx="1077">
                  <c:v>0.36504629629629765</c:v>
                </c:pt>
                <c:pt idx="1078">
                  <c:v>0.36539351851851987</c:v>
                </c:pt>
                <c:pt idx="1079">
                  <c:v>0.36574074074074209</c:v>
                </c:pt>
                <c:pt idx="1080">
                  <c:v>0.36608796296296431</c:v>
                </c:pt>
                <c:pt idx="1081">
                  <c:v>0.36643518518518653</c:v>
                </c:pt>
                <c:pt idx="1082">
                  <c:v>0.36678240740740875</c:v>
                </c:pt>
                <c:pt idx="1083">
                  <c:v>0.36712962962963097</c:v>
                </c:pt>
                <c:pt idx="1084">
                  <c:v>0.36747685185185319</c:v>
                </c:pt>
                <c:pt idx="1085">
                  <c:v>0.36782407407407541</c:v>
                </c:pt>
                <c:pt idx="1086">
                  <c:v>0.36817129629629763</c:v>
                </c:pt>
                <c:pt idx="1087">
                  <c:v>0.36851851851851986</c:v>
                </c:pt>
                <c:pt idx="1088">
                  <c:v>0.36886574074074208</c:v>
                </c:pt>
                <c:pt idx="1089">
                  <c:v>0.3692129629629643</c:v>
                </c:pt>
                <c:pt idx="1090">
                  <c:v>0.36956018518518652</c:v>
                </c:pt>
                <c:pt idx="1091">
                  <c:v>0.36990740740740874</c:v>
                </c:pt>
                <c:pt idx="1092">
                  <c:v>0.37025462962963096</c:v>
                </c:pt>
                <c:pt idx="1093">
                  <c:v>0.37060185185185318</c:v>
                </c:pt>
                <c:pt idx="1094">
                  <c:v>0.3709490740740754</c:v>
                </c:pt>
                <c:pt idx="1095">
                  <c:v>0.37129629629629762</c:v>
                </c:pt>
                <c:pt idx="1096">
                  <c:v>0.37164351851851984</c:v>
                </c:pt>
                <c:pt idx="1097">
                  <c:v>0.37199074074074207</c:v>
                </c:pt>
                <c:pt idx="1098">
                  <c:v>0.37233796296296429</c:v>
                </c:pt>
                <c:pt idx="1099">
                  <c:v>0.37268518518518651</c:v>
                </c:pt>
                <c:pt idx="1100">
                  <c:v>0.37303240740740873</c:v>
                </c:pt>
                <c:pt idx="1101">
                  <c:v>0.37337962962963095</c:v>
                </c:pt>
                <c:pt idx="1102">
                  <c:v>0.37372685185185317</c:v>
                </c:pt>
                <c:pt idx="1103">
                  <c:v>0.37407407407407539</c:v>
                </c:pt>
                <c:pt idx="1104">
                  <c:v>0.37442129629629761</c:v>
                </c:pt>
                <c:pt idx="1105">
                  <c:v>0.37476851851851983</c:v>
                </c:pt>
                <c:pt idx="1106">
                  <c:v>0.37511574074074205</c:v>
                </c:pt>
                <c:pt idx="1107">
                  <c:v>0.37546296296296428</c:v>
                </c:pt>
                <c:pt idx="1108">
                  <c:v>0.3758101851851865</c:v>
                </c:pt>
                <c:pt idx="1109">
                  <c:v>0.37615740740740872</c:v>
                </c:pt>
                <c:pt idx="1110">
                  <c:v>0.37650462962963094</c:v>
                </c:pt>
                <c:pt idx="1111">
                  <c:v>0.37685185185185316</c:v>
                </c:pt>
                <c:pt idx="1112">
                  <c:v>0.37719907407407538</c:v>
                </c:pt>
                <c:pt idx="1113">
                  <c:v>0.3775462962962976</c:v>
                </c:pt>
                <c:pt idx="1114">
                  <c:v>0.37789351851851982</c:v>
                </c:pt>
                <c:pt idx="1115">
                  <c:v>0.37824074074074204</c:v>
                </c:pt>
                <c:pt idx="1116">
                  <c:v>0.37858796296296426</c:v>
                </c:pt>
                <c:pt idx="1117">
                  <c:v>0.37893518518518648</c:v>
                </c:pt>
                <c:pt idx="1118">
                  <c:v>0.37928240740740871</c:v>
                </c:pt>
                <c:pt idx="1119">
                  <c:v>0.37962962962963093</c:v>
                </c:pt>
                <c:pt idx="1120">
                  <c:v>0.37997685185185315</c:v>
                </c:pt>
                <c:pt idx="1121">
                  <c:v>0.38032407407407537</c:v>
                </c:pt>
                <c:pt idx="1122">
                  <c:v>0.38067129629629759</c:v>
                </c:pt>
                <c:pt idx="1123">
                  <c:v>0.38101851851851981</c:v>
                </c:pt>
                <c:pt idx="1124">
                  <c:v>0.38136574074074203</c:v>
                </c:pt>
                <c:pt idx="1125">
                  <c:v>0.38171296296296425</c:v>
                </c:pt>
                <c:pt idx="1126">
                  <c:v>0.38206018518518647</c:v>
                </c:pt>
                <c:pt idx="1127">
                  <c:v>0.38240740740740869</c:v>
                </c:pt>
                <c:pt idx="1128">
                  <c:v>0.38275462962963092</c:v>
                </c:pt>
                <c:pt idx="1129">
                  <c:v>0.38310185185185314</c:v>
                </c:pt>
                <c:pt idx="1130">
                  <c:v>0.38344907407407536</c:v>
                </c:pt>
                <c:pt idx="1131">
                  <c:v>0.38379629629629758</c:v>
                </c:pt>
                <c:pt idx="1132">
                  <c:v>0.3841435185185198</c:v>
                </c:pt>
                <c:pt idx="1133">
                  <c:v>0.38449074074074202</c:v>
                </c:pt>
                <c:pt idx="1134">
                  <c:v>0.38483796296296424</c:v>
                </c:pt>
                <c:pt idx="1135">
                  <c:v>0.38518518518518646</c:v>
                </c:pt>
                <c:pt idx="1136">
                  <c:v>0.38553240740740868</c:v>
                </c:pt>
                <c:pt idx="1137">
                  <c:v>0.3858796296296309</c:v>
                </c:pt>
                <c:pt idx="1138">
                  <c:v>0.38622685185185313</c:v>
                </c:pt>
                <c:pt idx="1139">
                  <c:v>0.38657407407407535</c:v>
                </c:pt>
                <c:pt idx="1140">
                  <c:v>0.38692129629629757</c:v>
                </c:pt>
                <c:pt idx="1141">
                  <c:v>0.38726851851851979</c:v>
                </c:pt>
                <c:pt idx="1142">
                  <c:v>0.38761574074074201</c:v>
                </c:pt>
                <c:pt idx="1143">
                  <c:v>0.38796296296296423</c:v>
                </c:pt>
                <c:pt idx="1144">
                  <c:v>0.38831018518518645</c:v>
                </c:pt>
                <c:pt idx="1145">
                  <c:v>0.38865740740740867</c:v>
                </c:pt>
                <c:pt idx="1146">
                  <c:v>0.38900462962963089</c:v>
                </c:pt>
                <c:pt idx="1147">
                  <c:v>0.38935185185185311</c:v>
                </c:pt>
                <c:pt idx="1148">
                  <c:v>0.38969907407407534</c:v>
                </c:pt>
                <c:pt idx="1149">
                  <c:v>0.39004629629629756</c:v>
                </c:pt>
                <c:pt idx="1150">
                  <c:v>0.39039351851851978</c:v>
                </c:pt>
                <c:pt idx="1151">
                  <c:v>0.390740740740742</c:v>
                </c:pt>
                <c:pt idx="1152">
                  <c:v>0.39108796296296422</c:v>
                </c:pt>
                <c:pt idx="1153">
                  <c:v>0.39143518518518644</c:v>
                </c:pt>
                <c:pt idx="1154">
                  <c:v>0.39178240740740866</c:v>
                </c:pt>
                <c:pt idx="1155">
                  <c:v>0.39212962962963088</c:v>
                </c:pt>
                <c:pt idx="1156">
                  <c:v>0.3924768518518531</c:v>
                </c:pt>
                <c:pt idx="1157">
                  <c:v>0.39282407407407532</c:v>
                </c:pt>
                <c:pt idx="1158">
                  <c:v>0.39317129629629755</c:v>
                </c:pt>
                <c:pt idx="1159">
                  <c:v>0.39351851851851977</c:v>
                </c:pt>
                <c:pt idx="1160">
                  <c:v>0.39386574074074199</c:v>
                </c:pt>
                <c:pt idx="1161">
                  <c:v>0.39421296296296421</c:v>
                </c:pt>
                <c:pt idx="1162">
                  <c:v>0.39456018518518643</c:v>
                </c:pt>
                <c:pt idx="1163">
                  <c:v>0.39490740740740865</c:v>
                </c:pt>
                <c:pt idx="1164">
                  <c:v>0.39525462962963087</c:v>
                </c:pt>
                <c:pt idx="1165">
                  <c:v>0.39560185185185309</c:v>
                </c:pt>
                <c:pt idx="1166">
                  <c:v>0.39594907407407531</c:v>
                </c:pt>
                <c:pt idx="1167">
                  <c:v>0.39629629629629753</c:v>
                </c:pt>
                <c:pt idx="1168">
                  <c:v>0.39664351851851976</c:v>
                </c:pt>
                <c:pt idx="1169">
                  <c:v>0.39699074074074198</c:v>
                </c:pt>
                <c:pt idx="1170">
                  <c:v>0.3973379629629642</c:v>
                </c:pt>
                <c:pt idx="1171">
                  <c:v>0.39768518518518642</c:v>
                </c:pt>
                <c:pt idx="1172">
                  <c:v>0.39803240740740864</c:v>
                </c:pt>
                <c:pt idx="1173">
                  <c:v>0.39837962962963086</c:v>
                </c:pt>
                <c:pt idx="1174">
                  <c:v>0.39872685185185308</c:v>
                </c:pt>
                <c:pt idx="1175">
                  <c:v>0.3990740740740753</c:v>
                </c:pt>
                <c:pt idx="1176">
                  <c:v>0.39942129629629752</c:v>
                </c:pt>
                <c:pt idx="1177">
                  <c:v>0.39976851851851974</c:v>
                </c:pt>
                <c:pt idx="1178">
                  <c:v>0.40011574074074197</c:v>
                </c:pt>
                <c:pt idx="1179">
                  <c:v>0.40046296296296419</c:v>
                </c:pt>
                <c:pt idx="1180">
                  <c:v>0.40081018518518641</c:v>
                </c:pt>
                <c:pt idx="1181">
                  <c:v>0.40115740740740863</c:v>
                </c:pt>
                <c:pt idx="1182">
                  <c:v>0.40150462962963085</c:v>
                </c:pt>
                <c:pt idx="1183">
                  <c:v>0.40185185185185307</c:v>
                </c:pt>
                <c:pt idx="1184">
                  <c:v>0.40219907407407529</c:v>
                </c:pt>
                <c:pt idx="1185">
                  <c:v>0.40254629629629751</c:v>
                </c:pt>
                <c:pt idx="1186">
                  <c:v>0.40289351851851973</c:v>
                </c:pt>
                <c:pt idx="1187">
                  <c:v>0.40324074074074195</c:v>
                </c:pt>
                <c:pt idx="1188">
                  <c:v>0.40358796296296418</c:v>
                </c:pt>
                <c:pt idx="1189">
                  <c:v>0.4039351851851864</c:v>
                </c:pt>
                <c:pt idx="1190">
                  <c:v>0.40428240740740862</c:v>
                </c:pt>
                <c:pt idx="1191">
                  <c:v>0.40462962962963084</c:v>
                </c:pt>
                <c:pt idx="1192">
                  <c:v>0.40497685185185306</c:v>
                </c:pt>
                <c:pt idx="1193">
                  <c:v>0.40532407407407528</c:v>
                </c:pt>
                <c:pt idx="1194">
                  <c:v>0.4056712962962975</c:v>
                </c:pt>
                <c:pt idx="1195">
                  <c:v>0.40601851851851972</c:v>
                </c:pt>
                <c:pt idx="1196">
                  <c:v>0.40636574074074194</c:v>
                </c:pt>
                <c:pt idx="1197">
                  <c:v>0.40671296296296416</c:v>
                </c:pt>
                <c:pt idx="1198">
                  <c:v>0.40706018518518639</c:v>
                </c:pt>
                <c:pt idx="1199">
                  <c:v>0.40740740740740861</c:v>
                </c:pt>
                <c:pt idx="1200">
                  <c:v>0.40775462962963083</c:v>
                </c:pt>
                <c:pt idx="1201">
                  <c:v>0.40810185185185305</c:v>
                </c:pt>
                <c:pt idx="1202">
                  <c:v>0.40844907407407527</c:v>
                </c:pt>
                <c:pt idx="1203">
                  <c:v>0.40879629629629749</c:v>
                </c:pt>
                <c:pt idx="1204">
                  <c:v>0.40914351851851971</c:v>
                </c:pt>
                <c:pt idx="1205">
                  <c:v>0.40949074074074193</c:v>
                </c:pt>
                <c:pt idx="1206">
                  <c:v>0.40983796296296415</c:v>
                </c:pt>
                <c:pt idx="1207">
                  <c:v>0.41018518518518637</c:v>
                </c:pt>
                <c:pt idx="1208">
                  <c:v>0.41053240740740859</c:v>
                </c:pt>
                <c:pt idx="1209">
                  <c:v>0.41087962962963082</c:v>
                </c:pt>
                <c:pt idx="1210">
                  <c:v>0.41122685185185304</c:v>
                </c:pt>
                <c:pt idx="1211">
                  <c:v>0.41157407407407526</c:v>
                </c:pt>
                <c:pt idx="1212">
                  <c:v>0.41192129629629748</c:v>
                </c:pt>
                <c:pt idx="1213">
                  <c:v>0.4122685185185197</c:v>
                </c:pt>
                <c:pt idx="1214">
                  <c:v>0.41261574074074192</c:v>
                </c:pt>
                <c:pt idx="1215">
                  <c:v>0.41296296296296414</c:v>
                </c:pt>
                <c:pt idx="1216">
                  <c:v>0.41331018518518636</c:v>
                </c:pt>
                <c:pt idx="1217">
                  <c:v>0.41365740740740858</c:v>
                </c:pt>
                <c:pt idx="1218">
                  <c:v>0.4140046296296308</c:v>
                </c:pt>
                <c:pt idx="1219">
                  <c:v>0.41435185185185303</c:v>
                </c:pt>
                <c:pt idx="1220">
                  <c:v>0.41469907407407525</c:v>
                </c:pt>
                <c:pt idx="1221">
                  <c:v>0.41504629629629747</c:v>
                </c:pt>
                <c:pt idx="1222">
                  <c:v>0.41539351851851969</c:v>
                </c:pt>
                <c:pt idx="1223">
                  <c:v>0.41574074074074191</c:v>
                </c:pt>
                <c:pt idx="1224">
                  <c:v>0.41608796296296413</c:v>
                </c:pt>
                <c:pt idx="1225">
                  <c:v>0.41643518518518635</c:v>
                </c:pt>
                <c:pt idx="1226">
                  <c:v>0.41678240740740857</c:v>
                </c:pt>
                <c:pt idx="1227">
                  <c:v>0.41712962962963079</c:v>
                </c:pt>
                <c:pt idx="1228">
                  <c:v>0.41747685185185301</c:v>
                </c:pt>
                <c:pt idx="1229">
                  <c:v>0.41782407407407524</c:v>
                </c:pt>
                <c:pt idx="1230">
                  <c:v>0.41817129629629746</c:v>
                </c:pt>
                <c:pt idx="1231">
                  <c:v>0.41851851851851968</c:v>
                </c:pt>
                <c:pt idx="1232">
                  <c:v>0.4188657407407419</c:v>
                </c:pt>
                <c:pt idx="1233">
                  <c:v>0.41921296296296412</c:v>
                </c:pt>
                <c:pt idx="1234">
                  <c:v>0.41956018518518634</c:v>
                </c:pt>
                <c:pt idx="1235">
                  <c:v>0.41990740740740856</c:v>
                </c:pt>
                <c:pt idx="1236">
                  <c:v>0.42025462962963078</c:v>
                </c:pt>
                <c:pt idx="1237">
                  <c:v>0.420601851851853</c:v>
                </c:pt>
                <c:pt idx="1238">
                  <c:v>0.42094907407407522</c:v>
                </c:pt>
                <c:pt idx="1239">
                  <c:v>0.42129629629629745</c:v>
                </c:pt>
                <c:pt idx="1240">
                  <c:v>0.42164351851851967</c:v>
                </c:pt>
                <c:pt idx="1241">
                  <c:v>0.42199074074074189</c:v>
                </c:pt>
                <c:pt idx="1242">
                  <c:v>0.42233796296296411</c:v>
                </c:pt>
                <c:pt idx="1243">
                  <c:v>0.42268518518518633</c:v>
                </c:pt>
                <c:pt idx="1244">
                  <c:v>0.42303240740740855</c:v>
                </c:pt>
                <c:pt idx="1245">
                  <c:v>0.42337962962963077</c:v>
                </c:pt>
                <c:pt idx="1246">
                  <c:v>0.42372685185185299</c:v>
                </c:pt>
                <c:pt idx="1247">
                  <c:v>0.42407407407407521</c:v>
                </c:pt>
                <c:pt idx="1248">
                  <c:v>0.42442129629629743</c:v>
                </c:pt>
                <c:pt idx="1249">
                  <c:v>0.42476851851851966</c:v>
                </c:pt>
                <c:pt idx="1250">
                  <c:v>0.42511574074074188</c:v>
                </c:pt>
                <c:pt idx="1251">
                  <c:v>0.4254629629629641</c:v>
                </c:pt>
                <c:pt idx="1252">
                  <c:v>0.42581018518518632</c:v>
                </c:pt>
                <c:pt idx="1253">
                  <c:v>0.42615740740740854</c:v>
                </c:pt>
                <c:pt idx="1254">
                  <c:v>0.42650462962963076</c:v>
                </c:pt>
                <c:pt idx="1255">
                  <c:v>0.42685185185185298</c:v>
                </c:pt>
                <c:pt idx="1256">
                  <c:v>0.4271990740740752</c:v>
                </c:pt>
                <c:pt idx="1257">
                  <c:v>0.42754629629629742</c:v>
                </c:pt>
                <c:pt idx="1258">
                  <c:v>0.42789351851851964</c:v>
                </c:pt>
                <c:pt idx="1259">
                  <c:v>0.42824074074074187</c:v>
                </c:pt>
                <c:pt idx="1260">
                  <c:v>0.42858796296296409</c:v>
                </c:pt>
                <c:pt idx="1261">
                  <c:v>0.42893518518518631</c:v>
                </c:pt>
                <c:pt idx="1262">
                  <c:v>0.42928240740740853</c:v>
                </c:pt>
                <c:pt idx="1263">
                  <c:v>0.42962962962963075</c:v>
                </c:pt>
                <c:pt idx="1264">
                  <c:v>0.42997685185185297</c:v>
                </c:pt>
                <c:pt idx="1265">
                  <c:v>0.43032407407407519</c:v>
                </c:pt>
                <c:pt idx="1266">
                  <c:v>0.43067129629629741</c:v>
                </c:pt>
                <c:pt idx="1267">
                  <c:v>0.43101851851851963</c:v>
                </c:pt>
                <c:pt idx="1268">
                  <c:v>0.43136574074074185</c:v>
                </c:pt>
                <c:pt idx="1269">
                  <c:v>0.43171296296296408</c:v>
                </c:pt>
                <c:pt idx="1270">
                  <c:v>0.4320601851851863</c:v>
                </c:pt>
                <c:pt idx="1271">
                  <c:v>0.43240740740740852</c:v>
                </c:pt>
                <c:pt idx="1272">
                  <c:v>0.43275462962963074</c:v>
                </c:pt>
                <c:pt idx="1273">
                  <c:v>0.43310185185185296</c:v>
                </c:pt>
                <c:pt idx="1274">
                  <c:v>0.43344907407407518</c:v>
                </c:pt>
                <c:pt idx="1275">
                  <c:v>0.4337962962962974</c:v>
                </c:pt>
                <c:pt idx="1276">
                  <c:v>0.43414351851851962</c:v>
                </c:pt>
                <c:pt idx="1277">
                  <c:v>0.43449074074074184</c:v>
                </c:pt>
                <c:pt idx="1278">
                  <c:v>0.43483796296296406</c:v>
                </c:pt>
                <c:pt idx="1279">
                  <c:v>0.43518518518518629</c:v>
                </c:pt>
                <c:pt idx="1280">
                  <c:v>0.43553240740740851</c:v>
                </c:pt>
                <c:pt idx="1281">
                  <c:v>0.43587962962963073</c:v>
                </c:pt>
                <c:pt idx="1282">
                  <c:v>0.43622685185185295</c:v>
                </c:pt>
                <c:pt idx="1283">
                  <c:v>0.43657407407407517</c:v>
                </c:pt>
                <c:pt idx="1284">
                  <c:v>0.43692129629629739</c:v>
                </c:pt>
                <c:pt idx="1285">
                  <c:v>0.43726851851851961</c:v>
                </c:pt>
                <c:pt idx="1286">
                  <c:v>0.43761574074074183</c:v>
                </c:pt>
                <c:pt idx="1287">
                  <c:v>0.43796296296296405</c:v>
                </c:pt>
                <c:pt idx="1288">
                  <c:v>0.43831018518518627</c:v>
                </c:pt>
                <c:pt idx="1289">
                  <c:v>0.4386574074074085</c:v>
                </c:pt>
                <c:pt idx="1290">
                  <c:v>0.43900462962963072</c:v>
                </c:pt>
                <c:pt idx="1291">
                  <c:v>0.43935185185185294</c:v>
                </c:pt>
                <c:pt idx="1292">
                  <c:v>0.43969907407407516</c:v>
                </c:pt>
                <c:pt idx="1293">
                  <c:v>0.44004629629629738</c:v>
                </c:pt>
                <c:pt idx="1294">
                  <c:v>0.4403935185185196</c:v>
                </c:pt>
                <c:pt idx="1295">
                  <c:v>0.44074074074074182</c:v>
                </c:pt>
                <c:pt idx="1296">
                  <c:v>0.44108796296296404</c:v>
                </c:pt>
                <c:pt idx="1297">
                  <c:v>0.44143518518518626</c:v>
                </c:pt>
                <c:pt idx="1298">
                  <c:v>0.44178240740740848</c:v>
                </c:pt>
                <c:pt idx="1299">
                  <c:v>0.4421296296296307</c:v>
                </c:pt>
                <c:pt idx="1300">
                  <c:v>0.44247685185185293</c:v>
                </c:pt>
                <c:pt idx="1301">
                  <c:v>0.44282407407407515</c:v>
                </c:pt>
                <c:pt idx="1302">
                  <c:v>0.44317129629629737</c:v>
                </c:pt>
                <c:pt idx="1303">
                  <c:v>0.44351851851851959</c:v>
                </c:pt>
                <c:pt idx="1304">
                  <c:v>0.44386574074074181</c:v>
                </c:pt>
                <c:pt idx="1305">
                  <c:v>0.44421296296296403</c:v>
                </c:pt>
                <c:pt idx="1306">
                  <c:v>0.44456018518518625</c:v>
                </c:pt>
                <c:pt idx="1307">
                  <c:v>0.44490740740740847</c:v>
                </c:pt>
                <c:pt idx="1308">
                  <c:v>0.44525462962963069</c:v>
                </c:pt>
                <c:pt idx="1309">
                  <c:v>0.44560185185185291</c:v>
                </c:pt>
                <c:pt idx="1310">
                  <c:v>0.44594907407407514</c:v>
                </c:pt>
                <c:pt idx="1311">
                  <c:v>0.44629629629629736</c:v>
                </c:pt>
                <c:pt idx="1312">
                  <c:v>0.44664351851851958</c:v>
                </c:pt>
                <c:pt idx="1313">
                  <c:v>0.4469907407407418</c:v>
                </c:pt>
              </c:numCache>
            </c:numRef>
          </c:xVal>
          <c:yVal>
            <c:numRef>
              <c:f>suma!$E$5:$E$1318</c:f>
              <c:numCache>
                <c:formatCode>General</c:formatCode>
                <c:ptCount val="1314"/>
                <c:pt idx="0">
                  <c:v>2.86</c:v>
                </c:pt>
                <c:pt idx="1">
                  <c:v>2.91</c:v>
                </c:pt>
                <c:pt idx="2">
                  <c:v>2.92</c:v>
                </c:pt>
                <c:pt idx="3">
                  <c:v>2.93</c:v>
                </c:pt>
                <c:pt idx="4">
                  <c:v>2.94</c:v>
                </c:pt>
                <c:pt idx="5">
                  <c:v>2.95</c:v>
                </c:pt>
                <c:pt idx="6">
                  <c:v>2.96</c:v>
                </c:pt>
                <c:pt idx="7">
                  <c:v>2.97</c:v>
                </c:pt>
                <c:pt idx="8">
                  <c:v>2.98</c:v>
                </c:pt>
                <c:pt idx="9">
                  <c:v>2.99</c:v>
                </c:pt>
                <c:pt idx="10">
                  <c:v>3</c:v>
                </c:pt>
                <c:pt idx="11">
                  <c:v>3.01</c:v>
                </c:pt>
                <c:pt idx="12">
                  <c:v>3.02</c:v>
                </c:pt>
                <c:pt idx="13">
                  <c:v>3.03</c:v>
                </c:pt>
                <c:pt idx="14">
                  <c:v>3.04</c:v>
                </c:pt>
                <c:pt idx="15">
                  <c:v>3.05</c:v>
                </c:pt>
                <c:pt idx="16">
                  <c:v>3.06</c:v>
                </c:pt>
                <c:pt idx="17">
                  <c:v>3.09</c:v>
                </c:pt>
                <c:pt idx="18">
                  <c:v>3.11</c:v>
                </c:pt>
                <c:pt idx="19">
                  <c:v>3.13</c:v>
                </c:pt>
                <c:pt idx="20">
                  <c:v>3.15</c:v>
                </c:pt>
                <c:pt idx="21">
                  <c:v>3.17</c:v>
                </c:pt>
                <c:pt idx="22">
                  <c:v>3.19</c:v>
                </c:pt>
                <c:pt idx="23">
                  <c:v>3.2</c:v>
                </c:pt>
                <c:pt idx="24">
                  <c:v>3.21</c:v>
                </c:pt>
                <c:pt idx="25">
                  <c:v>3.23</c:v>
                </c:pt>
                <c:pt idx="26">
                  <c:v>3.24</c:v>
                </c:pt>
                <c:pt idx="27">
                  <c:v>3.25</c:v>
                </c:pt>
                <c:pt idx="28">
                  <c:v>3.27</c:v>
                </c:pt>
                <c:pt idx="29">
                  <c:v>3.28</c:v>
                </c:pt>
                <c:pt idx="30">
                  <c:v>3.28</c:v>
                </c:pt>
                <c:pt idx="31">
                  <c:v>3.3</c:v>
                </c:pt>
                <c:pt idx="32">
                  <c:v>3.31</c:v>
                </c:pt>
                <c:pt idx="33">
                  <c:v>3.31</c:v>
                </c:pt>
                <c:pt idx="34">
                  <c:v>3.32</c:v>
                </c:pt>
                <c:pt idx="35">
                  <c:v>3.33</c:v>
                </c:pt>
                <c:pt idx="36">
                  <c:v>3.34</c:v>
                </c:pt>
                <c:pt idx="37">
                  <c:v>3.34</c:v>
                </c:pt>
                <c:pt idx="38">
                  <c:v>3.35</c:v>
                </c:pt>
                <c:pt idx="39">
                  <c:v>3.36</c:v>
                </c:pt>
                <c:pt idx="40">
                  <c:v>3.36</c:v>
                </c:pt>
                <c:pt idx="41">
                  <c:v>3.37</c:v>
                </c:pt>
                <c:pt idx="42">
                  <c:v>3.37</c:v>
                </c:pt>
                <c:pt idx="43">
                  <c:v>3.38</c:v>
                </c:pt>
                <c:pt idx="44">
                  <c:v>3.38</c:v>
                </c:pt>
                <c:pt idx="45">
                  <c:v>3.39</c:v>
                </c:pt>
                <c:pt idx="46">
                  <c:v>3.4</c:v>
                </c:pt>
                <c:pt idx="47">
                  <c:v>3.4</c:v>
                </c:pt>
                <c:pt idx="48">
                  <c:v>3.4</c:v>
                </c:pt>
                <c:pt idx="49">
                  <c:v>3.4</c:v>
                </c:pt>
                <c:pt idx="50">
                  <c:v>3.41</c:v>
                </c:pt>
                <c:pt idx="51">
                  <c:v>3.41</c:v>
                </c:pt>
                <c:pt idx="52">
                  <c:v>3.41</c:v>
                </c:pt>
                <c:pt idx="53">
                  <c:v>3.42</c:v>
                </c:pt>
                <c:pt idx="54">
                  <c:v>3.42</c:v>
                </c:pt>
                <c:pt idx="55">
                  <c:v>3.42</c:v>
                </c:pt>
                <c:pt idx="56">
                  <c:v>3.43</c:v>
                </c:pt>
                <c:pt idx="57">
                  <c:v>3.43</c:v>
                </c:pt>
                <c:pt idx="58">
                  <c:v>3.43</c:v>
                </c:pt>
                <c:pt idx="59">
                  <c:v>3.44</c:v>
                </c:pt>
                <c:pt idx="60">
                  <c:v>3.44</c:v>
                </c:pt>
                <c:pt idx="61">
                  <c:v>3.44</c:v>
                </c:pt>
                <c:pt idx="62">
                  <c:v>3.45</c:v>
                </c:pt>
                <c:pt idx="63">
                  <c:v>3.45</c:v>
                </c:pt>
                <c:pt idx="64">
                  <c:v>3.45</c:v>
                </c:pt>
                <c:pt idx="65">
                  <c:v>3.46</c:v>
                </c:pt>
                <c:pt idx="66">
                  <c:v>3.46</c:v>
                </c:pt>
                <c:pt idx="67">
                  <c:v>3.46</c:v>
                </c:pt>
                <c:pt idx="68">
                  <c:v>3.46</c:v>
                </c:pt>
                <c:pt idx="69">
                  <c:v>3.46</c:v>
                </c:pt>
                <c:pt idx="70">
                  <c:v>3.47</c:v>
                </c:pt>
                <c:pt idx="71">
                  <c:v>3.47</c:v>
                </c:pt>
                <c:pt idx="72">
                  <c:v>3.47</c:v>
                </c:pt>
                <c:pt idx="73">
                  <c:v>3.47</c:v>
                </c:pt>
                <c:pt idx="74">
                  <c:v>3.47</c:v>
                </c:pt>
                <c:pt idx="75">
                  <c:v>3.47</c:v>
                </c:pt>
                <c:pt idx="76">
                  <c:v>3.48</c:v>
                </c:pt>
                <c:pt idx="77">
                  <c:v>3.48</c:v>
                </c:pt>
                <c:pt idx="78">
                  <c:v>3.48</c:v>
                </c:pt>
                <c:pt idx="79">
                  <c:v>3.48</c:v>
                </c:pt>
                <c:pt idx="80">
                  <c:v>3.48</c:v>
                </c:pt>
                <c:pt idx="81">
                  <c:v>3.48</c:v>
                </c:pt>
                <c:pt idx="82">
                  <c:v>3.49</c:v>
                </c:pt>
                <c:pt idx="83">
                  <c:v>3.49</c:v>
                </c:pt>
                <c:pt idx="84">
                  <c:v>3.49</c:v>
                </c:pt>
                <c:pt idx="85">
                  <c:v>3.49</c:v>
                </c:pt>
                <c:pt idx="86">
                  <c:v>3.49</c:v>
                </c:pt>
                <c:pt idx="87">
                  <c:v>3.49</c:v>
                </c:pt>
                <c:pt idx="88">
                  <c:v>3.5</c:v>
                </c:pt>
                <c:pt idx="89">
                  <c:v>3.5</c:v>
                </c:pt>
                <c:pt idx="90">
                  <c:v>3.5</c:v>
                </c:pt>
                <c:pt idx="91">
                  <c:v>3.5</c:v>
                </c:pt>
                <c:pt idx="92">
                  <c:v>3.5</c:v>
                </c:pt>
                <c:pt idx="93">
                  <c:v>3.5</c:v>
                </c:pt>
                <c:pt idx="94">
                  <c:v>3.51</c:v>
                </c:pt>
                <c:pt idx="95">
                  <c:v>3.51</c:v>
                </c:pt>
                <c:pt idx="96">
                  <c:v>3.51</c:v>
                </c:pt>
                <c:pt idx="97">
                  <c:v>3.51</c:v>
                </c:pt>
                <c:pt idx="98">
                  <c:v>3.51</c:v>
                </c:pt>
                <c:pt idx="99">
                  <c:v>3.51</c:v>
                </c:pt>
                <c:pt idx="100">
                  <c:v>3.51</c:v>
                </c:pt>
                <c:pt idx="101">
                  <c:v>3.51</c:v>
                </c:pt>
                <c:pt idx="102">
                  <c:v>3.52</c:v>
                </c:pt>
                <c:pt idx="103">
                  <c:v>3.52</c:v>
                </c:pt>
                <c:pt idx="104">
                  <c:v>3.52</c:v>
                </c:pt>
                <c:pt idx="105">
                  <c:v>3.52</c:v>
                </c:pt>
                <c:pt idx="106">
                  <c:v>3.52</c:v>
                </c:pt>
                <c:pt idx="107">
                  <c:v>3.53</c:v>
                </c:pt>
                <c:pt idx="108">
                  <c:v>3.53</c:v>
                </c:pt>
                <c:pt idx="109">
                  <c:v>3.53</c:v>
                </c:pt>
                <c:pt idx="110">
                  <c:v>3.53</c:v>
                </c:pt>
                <c:pt idx="111">
                  <c:v>3.53</c:v>
                </c:pt>
                <c:pt idx="112">
                  <c:v>3.53</c:v>
                </c:pt>
                <c:pt idx="113">
                  <c:v>3.53</c:v>
                </c:pt>
                <c:pt idx="114">
                  <c:v>3.54</c:v>
                </c:pt>
                <c:pt idx="115">
                  <c:v>3.54</c:v>
                </c:pt>
                <c:pt idx="116">
                  <c:v>3.54</c:v>
                </c:pt>
                <c:pt idx="117">
                  <c:v>3.54</c:v>
                </c:pt>
                <c:pt idx="118">
                  <c:v>3.54</c:v>
                </c:pt>
                <c:pt idx="119">
                  <c:v>3.54</c:v>
                </c:pt>
                <c:pt idx="120">
                  <c:v>3.55</c:v>
                </c:pt>
                <c:pt idx="121">
                  <c:v>3.55</c:v>
                </c:pt>
                <c:pt idx="122">
                  <c:v>3.55</c:v>
                </c:pt>
                <c:pt idx="123">
                  <c:v>3.55</c:v>
                </c:pt>
                <c:pt idx="124">
                  <c:v>3.55</c:v>
                </c:pt>
                <c:pt idx="125">
                  <c:v>3.56</c:v>
                </c:pt>
                <c:pt idx="126">
                  <c:v>3.56</c:v>
                </c:pt>
                <c:pt idx="127">
                  <c:v>3.56</c:v>
                </c:pt>
                <c:pt idx="128">
                  <c:v>3.56</c:v>
                </c:pt>
                <c:pt idx="129">
                  <c:v>3.56</c:v>
                </c:pt>
                <c:pt idx="130">
                  <c:v>3.56</c:v>
                </c:pt>
                <c:pt idx="131">
                  <c:v>3.56</c:v>
                </c:pt>
                <c:pt idx="132">
                  <c:v>3.57</c:v>
                </c:pt>
                <c:pt idx="133">
                  <c:v>3.57</c:v>
                </c:pt>
                <c:pt idx="134">
                  <c:v>3.57</c:v>
                </c:pt>
                <c:pt idx="135">
                  <c:v>3.57</c:v>
                </c:pt>
                <c:pt idx="136">
                  <c:v>3.57</c:v>
                </c:pt>
                <c:pt idx="137">
                  <c:v>3.58</c:v>
                </c:pt>
                <c:pt idx="138">
                  <c:v>3.58</c:v>
                </c:pt>
                <c:pt idx="139">
                  <c:v>3.58</c:v>
                </c:pt>
                <c:pt idx="140">
                  <c:v>3.58</c:v>
                </c:pt>
                <c:pt idx="141">
                  <c:v>3.58</c:v>
                </c:pt>
                <c:pt idx="142">
                  <c:v>3.59</c:v>
                </c:pt>
                <c:pt idx="143">
                  <c:v>3.59</c:v>
                </c:pt>
                <c:pt idx="144">
                  <c:v>3.59</c:v>
                </c:pt>
                <c:pt idx="145">
                  <c:v>3.59</c:v>
                </c:pt>
                <c:pt idx="146">
                  <c:v>3.59</c:v>
                </c:pt>
                <c:pt idx="147">
                  <c:v>3.59</c:v>
                </c:pt>
                <c:pt idx="148">
                  <c:v>3.6</c:v>
                </c:pt>
                <c:pt idx="149">
                  <c:v>3.6</c:v>
                </c:pt>
                <c:pt idx="150">
                  <c:v>3.6</c:v>
                </c:pt>
                <c:pt idx="151">
                  <c:v>3.6</c:v>
                </c:pt>
                <c:pt idx="152">
                  <c:v>3.6</c:v>
                </c:pt>
                <c:pt idx="153">
                  <c:v>3.6</c:v>
                </c:pt>
                <c:pt idx="154">
                  <c:v>3.61</c:v>
                </c:pt>
                <c:pt idx="155">
                  <c:v>3.61</c:v>
                </c:pt>
                <c:pt idx="156">
                  <c:v>3.61</c:v>
                </c:pt>
                <c:pt idx="157">
                  <c:v>3.61</c:v>
                </c:pt>
                <c:pt idx="158">
                  <c:v>3.61</c:v>
                </c:pt>
                <c:pt idx="159">
                  <c:v>3.61</c:v>
                </c:pt>
                <c:pt idx="160">
                  <c:v>3.61</c:v>
                </c:pt>
                <c:pt idx="161">
                  <c:v>3.62</c:v>
                </c:pt>
                <c:pt idx="162">
                  <c:v>3.62</c:v>
                </c:pt>
                <c:pt idx="163">
                  <c:v>3.62</c:v>
                </c:pt>
                <c:pt idx="164">
                  <c:v>3.62</c:v>
                </c:pt>
                <c:pt idx="165">
                  <c:v>3.62</c:v>
                </c:pt>
                <c:pt idx="166">
                  <c:v>3.62</c:v>
                </c:pt>
                <c:pt idx="167">
                  <c:v>3.63</c:v>
                </c:pt>
                <c:pt idx="168">
                  <c:v>3.63</c:v>
                </c:pt>
                <c:pt idx="169">
                  <c:v>3.63</c:v>
                </c:pt>
                <c:pt idx="170">
                  <c:v>3.63</c:v>
                </c:pt>
                <c:pt idx="171">
                  <c:v>3.63</c:v>
                </c:pt>
                <c:pt idx="172">
                  <c:v>3.63</c:v>
                </c:pt>
                <c:pt idx="173">
                  <c:v>3.64</c:v>
                </c:pt>
                <c:pt idx="174">
                  <c:v>3.64</c:v>
                </c:pt>
                <c:pt idx="175">
                  <c:v>3.64</c:v>
                </c:pt>
                <c:pt idx="176">
                  <c:v>3.64</c:v>
                </c:pt>
                <c:pt idx="177">
                  <c:v>3.64</c:v>
                </c:pt>
                <c:pt idx="178">
                  <c:v>3.64</c:v>
                </c:pt>
                <c:pt idx="179">
                  <c:v>3.65</c:v>
                </c:pt>
                <c:pt idx="180">
                  <c:v>3.65</c:v>
                </c:pt>
                <c:pt idx="181">
                  <c:v>3.65</c:v>
                </c:pt>
                <c:pt idx="182">
                  <c:v>3.65</c:v>
                </c:pt>
                <c:pt idx="183">
                  <c:v>3.65</c:v>
                </c:pt>
                <c:pt idx="184">
                  <c:v>3.65</c:v>
                </c:pt>
                <c:pt idx="185">
                  <c:v>3.65</c:v>
                </c:pt>
                <c:pt idx="186">
                  <c:v>3.65</c:v>
                </c:pt>
                <c:pt idx="187">
                  <c:v>3.66</c:v>
                </c:pt>
                <c:pt idx="188">
                  <c:v>3.66</c:v>
                </c:pt>
                <c:pt idx="189">
                  <c:v>3.66</c:v>
                </c:pt>
                <c:pt idx="190">
                  <c:v>3.66</c:v>
                </c:pt>
                <c:pt idx="191">
                  <c:v>3.66</c:v>
                </c:pt>
                <c:pt idx="192">
                  <c:v>3.66</c:v>
                </c:pt>
                <c:pt idx="193">
                  <c:v>3.66</c:v>
                </c:pt>
                <c:pt idx="194">
                  <c:v>3.66</c:v>
                </c:pt>
                <c:pt idx="195">
                  <c:v>3.67</c:v>
                </c:pt>
                <c:pt idx="196">
                  <c:v>3.67</c:v>
                </c:pt>
                <c:pt idx="197">
                  <c:v>3.67</c:v>
                </c:pt>
                <c:pt idx="198">
                  <c:v>3.67</c:v>
                </c:pt>
                <c:pt idx="199">
                  <c:v>3.67</c:v>
                </c:pt>
                <c:pt idx="200">
                  <c:v>3.67</c:v>
                </c:pt>
                <c:pt idx="201">
                  <c:v>3.67</c:v>
                </c:pt>
                <c:pt idx="202">
                  <c:v>3.67</c:v>
                </c:pt>
                <c:pt idx="203">
                  <c:v>3.67</c:v>
                </c:pt>
                <c:pt idx="204">
                  <c:v>3.68</c:v>
                </c:pt>
                <c:pt idx="205">
                  <c:v>3.68</c:v>
                </c:pt>
                <c:pt idx="206">
                  <c:v>3.68</c:v>
                </c:pt>
                <c:pt idx="207">
                  <c:v>3.68</c:v>
                </c:pt>
                <c:pt idx="208">
                  <c:v>3.68</c:v>
                </c:pt>
                <c:pt idx="209">
                  <c:v>3.68</c:v>
                </c:pt>
                <c:pt idx="210">
                  <c:v>3.68</c:v>
                </c:pt>
                <c:pt idx="211">
                  <c:v>3.68</c:v>
                </c:pt>
                <c:pt idx="212">
                  <c:v>3.68</c:v>
                </c:pt>
                <c:pt idx="213">
                  <c:v>3.69</c:v>
                </c:pt>
                <c:pt idx="214">
                  <c:v>3.69</c:v>
                </c:pt>
                <c:pt idx="215">
                  <c:v>3.69</c:v>
                </c:pt>
                <c:pt idx="216">
                  <c:v>3.69</c:v>
                </c:pt>
                <c:pt idx="217">
                  <c:v>3.69</c:v>
                </c:pt>
                <c:pt idx="218">
                  <c:v>3.69</c:v>
                </c:pt>
                <c:pt idx="219">
                  <c:v>3.69</c:v>
                </c:pt>
                <c:pt idx="220">
                  <c:v>3.7</c:v>
                </c:pt>
                <c:pt idx="221">
                  <c:v>3.7</c:v>
                </c:pt>
                <c:pt idx="222">
                  <c:v>3.7</c:v>
                </c:pt>
                <c:pt idx="223">
                  <c:v>3.7</c:v>
                </c:pt>
                <c:pt idx="224">
                  <c:v>3.7</c:v>
                </c:pt>
                <c:pt idx="225">
                  <c:v>3.7</c:v>
                </c:pt>
                <c:pt idx="226">
                  <c:v>3.7</c:v>
                </c:pt>
                <c:pt idx="227">
                  <c:v>3.7</c:v>
                </c:pt>
                <c:pt idx="228">
                  <c:v>3.7</c:v>
                </c:pt>
                <c:pt idx="229">
                  <c:v>3.7149999999999999</c:v>
                </c:pt>
                <c:pt idx="230">
                  <c:v>3.71</c:v>
                </c:pt>
                <c:pt idx="231">
                  <c:v>3.71</c:v>
                </c:pt>
                <c:pt idx="232">
                  <c:v>3.71</c:v>
                </c:pt>
                <c:pt idx="233">
                  <c:v>3.71</c:v>
                </c:pt>
                <c:pt idx="234">
                  <c:v>3.71</c:v>
                </c:pt>
                <c:pt idx="235">
                  <c:v>3.7149999999999999</c:v>
                </c:pt>
                <c:pt idx="236">
                  <c:v>3.71</c:v>
                </c:pt>
                <c:pt idx="237">
                  <c:v>3.71</c:v>
                </c:pt>
                <c:pt idx="238">
                  <c:v>3.71</c:v>
                </c:pt>
                <c:pt idx="239">
                  <c:v>3.7149999999999999</c:v>
                </c:pt>
                <c:pt idx="240">
                  <c:v>3.71</c:v>
                </c:pt>
                <c:pt idx="241">
                  <c:v>3.71</c:v>
                </c:pt>
                <c:pt idx="242">
                  <c:v>3.71</c:v>
                </c:pt>
                <c:pt idx="243">
                  <c:v>3.72</c:v>
                </c:pt>
                <c:pt idx="244">
                  <c:v>3.72</c:v>
                </c:pt>
                <c:pt idx="245">
                  <c:v>3.72</c:v>
                </c:pt>
                <c:pt idx="246">
                  <c:v>3.72</c:v>
                </c:pt>
                <c:pt idx="247">
                  <c:v>3.72</c:v>
                </c:pt>
                <c:pt idx="248">
                  <c:v>3.72</c:v>
                </c:pt>
                <c:pt idx="249">
                  <c:v>3.72</c:v>
                </c:pt>
                <c:pt idx="250">
                  <c:v>3.72</c:v>
                </c:pt>
                <c:pt idx="251">
                  <c:v>3.73</c:v>
                </c:pt>
                <c:pt idx="252">
                  <c:v>3.73</c:v>
                </c:pt>
                <c:pt idx="253">
                  <c:v>3.73</c:v>
                </c:pt>
                <c:pt idx="254">
                  <c:v>3.73</c:v>
                </c:pt>
                <c:pt idx="255">
                  <c:v>3.73</c:v>
                </c:pt>
                <c:pt idx="256">
                  <c:v>3.73</c:v>
                </c:pt>
                <c:pt idx="257">
                  <c:v>3.73</c:v>
                </c:pt>
                <c:pt idx="258">
                  <c:v>3.73</c:v>
                </c:pt>
                <c:pt idx="259">
                  <c:v>3.73</c:v>
                </c:pt>
                <c:pt idx="260">
                  <c:v>3.73</c:v>
                </c:pt>
                <c:pt idx="261">
                  <c:v>3.74</c:v>
                </c:pt>
                <c:pt idx="262">
                  <c:v>3.74</c:v>
                </c:pt>
                <c:pt idx="263">
                  <c:v>3.74</c:v>
                </c:pt>
                <c:pt idx="264">
                  <c:v>3.74</c:v>
                </c:pt>
                <c:pt idx="265">
                  <c:v>3.74</c:v>
                </c:pt>
                <c:pt idx="266">
                  <c:v>3.74</c:v>
                </c:pt>
                <c:pt idx="267">
                  <c:v>3.75</c:v>
                </c:pt>
                <c:pt idx="268">
                  <c:v>3.75</c:v>
                </c:pt>
                <c:pt idx="269">
                  <c:v>3.75</c:v>
                </c:pt>
                <c:pt idx="270">
                  <c:v>3.75</c:v>
                </c:pt>
                <c:pt idx="271">
                  <c:v>3.76</c:v>
                </c:pt>
                <c:pt idx="272">
                  <c:v>3.75</c:v>
                </c:pt>
                <c:pt idx="273">
                  <c:v>3.75</c:v>
                </c:pt>
                <c:pt idx="274">
                  <c:v>3.76</c:v>
                </c:pt>
                <c:pt idx="275">
                  <c:v>3.76</c:v>
                </c:pt>
                <c:pt idx="276">
                  <c:v>3.76</c:v>
                </c:pt>
                <c:pt idx="277">
                  <c:v>3.76</c:v>
                </c:pt>
                <c:pt idx="278">
                  <c:v>3.76</c:v>
                </c:pt>
                <c:pt idx="279">
                  <c:v>3.76</c:v>
                </c:pt>
                <c:pt idx="280">
                  <c:v>3.77</c:v>
                </c:pt>
                <c:pt idx="281">
                  <c:v>3.77</c:v>
                </c:pt>
                <c:pt idx="282">
                  <c:v>3.77</c:v>
                </c:pt>
                <c:pt idx="283">
                  <c:v>3.77</c:v>
                </c:pt>
                <c:pt idx="284">
                  <c:v>3.77</c:v>
                </c:pt>
                <c:pt idx="285">
                  <c:v>3.77</c:v>
                </c:pt>
                <c:pt idx="286">
                  <c:v>3.77</c:v>
                </c:pt>
                <c:pt idx="287">
                  <c:v>3.77</c:v>
                </c:pt>
                <c:pt idx="288">
                  <c:v>3.78</c:v>
                </c:pt>
                <c:pt idx="289">
                  <c:v>3.78</c:v>
                </c:pt>
                <c:pt idx="290">
                  <c:v>3.78</c:v>
                </c:pt>
                <c:pt idx="291">
                  <c:v>3.78</c:v>
                </c:pt>
                <c:pt idx="292">
                  <c:v>3.78</c:v>
                </c:pt>
                <c:pt idx="293">
                  <c:v>3.78</c:v>
                </c:pt>
                <c:pt idx="294">
                  <c:v>3.79</c:v>
                </c:pt>
                <c:pt idx="295">
                  <c:v>3.79</c:v>
                </c:pt>
                <c:pt idx="296">
                  <c:v>3.79</c:v>
                </c:pt>
                <c:pt idx="297">
                  <c:v>3.79</c:v>
                </c:pt>
                <c:pt idx="298">
                  <c:v>3.8</c:v>
                </c:pt>
                <c:pt idx="299">
                  <c:v>3.8</c:v>
                </c:pt>
                <c:pt idx="300">
                  <c:v>3.8</c:v>
                </c:pt>
                <c:pt idx="301">
                  <c:v>3.8</c:v>
                </c:pt>
                <c:pt idx="302">
                  <c:v>3.8</c:v>
                </c:pt>
                <c:pt idx="303">
                  <c:v>3.8</c:v>
                </c:pt>
                <c:pt idx="304">
                  <c:v>3.8</c:v>
                </c:pt>
                <c:pt idx="305">
                  <c:v>3.8</c:v>
                </c:pt>
                <c:pt idx="306">
                  <c:v>3.81</c:v>
                </c:pt>
                <c:pt idx="307">
                  <c:v>3.81</c:v>
                </c:pt>
                <c:pt idx="308">
                  <c:v>3.81</c:v>
                </c:pt>
                <c:pt idx="309">
                  <c:v>3.81</c:v>
                </c:pt>
                <c:pt idx="310">
                  <c:v>3.81</c:v>
                </c:pt>
                <c:pt idx="311">
                  <c:v>3.81</c:v>
                </c:pt>
                <c:pt idx="312">
                  <c:v>3.81</c:v>
                </c:pt>
                <c:pt idx="313">
                  <c:v>3.81</c:v>
                </c:pt>
                <c:pt idx="314">
                  <c:v>3.81</c:v>
                </c:pt>
                <c:pt idx="315">
                  <c:v>3.82</c:v>
                </c:pt>
                <c:pt idx="316">
                  <c:v>3.82</c:v>
                </c:pt>
                <c:pt idx="317">
                  <c:v>3.82</c:v>
                </c:pt>
                <c:pt idx="318">
                  <c:v>3.82</c:v>
                </c:pt>
                <c:pt idx="319">
                  <c:v>3.82</c:v>
                </c:pt>
                <c:pt idx="320">
                  <c:v>3.83</c:v>
                </c:pt>
                <c:pt idx="321">
                  <c:v>3.83</c:v>
                </c:pt>
                <c:pt idx="322">
                  <c:v>3.83</c:v>
                </c:pt>
                <c:pt idx="323">
                  <c:v>3.84</c:v>
                </c:pt>
                <c:pt idx="324">
                  <c:v>3.84</c:v>
                </c:pt>
                <c:pt idx="325">
                  <c:v>3.84</c:v>
                </c:pt>
                <c:pt idx="326">
                  <c:v>3.84</c:v>
                </c:pt>
                <c:pt idx="327">
                  <c:v>3.84</c:v>
                </c:pt>
                <c:pt idx="328">
                  <c:v>3.84</c:v>
                </c:pt>
                <c:pt idx="329">
                  <c:v>3.84</c:v>
                </c:pt>
                <c:pt idx="330">
                  <c:v>3.85</c:v>
                </c:pt>
                <c:pt idx="331">
                  <c:v>3.85</c:v>
                </c:pt>
                <c:pt idx="332">
                  <c:v>3.85</c:v>
                </c:pt>
                <c:pt idx="333">
                  <c:v>3.85</c:v>
                </c:pt>
                <c:pt idx="334">
                  <c:v>3.85</c:v>
                </c:pt>
                <c:pt idx="335">
                  <c:v>3.85</c:v>
                </c:pt>
                <c:pt idx="336">
                  <c:v>3.85</c:v>
                </c:pt>
                <c:pt idx="337">
                  <c:v>3.86</c:v>
                </c:pt>
                <c:pt idx="338">
                  <c:v>3.86</c:v>
                </c:pt>
                <c:pt idx="339">
                  <c:v>3.86</c:v>
                </c:pt>
                <c:pt idx="340">
                  <c:v>3.86</c:v>
                </c:pt>
                <c:pt idx="341">
                  <c:v>3.86</c:v>
                </c:pt>
                <c:pt idx="342">
                  <c:v>3.86</c:v>
                </c:pt>
                <c:pt idx="343">
                  <c:v>3.86</c:v>
                </c:pt>
                <c:pt idx="344">
                  <c:v>3.86</c:v>
                </c:pt>
                <c:pt idx="345">
                  <c:v>3.86</c:v>
                </c:pt>
                <c:pt idx="346">
                  <c:v>3.87</c:v>
                </c:pt>
                <c:pt idx="347">
                  <c:v>3.87</c:v>
                </c:pt>
                <c:pt idx="348">
                  <c:v>3.87</c:v>
                </c:pt>
                <c:pt idx="349">
                  <c:v>3.87</c:v>
                </c:pt>
                <c:pt idx="350">
                  <c:v>3.87</c:v>
                </c:pt>
                <c:pt idx="351">
                  <c:v>3.87</c:v>
                </c:pt>
                <c:pt idx="352">
                  <c:v>3.88</c:v>
                </c:pt>
                <c:pt idx="353">
                  <c:v>3.88</c:v>
                </c:pt>
                <c:pt idx="354">
                  <c:v>3.88</c:v>
                </c:pt>
                <c:pt idx="355">
                  <c:v>3.88</c:v>
                </c:pt>
                <c:pt idx="356">
                  <c:v>3.88</c:v>
                </c:pt>
                <c:pt idx="357">
                  <c:v>3.88</c:v>
                </c:pt>
                <c:pt idx="358">
                  <c:v>3.88</c:v>
                </c:pt>
                <c:pt idx="359">
                  <c:v>3.88</c:v>
                </c:pt>
                <c:pt idx="360">
                  <c:v>3.88</c:v>
                </c:pt>
                <c:pt idx="361">
                  <c:v>3.89</c:v>
                </c:pt>
                <c:pt idx="362">
                  <c:v>3.89</c:v>
                </c:pt>
                <c:pt idx="363">
                  <c:v>3.89</c:v>
                </c:pt>
                <c:pt idx="364">
                  <c:v>3.89</c:v>
                </c:pt>
                <c:pt idx="365">
                  <c:v>3.89</c:v>
                </c:pt>
                <c:pt idx="366">
                  <c:v>3.89</c:v>
                </c:pt>
                <c:pt idx="367">
                  <c:v>3.89</c:v>
                </c:pt>
                <c:pt idx="368">
                  <c:v>3.89</c:v>
                </c:pt>
                <c:pt idx="369">
                  <c:v>3.89</c:v>
                </c:pt>
                <c:pt idx="370">
                  <c:v>3.9</c:v>
                </c:pt>
                <c:pt idx="371">
                  <c:v>3.9</c:v>
                </c:pt>
                <c:pt idx="372">
                  <c:v>3.9</c:v>
                </c:pt>
                <c:pt idx="373">
                  <c:v>3.9</c:v>
                </c:pt>
                <c:pt idx="374">
                  <c:v>3.9039999999999999</c:v>
                </c:pt>
                <c:pt idx="375">
                  <c:v>3.9</c:v>
                </c:pt>
                <c:pt idx="376">
                  <c:v>3.9</c:v>
                </c:pt>
                <c:pt idx="377">
                  <c:v>3.9</c:v>
                </c:pt>
                <c:pt idx="378">
                  <c:v>3.91</c:v>
                </c:pt>
                <c:pt idx="379">
                  <c:v>3.91</c:v>
                </c:pt>
                <c:pt idx="380">
                  <c:v>3.91</c:v>
                </c:pt>
                <c:pt idx="381">
                  <c:v>3.91</c:v>
                </c:pt>
                <c:pt idx="382">
                  <c:v>3.91</c:v>
                </c:pt>
                <c:pt idx="383">
                  <c:v>3.91</c:v>
                </c:pt>
                <c:pt idx="384">
                  <c:v>3.91</c:v>
                </c:pt>
                <c:pt idx="385">
                  <c:v>3.91</c:v>
                </c:pt>
                <c:pt idx="386">
                  <c:v>3.91</c:v>
                </c:pt>
                <c:pt idx="387">
                  <c:v>3.91</c:v>
                </c:pt>
                <c:pt idx="388">
                  <c:v>3.92</c:v>
                </c:pt>
                <c:pt idx="389">
                  <c:v>3.92</c:v>
                </c:pt>
                <c:pt idx="390">
                  <c:v>3.92</c:v>
                </c:pt>
                <c:pt idx="391">
                  <c:v>3.92</c:v>
                </c:pt>
                <c:pt idx="392">
                  <c:v>3.92</c:v>
                </c:pt>
                <c:pt idx="393">
                  <c:v>3.92</c:v>
                </c:pt>
                <c:pt idx="394">
                  <c:v>3.92</c:v>
                </c:pt>
                <c:pt idx="395">
                  <c:v>3.92</c:v>
                </c:pt>
                <c:pt idx="396">
                  <c:v>3.93</c:v>
                </c:pt>
                <c:pt idx="397">
                  <c:v>3.93</c:v>
                </c:pt>
                <c:pt idx="398">
                  <c:v>3.93</c:v>
                </c:pt>
                <c:pt idx="399">
                  <c:v>3.93</c:v>
                </c:pt>
                <c:pt idx="400">
                  <c:v>3.93</c:v>
                </c:pt>
                <c:pt idx="401">
                  <c:v>3.93</c:v>
                </c:pt>
                <c:pt idx="402">
                  <c:v>3.93</c:v>
                </c:pt>
                <c:pt idx="403">
                  <c:v>3.93</c:v>
                </c:pt>
                <c:pt idx="404">
                  <c:v>3.94</c:v>
                </c:pt>
                <c:pt idx="405">
                  <c:v>3.94</c:v>
                </c:pt>
                <c:pt idx="406">
                  <c:v>3.94</c:v>
                </c:pt>
                <c:pt idx="407">
                  <c:v>3.94</c:v>
                </c:pt>
                <c:pt idx="408">
                  <c:v>3.94</c:v>
                </c:pt>
                <c:pt idx="409">
                  <c:v>3.94</c:v>
                </c:pt>
                <c:pt idx="410">
                  <c:v>3.94</c:v>
                </c:pt>
                <c:pt idx="411">
                  <c:v>3.94</c:v>
                </c:pt>
                <c:pt idx="412">
                  <c:v>3.95</c:v>
                </c:pt>
                <c:pt idx="413">
                  <c:v>3.95</c:v>
                </c:pt>
                <c:pt idx="414">
                  <c:v>3.95</c:v>
                </c:pt>
                <c:pt idx="415">
                  <c:v>3.95</c:v>
                </c:pt>
                <c:pt idx="416">
                  <c:v>3.95</c:v>
                </c:pt>
                <c:pt idx="417">
                  <c:v>3.95</c:v>
                </c:pt>
                <c:pt idx="418">
                  <c:v>3.95</c:v>
                </c:pt>
                <c:pt idx="419">
                  <c:v>3.95</c:v>
                </c:pt>
                <c:pt idx="420">
                  <c:v>3.95</c:v>
                </c:pt>
                <c:pt idx="421">
                  <c:v>3.96</c:v>
                </c:pt>
                <c:pt idx="422">
                  <c:v>3.96</c:v>
                </c:pt>
                <c:pt idx="423">
                  <c:v>3.96</c:v>
                </c:pt>
                <c:pt idx="424">
                  <c:v>3.96</c:v>
                </c:pt>
                <c:pt idx="425">
                  <c:v>3.96</c:v>
                </c:pt>
                <c:pt idx="426">
                  <c:v>3.96</c:v>
                </c:pt>
                <c:pt idx="427">
                  <c:v>3.96</c:v>
                </c:pt>
                <c:pt idx="428">
                  <c:v>3.96</c:v>
                </c:pt>
                <c:pt idx="429">
                  <c:v>3.96</c:v>
                </c:pt>
                <c:pt idx="430">
                  <c:v>3.96</c:v>
                </c:pt>
                <c:pt idx="431">
                  <c:v>3.96</c:v>
                </c:pt>
                <c:pt idx="432">
                  <c:v>3.96</c:v>
                </c:pt>
                <c:pt idx="433">
                  <c:v>3.96</c:v>
                </c:pt>
                <c:pt idx="434">
                  <c:v>3.96</c:v>
                </c:pt>
                <c:pt idx="435">
                  <c:v>3.97</c:v>
                </c:pt>
                <c:pt idx="436">
                  <c:v>3.97</c:v>
                </c:pt>
                <c:pt idx="437">
                  <c:v>3.97</c:v>
                </c:pt>
                <c:pt idx="438">
                  <c:v>3.97</c:v>
                </c:pt>
                <c:pt idx="439">
                  <c:v>3.97</c:v>
                </c:pt>
                <c:pt idx="440">
                  <c:v>3.97</c:v>
                </c:pt>
                <c:pt idx="441">
                  <c:v>3.97</c:v>
                </c:pt>
                <c:pt idx="442">
                  <c:v>3.97</c:v>
                </c:pt>
                <c:pt idx="443">
                  <c:v>3.97</c:v>
                </c:pt>
                <c:pt idx="444">
                  <c:v>3.97</c:v>
                </c:pt>
                <c:pt idx="445">
                  <c:v>3.98</c:v>
                </c:pt>
                <c:pt idx="446">
                  <c:v>3.98</c:v>
                </c:pt>
                <c:pt idx="447">
                  <c:v>3.98</c:v>
                </c:pt>
                <c:pt idx="448">
                  <c:v>3.98</c:v>
                </c:pt>
                <c:pt idx="449">
                  <c:v>3.98</c:v>
                </c:pt>
                <c:pt idx="450">
                  <c:v>3.98</c:v>
                </c:pt>
                <c:pt idx="451">
                  <c:v>3.98</c:v>
                </c:pt>
                <c:pt idx="452">
                  <c:v>3.98</c:v>
                </c:pt>
                <c:pt idx="453">
                  <c:v>3.98</c:v>
                </c:pt>
                <c:pt idx="454">
                  <c:v>3.98</c:v>
                </c:pt>
                <c:pt idx="455">
                  <c:v>3.98</c:v>
                </c:pt>
                <c:pt idx="456">
                  <c:v>3.98</c:v>
                </c:pt>
                <c:pt idx="457">
                  <c:v>3.99</c:v>
                </c:pt>
                <c:pt idx="458">
                  <c:v>3.99</c:v>
                </c:pt>
                <c:pt idx="459">
                  <c:v>3.99</c:v>
                </c:pt>
                <c:pt idx="460">
                  <c:v>3.99</c:v>
                </c:pt>
                <c:pt idx="461">
                  <c:v>3.99</c:v>
                </c:pt>
                <c:pt idx="462">
                  <c:v>3.99</c:v>
                </c:pt>
                <c:pt idx="463">
                  <c:v>3.99</c:v>
                </c:pt>
                <c:pt idx="464">
                  <c:v>3.99</c:v>
                </c:pt>
                <c:pt idx="465">
                  <c:v>3.99</c:v>
                </c:pt>
                <c:pt idx="466">
                  <c:v>4.01</c:v>
                </c:pt>
                <c:pt idx="467">
                  <c:v>4.01</c:v>
                </c:pt>
                <c:pt idx="468">
                  <c:v>4.01</c:v>
                </c:pt>
                <c:pt idx="469">
                  <c:v>4.01</c:v>
                </c:pt>
                <c:pt idx="470">
                  <c:v>4.01</c:v>
                </c:pt>
                <c:pt idx="471">
                  <c:v>4.01</c:v>
                </c:pt>
                <c:pt idx="472">
                  <c:v>4.01</c:v>
                </c:pt>
                <c:pt idx="473">
                  <c:v>4.01</c:v>
                </c:pt>
                <c:pt idx="474">
                  <c:v>4.01</c:v>
                </c:pt>
                <c:pt idx="475">
                  <c:v>4.0199999999999996</c:v>
                </c:pt>
                <c:pt idx="476">
                  <c:v>4.0199999999999996</c:v>
                </c:pt>
                <c:pt idx="477">
                  <c:v>4.0199999999999996</c:v>
                </c:pt>
                <c:pt idx="478">
                  <c:v>4.0199999999999996</c:v>
                </c:pt>
                <c:pt idx="479">
                  <c:v>4.0199999999999996</c:v>
                </c:pt>
                <c:pt idx="480">
                  <c:v>4.0199999999999996</c:v>
                </c:pt>
                <c:pt idx="481">
                  <c:v>4.03</c:v>
                </c:pt>
                <c:pt idx="482">
                  <c:v>4.03</c:v>
                </c:pt>
                <c:pt idx="483">
                  <c:v>4.03</c:v>
                </c:pt>
                <c:pt idx="484">
                  <c:v>4.03</c:v>
                </c:pt>
                <c:pt idx="485">
                  <c:v>4.03</c:v>
                </c:pt>
                <c:pt idx="486">
                  <c:v>4.03</c:v>
                </c:pt>
                <c:pt idx="487">
                  <c:v>4.03</c:v>
                </c:pt>
                <c:pt idx="488">
                  <c:v>4.03</c:v>
                </c:pt>
                <c:pt idx="489">
                  <c:v>4.04</c:v>
                </c:pt>
                <c:pt idx="490">
                  <c:v>4.04</c:v>
                </c:pt>
                <c:pt idx="491">
                  <c:v>4.04</c:v>
                </c:pt>
                <c:pt idx="492">
                  <c:v>4.04</c:v>
                </c:pt>
                <c:pt idx="493">
                  <c:v>4.04</c:v>
                </c:pt>
                <c:pt idx="494">
                  <c:v>4.05</c:v>
                </c:pt>
                <c:pt idx="495">
                  <c:v>4.05</c:v>
                </c:pt>
                <c:pt idx="496">
                  <c:v>4.05</c:v>
                </c:pt>
                <c:pt idx="497">
                  <c:v>4.05</c:v>
                </c:pt>
                <c:pt idx="498">
                  <c:v>4.05</c:v>
                </c:pt>
                <c:pt idx="499">
                  <c:v>4.05</c:v>
                </c:pt>
                <c:pt idx="500">
                  <c:v>4.05</c:v>
                </c:pt>
                <c:pt idx="501">
                  <c:v>4.05</c:v>
                </c:pt>
                <c:pt idx="502">
                  <c:v>4.0599999999999996</c:v>
                </c:pt>
                <c:pt idx="503">
                  <c:v>4.0599999999999996</c:v>
                </c:pt>
                <c:pt idx="504">
                  <c:v>4.0599999999999996</c:v>
                </c:pt>
                <c:pt idx="505">
                  <c:v>4.0599999999999996</c:v>
                </c:pt>
                <c:pt idx="506">
                  <c:v>4.0599999999999996</c:v>
                </c:pt>
                <c:pt idx="507">
                  <c:v>4.07</c:v>
                </c:pt>
                <c:pt idx="508">
                  <c:v>4.07</c:v>
                </c:pt>
                <c:pt idx="509">
                  <c:v>4.07</c:v>
                </c:pt>
                <c:pt idx="510">
                  <c:v>4.07</c:v>
                </c:pt>
                <c:pt idx="511">
                  <c:v>4.07</c:v>
                </c:pt>
                <c:pt idx="512">
                  <c:v>4.08</c:v>
                </c:pt>
                <c:pt idx="513">
                  <c:v>4.08</c:v>
                </c:pt>
                <c:pt idx="514">
                  <c:v>4.08</c:v>
                </c:pt>
                <c:pt idx="515">
                  <c:v>4.08</c:v>
                </c:pt>
                <c:pt idx="516">
                  <c:v>4.08</c:v>
                </c:pt>
                <c:pt idx="517">
                  <c:v>4.09</c:v>
                </c:pt>
                <c:pt idx="518">
                  <c:v>4.09</c:v>
                </c:pt>
                <c:pt idx="519">
                  <c:v>4.09</c:v>
                </c:pt>
                <c:pt idx="520">
                  <c:v>4.09</c:v>
                </c:pt>
                <c:pt idx="521">
                  <c:v>4.0999999999999996</c:v>
                </c:pt>
                <c:pt idx="522">
                  <c:v>4.0999999999999996</c:v>
                </c:pt>
                <c:pt idx="523">
                  <c:v>4.0999999999999996</c:v>
                </c:pt>
                <c:pt idx="524">
                  <c:v>4.0999999999999996</c:v>
                </c:pt>
                <c:pt idx="525">
                  <c:v>4.0999999999999996</c:v>
                </c:pt>
                <c:pt idx="526">
                  <c:v>4.0999999999999996</c:v>
                </c:pt>
                <c:pt idx="527">
                  <c:v>4.1100000000000003</c:v>
                </c:pt>
                <c:pt idx="528">
                  <c:v>4.0999999999999996</c:v>
                </c:pt>
                <c:pt idx="529">
                  <c:v>4.1100000000000003</c:v>
                </c:pt>
                <c:pt idx="530">
                  <c:v>4.0999999999999996</c:v>
                </c:pt>
                <c:pt idx="531">
                  <c:v>4.1100000000000003</c:v>
                </c:pt>
                <c:pt idx="532">
                  <c:v>4.12</c:v>
                </c:pt>
                <c:pt idx="533">
                  <c:v>4.12</c:v>
                </c:pt>
                <c:pt idx="534">
                  <c:v>4.12</c:v>
                </c:pt>
                <c:pt idx="535">
                  <c:v>4.12</c:v>
                </c:pt>
                <c:pt idx="536">
                  <c:v>4.12</c:v>
                </c:pt>
                <c:pt idx="537">
                  <c:v>4.12</c:v>
                </c:pt>
                <c:pt idx="538">
                  <c:v>4.13</c:v>
                </c:pt>
                <c:pt idx="539">
                  <c:v>4.13</c:v>
                </c:pt>
                <c:pt idx="540">
                  <c:v>4.13</c:v>
                </c:pt>
                <c:pt idx="541">
                  <c:v>4.13</c:v>
                </c:pt>
                <c:pt idx="542">
                  <c:v>4.13</c:v>
                </c:pt>
                <c:pt idx="543">
                  <c:v>4.13</c:v>
                </c:pt>
                <c:pt idx="544">
                  <c:v>4.13</c:v>
                </c:pt>
                <c:pt idx="545">
                  <c:v>4.13</c:v>
                </c:pt>
                <c:pt idx="546">
                  <c:v>4.1399999999999997</c:v>
                </c:pt>
                <c:pt idx="547">
                  <c:v>4.1399999999999997</c:v>
                </c:pt>
                <c:pt idx="548">
                  <c:v>4.1399999999999997</c:v>
                </c:pt>
                <c:pt idx="549">
                  <c:v>4.1399999999999997</c:v>
                </c:pt>
                <c:pt idx="550">
                  <c:v>4.1399999999999997</c:v>
                </c:pt>
                <c:pt idx="551">
                  <c:v>4.1399999999999997</c:v>
                </c:pt>
                <c:pt idx="552">
                  <c:v>4.1500000000000004</c:v>
                </c:pt>
                <c:pt idx="553">
                  <c:v>4.1500000000000004</c:v>
                </c:pt>
                <c:pt idx="554">
                  <c:v>4.1500000000000004</c:v>
                </c:pt>
                <c:pt idx="555">
                  <c:v>4.1500000000000004</c:v>
                </c:pt>
                <c:pt idx="556">
                  <c:v>4.1500000000000004</c:v>
                </c:pt>
                <c:pt idx="557">
                  <c:v>4.1500000000000004</c:v>
                </c:pt>
                <c:pt idx="558">
                  <c:v>4.1500000000000004</c:v>
                </c:pt>
                <c:pt idx="559">
                  <c:v>4.1500000000000004</c:v>
                </c:pt>
                <c:pt idx="560">
                  <c:v>4.1500000000000004</c:v>
                </c:pt>
                <c:pt idx="561">
                  <c:v>4.1500000000000004</c:v>
                </c:pt>
                <c:pt idx="562">
                  <c:v>4.1500000000000004</c:v>
                </c:pt>
                <c:pt idx="563">
                  <c:v>4.1500000000000004</c:v>
                </c:pt>
                <c:pt idx="564">
                  <c:v>4.1500000000000004</c:v>
                </c:pt>
                <c:pt idx="565">
                  <c:v>4.1500000000000004</c:v>
                </c:pt>
                <c:pt idx="566">
                  <c:v>4.16</c:v>
                </c:pt>
                <c:pt idx="567">
                  <c:v>4.16</c:v>
                </c:pt>
                <c:pt idx="568">
                  <c:v>4.16</c:v>
                </c:pt>
                <c:pt idx="569">
                  <c:v>4.16</c:v>
                </c:pt>
                <c:pt idx="570">
                  <c:v>4.16</c:v>
                </c:pt>
                <c:pt idx="571">
                  <c:v>4.16</c:v>
                </c:pt>
                <c:pt idx="572">
                  <c:v>4.16</c:v>
                </c:pt>
                <c:pt idx="573">
                  <c:v>4.16</c:v>
                </c:pt>
                <c:pt idx="574">
                  <c:v>4.16</c:v>
                </c:pt>
                <c:pt idx="575">
                  <c:v>4.16</c:v>
                </c:pt>
                <c:pt idx="576">
                  <c:v>4.16</c:v>
                </c:pt>
                <c:pt idx="577">
                  <c:v>4.16</c:v>
                </c:pt>
                <c:pt idx="578">
                  <c:v>4.16</c:v>
                </c:pt>
                <c:pt idx="579">
                  <c:v>4.16</c:v>
                </c:pt>
                <c:pt idx="580">
                  <c:v>4.16</c:v>
                </c:pt>
                <c:pt idx="581">
                  <c:v>4.16</c:v>
                </c:pt>
                <c:pt idx="582">
                  <c:v>4.16</c:v>
                </c:pt>
                <c:pt idx="583">
                  <c:v>4.16</c:v>
                </c:pt>
                <c:pt idx="584">
                  <c:v>4.16</c:v>
                </c:pt>
                <c:pt idx="585">
                  <c:v>4.16</c:v>
                </c:pt>
                <c:pt idx="586">
                  <c:v>4.16</c:v>
                </c:pt>
                <c:pt idx="587">
                  <c:v>4.16</c:v>
                </c:pt>
                <c:pt idx="588">
                  <c:v>4.16</c:v>
                </c:pt>
                <c:pt idx="589">
                  <c:v>4.16</c:v>
                </c:pt>
                <c:pt idx="590">
                  <c:v>4.16</c:v>
                </c:pt>
                <c:pt idx="591">
                  <c:v>4.16</c:v>
                </c:pt>
                <c:pt idx="592">
                  <c:v>4.16</c:v>
                </c:pt>
                <c:pt idx="593">
                  <c:v>4.16</c:v>
                </c:pt>
                <c:pt idx="594">
                  <c:v>4.16</c:v>
                </c:pt>
                <c:pt idx="595">
                  <c:v>4.16</c:v>
                </c:pt>
                <c:pt idx="596">
                  <c:v>4.16</c:v>
                </c:pt>
                <c:pt idx="597">
                  <c:v>4.16</c:v>
                </c:pt>
                <c:pt idx="598">
                  <c:v>4.16</c:v>
                </c:pt>
                <c:pt idx="599">
                  <c:v>4.16</c:v>
                </c:pt>
                <c:pt idx="600">
                  <c:v>4.16</c:v>
                </c:pt>
                <c:pt idx="601">
                  <c:v>4.16</c:v>
                </c:pt>
                <c:pt idx="602">
                  <c:v>4.16</c:v>
                </c:pt>
                <c:pt idx="603">
                  <c:v>4.16</c:v>
                </c:pt>
                <c:pt idx="604">
                  <c:v>4.16</c:v>
                </c:pt>
                <c:pt idx="605">
                  <c:v>4.16</c:v>
                </c:pt>
                <c:pt idx="606">
                  <c:v>4.16</c:v>
                </c:pt>
                <c:pt idx="607">
                  <c:v>4.16</c:v>
                </c:pt>
                <c:pt idx="608">
                  <c:v>4.16</c:v>
                </c:pt>
                <c:pt idx="609">
                  <c:v>4.16</c:v>
                </c:pt>
                <c:pt idx="610">
                  <c:v>4.16</c:v>
                </c:pt>
                <c:pt idx="611">
                  <c:v>4.16</c:v>
                </c:pt>
                <c:pt idx="612">
                  <c:v>4.16</c:v>
                </c:pt>
                <c:pt idx="613">
                  <c:v>4.16</c:v>
                </c:pt>
                <c:pt idx="614">
                  <c:v>4.16</c:v>
                </c:pt>
                <c:pt idx="615">
                  <c:v>4.16</c:v>
                </c:pt>
                <c:pt idx="616">
                  <c:v>4.17</c:v>
                </c:pt>
                <c:pt idx="617">
                  <c:v>4.17</c:v>
                </c:pt>
                <c:pt idx="618">
                  <c:v>4.17</c:v>
                </c:pt>
                <c:pt idx="619">
                  <c:v>4.17</c:v>
                </c:pt>
                <c:pt idx="620">
                  <c:v>4.17</c:v>
                </c:pt>
                <c:pt idx="621">
                  <c:v>4.17</c:v>
                </c:pt>
                <c:pt idx="622">
                  <c:v>4.17</c:v>
                </c:pt>
                <c:pt idx="623">
                  <c:v>4.17</c:v>
                </c:pt>
                <c:pt idx="624">
                  <c:v>4.17</c:v>
                </c:pt>
                <c:pt idx="625">
                  <c:v>4.17</c:v>
                </c:pt>
                <c:pt idx="626">
                  <c:v>4.17</c:v>
                </c:pt>
                <c:pt idx="627">
                  <c:v>4.17</c:v>
                </c:pt>
                <c:pt idx="628">
                  <c:v>4.17</c:v>
                </c:pt>
                <c:pt idx="629">
                  <c:v>4.17</c:v>
                </c:pt>
                <c:pt idx="630">
                  <c:v>4.17</c:v>
                </c:pt>
                <c:pt idx="631">
                  <c:v>4.17</c:v>
                </c:pt>
                <c:pt idx="632">
                  <c:v>4.17</c:v>
                </c:pt>
                <c:pt idx="633">
                  <c:v>4.17</c:v>
                </c:pt>
                <c:pt idx="634">
                  <c:v>4.17</c:v>
                </c:pt>
                <c:pt idx="635">
                  <c:v>4.17</c:v>
                </c:pt>
                <c:pt idx="636">
                  <c:v>4.17</c:v>
                </c:pt>
                <c:pt idx="637">
                  <c:v>4.17</c:v>
                </c:pt>
                <c:pt idx="638">
                  <c:v>4.17</c:v>
                </c:pt>
                <c:pt idx="639">
                  <c:v>4.17</c:v>
                </c:pt>
                <c:pt idx="640">
                  <c:v>4.18</c:v>
                </c:pt>
                <c:pt idx="641">
                  <c:v>4.17</c:v>
                </c:pt>
                <c:pt idx="642">
                  <c:v>4.18</c:v>
                </c:pt>
                <c:pt idx="643">
                  <c:v>4.18</c:v>
                </c:pt>
                <c:pt idx="644">
                  <c:v>4.18</c:v>
                </c:pt>
                <c:pt idx="645">
                  <c:v>4.18</c:v>
                </c:pt>
                <c:pt idx="646">
                  <c:v>4.18</c:v>
                </c:pt>
                <c:pt idx="647">
                  <c:v>4.18</c:v>
                </c:pt>
                <c:pt idx="648">
                  <c:v>4.18</c:v>
                </c:pt>
                <c:pt idx="649">
                  <c:v>4.18</c:v>
                </c:pt>
                <c:pt idx="650">
                  <c:v>4.18</c:v>
                </c:pt>
                <c:pt idx="651">
                  <c:v>4.18</c:v>
                </c:pt>
                <c:pt idx="652">
                  <c:v>4.18</c:v>
                </c:pt>
                <c:pt idx="653">
                  <c:v>4.18</c:v>
                </c:pt>
                <c:pt idx="654">
                  <c:v>4.18</c:v>
                </c:pt>
                <c:pt idx="655">
                  <c:v>4.18</c:v>
                </c:pt>
                <c:pt idx="656">
                  <c:v>4.18</c:v>
                </c:pt>
                <c:pt idx="657">
                  <c:v>4.18</c:v>
                </c:pt>
                <c:pt idx="658">
                  <c:v>4.18</c:v>
                </c:pt>
                <c:pt idx="659">
                  <c:v>4.18</c:v>
                </c:pt>
                <c:pt idx="660">
                  <c:v>4.18</c:v>
                </c:pt>
                <c:pt idx="661">
                  <c:v>4.18</c:v>
                </c:pt>
                <c:pt idx="662">
                  <c:v>4.18</c:v>
                </c:pt>
                <c:pt idx="663">
                  <c:v>4.18</c:v>
                </c:pt>
                <c:pt idx="664">
                  <c:v>4.18</c:v>
                </c:pt>
                <c:pt idx="665">
                  <c:v>4.18</c:v>
                </c:pt>
                <c:pt idx="666">
                  <c:v>4.18</c:v>
                </c:pt>
                <c:pt idx="667">
                  <c:v>4.18</c:v>
                </c:pt>
                <c:pt idx="668">
                  <c:v>4.18</c:v>
                </c:pt>
                <c:pt idx="669">
                  <c:v>4.18</c:v>
                </c:pt>
                <c:pt idx="670">
                  <c:v>4.18</c:v>
                </c:pt>
                <c:pt idx="671">
                  <c:v>4.18</c:v>
                </c:pt>
                <c:pt idx="672">
                  <c:v>4.18</c:v>
                </c:pt>
                <c:pt idx="673">
                  <c:v>4.18</c:v>
                </c:pt>
                <c:pt idx="674">
                  <c:v>4.18</c:v>
                </c:pt>
                <c:pt idx="675">
                  <c:v>4.1900000000000004</c:v>
                </c:pt>
                <c:pt idx="676">
                  <c:v>4.1900000000000004</c:v>
                </c:pt>
                <c:pt idx="677">
                  <c:v>4.1900000000000004</c:v>
                </c:pt>
                <c:pt idx="678">
                  <c:v>4.1900000000000004</c:v>
                </c:pt>
                <c:pt idx="679">
                  <c:v>4.1900000000000004</c:v>
                </c:pt>
                <c:pt idx="680">
                  <c:v>4.1900000000000004</c:v>
                </c:pt>
                <c:pt idx="681">
                  <c:v>4.1900000000000004</c:v>
                </c:pt>
                <c:pt idx="682">
                  <c:v>4.1900000000000004</c:v>
                </c:pt>
                <c:pt idx="683">
                  <c:v>4.1900000000000004</c:v>
                </c:pt>
                <c:pt idx="684">
                  <c:v>4.1900000000000004</c:v>
                </c:pt>
                <c:pt idx="685">
                  <c:v>4.1900000000000004</c:v>
                </c:pt>
                <c:pt idx="686">
                  <c:v>4.1900000000000004</c:v>
                </c:pt>
                <c:pt idx="687">
                  <c:v>4.1900000000000004</c:v>
                </c:pt>
                <c:pt idx="688">
                  <c:v>4.1900000000000004</c:v>
                </c:pt>
                <c:pt idx="689">
                  <c:v>4.1900000000000004</c:v>
                </c:pt>
                <c:pt idx="690">
                  <c:v>4.1900000000000004</c:v>
                </c:pt>
                <c:pt idx="691">
                  <c:v>4.1900000000000004</c:v>
                </c:pt>
                <c:pt idx="692">
                  <c:v>4.1900000000000004</c:v>
                </c:pt>
                <c:pt idx="693">
                  <c:v>4.1900000000000004</c:v>
                </c:pt>
                <c:pt idx="694">
                  <c:v>4.1900000000000004</c:v>
                </c:pt>
                <c:pt idx="695">
                  <c:v>4.1900000000000004</c:v>
                </c:pt>
                <c:pt idx="696">
                  <c:v>4.1900000000000004</c:v>
                </c:pt>
                <c:pt idx="697">
                  <c:v>4.1900000000000004</c:v>
                </c:pt>
                <c:pt idx="698">
                  <c:v>4.1900000000000004</c:v>
                </c:pt>
                <c:pt idx="699">
                  <c:v>4.1900000000000004</c:v>
                </c:pt>
                <c:pt idx="700">
                  <c:v>4.1900000000000004</c:v>
                </c:pt>
                <c:pt idx="701">
                  <c:v>4.1900000000000004</c:v>
                </c:pt>
                <c:pt idx="702">
                  <c:v>4.1900000000000004</c:v>
                </c:pt>
                <c:pt idx="703">
                  <c:v>4.1900000000000004</c:v>
                </c:pt>
                <c:pt idx="704">
                  <c:v>4.1900000000000004</c:v>
                </c:pt>
                <c:pt idx="705">
                  <c:v>4.1900000000000004</c:v>
                </c:pt>
                <c:pt idx="706">
                  <c:v>4.1900000000000004</c:v>
                </c:pt>
                <c:pt idx="707">
                  <c:v>4.1900000000000004</c:v>
                </c:pt>
                <c:pt idx="708">
                  <c:v>4.1900000000000004</c:v>
                </c:pt>
                <c:pt idx="709">
                  <c:v>4.1900000000000004</c:v>
                </c:pt>
                <c:pt idx="710">
                  <c:v>4.1900000000000004</c:v>
                </c:pt>
                <c:pt idx="711">
                  <c:v>4.1900000000000004</c:v>
                </c:pt>
                <c:pt idx="712">
                  <c:v>4.1900000000000004</c:v>
                </c:pt>
                <c:pt idx="713">
                  <c:v>4.1900000000000004</c:v>
                </c:pt>
                <c:pt idx="714">
                  <c:v>4.1900000000000004</c:v>
                </c:pt>
                <c:pt idx="715">
                  <c:v>4.1900000000000004</c:v>
                </c:pt>
                <c:pt idx="716">
                  <c:v>4.1900000000000004</c:v>
                </c:pt>
                <c:pt idx="717">
                  <c:v>4.1900000000000004</c:v>
                </c:pt>
                <c:pt idx="718">
                  <c:v>4.1900000000000004</c:v>
                </c:pt>
                <c:pt idx="719">
                  <c:v>4.13</c:v>
                </c:pt>
                <c:pt idx="720">
                  <c:v>4.12</c:v>
                </c:pt>
                <c:pt idx="721">
                  <c:v>4.0599999999999996</c:v>
                </c:pt>
                <c:pt idx="722">
                  <c:v>4.0599999999999996</c:v>
                </c:pt>
                <c:pt idx="723">
                  <c:v>4.0599999999999996</c:v>
                </c:pt>
                <c:pt idx="724">
                  <c:v>4.05</c:v>
                </c:pt>
                <c:pt idx="725">
                  <c:v>4.05</c:v>
                </c:pt>
                <c:pt idx="726">
                  <c:v>4.04</c:v>
                </c:pt>
                <c:pt idx="727">
                  <c:v>4.04</c:v>
                </c:pt>
                <c:pt idx="728">
                  <c:v>4.04</c:v>
                </c:pt>
                <c:pt idx="729">
                  <c:v>4.03</c:v>
                </c:pt>
                <c:pt idx="730">
                  <c:v>4.03</c:v>
                </c:pt>
                <c:pt idx="731">
                  <c:v>4.03</c:v>
                </c:pt>
                <c:pt idx="732">
                  <c:v>4.03</c:v>
                </c:pt>
                <c:pt idx="733">
                  <c:v>4.03</c:v>
                </c:pt>
                <c:pt idx="734">
                  <c:v>4.03</c:v>
                </c:pt>
                <c:pt idx="735">
                  <c:v>4.03</c:v>
                </c:pt>
                <c:pt idx="736">
                  <c:v>4.03</c:v>
                </c:pt>
                <c:pt idx="737">
                  <c:v>4.03</c:v>
                </c:pt>
                <c:pt idx="738">
                  <c:v>4.03</c:v>
                </c:pt>
                <c:pt idx="739">
                  <c:v>4.03</c:v>
                </c:pt>
                <c:pt idx="740">
                  <c:v>4.03</c:v>
                </c:pt>
                <c:pt idx="741">
                  <c:v>4.0199999999999996</c:v>
                </c:pt>
                <c:pt idx="742">
                  <c:v>4.0199999999999996</c:v>
                </c:pt>
                <c:pt idx="743">
                  <c:v>4.0199999999999996</c:v>
                </c:pt>
                <c:pt idx="744">
                  <c:v>4.0199999999999996</c:v>
                </c:pt>
                <c:pt idx="745">
                  <c:v>4.0199999999999996</c:v>
                </c:pt>
                <c:pt idx="746">
                  <c:v>4.0199999999999996</c:v>
                </c:pt>
                <c:pt idx="747">
                  <c:v>4.0199999999999996</c:v>
                </c:pt>
                <c:pt idx="748">
                  <c:v>4.0199999999999996</c:v>
                </c:pt>
                <c:pt idx="749">
                  <c:v>4.0199999999999996</c:v>
                </c:pt>
                <c:pt idx="750">
                  <c:v>4.0199999999999996</c:v>
                </c:pt>
                <c:pt idx="751">
                  <c:v>4.0199999999999996</c:v>
                </c:pt>
                <c:pt idx="752">
                  <c:v>4.01</c:v>
                </c:pt>
                <c:pt idx="753">
                  <c:v>4.01</c:v>
                </c:pt>
                <c:pt idx="754">
                  <c:v>4.01</c:v>
                </c:pt>
                <c:pt idx="755">
                  <c:v>4.01</c:v>
                </c:pt>
                <c:pt idx="756">
                  <c:v>4.0139999999999993</c:v>
                </c:pt>
                <c:pt idx="757">
                  <c:v>4.01</c:v>
                </c:pt>
                <c:pt idx="758">
                  <c:v>4.01</c:v>
                </c:pt>
                <c:pt idx="759">
                  <c:v>4.01</c:v>
                </c:pt>
                <c:pt idx="760">
                  <c:v>4.01</c:v>
                </c:pt>
                <c:pt idx="761">
                  <c:v>4.01</c:v>
                </c:pt>
                <c:pt idx="762">
                  <c:v>4.01</c:v>
                </c:pt>
                <c:pt idx="763">
                  <c:v>3.99</c:v>
                </c:pt>
                <c:pt idx="764">
                  <c:v>3.99</c:v>
                </c:pt>
                <c:pt idx="765">
                  <c:v>3.99</c:v>
                </c:pt>
                <c:pt idx="766">
                  <c:v>3.99</c:v>
                </c:pt>
                <c:pt idx="767">
                  <c:v>3.99</c:v>
                </c:pt>
                <c:pt idx="768">
                  <c:v>3.98</c:v>
                </c:pt>
                <c:pt idx="769">
                  <c:v>3.98</c:v>
                </c:pt>
                <c:pt idx="770">
                  <c:v>3.98</c:v>
                </c:pt>
                <c:pt idx="771">
                  <c:v>3.98</c:v>
                </c:pt>
                <c:pt idx="772">
                  <c:v>3.97</c:v>
                </c:pt>
                <c:pt idx="773">
                  <c:v>3.97</c:v>
                </c:pt>
                <c:pt idx="774">
                  <c:v>3.97</c:v>
                </c:pt>
                <c:pt idx="775">
                  <c:v>3.97</c:v>
                </c:pt>
                <c:pt idx="776">
                  <c:v>3.97</c:v>
                </c:pt>
                <c:pt idx="777">
                  <c:v>3.97</c:v>
                </c:pt>
                <c:pt idx="778">
                  <c:v>3.96</c:v>
                </c:pt>
                <c:pt idx="779">
                  <c:v>3.96</c:v>
                </c:pt>
                <c:pt idx="780">
                  <c:v>3.96</c:v>
                </c:pt>
                <c:pt idx="781">
                  <c:v>3.96</c:v>
                </c:pt>
                <c:pt idx="782">
                  <c:v>3.96</c:v>
                </c:pt>
                <c:pt idx="783">
                  <c:v>3.96</c:v>
                </c:pt>
                <c:pt idx="784">
                  <c:v>3.95</c:v>
                </c:pt>
                <c:pt idx="785">
                  <c:v>3.95</c:v>
                </c:pt>
                <c:pt idx="786">
                  <c:v>3.95</c:v>
                </c:pt>
                <c:pt idx="787">
                  <c:v>3.9</c:v>
                </c:pt>
                <c:pt idx="788">
                  <c:v>3.95</c:v>
                </c:pt>
                <c:pt idx="789">
                  <c:v>3.95</c:v>
                </c:pt>
                <c:pt idx="790">
                  <c:v>3.94</c:v>
                </c:pt>
                <c:pt idx="791">
                  <c:v>3.94</c:v>
                </c:pt>
                <c:pt idx="792">
                  <c:v>3.94</c:v>
                </c:pt>
                <c:pt idx="793">
                  <c:v>3.94</c:v>
                </c:pt>
                <c:pt idx="794">
                  <c:v>3.94</c:v>
                </c:pt>
                <c:pt idx="795">
                  <c:v>3.94</c:v>
                </c:pt>
                <c:pt idx="796">
                  <c:v>3.93</c:v>
                </c:pt>
                <c:pt idx="797">
                  <c:v>3.93</c:v>
                </c:pt>
                <c:pt idx="798">
                  <c:v>3.93</c:v>
                </c:pt>
                <c:pt idx="799">
                  <c:v>3.93</c:v>
                </c:pt>
                <c:pt idx="800">
                  <c:v>3.93</c:v>
                </c:pt>
                <c:pt idx="801">
                  <c:v>3.93</c:v>
                </c:pt>
                <c:pt idx="802">
                  <c:v>3.93</c:v>
                </c:pt>
                <c:pt idx="803">
                  <c:v>3.92</c:v>
                </c:pt>
                <c:pt idx="804">
                  <c:v>3.92</c:v>
                </c:pt>
                <c:pt idx="805">
                  <c:v>3.92</c:v>
                </c:pt>
                <c:pt idx="806">
                  <c:v>3.92</c:v>
                </c:pt>
                <c:pt idx="807">
                  <c:v>3.92</c:v>
                </c:pt>
                <c:pt idx="808">
                  <c:v>3.91</c:v>
                </c:pt>
                <c:pt idx="809">
                  <c:v>3.91</c:v>
                </c:pt>
                <c:pt idx="810">
                  <c:v>3.91</c:v>
                </c:pt>
                <c:pt idx="811">
                  <c:v>3.91</c:v>
                </c:pt>
                <c:pt idx="812">
                  <c:v>3.91</c:v>
                </c:pt>
                <c:pt idx="813">
                  <c:v>3.91</c:v>
                </c:pt>
                <c:pt idx="814">
                  <c:v>3.91</c:v>
                </c:pt>
                <c:pt idx="815">
                  <c:v>3.9</c:v>
                </c:pt>
                <c:pt idx="816">
                  <c:v>3.9</c:v>
                </c:pt>
                <c:pt idx="817">
                  <c:v>3.9</c:v>
                </c:pt>
                <c:pt idx="818">
                  <c:v>3.9</c:v>
                </c:pt>
                <c:pt idx="819">
                  <c:v>3.9</c:v>
                </c:pt>
                <c:pt idx="820">
                  <c:v>3.9</c:v>
                </c:pt>
                <c:pt idx="821">
                  <c:v>3.89</c:v>
                </c:pt>
                <c:pt idx="822">
                  <c:v>3.89</c:v>
                </c:pt>
                <c:pt idx="823">
                  <c:v>3.89</c:v>
                </c:pt>
                <c:pt idx="824">
                  <c:v>3.89</c:v>
                </c:pt>
                <c:pt idx="825">
                  <c:v>3.89</c:v>
                </c:pt>
                <c:pt idx="826">
                  <c:v>3.88</c:v>
                </c:pt>
                <c:pt idx="827">
                  <c:v>3.88</c:v>
                </c:pt>
                <c:pt idx="828">
                  <c:v>3.88</c:v>
                </c:pt>
                <c:pt idx="829">
                  <c:v>3.88</c:v>
                </c:pt>
                <c:pt idx="830">
                  <c:v>3.87</c:v>
                </c:pt>
                <c:pt idx="831">
                  <c:v>3.8600000000000003</c:v>
                </c:pt>
                <c:pt idx="832">
                  <c:v>3.8600000000000003</c:v>
                </c:pt>
                <c:pt idx="833">
                  <c:v>3.8600000000000003</c:v>
                </c:pt>
                <c:pt idx="834">
                  <c:v>3.85</c:v>
                </c:pt>
                <c:pt idx="835">
                  <c:v>3.85</c:v>
                </c:pt>
                <c:pt idx="836">
                  <c:v>3.84</c:v>
                </c:pt>
                <c:pt idx="837">
                  <c:v>3.84</c:v>
                </c:pt>
                <c:pt idx="838">
                  <c:v>3.84</c:v>
                </c:pt>
                <c:pt idx="839">
                  <c:v>3.83</c:v>
                </c:pt>
                <c:pt idx="840">
                  <c:v>3.83</c:v>
                </c:pt>
                <c:pt idx="841">
                  <c:v>3.83</c:v>
                </c:pt>
                <c:pt idx="842">
                  <c:v>3.83</c:v>
                </c:pt>
                <c:pt idx="843">
                  <c:v>3.83</c:v>
                </c:pt>
                <c:pt idx="844">
                  <c:v>3.82</c:v>
                </c:pt>
                <c:pt idx="845">
                  <c:v>3.82</c:v>
                </c:pt>
                <c:pt idx="846">
                  <c:v>3.82</c:v>
                </c:pt>
                <c:pt idx="847">
                  <c:v>3.82</c:v>
                </c:pt>
                <c:pt idx="848">
                  <c:v>3.82</c:v>
                </c:pt>
                <c:pt idx="849">
                  <c:v>3.82</c:v>
                </c:pt>
                <c:pt idx="850">
                  <c:v>3.82</c:v>
                </c:pt>
                <c:pt idx="851">
                  <c:v>3.82</c:v>
                </c:pt>
                <c:pt idx="852">
                  <c:v>3.81</c:v>
                </c:pt>
                <c:pt idx="853">
                  <c:v>3.81</c:v>
                </c:pt>
                <c:pt idx="854">
                  <c:v>3.81</c:v>
                </c:pt>
                <c:pt idx="855">
                  <c:v>3.81</c:v>
                </c:pt>
                <c:pt idx="856">
                  <c:v>3.81</c:v>
                </c:pt>
                <c:pt idx="857">
                  <c:v>3.81</c:v>
                </c:pt>
                <c:pt idx="858">
                  <c:v>3.81</c:v>
                </c:pt>
                <c:pt idx="859">
                  <c:v>3.81</c:v>
                </c:pt>
                <c:pt idx="860">
                  <c:v>3.81</c:v>
                </c:pt>
                <c:pt idx="861">
                  <c:v>3.81</c:v>
                </c:pt>
                <c:pt idx="862">
                  <c:v>3.81</c:v>
                </c:pt>
                <c:pt idx="863">
                  <c:v>3.8</c:v>
                </c:pt>
                <c:pt idx="864">
                  <c:v>3.8</c:v>
                </c:pt>
                <c:pt idx="865">
                  <c:v>3.8</c:v>
                </c:pt>
                <c:pt idx="866">
                  <c:v>3.8</c:v>
                </c:pt>
                <c:pt idx="867">
                  <c:v>3.8</c:v>
                </c:pt>
                <c:pt idx="868">
                  <c:v>3.8</c:v>
                </c:pt>
                <c:pt idx="869">
                  <c:v>3.8</c:v>
                </c:pt>
                <c:pt idx="870">
                  <c:v>3.8</c:v>
                </c:pt>
                <c:pt idx="871">
                  <c:v>3.79</c:v>
                </c:pt>
                <c:pt idx="872">
                  <c:v>3.79</c:v>
                </c:pt>
                <c:pt idx="873">
                  <c:v>3.79</c:v>
                </c:pt>
                <c:pt idx="874">
                  <c:v>3.79</c:v>
                </c:pt>
                <c:pt idx="875">
                  <c:v>3.79</c:v>
                </c:pt>
                <c:pt idx="876">
                  <c:v>3.79</c:v>
                </c:pt>
                <c:pt idx="877">
                  <c:v>3.79</c:v>
                </c:pt>
                <c:pt idx="878">
                  <c:v>3.79</c:v>
                </c:pt>
                <c:pt idx="879">
                  <c:v>3.79</c:v>
                </c:pt>
                <c:pt idx="880">
                  <c:v>3.79</c:v>
                </c:pt>
                <c:pt idx="881">
                  <c:v>3.78</c:v>
                </c:pt>
                <c:pt idx="882">
                  <c:v>3.78</c:v>
                </c:pt>
                <c:pt idx="883">
                  <c:v>3.78</c:v>
                </c:pt>
                <c:pt idx="884">
                  <c:v>3.78</c:v>
                </c:pt>
                <c:pt idx="885">
                  <c:v>3.78</c:v>
                </c:pt>
                <c:pt idx="886">
                  <c:v>3.78</c:v>
                </c:pt>
                <c:pt idx="887">
                  <c:v>3.78</c:v>
                </c:pt>
                <c:pt idx="888">
                  <c:v>3.78</c:v>
                </c:pt>
                <c:pt idx="889">
                  <c:v>3.77</c:v>
                </c:pt>
                <c:pt idx="890">
                  <c:v>3.77</c:v>
                </c:pt>
                <c:pt idx="891">
                  <c:v>3.77</c:v>
                </c:pt>
                <c:pt idx="892">
                  <c:v>3.77</c:v>
                </c:pt>
                <c:pt idx="893">
                  <c:v>3.77</c:v>
                </c:pt>
                <c:pt idx="894">
                  <c:v>3.77</c:v>
                </c:pt>
                <c:pt idx="895">
                  <c:v>3.77</c:v>
                </c:pt>
                <c:pt idx="896">
                  <c:v>3.77</c:v>
                </c:pt>
                <c:pt idx="897">
                  <c:v>3.76</c:v>
                </c:pt>
                <c:pt idx="898">
                  <c:v>3.76</c:v>
                </c:pt>
                <c:pt idx="899">
                  <c:v>3.76</c:v>
                </c:pt>
                <c:pt idx="900">
                  <c:v>3.76</c:v>
                </c:pt>
                <c:pt idx="901">
                  <c:v>3.76</c:v>
                </c:pt>
                <c:pt idx="902">
                  <c:v>3.76</c:v>
                </c:pt>
                <c:pt idx="903">
                  <c:v>3.76</c:v>
                </c:pt>
                <c:pt idx="904">
                  <c:v>3.76</c:v>
                </c:pt>
                <c:pt idx="905">
                  <c:v>3.76</c:v>
                </c:pt>
                <c:pt idx="906">
                  <c:v>3.75</c:v>
                </c:pt>
                <c:pt idx="907">
                  <c:v>3.75</c:v>
                </c:pt>
                <c:pt idx="908">
                  <c:v>3.75</c:v>
                </c:pt>
                <c:pt idx="909">
                  <c:v>3.75</c:v>
                </c:pt>
                <c:pt idx="910">
                  <c:v>3.75</c:v>
                </c:pt>
                <c:pt idx="911">
                  <c:v>3.75</c:v>
                </c:pt>
                <c:pt idx="912">
                  <c:v>3.74</c:v>
                </c:pt>
                <c:pt idx="913">
                  <c:v>3.74</c:v>
                </c:pt>
                <c:pt idx="914">
                  <c:v>3.74</c:v>
                </c:pt>
                <c:pt idx="915">
                  <c:v>3.74</c:v>
                </c:pt>
                <c:pt idx="916">
                  <c:v>3.74</c:v>
                </c:pt>
                <c:pt idx="917">
                  <c:v>3.74</c:v>
                </c:pt>
                <c:pt idx="918">
                  <c:v>3.73</c:v>
                </c:pt>
                <c:pt idx="919">
                  <c:v>3.73</c:v>
                </c:pt>
                <c:pt idx="920">
                  <c:v>3.73</c:v>
                </c:pt>
                <c:pt idx="921">
                  <c:v>3.73</c:v>
                </c:pt>
                <c:pt idx="922">
                  <c:v>3.73</c:v>
                </c:pt>
                <c:pt idx="923">
                  <c:v>3.73</c:v>
                </c:pt>
                <c:pt idx="924">
                  <c:v>3.73</c:v>
                </c:pt>
                <c:pt idx="925">
                  <c:v>3.73</c:v>
                </c:pt>
                <c:pt idx="926">
                  <c:v>3.72</c:v>
                </c:pt>
                <c:pt idx="927">
                  <c:v>3.72</c:v>
                </c:pt>
                <c:pt idx="928">
                  <c:v>3.72</c:v>
                </c:pt>
                <c:pt idx="929">
                  <c:v>3.72</c:v>
                </c:pt>
                <c:pt idx="930">
                  <c:v>3.72</c:v>
                </c:pt>
                <c:pt idx="931">
                  <c:v>3.72</c:v>
                </c:pt>
                <c:pt idx="932">
                  <c:v>3.72</c:v>
                </c:pt>
                <c:pt idx="933">
                  <c:v>3.71</c:v>
                </c:pt>
                <c:pt idx="934">
                  <c:v>3.71</c:v>
                </c:pt>
                <c:pt idx="935">
                  <c:v>3.71</c:v>
                </c:pt>
                <c:pt idx="936">
                  <c:v>3.71</c:v>
                </c:pt>
                <c:pt idx="937">
                  <c:v>3.71</c:v>
                </c:pt>
                <c:pt idx="938">
                  <c:v>3.71</c:v>
                </c:pt>
                <c:pt idx="939">
                  <c:v>3.71</c:v>
                </c:pt>
                <c:pt idx="940">
                  <c:v>3.71</c:v>
                </c:pt>
                <c:pt idx="941">
                  <c:v>3.7</c:v>
                </c:pt>
                <c:pt idx="942">
                  <c:v>3.7</c:v>
                </c:pt>
                <c:pt idx="943">
                  <c:v>3.7</c:v>
                </c:pt>
                <c:pt idx="944">
                  <c:v>3.7</c:v>
                </c:pt>
                <c:pt idx="945">
                  <c:v>3.7</c:v>
                </c:pt>
                <c:pt idx="946">
                  <c:v>3.7</c:v>
                </c:pt>
                <c:pt idx="947">
                  <c:v>3.69</c:v>
                </c:pt>
                <c:pt idx="948">
                  <c:v>3.69</c:v>
                </c:pt>
                <c:pt idx="949">
                  <c:v>3.69</c:v>
                </c:pt>
                <c:pt idx="950">
                  <c:v>3.69</c:v>
                </c:pt>
                <c:pt idx="951">
                  <c:v>3.69</c:v>
                </c:pt>
                <c:pt idx="952">
                  <c:v>3.69</c:v>
                </c:pt>
                <c:pt idx="953">
                  <c:v>3.68</c:v>
                </c:pt>
                <c:pt idx="954">
                  <c:v>3.68</c:v>
                </c:pt>
                <c:pt idx="955">
                  <c:v>3.68</c:v>
                </c:pt>
                <c:pt idx="956">
                  <c:v>3.68</c:v>
                </c:pt>
                <c:pt idx="957">
                  <c:v>3.68</c:v>
                </c:pt>
                <c:pt idx="958">
                  <c:v>3.68</c:v>
                </c:pt>
                <c:pt idx="959">
                  <c:v>3.68</c:v>
                </c:pt>
                <c:pt idx="960">
                  <c:v>3.67</c:v>
                </c:pt>
                <c:pt idx="961">
                  <c:v>3.67</c:v>
                </c:pt>
                <c:pt idx="962">
                  <c:v>3.67</c:v>
                </c:pt>
                <c:pt idx="963">
                  <c:v>3.67</c:v>
                </c:pt>
                <c:pt idx="964">
                  <c:v>3.67</c:v>
                </c:pt>
                <c:pt idx="965">
                  <c:v>3.67</c:v>
                </c:pt>
                <c:pt idx="966">
                  <c:v>3.66</c:v>
                </c:pt>
                <c:pt idx="967">
                  <c:v>3.66</c:v>
                </c:pt>
                <c:pt idx="968">
                  <c:v>3.66</c:v>
                </c:pt>
                <c:pt idx="969">
                  <c:v>3.66</c:v>
                </c:pt>
                <c:pt idx="970">
                  <c:v>3.66</c:v>
                </c:pt>
                <c:pt idx="971">
                  <c:v>3.66</c:v>
                </c:pt>
                <c:pt idx="972">
                  <c:v>3.66</c:v>
                </c:pt>
                <c:pt idx="973">
                  <c:v>3.65</c:v>
                </c:pt>
                <c:pt idx="974">
                  <c:v>3.65</c:v>
                </c:pt>
                <c:pt idx="975">
                  <c:v>3.65</c:v>
                </c:pt>
                <c:pt idx="976">
                  <c:v>3.65</c:v>
                </c:pt>
                <c:pt idx="977">
                  <c:v>3.65</c:v>
                </c:pt>
                <c:pt idx="978">
                  <c:v>3.65</c:v>
                </c:pt>
                <c:pt idx="979">
                  <c:v>3.64</c:v>
                </c:pt>
                <c:pt idx="980">
                  <c:v>3.64</c:v>
                </c:pt>
                <c:pt idx="981">
                  <c:v>3.64</c:v>
                </c:pt>
                <c:pt idx="982">
                  <c:v>3.64</c:v>
                </c:pt>
                <c:pt idx="983">
                  <c:v>3.64</c:v>
                </c:pt>
                <c:pt idx="984">
                  <c:v>3.64</c:v>
                </c:pt>
                <c:pt idx="985">
                  <c:v>3.64</c:v>
                </c:pt>
                <c:pt idx="986">
                  <c:v>3.63</c:v>
                </c:pt>
                <c:pt idx="987">
                  <c:v>3.63</c:v>
                </c:pt>
                <c:pt idx="988">
                  <c:v>3.63</c:v>
                </c:pt>
                <c:pt idx="989">
                  <c:v>3.63</c:v>
                </c:pt>
                <c:pt idx="990">
                  <c:v>3.63</c:v>
                </c:pt>
                <c:pt idx="991">
                  <c:v>3.63</c:v>
                </c:pt>
                <c:pt idx="992">
                  <c:v>3.63</c:v>
                </c:pt>
                <c:pt idx="993">
                  <c:v>3.62</c:v>
                </c:pt>
                <c:pt idx="994">
                  <c:v>3.62</c:v>
                </c:pt>
                <c:pt idx="995">
                  <c:v>3.62</c:v>
                </c:pt>
                <c:pt idx="996">
                  <c:v>3.62</c:v>
                </c:pt>
                <c:pt idx="997">
                  <c:v>3.62</c:v>
                </c:pt>
                <c:pt idx="998">
                  <c:v>3.62</c:v>
                </c:pt>
                <c:pt idx="999">
                  <c:v>3.61</c:v>
                </c:pt>
                <c:pt idx="1000">
                  <c:v>3.61</c:v>
                </c:pt>
                <c:pt idx="1001">
                  <c:v>3.61</c:v>
                </c:pt>
                <c:pt idx="1002">
                  <c:v>3.61</c:v>
                </c:pt>
                <c:pt idx="1003">
                  <c:v>3.61</c:v>
                </c:pt>
                <c:pt idx="1004">
                  <c:v>3.61</c:v>
                </c:pt>
                <c:pt idx="1005">
                  <c:v>3.61</c:v>
                </c:pt>
                <c:pt idx="1006">
                  <c:v>3.6</c:v>
                </c:pt>
                <c:pt idx="1007">
                  <c:v>3.6</c:v>
                </c:pt>
                <c:pt idx="1008">
                  <c:v>3.6</c:v>
                </c:pt>
                <c:pt idx="1009">
                  <c:v>3.6</c:v>
                </c:pt>
                <c:pt idx="1010">
                  <c:v>3.6</c:v>
                </c:pt>
                <c:pt idx="1011">
                  <c:v>3.6</c:v>
                </c:pt>
                <c:pt idx="1012">
                  <c:v>3.6</c:v>
                </c:pt>
                <c:pt idx="1013">
                  <c:v>3.6</c:v>
                </c:pt>
                <c:pt idx="1014">
                  <c:v>3.6</c:v>
                </c:pt>
                <c:pt idx="1015">
                  <c:v>3.59</c:v>
                </c:pt>
                <c:pt idx="1016">
                  <c:v>3.59</c:v>
                </c:pt>
                <c:pt idx="1017">
                  <c:v>3.59</c:v>
                </c:pt>
                <c:pt idx="1018">
                  <c:v>3.59</c:v>
                </c:pt>
                <c:pt idx="1019">
                  <c:v>3.59</c:v>
                </c:pt>
                <c:pt idx="1020">
                  <c:v>3.59</c:v>
                </c:pt>
                <c:pt idx="1021">
                  <c:v>3.59</c:v>
                </c:pt>
                <c:pt idx="1022">
                  <c:v>3.59</c:v>
                </c:pt>
                <c:pt idx="1023">
                  <c:v>3.58</c:v>
                </c:pt>
                <c:pt idx="1024">
                  <c:v>3.58</c:v>
                </c:pt>
                <c:pt idx="1025">
                  <c:v>3.58</c:v>
                </c:pt>
                <c:pt idx="1026">
                  <c:v>3.58</c:v>
                </c:pt>
                <c:pt idx="1027">
                  <c:v>3.58</c:v>
                </c:pt>
                <c:pt idx="1028">
                  <c:v>3.58</c:v>
                </c:pt>
                <c:pt idx="1029">
                  <c:v>3.58</c:v>
                </c:pt>
                <c:pt idx="1030">
                  <c:v>3.58</c:v>
                </c:pt>
                <c:pt idx="1031">
                  <c:v>3.57</c:v>
                </c:pt>
                <c:pt idx="1032">
                  <c:v>3.57</c:v>
                </c:pt>
                <c:pt idx="1033">
                  <c:v>3.57</c:v>
                </c:pt>
                <c:pt idx="1034">
                  <c:v>3.57</c:v>
                </c:pt>
                <c:pt idx="1035">
                  <c:v>3.57</c:v>
                </c:pt>
                <c:pt idx="1036">
                  <c:v>3.57</c:v>
                </c:pt>
                <c:pt idx="1037">
                  <c:v>3.57</c:v>
                </c:pt>
                <c:pt idx="1038">
                  <c:v>3.57</c:v>
                </c:pt>
                <c:pt idx="1039">
                  <c:v>3.56</c:v>
                </c:pt>
                <c:pt idx="1040">
                  <c:v>3.56</c:v>
                </c:pt>
                <c:pt idx="1041">
                  <c:v>3.56</c:v>
                </c:pt>
                <c:pt idx="1042">
                  <c:v>3.56</c:v>
                </c:pt>
                <c:pt idx="1043">
                  <c:v>3.56</c:v>
                </c:pt>
                <c:pt idx="1044">
                  <c:v>3.56</c:v>
                </c:pt>
                <c:pt idx="1045">
                  <c:v>3.56</c:v>
                </c:pt>
                <c:pt idx="1046">
                  <c:v>3.56</c:v>
                </c:pt>
                <c:pt idx="1047">
                  <c:v>3.56</c:v>
                </c:pt>
                <c:pt idx="1048">
                  <c:v>3.56</c:v>
                </c:pt>
                <c:pt idx="1049">
                  <c:v>3.56</c:v>
                </c:pt>
                <c:pt idx="1050">
                  <c:v>3.55</c:v>
                </c:pt>
                <c:pt idx="1051">
                  <c:v>3.55</c:v>
                </c:pt>
                <c:pt idx="1052">
                  <c:v>3.55</c:v>
                </c:pt>
                <c:pt idx="1053">
                  <c:v>3.55</c:v>
                </c:pt>
                <c:pt idx="1054">
                  <c:v>3.55</c:v>
                </c:pt>
                <c:pt idx="1055">
                  <c:v>3.55</c:v>
                </c:pt>
                <c:pt idx="1056">
                  <c:v>3.54</c:v>
                </c:pt>
                <c:pt idx="1057">
                  <c:v>3.54</c:v>
                </c:pt>
                <c:pt idx="1058">
                  <c:v>3.54</c:v>
                </c:pt>
                <c:pt idx="1059">
                  <c:v>3.54</c:v>
                </c:pt>
                <c:pt idx="1060">
                  <c:v>3.54</c:v>
                </c:pt>
                <c:pt idx="1061">
                  <c:v>3.54</c:v>
                </c:pt>
                <c:pt idx="1062">
                  <c:v>3.54</c:v>
                </c:pt>
                <c:pt idx="1063">
                  <c:v>3.53</c:v>
                </c:pt>
                <c:pt idx="1064">
                  <c:v>3.53</c:v>
                </c:pt>
                <c:pt idx="1065">
                  <c:v>3.53</c:v>
                </c:pt>
                <c:pt idx="1066">
                  <c:v>3.53</c:v>
                </c:pt>
                <c:pt idx="1067">
                  <c:v>3.53</c:v>
                </c:pt>
                <c:pt idx="1068">
                  <c:v>3.53</c:v>
                </c:pt>
                <c:pt idx="1069">
                  <c:v>3.53</c:v>
                </c:pt>
                <c:pt idx="1070">
                  <c:v>3.53</c:v>
                </c:pt>
                <c:pt idx="1071">
                  <c:v>3.53</c:v>
                </c:pt>
                <c:pt idx="1072">
                  <c:v>3.53</c:v>
                </c:pt>
                <c:pt idx="1073">
                  <c:v>3.52</c:v>
                </c:pt>
                <c:pt idx="1074">
                  <c:v>3.52</c:v>
                </c:pt>
                <c:pt idx="1075">
                  <c:v>3.52</c:v>
                </c:pt>
                <c:pt idx="1076">
                  <c:v>3.52</c:v>
                </c:pt>
                <c:pt idx="1077">
                  <c:v>3.52</c:v>
                </c:pt>
                <c:pt idx="1078">
                  <c:v>3.52</c:v>
                </c:pt>
                <c:pt idx="1079">
                  <c:v>3.52</c:v>
                </c:pt>
                <c:pt idx="1080">
                  <c:v>3.52</c:v>
                </c:pt>
                <c:pt idx="1081">
                  <c:v>3.51</c:v>
                </c:pt>
                <c:pt idx="1082">
                  <c:v>3.51</c:v>
                </c:pt>
                <c:pt idx="1083">
                  <c:v>3.51</c:v>
                </c:pt>
                <c:pt idx="1084">
                  <c:v>3.51</c:v>
                </c:pt>
                <c:pt idx="1085">
                  <c:v>3.51</c:v>
                </c:pt>
                <c:pt idx="1086">
                  <c:v>3.51</c:v>
                </c:pt>
                <c:pt idx="1087">
                  <c:v>3.51</c:v>
                </c:pt>
                <c:pt idx="1088">
                  <c:v>3.51</c:v>
                </c:pt>
                <c:pt idx="1089">
                  <c:v>3.5</c:v>
                </c:pt>
                <c:pt idx="1090">
                  <c:v>3.5</c:v>
                </c:pt>
                <c:pt idx="1091">
                  <c:v>3.5</c:v>
                </c:pt>
                <c:pt idx="1092">
                  <c:v>3.5</c:v>
                </c:pt>
                <c:pt idx="1093">
                  <c:v>3.5</c:v>
                </c:pt>
                <c:pt idx="1094">
                  <c:v>3.5</c:v>
                </c:pt>
                <c:pt idx="1095">
                  <c:v>3.5</c:v>
                </c:pt>
                <c:pt idx="1096">
                  <c:v>3.49</c:v>
                </c:pt>
                <c:pt idx="1097">
                  <c:v>3.49</c:v>
                </c:pt>
                <c:pt idx="1098">
                  <c:v>3.49</c:v>
                </c:pt>
                <c:pt idx="1099">
                  <c:v>3.49</c:v>
                </c:pt>
                <c:pt idx="1100">
                  <c:v>3.49</c:v>
                </c:pt>
                <c:pt idx="1101">
                  <c:v>3.49</c:v>
                </c:pt>
                <c:pt idx="1102">
                  <c:v>3.49</c:v>
                </c:pt>
                <c:pt idx="1103">
                  <c:v>3.48</c:v>
                </c:pt>
                <c:pt idx="1104">
                  <c:v>3.48</c:v>
                </c:pt>
                <c:pt idx="1105">
                  <c:v>3.48</c:v>
                </c:pt>
                <c:pt idx="1106">
                  <c:v>3.48</c:v>
                </c:pt>
                <c:pt idx="1107">
                  <c:v>3.48</c:v>
                </c:pt>
                <c:pt idx="1108">
                  <c:v>3.48</c:v>
                </c:pt>
                <c:pt idx="1109">
                  <c:v>3.48</c:v>
                </c:pt>
                <c:pt idx="1110">
                  <c:v>3.47</c:v>
                </c:pt>
                <c:pt idx="1111">
                  <c:v>3.47</c:v>
                </c:pt>
                <c:pt idx="1112">
                  <c:v>3.47</c:v>
                </c:pt>
                <c:pt idx="1113">
                  <c:v>3.47</c:v>
                </c:pt>
                <c:pt idx="1114">
                  <c:v>3.47</c:v>
                </c:pt>
                <c:pt idx="1115">
                  <c:v>3.47</c:v>
                </c:pt>
                <c:pt idx="1116">
                  <c:v>3.46</c:v>
                </c:pt>
                <c:pt idx="1117">
                  <c:v>3.46</c:v>
                </c:pt>
                <c:pt idx="1118">
                  <c:v>3.46</c:v>
                </c:pt>
                <c:pt idx="1119">
                  <c:v>3.46</c:v>
                </c:pt>
                <c:pt idx="1120">
                  <c:v>3.46</c:v>
                </c:pt>
                <c:pt idx="1121">
                  <c:v>3.45</c:v>
                </c:pt>
                <c:pt idx="1122">
                  <c:v>3.45</c:v>
                </c:pt>
                <c:pt idx="1123">
                  <c:v>3.45</c:v>
                </c:pt>
                <c:pt idx="1124">
                  <c:v>3.45</c:v>
                </c:pt>
                <c:pt idx="1125">
                  <c:v>3.45</c:v>
                </c:pt>
                <c:pt idx="1126">
                  <c:v>3.45</c:v>
                </c:pt>
                <c:pt idx="1127">
                  <c:v>3.44</c:v>
                </c:pt>
                <c:pt idx="1128">
                  <c:v>3.44</c:v>
                </c:pt>
                <c:pt idx="1129">
                  <c:v>3.44</c:v>
                </c:pt>
                <c:pt idx="1130">
                  <c:v>3.44</c:v>
                </c:pt>
                <c:pt idx="1131">
                  <c:v>3.44</c:v>
                </c:pt>
                <c:pt idx="1132">
                  <c:v>3.44</c:v>
                </c:pt>
                <c:pt idx="1133">
                  <c:v>3.43</c:v>
                </c:pt>
                <c:pt idx="1134">
                  <c:v>3.43</c:v>
                </c:pt>
                <c:pt idx="1135">
                  <c:v>3.43</c:v>
                </c:pt>
                <c:pt idx="1136">
                  <c:v>3.43</c:v>
                </c:pt>
                <c:pt idx="1137">
                  <c:v>3.43</c:v>
                </c:pt>
                <c:pt idx="1138">
                  <c:v>3.42</c:v>
                </c:pt>
                <c:pt idx="1139">
                  <c:v>3.42</c:v>
                </c:pt>
                <c:pt idx="1140">
                  <c:v>3.42</c:v>
                </c:pt>
                <c:pt idx="1141">
                  <c:v>3.42</c:v>
                </c:pt>
                <c:pt idx="1142">
                  <c:v>3.42</c:v>
                </c:pt>
                <c:pt idx="1143">
                  <c:v>3.42</c:v>
                </c:pt>
                <c:pt idx="1144">
                  <c:v>3.42</c:v>
                </c:pt>
                <c:pt idx="1145">
                  <c:v>3.42</c:v>
                </c:pt>
                <c:pt idx="1146">
                  <c:v>3.41</c:v>
                </c:pt>
                <c:pt idx="1147">
                  <c:v>3.41</c:v>
                </c:pt>
                <c:pt idx="1148">
                  <c:v>3.41</c:v>
                </c:pt>
                <c:pt idx="1149">
                  <c:v>3.41</c:v>
                </c:pt>
                <c:pt idx="1150">
                  <c:v>3.41</c:v>
                </c:pt>
                <c:pt idx="1151">
                  <c:v>3.41</c:v>
                </c:pt>
                <c:pt idx="1152">
                  <c:v>3.41</c:v>
                </c:pt>
                <c:pt idx="1153">
                  <c:v>3.41</c:v>
                </c:pt>
                <c:pt idx="1154">
                  <c:v>3.41</c:v>
                </c:pt>
                <c:pt idx="1155">
                  <c:v>3.4</c:v>
                </c:pt>
                <c:pt idx="1156">
                  <c:v>3.4</c:v>
                </c:pt>
                <c:pt idx="1157">
                  <c:v>3.4</c:v>
                </c:pt>
                <c:pt idx="1158">
                  <c:v>3.4</c:v>
                </c:pt>
                <c:pt idx="1159">
                  <c:v>3.4</c:v>
                </c:pt>
                <c:pt idx="1160">
                  <c:v>3.4</c:v>
                </c:pt>
                <c:pt idx="1161">
                  <c:v>3.4</c:v>
                </c:pt>
                <c:pt idx="1162">
                  <c:v>3.39</c:v>
                </c:pt>
                <c:pt idx="1163">
                  <c:v>3.39</c:v>
                </c:pt>
                <c:pt idx="1164">
                  <c:v>3.39</c:v>
                </c:pt>
                <c:pt idx="1165">
                  <c:v>3.39</c:v>
                </c:pt>
                <c:pt idx="1166">
                  <c:v>3.39</c:v>
                </c:pt>
                <c:pt idx="1167">
                  <c:v>3.39</c:v>
                </c:pt>
                <c:pt idx="1168">
                  <c:v>3.39</c:v>
                </c:pt>
                <c:pt idx="1169">
                  <c:v>3.38</c:v>
                </c:pt>
                <c:pt idx="1170">
                  <c:v>3.38</c:v>
                </c:pt>
                <c:pt idx="1171">
                  <c:v>3.38</c:v>
                </c:pt>
                <c:pt idx="1172">
                  <c:v>3.38</c:v>
                </c:pt>
                <c:pt idx="1173">
                  <c:v>3.38</c:v>
                </c:pt>
                <c:pt idx="1174">
                  <c:v>3.38</c:v>
                </c:pt>
                <c:pt idx="1175">
                  <c:v>3.38</c:v>
                </c:pt>
                <c:pt idx="1176">
                  <c:v>3.37</c:v>
                </c:pt>
                <c:pt idx="1177">
                  <c:v>3.37</c:v>
                </c:pt>
                <c:pt idx="1178">
                  <c:v>3.37</c:v>
                </c:pt>
                <c:pt idx="1179">
                  <c:v>3.37</c:v>
                </c:pt>
                <c:pt idx="1180">
                  <c:v>3.37</c:v>
                </c:pt>
                <c:pt idx="1181">
                  <c:v>3.36</c:v>
                </c:pt>
                <c:pt idx="1182">
                  <c:v>3.36</c:v>
                </c:pt>
                <c:pt idx="1183">
                  <c:v>3.36</c:v>
                </c:pt>
                <c:pt idx="1184">
                  <c:v>3.36</c:v>
                </c:pt>
                <c:pt idx="1185">
                  <c:v>3.36</c:v>
                </c:pt>
                <c:pt idx="1186">
                  <c:v>3.36</c:v>
                </c:pt>
                <c:pt idx="1187">
                  <c:v>3.35</c:v>
                </c:pt>
                <c:pt idx="1188">
                  <c:v>3.35</c:v>
                </c:pt>
                <c:pt idx="1189">
                  <c:v>3.35</c:v>
                </c:pt>
                <c:pt idx="1190">
                  <c:v>3.34</c:v>
                </c:pt>
                <c:pt idx="1191">
                  <c:v>3.34</c:v>
                </c:pt>
                <c:pt idx="1192">
                  <c:v>3.34</c:v>
                </c:pt>
                <c:pt idx="1193">
                  <c:v>3.34</c:v>
                </c:pt>
                <c:pt idx="1194">
                  <c:v>3.33</c:v>
                </c:pt>
                <c:pt idx="1195">
                  <c:v>3.33</c:v>
                </c:pt>
                <c:pt idx="1196">
                  <c:v>3.33</c:v>
                </c:pt>
                <c:pt idx="1197">
                  <c:v>3.32</c:v>
                </c:pt>
                <c:pt idx="1198">
                  <c:v>3.32</c:v>
                </c:pt>
                <c:pt idx="1199">
                  <c:v>3.32</c:v>
                </c:pt>
                <c:pt idx="1200">
                  <c:v>3.31</c:v>
                </c:pt>
                <c:pt idx="1201">
                  <c:v>3.31</c:v>
                </c:pt>
                <c:pt idx="1202">
                  <c:v>3.31</c:v>
                </c:pt>
                <c:pt idx="1203">
                  <c:v>3.3</c:v>
                </c:pt>
                <c:pt idx="1204">
                  <c:v>3.3</c:v>
                </c:pt>
                <c:pt idx="1205">
                  <c:v>3.3</c:v>
                </c:pt>
                <c:pt idx="1206">
                  <c:v>3.29</c:v>
                </c:pt>
                <c:pt idx="1207">
                  <c:v>3.29</c:v>
                </c:pt>
                <c:pt idx="1208">
                  <c:v>3.29</c:v>
                </c:pt>
                <c:pt idx="1209">
                  <c:v>3.28</c:v>
                </c:pt>
                <c:pt idx="1210">
                  <c:v>3.28</c:v>
                </c:pt>
                <c:pt idx="1211">
                  <c:v>3.28</c:v>
                </c:pt>
                <c:pt idx="1212">
                  <c:v>3.27</c:v>
                </c:pt>
                <c:pt idx="1213">
                  <c:v>3.27</c:v>
                </c:pt>
                <c:pt idx="1214">
                  <c:v>3.27</c:v>
                </c:pt>
                <c:pt idx="1215">
                  <c:v>3.26</c:v>
                </c:pt>
                <c:pt idx="1216">
                  <c:v>3.26</c:v>
                </c:pt>
                <c:pt idx="1217">
                  <c:v>3.25</c:v>
                </c:pt>
                <c:pt idx="1218">
                  <c:v>3.25</c:v>
                </c:pt>
                <c:pt idx="1219">
                  <c:v>3.24</c:v>
                </c:pt>
                <c:pt idx="1220">
                  <c:v>3.24</c:v>
                </c:pt>
                <c:pt idx="1221">
                  <c:v>3.24</c:v>
                </c:pt>
                <c:pt idx="1222">
                  <c:v>3.23</c:v>
                </c:pt>
                <c:pt idx="1223">
                  <c:v>3.23</c:v>
                </c:pt>
                <c:pt idx="1224">
                  <c:v>3.22</c:v>
                </c:pt>
                <c:pt idx="1225">
                  <c:v>3.22</c:v>
                </c:pt>
                <c:pt idx="1226">
                  <c:v>3.21</c:v>
                </c:pt>
                <c:pt idx="1227">
                  <c:v>3.21</c:v>
                </c:pt>
                <c:pt idx="1228">
                  <c:v>3.21</c:v>
                </c:pt>
                <c:pt idx="1229">
                  <c:v>3.2</c:v>
                </c:pt>
                <c:pt idx="1230">
                  <c:v>3.2</c:v>
                </c:pt>
                <c:pt idx="1231">
                  <c:v>3.19</c:v>
                </c:pt>
                <c:pt idx="1232">
                  <c:v>3.19</c:v>
                </c:pt>
                <c:pt idx="1233">
                  <c:v>3.18</c:v>
                </c:pt>
                <c:pt idx="1234">
                  <c:v>3.18</c:v>
                </c:pt>
                <c:pt idx="1235">
                  <c:v>3.17</c:v>
                </c:pt>
                <c:pt idx="1236">
                  <c:v>3.17</c:v>
                </c:pt>
                <c:pt idx="1237">
                  <c:v>3.16</c:v>
                </c:pt>
                <c:pt idx="1238">
                  <c:v>3.16</c:v>
                </c:pt>
                <c:pt idx="1239">
                  <c:v>3.15</c:v>
                </c:pt>
                <c:pt idx="1240">
                  <c:v>3.15</c:v>
                </c:pt>
                <c:pt idx="1241">
                  <c:v>3.14</c:v>
                </c:pt>
                <c:pt idx="1242">
                  <c:v>3.14</c:v>
                </c:pt>
                <c:pt idx="1243">
                  <c:v>3.13</c:v>
                </c:pt>
                <c:pt idx="1244">
                  <c:v>3.13</c:v>
                </c:pt>
                <c:pt idx="1245">
                  <c:v>3.12</c:v>
                </c:pt>
                <c:pt idx="1246">
                  <c:v>3.12</c:v>
                </c:pt>
                <c:pt idx="1247">
                  <c:v>3.11</c:v>
                </c:pt>
                <c:pt idx="1248">
                  <c:v>3.1</c:v>
                </c:pt>
                <c:pt idx="1249">
                  <c:v>3.09</c:v>
                </c:pt>
                <c:pt idx="1250">
                  <c:v>3.08</c:v>
                </c:pt>
                <c:pt idx="1251">
                  <c:v>3.08</c:v>
                </c:pt>
                <c:pt idx="1252">
                  <c:v>3.08</c:v>
                </c:pt>
                <c:pt idx="1253">
                  <c:v>3.08</c:v>
                </c:pt>
                <c:pt idx="1254">
                  <c:v>3.08</c:v>
                </c:pt>
                <c:pt idx="1255">
                  <c:v>3.07</c:v>
                </c:pt>
                <c:pt idx="1256">
                  <c:v>3.06</c:v>
                </c:pt>
                <c:pt idx="1257">
                  <c:v>3.06</c:v>
                </c:pt>
                <c:pt idx="1258">
                  <c:v>3.05</c:v>
                </c:pt>
                <c:pt idx="1259">
                  <c:v>3.05</c:v>
                </c:pt>
                <c:pt idx="1260">
                  <c:v>3.04</c:v>
                </c:pt>
                <c:pt idx="1261">
                  <c:v>3.04</c:v>
                </c:pt>
                <c:pt idx="1262">
                  <c:v>3.03</c:v>
                </c:pt>
                <c:pt idx="1263">
                  <c:v>3.03</c:v>
                </c:pt>
                <c:pt idx="1264">
                  <c:v>3.02</c:v>
                </c:pt>
                <c:pt idx="1265">
                  <c:v>3.02</c:v>
                </c:pt>
                <c:pt idx="1266">
                  <c:v>3.01</c:v>
                </c:pt>
                <c:pt idx="1267">
                  <c:v>3</c:v>
                </c:pt>
                <c:pt idx="1268">
                  <c:v>3</c:v>
                </c:pt>
                <c:pt idx="1269">
                  <c:v>2.99</c:v>
                </c:pt>
                <c:pt idx="1270">
                  <c:v>2.99</c:v>
                </c:pt>
                <c:pt idx="1271">
                  <c:v>2.98</c:v>
                </c:pt>
                <c:pt idx="1272">
                  <c:v>2.97</c:v>
                </c:pt>
                <c:pt idx="1273">
                  <c:v>2.97</c:v>
                </c:pt>
                <c:pt idx="1274">
                  <c:v>2.96</c:v>
                </c:pt>
                <c:pt idx="1275">
                  <c:v>2.96</c:v>
                </c:pt>
                <c:pt idx="1276">
                  <c:v>2.95</c:v>
                </c:pt>
                <c:pt idx="1277">
                  <c:v>2.94</c:v>
                </c:pt>
                <c:pt idx="1278">
                  <c:v>2.93</c:v>
                </c:pt>
                <c:pt idx="1279">
                  <c:v>2.93</c:v>
                </c:pt>
                <c:pt idx="1280">
                  <c:v>2.92</c:v>
                </c:pt>
                <c:pt idx="1281">
                  <c:v>2.91</c:v>
                </c:pt>
                <c:pt idx="1282">
                  <c:v>2.9</c:v>
                </c:pt>
                <c:pt idx="1283">
                  <c:v>2.9</c:v>
                </c:pt>
                <c:pt idx="1284">
                  <c:v>2.89</c:v>
                </c:pt>
                <c:pt idx="1285">
                  <c:v>2.88</c:v>
                </c:pt>
                <c:pt idx="1286">
                  <c:v>2.87</c:v>
                </c:pt>
                <c:pt idx="1287">
                  <c:v>2.87</c:v>
                </c:pt>
                <c:pt idx="1288">
                  <c:v>2.86</c:v>
                </c:pt>
                <c:pt idx="1289">
                  <c:v>2.85</c:v>
                </c:pt>
                <c:pt idx="1290">
                  <c:v>2.84</c:v>
                </c:pt>
                <c:pt idx="1291">
                  <c:v>2.83</c:v>
                </c:pt>
                <c:pt idx="1292">
                  <c:v>2.82</c:v>
                </c:pt>
                <c:pt idx="1293">
                  <c:v>2.81</c:v>
                </c:pt>
                <c:pt idx="1294">
                  <c:v>2.8</c:v>
                </c:pt>
                <c:pt idx="1295">
                  <c:v>2.79</c:v>
                </c:pt>
                <c:pt idx="1296">
                  <c:v>2.78</c:v>
                </c:pt>
                <c:pt idx="1297">
                  <c:v>2.77</c:v>
                </c:pt>
                <c:pt idx="1298">
                  <c:v>2.76</c:v>
                </c:pt>
                <c:pt idx="1299">
                  <c:v>2.74</c:v>
                </c:pt>
                <c:pt idx="1300">
                  <c:v>2.73</c:v>
                </c:pt>
                <c:pt idx="1301">
                  <c:v>2.72</c:v>
                </c:pt>
                <c:pt idx="1302">
                  <c:v>2.7</c:v>
                </c:pt>
                <c:pt idx="1303">
                  <c:v>2.69</c:v>
                </c:pt>
                <c:pt idx="1304">
                  <c:v>2.67</c:v>
                </c:pt>
                <c:pt idx="1305">
                  <c:v>2.66</c:v>
                </c:pt>
                <c:pt idx="1306">
                  <c:v>2.64</c:v>
                </c:pt>
                <c:pt idx="1307">
                  <c:v>2.63</c:v>
                </c:pt>
                <c:pt idx="1308">
                  <c:v>2.61</c:v>
                </c:pt>
                <c:pt idx="1309">
                  <c:v>2.59</c:v>
                </c:pt>
                <c:pt idx="1310">
                  <c:v>2.57</c:v>
                </c:pt>
                <c:pt idx="1311">
                  <c:v>2.5499999999999998</c:v>
                </c:pt>
                <c:pt idx="1312">
                  <c:v>2.52</c:v>
                </c:pt>
                <c:pt idx="1313">
                  <c:v>2.5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97C-47B8-8D2A-6ED0918BE957}"/>
            </c:ext>
          </c:extLst>
        </c:ser>
        <c:ser>
          <c:idx val="1"/>
          <c:order val="1"/>
          <c:tx>
            <c:v>Prąd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suma!$G$5:$G$1318</c:f>
              <c:numCache>
                <c:formatCode>h:mm:ss;@</c:formatCode>
                <c:ptCount val="1314"/>
                <c:pt idx="0">
                  <c:v>0</c:v>
                </c:pt>
                <c:pt idx="1">
                  <c:v>6.9444444444444444E-5</c:v>
                </c:pt>
                <c:pt idx="2">
                  <c:v>9.2592592592592588E-5</c:v>
                </c:pt>
                <c:pt idx="3">
                  <c:v>1.0416666666666667E-4</c:v>
                </c:pt>
                <c:pt idx="4">
                  <c:v>1.5046296296296297E-4</c:v>
                </c:pt>
                <c:pt idx="5">
                  <c:v>1.8518518518518518E-4</c:v>
                </c:pt>
                <c:pt idx="6">
                  <c:v>2.3148148148148149E-4</c:v>
                </c:pt>
                <c:pt idx="7">
                  <c:v>2.8935185185185184E-4</c:v>
                </c:pt>
                <c:pt idx="8">
                  <c:v>3.4722222222222224E-4</c:v>
                </c:pt>
                <c:pt idx="9">
                  <c:v>4.0509259259259301E-4</c:v>
                </c:pt>
                <c:pt idx="10">
                  <c:v>4.6296296296296401E-4</c:v>
                </c:pt>
                <c:pt idx="11">
                  <c:v>5.2083333333333495E-4</c:v>
                </c:pt>
                <c:pt idx="12">
                  <c:v>5.7870370370370595E-4</c:v>
                </c:pt>
                <c:pt idx="13">
                  <c:v>6.9444444444444447E-4</c:v>
                </c:pt>
                <c:pt idx="14">
                  <c:v>8.1018518518518299E-4</c:v>
                </c:pt>
                <c:pt idx="15">
                  <c:v>9.2592592592592097E-4</c:v>
                </c:pt>
                <c:pt idx="16">
                  <c:v>1.0416666666666599E-3</c:v>
                </c:pt>
                <c:pt idx="17">
                  <c:v>1.3888888888888889E-3</c:v>
                </c:pt>
                <c:pt idx="18">
                  <c:v>1.7361111111111199E-3</c:v>
                </c:pt>
                <c:pt idx="19">
                  <c:v>2.0833333333333498E-3</c:v>
                </c:pt>
                <c:pt idx="20">
                  <c:v>2.4305555555555799E-3</c:v>
                </c:pt>
                <c:pt idx="21">
                  <c:v>2.77777777777781E-3</c:v>
                </c:pt>
                <c:pt idx="22">
                  <c:v>3.1250000000000301E-3</c:v>
                </c:pt>
                <c:pt idx="23">
                  <c:v>3.4722222222222602E-3</c:v>
                </c:pt>
                <c:pt idx="24">
                  <c:v>3.8194444444444899E-3</c:v>
                </c:pt>
                <c:pt idx="25">
                  <c:v>4.1666666666667204E-3</c:v>
                </c:pt>
                <c:pt idx="26">
                  <c:v>4.51388888888895E-3</c:v>
                </c:pt>
                <c:pt idx="27">
                  <c:v>4.8611111111111797E-3</c:v>
                </c:pt>
                <c:pt idx="28">
                  <c:v>5.2083333333334102E-3</c:v>
                </c:pt>
                <c:pt idx="29">
                  <c:v>5.5555555555556399E-3</c:v>
                </c:pt>
                <c:pt idx="30">
                  <c:v>5.9027777777778704E-3</c:v>
                </c:pt>
                <c:pt idx="31">
                  <c:v>6.2500000000001001E-3</c:v>
                </c:pt>
                <c:pt idx="32">
                  <c:v>6.5972222222223202E-3</c:v>
                </c:pt>
                <c:pt idx="33">
                  <c:v>6.9444444444445499E-3</c:v>
                </c:pt>
                <c:pt idx="34">
                  <c:v>7.2916666666667804E-3</c:v>
                </c:pt>
                <c:pt idx="35">
                  <c:v>7.6388888888890101E-3</c:v>
                </c:pt>
                <c:pt idx="36">
                  <c:v>7.9861111111112406E-3</c:v>
                </c:pt>
                <c:pt idx="37">
                  <c:v>8.3333333333334703E-3</c:v>
                </c:pt>
                <c:pt idx="38">
                  <c:v>8.6805555555556999E-3</c:v>
                </c:pt>
                <c:pt idx="39">
                  <c:v>9.0277777777779296E-3</c:v>
                </c:pt>
                <c:pt idx="40">
                  <c:v>9.3750000000001592E-3</c:v>
                </c:pt>
                <c:pt idx="41">
                  <c:v>9.7222222222223906E-3</c:v>
                </c:pt>
                <c:pt idx="42">
                  <c:v>1.0069444444444599E-2</c:v>
                </c:pt>
                <c:pt idx="43">
                  <c:v>1.04166666666668E-2</c:v>
                </c:pt>
                <c:pt idx="44">
                  <c:v>1.07638888888891E-2</c:v>
                </c:pt>
                <c:pt idx="45">
                  <c:v>1.1111111111111301E-2</c:v>
                </c:pt>
                <c:pt idx="46">
                  <c:v>1.14583333333336E-2</c:v>
                </c:pt>
                <c:pt idx="47">
                  <c:v>1.18055555555558E-2</c:v>
                </c:pt>
                <c:pt idx="48">
                  <c:v>1.2152777777778E-2</c:v>
                </c:pt>
                <c:pt idx="49">
                  <c:v>1.2500000000000301E-2</c:v>
                </c:pt>
                <c:pt idx="50">
                  <c:v>1.2847222222222499E-2</c:v>
                </c:pt>
                <c:pt idx="51">
                  <c:v>1.3194444444444699E-2</c:v>
                </c:pt>
                <c:pt idx="52">
                  <c:v>1.35416666666669E-2</c:v>
                </c:pt>
                <c:pt idx="53">
                  <c:v>1.38888888888892E-2</c:v>
                </c:pt>
                <c:pt idx="54">
                  <c:v>1.4236111111111401E-2</c:v>
                </c:pt>
                <c:pt idx="55">
                  <c:v>1.4583333333333601E-2</c:v>
                </c:pt>
                <c:pt idx="56">
                  <c:v>1.49305555555559E-2</c:v>
                </c:pt>
                <c:pt idx="57">
                  <c:v>1.52777777777781E-2</c:v>
                </c:pt>
                <c:pt idx="58">
                  <c:v>1.5625000000000298E-2</c:v>
                </c:pt>
                <c:pt idx="59">
                  <c:v>1.5972222222222499E-2</c:v>
                </c:pt>
                <c:pt idx="60">
                  <c:v>1.6319444444444799E-2</c:v>
                </c:pt>
                <c:pt idx="61">
                  <c:v>1.6666666666667E-2</c:v>
                </c:pt>
                <c:pt idx="62">
                  <c:v>1.70138888888892E-2</c:v>
                </c:pt>
                <c:pt idx="63">
                  <c:v>1.73611111111115E-2</c:v>
                </c:pt>
                <c:pt idx="64">
                  <c:v>1.7708333333333701E-2</c:v>
                </c:pt>
                <c:pt idx="65">
                  <c:v>1.8055555555555901E-2</c:v>
                </c:pt>
                <c:pt idx="66">
                  <c:v>1.8402777777778202E-2</c:v>
                </c:pt>
                <c:pt idx="67">
                  <c:v>1.8750000000000398E-2</c:v>
                </c:pt>
                <c:pt idx="68">
                  <c:v>1.9097222222222598E-2</c:v>
                </c:pt>
                <c:pt idx="69">
                  <c:v>1.9444444444444799E-2</c:v>
                </c:pt>
                <c:pt idx="70">
                  <c:v>1.9791666666667099E-2</c:v>
                </c:pt>
                <c:pt idx="71">
                  <c:v>2.01388888888893E-2</c:v>
                </c:pt>
                <c:pt idx="72">
                  <c:v>2.04861111111115E-2</c:v>
                </c:pt>
                <c:pt idx="73">
                  <c:v>2.0833333333333801E-2</c:v>
                </c:pt>
                <c:pt idx="74">
                  <c:v>2.1180555555556001E-2</c:v>
                </c:pt>
                <c:pt idx="75">
                  <c:v>2.1527777777778201E-2</c:v>
                </c:pt>
                <c:pt idx="76">
                  <c:v>2.1875000000000401E-2</c:v>
                </c:pt>
                <c:pt idx="77">
                  <c:v>2.2222222222222698E-2</c:v>
                </c:pt>
                <c:pt idx="78">
                  <c:v>2.2569444444444899E-2</c:v>
                </c:pt>
                <c:pt idx="79">
                  <c:v>2.2916666666667099E-2</c:v>
                </c:pt>
                <c:pt idx="80">
                  <c:v>2.32638888888894E-2</c:v>
                </c:pt>
                <c:pt idx="81">
                  <c:v>2.36111111111116E-2</c:v>
                </c:pt>
                <c:pt idx="82">
                  <c:v>2.39583333333338E-2</c:v>
                </c:pt>
                <c:pt idx="83">
                  <c:v>2.4305555555556E-2</c:v>
                </c:pt>
                <c:pt idx="84">
                  <c:v>2.4652777777778301E-2</c:v>
                </c:pt>
                <c:pt idx="85">
                  <c:v>2.5000000000000501E-2</c:v>
                </c:pt>
                <c:pt idx="86">
                  <c:v>2.5347222222222701E-2</c:v>
                </c:pt>
                <c:pt idx="87">
                  <c:v>2.5694444444444998E-2</c:v>
                </c:pt>
                <c:pt idx="88">
                  <c:v>2.6041666666667199E-2</c:v>
                </c:pt>
                <c:pt idx="89">
                  <c:v>2.6388888888889399E-2</c:v>
                </c:pt>
                <c:pt idx="90">
                  <c:v>2.6736111111111599E-2</c:v>
                </c:pt>
                <c:pt idx="91">
                  <c:v>2.70833333333339E-2</c:v>
                </c:pt>
                <c:pt idx="92">
                  <c:v>2.74305555555561E-2</c:v>
                </c:pt>
                <c:pt idx="93">
                  <c:v>2.77777777777783E-2</c:v>
                </c:pt>
                <c:pt idx="94">
                  <c:v>2.8125000000000601E-2</c:v>
                </c:pt>
                <c:pt idx="95">
                  <c:v>2.8472222222222801E-2</c:v>
                </c:pt>
                <c:pt idx="96">
                  <c:v>2.8819444444445001E-2</c:v>
                </c:pt>
                <c:pt idx="97">
                  <c:v>2.9166666666667201E-2</c:v>
                </c:pt>
                <c:pt idx="98">
                  <c:v>2.9513888888889499E-2</c:v>
                </c:pt>
                <c:pt idx="99">
                  <c:v>2.9861111111111699E-2</c:v>
                </c:pt>
                <c:pt idx="100">
                  <c:v>3.0208333333333899E-2</c:v>
                </c:pt>
                <c:pt idx="101">
                  <c:v>3.05555555555562E-2</c:v>
                </c:pt>
                <c:pt idx="102">
                  <c:v>3.09027777777784E-2</c:v>
                </c:pt>
                <c:pt idx="103">
                  <c:v>3.1250000000000597E-2</c:v>
                </c:pt>
                <c:pt idx="104">
                  <c:v>3.1597222222222901E-2</c:v>
                </c:pt>
                <c:pt idx="105">
                  <c:v>3.1944444444445101E-2</c:v>
                </c:pt>
                <c:pt idx="106">
                  <c:v>3.2291666666667301E-2</c:v>
                </c:pt>
                <c:pt idx="107">
                  <c:v>3.2638888888889502E-2</c:v>
                </c:pt>
                <c:pt idx="108">
                  <c:v>3.2986111111111799E-2</c:v>
                </c:pt>
                <c:pt idx="109">
                  <c:v>3.3333333333333999E-2</c:v>
                </c:pt>
                <c:pt idx="110">
                  <c:v>3.3680555555556199E-2</c:v>
                </c:pt>
                <c:pt idx="111">
                  <c:v>3.4027777777778503E-2</c:v>
                </c:pt>
                <c:pt idx="112">
                  <c:v>3.4375000000000697E-2</c:v>
                </c:pt>
                <c:pt idx="113">
                  <c:v>3.4722222222222897E-2</c:v>
                </c:pt>
                <c:pt idx="114">
                  <c:v>3.5069444444445097E-2</c:v>
                </c:pt>
                <c:pt idx="115">
                  <c:v>3.5416666666667401E-2</c:v>
                </c:pt>
                <c:pt idx="116">
                  <c:v>3.5763888888889601E-2</c:v>
                </c:pt>
                <c:pt idx="117">
                  <c:v>3.6111111111111802E-2</c:v>
                </c:pt>
                <c:pt idx="118">
                  <c:v>3.6458333333334099E-2</c:v>
                </c:pt>
                <c:pt idx="119">
                  <c:v>3.6805555555556299E-2</c:v>
                </c:pt>
                <c:pt idx="120">
                  <c:v>3.7152777777778499E-2</c:v>
                </c:pt>
                <c:pt idx="121">
                  <c:v>3.7500000000000699E-2</c:v>
                </c:pt>
                <c:pt idx="122">
                  <c:v>3.7847222222222997E-2</c:v>
                </c:pt>
                <c:pt idx="123">
                  <c:v>3.8194444444445197E-2</c:v>
                </c:pt>
                <c:pt idx="124">
                  <c:v>3.8541666666667397E-2</c:v>
                </c:pt>
                <c:pt idx="125">
                  <c:v>3.8888888888889701E-2</c:v>
                </c:pt>
                <c:pt idx="126">
                  <c:v>3.9236111111111902E-2</c:v>
                </c:pt>
                <c:pt idx="127">
                  <c:v>3.9583333333334102E-2</c:v>
                </c:pt>
                <c:pt idx="128">
                  <c:v>3.9930555555556399E-2</c:v>
                </c:pt>
                <c:pt idx="129">
                  <c:v>4.0277777777778599E-2</c:v>
                </c:pt>
                <c:pt idx="130">
                  <c:v>4.0625000000000799E-2</c:v>
                </c:pt>
                <c:pt idx="131">
                  <c:v>4.0972222222223E-2</c:v>
                </c:pt>
                <c:pt idx="132">
                  <c:v>4.1319444444445297E-2</c:v>
                </c:pt>
                <c:pt idx="133">
                  <c:v>4.1666666666667497E-2</c:v>
                </c:pt>
                <c:pt idx="134">
                  <c:v>4.2013888888889697E-2</c:v>
                </c:pt>
                <c:pt idx="135">
                  <c:v>4.2361111111112001E-2</c:v>
                </c:pt>
                <c:pt idx="136">
                  <c:v>4.2708333333334202E-2</c:v>
                </c:pt>
                <c:pt idx="137">
                  <c:v>4.3055555555556402E-2</c:v>
                </c:pt>
                <c:pt idx="138">
                  <c:v>4.3402777777778602E-2</c:v>
                </c:pt>
                <c:pt idx="139">
                  <c:v>4.3750000000000899E-2</c:v>
                </c:pt>
                <c:pt idx="140">
                  <c:v>4.4097222222223099E-2</c:v>
                </c:pt>
                <c:pt idx="141">
                  <c:v>4.44444444444453E-2</c:v>
                </c:pt>
                <c:pt idx="142">
                  <c:v>4.4791666666667597E-2</c:v>
                </c:pt>
                <c:pt idx="143">
                  <c:v>4.5138888888889797E-2</c:v>
                </c:pt>
                <c:pt idx="144">
                  <c:v>4.5486111111111997E-2</c:v>
                </c:pt>
                <c:pt idx="145">
                  <c:v>4.5833333333334197E-2</c:v>
                </c:pt>
                <c:pt idx="146">
                  <c:v>4.6180555555556502E-2</c:v>
                </c:pt>
                <c:pt idx="147">
                  <c:v>4.6527777777778702E-2</c:v>
                </c:pt>
                <c:pt idx="148">
                  <c:v>4.6875000000000902E-2</c:v>
                </c:pt>
                <c:pt idx="149">
                  <c:v>4.7222222222223199E-2</c:v>
                </c:pt>
                <c:pt idx="150">
                  <c:v>4.75694444444454E-2</c:v>
                </c:pt>
                <c:pt idx="151">
                  <c:v>4.79166666666676E-2</c:v>
                </c:pt>
                <c:pt idx="152">
                  <c:v>4.82638888888898E-2</c:v>
                </c:pt>
                <c:pt idx="153">
                  <c:v>4.8611111111112097E-2</c:v>
                </c:pt>
                <c:pt idx="154">
                  <c:v>4.8958333333334297E-2</c:v>
                </c:pt>
                <c:pt idx="155">
                  <c:v>4.9305555555556498E-2</c:v>
                </c:pt>
                <c:pt idx="156">
                  <c:v>4.9652777777778802E-2</c:v>
                </c:pt>
                <c:pt idx="157">
                  <c:v>5.0000000000001002E-2</c:v>
                </c:pt>
                <c:pt idx="158">
                  <c:v>5.0347222222223202E-2</c:v>
                </c:pt>
                <c:pt idx="159">
                  <c:v>5.0694444444445402E-2</c:v>
                </c:pt>
                <c:pt idx="160">
                  <c:v>5.10416666666677E-2</c:v>
                </c:pt>
                <c:pt idx="161">
                  <c:v>5.13888888888899E-2</c:v>
                </c:pt>
                <c:pt idx="162">
                  <c:v>5.17361111111121E-2</c:v>
                </c:pt>
                <c:pt idx="163">
                  <c:v>5.2083333333334397E-2</c:v>
                </c:pt>
                <c:pt idx="164">
                  <c:v>5.2430555555556597E-2</c:v>
                </c:pt>
                <c:pt idx="165">
                  <c:v>5.2777777777778798E-2</c:v>
                </c:pt>
                <c:pt idx="166">
                  <c:v>5.3125000000000998E-2</c:v>
                </c:pt>
                <c:pt idx="167">
                  <c:v>5.3472222222223302E-2</c:v>
                </c:pt>
                <c:pt idx="168">
                  <c:v>5.3819444444445502E-2</c:v>
                </c:pt>
                <c:pt idx="169">
                  <c:v>5.4166666666667702E-2</c:v>
                </c:pt>
                <c:pt idx="170">
                  <c:v>5.451388888889E-2</c:v>
                </c:pt>
                <c:pt idx="171">
                  <c:v>5.48611111111122E-2</c:v>
                </c:pt>
                <c:pt idx="172">
                  <c:v>5.52083333333344E-2</c:v>
                </c:pt>
                <c:pt idx="173">
                  <c:v>5.5555555555556697E-2</c:v>
                </c:pt>
                <c:pt idx="174">
                  <c:v>5.5902777777778898E-2</c:v>
                </c:pt>
                <c:pt idx="175">
                  <c:v>5.6250000000001098E-2</c:v>
                </c:pt>
                <c:pt idx="176">
                  <c:v>5.6597222222223298E-2</c:v>
                </c:pt>
                <c:pt idx="177">
                  <c:v>5.6944444444445602E-2</c:v>
                </c:pt>
                <c:pt idx="178">
                  <c:v>5.7291666666667802E-2</c:v>
                </c:pt>
                <c:pt idx="179">
                  <c:v>5.7638888888890003E-2</c:v>
                </c:pt>
                <c:pt idx="180">
                  <c:v>5.79861111111123E-2</c:v>
                </c:pt>
                <c:pt idx="181">
                  <c:v>5.83333333333345E-2</c:v>
                </c:pt>
                <c:pt idx="182">
                  <c:v>5.86805555555567E-2</c:v>
                </c:pt>
                <c:pt idx="183">
                  <c:v>5.90277777777789E-2</c:v>
                </c:pt>
                <c:pt idx="184">
                  <c:v>5.9375000000001198E-2</c:v>
                </c:pt>
                <c:pt idx="185">
                  <c:v>5.9722222222223398E-2</c:v>
                </c:pt>
                <c:pt idx="186">
                  <c:v>6.0069444444445598E-2</c:v>
                </c:pt>
                <c:pt idx="187">
                  <c:v>6.0416666666667902E-2</c:v>
                </c:pt>
                <c:pt idx="188">
                  <c:v>6.0763888888890102E-2</c:v>
                </c:pt>
                <c:pt idx="189">
                  <c:v>6.1111111111112303E-2</c:v>
                </c:pt>
                <c:pt idx="190">
                  <c:v>6.1458333333334503E-2</c:v>
                </c:pt>
                <c:pt idx="191">
                  <c:v>6.18055555555568E-2</c:v>
                </c:pt>
                <c:pt idx="192">
                  <c:v>6.2152777777779E-2</c:v>
                </c:pt>
                <c:pt idx="193">
                  <c:v>6.2500000000001193E-2</c:v>
                </c:pt>
                <c:pt idx="194">
                  <c:v>6.2847222222223498E-2</c:v>
                </c:pt>
                <c:pt idx="195">
                  <c:v>6.3194444444445705E-2</c:v>
                </c:pt>
                <c:pt idx="196">
                  <c:v>6.3541666666667898E-2</c:v>
                </c:pt>
                <c:pt idx="197">
                  <c:v>6.3888888888890202E-2</c:v>
                </c:pt>
                <c:pt idx="198">
                  <c:v>6.4236111111112396E-2</c:v>
                </c:pt>
                <c:pt idx="199">
                  <c:v>6.4583333333334603E-2</c:v>
                </c:pt>
                <c:pt idx="200">
                  <c:v>6.4930555555556796E-2</c:v>
                </c:pt>
                <c:pt idx="201">
                  <c:v>6.52777777777791E-2</c:v>
                </c:pt>
                <c:pt idx="202">
                  <c:v>6.5625000000001293E-2</c:v>
                </c:pt>
                <c:pt idx="203">
                  <c:v>6.5972222222223501E-2</c:v>
                </c:pt>
                <c:pt idx="204">
                  <c:v>6.6319444444445805E-2</c:v>
                </c:pt>
                <c:pt idx="205">
                  <c:v>6.6666666666667998E-2</c:v>
                </c:pt>
                <c:pt idx="206">
                  <c:v>6.7013888888890205E-2</c:v>
                </c:pt>
                <c:pt idx="207">
                  <c:v>6.7361111111112398E-2</c:v>
                </c:pt>
                <c:pt idx="208">
                  <c:v>6.7708333333334703E-2</c:v>
                </c:pt>
                <c:pt idx="209">
                  <c:v>6.8055555555556896E-2</c:v>
                </c:pt>
                <c:pt idx="210">
                  <c:v>6.8402777777779103E-2</c:v>
                </c:pt>
                <c:pt idx="211">
                  <c:v>6.8750000000001393E-2</c:v>
                </c:pt>
                <c:pt idx="212">
                  <c:v>6.90972222222236E-2</c:v>
                </c:pt>
                <c:pt idx="213">
                  <c:v>6.9444444444445794E-2</c:v>
                </c:pt>
                <c:pt idx="214">
                  <c:v>6.9791666666668001E-2</c:v>
                </c:pt>
                <c:pt idx="215">
                  <c:v>7.0138888888890305E-2</c:v>
                </c:pt>
                <c:pt idx="216">
                  <c:v>7.0486111111112498E-2</c:v>
                </c:pt>
                <c:pt idx="217">
                  <c:v>7.0833333333334705E-2</c:v>
                </c:pt>
                <c:pt idx="218">
                  <c:v>7.1180555555556996E-2</c:v>
                </c:pt>
                <c:pt idx="219">
                  <c:v>7.15277777777793E-2</c:v>
                </c:pt>
                <c:pt idx="220">
                  <c:v>7.1875000000001604E-2</c:v>
                </c:pt>
                <c:pt idx="221">
                  <c:v>7.1875000000001604E-2</c:v>
                </c:pt>
                <c:pt idx="222">
                  <c:v>7.210648148148309E-2</c:v>
                </c:pt>
                <c:pt idx="223">
                  <c:v>7.2337962962964575E-2</c:v>
                </c:pt>
                <c:pt idx="224">
                  <c:v>7.2569444444446046E-2</c:v>
                </c:pt>
                <c:pt idx="225">
                  <c:v>7.3032407407409017E-2</c:v>
                </c:pt>
                <c:pt idx="226">
                  <c:v>7.3263888888890488E-2</c:v>
                </c:pt>
                <c:pt idx="227">
                  <c:v>7.3495370370371974E-2</c:v>
                </c:pt>
                <c:pt idx="228">
                  <c:v>7.3726851851853459E-2</c:v>
                </c:pt>
                <c:pt idx="229">
                  <c:v>7.4421296296297901E-2</c:v>
                </c:pt>
                <c:pt idx="230">
                  <c:v>7.4652777777779386E-2</c:v>
                </c:pt>
                <c:pt idx="231">
                  <c:v>7.4884259259260871E-2</c:v>
                </c:pt>
                <c:pt idx="232">
                  <c:v>7.5115740740742343E-2</c:v>
                </c:pt>
                <c:pt idx="233">
                  <c:v>7.5347222222223828E-2</c:v>
                </c:pt>
                <c:pt idx="234">
                  <c:v>7.5578703703705313E-2</c:v>
                </c:pt>
                <c:pt idx="235">
                  <c:v>7.5810185185186785E-2</c:v>
                </c:pt>
                <c:pt idx="236">
                  <c:v>7.604166666666827E-2</c:v>
                </c:pt>
                <c:pt idx="237">
                  <c:v>7.6273148148149755E-2</c:v>
                </c:pt>
                <c:pt idx="238">
                  <c:v>7.6504629629631227E-2</c:v>
                </c:pt>
                <c:pt idx="239">
                  <c:v>7.6967592592594197E-2</c:v>
                </c:pt>
                <c:pt idx="240">
                  <c:v>7.7199074074075669E-2</c:v>
                </c:pt>
                <c:pt idx="241">
                  <c:v>7.7430555555557168E-2</c:v>
                </c:pt>
                <c:pt idx="242">
                  <c:v>7.7662037037038639E-2</c:v>
                </c:pt>
                <c:pt idx="243">
                  <c:v>7.7893518518520125E-2</c:v>
                </c:pt>
                <c:pt idx="244">
                  <c:v>7.812500000000161E-2</c:v>
                </c:pt>
                <c:pt idx="245">
                  <c:v>7.8356481481483081E-2</c:v>
                </c:pt>
                <c:pt idx="246">
                  <c:v>7.8587962962964567E-2</c:v>
                </c:pt>
                <c:pt idx="247">
                  <c:v>7.8819444444446052E-2</c:v>
                </c:pt>
                <c:pt idx="248">
                  <c:v>7.9282407407409008E-2</c:v>
                </c:pt>
                <c:pt idx="249">
                  <c:v>7.9513888888890494E-2</c:v>
                </c:pt>
                <c:pt idx="250">
                  <c:v>7.9745370370371965E-2</c:v>
                </c:pt>
                <c:pt idx="251">
                  <c:v>8.0208333333334936E-2</c:v>
                </c:pt>
                <c:pt idx="252">
                  <c:v>8.0439814814816421E-2</c:v>
                </c:pt>
                <c:pt idx="253">
                  <c:v>8.0671296296297906E-2</c:v>
                </c:pt>
                <c:pt idx="254">
                  <c:v>8.0902777777779378E-2</c:v>
                </c:pt>
                <c:pt idx="255">
                  <c:v>8.1134259259260863E-2</c:v>
                </c:pt>
                <c:pt idx="256">
                  <c:v>8.159722222222382E-2</c:v>
                </c:pt>
                <c:pt idx="257">
                  <c:v>8.1828703703705305E-2</c:v>
                </c:pt>
                <c:pt idx="258">
                  <c:v>8.2291666666668262E-2</c:v>
                </c:pt>
                <c:pt idx="259">
                  <c:v>8.2523148148149761E-2</c:v>
                </c:pt>
                <c:pt idx="260">
                  <c:v>8.2986111111112718E-2</c:v>
                </c:pt>
                <c:pt idx="261">
                  <c:v>8.3449074074075674E-2</c:v>
                </c:pt>
                <c:pt idx="262">
                  <c:v>8.368055555555716E-2</c:v>
                </c:pt>
                <c:pt idx="263">
                  <c:v>8.4143518518520116E-2</c:v>
                </c:pt>
                <c:pt idx="264">
                  <c:v>8.4606481481483087E-2</c:v>
                </c:pt>
                <c:pt idx="265">
                  <c:v>8.4837962962964558E-2</c:v>
                </c:pt>
                <c:pt idx="266">
                  <c:v>8.5069444444446057E-2</c:v>
                </c:pt>
                <c:pt idx="267">
                  <c:v>8.5763888888890499E-2</c:v>
                </c:pt>
                <c:pt idx="268">
                  <c:v>8.6458333333334941E-2</c:v>
                </c:pt>
                <c:pt idx="269">
                  <c:v>8.6689814814816413E-2</c:v>
                </c:pt>
                <c:pt idx="270">
                  <c:v>8.6921296296297898E-2</c:v>
                </c:pt>
                <c:pt idx="271">
                  <c:v>8.7384259259260855E-2</c:v>
                </c:pt>
                <c:pt idx="272">
                  <c:v>8.7615740740742354E-2</c:v>
                </c:pt>
                <c:pt idx="273">
                  <c:v>8.7847222222223825E-2</c:v>
                </c:pt>
                <c:pt idx="274">
                  <c:v>8.8078703703705311E-2</c:v>
                </c:pt>
                <c:pt idx="275">
                  <c:v>8.8541666666668267E-2</c:v>
                </c:pt>
                <c:pt idx="276">
                  <c:v>8.9236111111112709E-2</c:v>
                </c:pt>
                <c:pt idx="277">
                  <c:v>8.9467592592594195E-2</c:v>
                </c:pt>
                <c:pt idx="278">
                  <c:v>8.969907407407568E-2</c:v>
                </c:pt>
                <c:pt idx="279">
                  <c:v>9.0625000000001607E-2</c:v>
                </c:pt>
                <c:pt idx="280">
                  <c:v>9.0856481481483092E-2</c:v>
                </c:pt>
                <c:pt idx="281">
                  <c:v>9.1319444444446049E-2</c:v>
                </c:pt>
                <c:pt idx="282">
                  <c:v>9.1550925925927534E-2</c:v>
                </c:pt>
                <c:pt idx="283">
                  <c:v>9.1782407407409006E-2</c:v>
                </c:pt>
                <c:pt idx="284">
                  <c:v>9.2013888888890491E-2</c:v>
                </c:pt>
                <c:pt idx="285">
                  <c:v>9.2245370370371976E-2</c:v>
                </c:pt>
                <c:pt idx="286">
                  <c:v>9.2476851851853448E-2</c:v>
                </c:pt>
                <c:pt idx="287">
                  <c:v>9.2708333333334947E-2</c:v>
                </c:pt>
                <c:pt idx="288">
                  <c:v>9.2939814814816418E-2</c:v>
                </c:pt>
                <c:pt idx="289">
                  <c:v>9.3171296296297904E-2</c:v>
                </c:pt>
                <c:pt idx="290">
                  <c:v>9.3402777777779389E-2</c:v>
                </c:pt>
                <c:pt idx="291">
                  <c:v>9.363425925926086E-2</c:v>
                </c:pt>
                <c:pt idx="292">
                  <c:v>9.4097222222223831E-2</c:v>
                </c:pt>
                <c:pt idx="293">
                  <c:v>9.5023148148149744E-2</c:v>
                </c:pt>
                <c:pt idx="294">
                  <c:v>9.5254629629631243E-2</c:v>
                </c:pt>
                <c:pt idx="295">
                  <c:v>9.5486111111112715E-2</c:v>
                </c:pt>
                <c:pt idx="296">
                  <c:v>9.6412037037038642E-2</c:v>
                </c:pt>
                <c:pt idx="297">
                  <c:v>9.6643518518520127E-2</c:v>
                </c:pt>
                <c:pt idx="298">
                  <c:v>9.7337962962964569E-2</c:v>
                </c:pt>
                <c:pt idx="299">
                  <c:v>9.7569444444446041E-2</c:v>
                </c:pt>
                <c:pt idx="300">
                  <c:v>9.780092592592754E-2</c:v>
                </c:pt>
                <c:pt idx="301">
                  <c:v>9.8032407407409011E-2</c:v>
                </c:pt>
                <c:pt idx="302">
                  <c:v>9.8263888888890483E-2</c:v>
                </c:pt>
                <c:pt idx="303">
                  <c:v>9.8495370370371982E-2</c:v>
                </c:pt>
                <c:pt idx="304">
                  <c:v>9.8726851851853453E-2</c:v>
                </c:pt>
                <c:pt idx="305">
                  <c:v>9.8958333333334939E-2</c:v>
                </c:pt>
                <c:pt idx="306">
                  <c:v>9.9421296296297895E-2</c:v>
                </c:pt>
                <c:pt idx="307">
                  <c:v>9.9652777777779381E-2</c:v>
                </c:pt>
                <c:pt idx="308">
                  <c:v>9.9884259259260866E-2</c:v>
                </c:pt>
                <c:pt idx="309">
                  <c:v>0.10011574074074234</c:v>
                </c:pt>
                <c:pt idx="310">
                  <c:v>0.10057870370370531</c:v>
                </c:pt>
                <c:pt idx="311">
                  <c:v>0.10081018518518678</c:v>
                </c:pt>
                <c:pt idx="312">
                  <c:v>0.10104166666666828</c:v>
                </c:pt>
                <c:pt idx="313">
                  <c:v>0.10127314814814975</c:v>
                </c:pt>
                <c:pt idx="314">
                  <c:v>0.10150462962963124</c:v>
                </c:pt>
                <c:pt idx="315">
                  <c:v>0.10196759259259419</c:v>
                </c:pt>
                <c:pt idx="316">
                  <c:v>0.10219907407407568</c:v>
                </c:pt>
                <c:pt idx="317">
                  <c:v>0.10243055555555716</c:v>
                </c:pt>
                <c:pt idx="318">
                  <c:v>0.1031250000000016</c:v>
                </c:pt>
                <c:pt idx="319">
                  <c:v>0.10335648148148308</c:v>
                </c:pt>
                <c:pt idx="320">
                  <c:v>0.10381944444444605</c:v>
                </c:pt>
                <c:pt idx="321">
                  <c:v>0.10428240740740902</c:v>
                </c:pt>
                <c:pt idx="322">
                  <c:v>0.10520833333333493</c:v>
                </c:pt>
                <c:pt idx="323">
                  <c:v>0.10590277777777937</c:v>
                </c:pt>
                <c:pt idx="324">
                  <c:v>0.10636574074074234</c:v>
                </c:pt>
                <c:pt idx="325">
                  <c:v>0.10682870370370531</c:v>
                </c:pt>
                <c:pt idx="326">
                  <c:v>0.10706018518518678</c:v>
                </c:pt>
                <c:pt idx="327">
                  <c:v>0.10729166666666827</c:v>
                </c:pt>
                <c:pt idx="328">
                  <c:v>0.10752314814814976</c:v>
                </c:pt>
                <c:pt idx="329">
                  <c:v>0.10775462962963123</c:v>
                </c:pt>
                <c:pt idx="330">
                  <c:v>0.10798611111111273</c:v>
                </c:pt>
                <c:pt idx="331">
                  <c:v>0.1082175925925942</c:v>
                </c:pt>
                <c:pt idx="332">
                  <c:v>0.10844907407407567</c:v>
                </c:pt>
                <c:pt idx="333">
                  <c:v>0.10868055555555717</c:v>
                </c:pt>
                <c:pt idx="334">
                  <c:v>0.10891203703703864</c:v>
                </c:pt>
                <c:pt idx="335">
                  <c:v>0.10914351851852011</c:v>
                </c:pt>
                <c:pt idx="336">
                  <c:v>0.10960648148148308</c:v>
                </c:pt>
                <c:pt idx="337">
                  <c:v>0.10983796296296458</c:v>
                </c:pt>
                <c:pt idx="338">
                  <c:v>0.11006944444444605</c:v>
                </c:pt>
                <c:pt idx="339">
                  <c:v>0.11030092592592752</c:v>
                </c:pt>
                <c:pt idx="340">
                  <c:v>0.11053240740740902</c:v>
                </c:pt>
                <c:pt idx="341">
                  <c:v>0.11076388888889049</c:v>
                </c:pt>
                <c:pt idx="342">
                  <c:v>0.11099537037037197</c:v>
                </c:pt>
                <c:pt idx="343">
                  <c:v>0.11122685185185346</c:v>
                </c:pt>
                <c:pt idx="344">
                  <c:v>0.11145833333333494</c:v>
                </c:pt>
                <c:pt idx="345">
                  <c:v>0.11168981481481641</c:v>
                </c:pt>
                <c:pt idx="346">
                  <c:v>0.11215277777777938</c:v>
                </c:pt>
                <c:pt idx="347">
                  <c:v>0.11284722222222382</c:v>
                </c:pt>
                <c:pt idx="348">
                  <c:v>0.11307870370370532</c:v>
                </c:pt>
                <c:pt idx="349">
                  <c:v>0.11331018518518679</c:v>
                </c:pt>
                <c:pt idx="350">
                  <c:v>0.11354166666666826</c:v>
                </c:pt>
                <c:pt idx="351">
                  <c:v>0.11400462962963123</c:v>
                </c:pt>
                <c:pt idx="352">
                  <c:v>0.1142361111111127</c:v>
                </c:pt>
                <c:pt idx="353">
                  <c:v>0.1144675925925942</c:v>
                </c:pt>
                <c:pt idx="354">
                  <c:v>0.11469907407407567</c:v>
                </c:pt>
                <c:pt idx="355">
                  <c:v>0.11493055555555717</c:v>
                </c:pt>
                <c:pt idx="356">
                  <c:v>0.11516203703703864</c:v>
                </c:pt>
                <c:pt idx="357">
                  <c:v>0.11539351851852012</c:v>
                </c:pt>
                <c:pt idx="358">
                  <c:v>0.11562500000000162</c:v>
                </c:pt>
                <c:pt idx="359">
                  <c:v>0.11585648148148309</c:v>
                </c:pt>
                <c:pt idx="360">
                  <c:v>0.11608796296296456</c:v>
                </c:pt>
                <c:pt idx="361">
                  <c:v>0.11631944444444606</c:v>
                </c:pt>
                <c:pt idx="362">
                  <c:v>0.11655092592592753</c:v>
                </c:pt>
                <c:pt idx="363">
                  <c:v>0.116782407407409</c:v>
                </c:pt>
                <c:pt idx="364">
                  <c:v>0.1170138888888905</c:v>
                </c:pt>
                <c:pt idx="365">
                  <c:v>0.11724537037037197</c:v>
                </c:pt>
                <c:pt idx="366">
                  <c:v>0.11770833333333494</c:v>
                </c:pt>
                <c:pt idx="367">
                  <c:v>0.11793981481481641</c:v>
                </c:pt>
                <c:pt idx="368">
                  <c:v>0.11817129629629791</c:v>
                </c:pt>
                <c:pt idx="369">
                  <c:v>0.11863425925926085</c:v>
                </c:pt>
                <c:pt idx="370">
                  <c:v>0.11886574074074235</c:v>
                </c:pt>
                <c:pt idx="371">
                  <c:v>0.11909722222222383</c:v>
                </c:pt>
                <c:pt idx="372">
                  <c:v>0.1193287037037053</c:v>
                </c:pt>
                <c:pt idx="373">
                  <c:v>0.1195601851851868</c:v>
                </c:pt>
                <c:pt idx="374">
                  <c:v>0.11979166666666827</c:v>
                </c:pt>
                <c:pt idx="375">
                  <c:v>0.12002314814814974</c:v>
                </c:pt>
                <c:pt idx="376">
                  <c:v>0.12025462962963124</c:v>
                </c:pt>
                <c:pt idx="377">
                  <c:v>0.12048611111111271</c:v>
                </c:pt>
                <c:pt idx="378">
                  <c:v>0.12094907407407568</c:v>
                </c:pt>
                <c:pt idx="379">
                  <c:v>0.12141203703703865</c:v>
                </c:pt>
                <c:pt idx="380">
                  <c:v>0.12164351851852012</c:v>
                </c:pt>
                <c:pt idx="381">
                  <c:v>0.12187500000000159</c:v>
                </c:pt>
                <c:pt idx="382">
                  <c:v>0.12233796296296456</c:v>
                </c:pt>
                <c:pt idx="383">
                  <c:v>0.12256944444444604</c:v>
                </c:pt>
                <c:pt idx="384">
                  <c:v>0.12303240740740901</c:v>
                </c:pt>
                <c:pt idx="385">
                  <c:v>0.1232638888888905</c:v>
                </c:pt>
                <c:pt idx="386">
                  <c:v>0.12349537037037198</c:v>
                </c:pt>
                <c:pt idx="387">
                  <c:v>0.12372685185185345</c:v>
                </c:pt>
                <c:pt idx="388">
                  <c:v>0.12395833333333495</c:v>
                </c:pt>
                <c:pt idx="389">
                  <c:v>0.12418981481481642</c:v>
                </c:pt>
                <c:pt idx="390">
                  <c:v>0.12442129629629789</c:v>
                </c:pt>
                <c:pt idx="391">
                  <c:v>0.12465277777777939</c:v>
                </c:pt>
                <c:pt idx="392">
                  <c:v>0.12488425925926086</c:v>
                </c:pt>
                <c:pt idx="393">
                  <c:v>0.12511574074074233</c:v>
                </c:pt>
                <c:pt idx="394">
                  <c:v>0.12534722222222383</c:v>
                </c:pt>
                <c:pt idx="395">
                  <c:v>0.1258101851851868</c:v>
                </c:pt>
                <c:pt idx="396">
                  <c:v>0.12627314814814974</c:v>
                </c:pt>
                <c:pt idx="397">
                  <c:v>0.12650462962963124</c:v>
                </c:pt>
                <c:pt idx="398">
                  <c:v>0.12696759259259419</c:v>
                </c:pt>
                <c:pt idx="399">
                  <c:v>0.12719907407407569</c:v>
                </c:pt>
                <c:pt idx="400">
                  <c:v>0.12743055555555716</c:v>
                </c:pt>
                <c:pt idx="401">
                  <c:v>0.12766203703703863</c:v>
                </c:pt>
                <c:pt idx="402">
                  <c:v>0.12789351851852013</c:v>
                </c:pt>
                <c:pt idx="403">
                  <c:v>0.1281250000000016</c:v>
                </c:pt>
                <c:pt idx="404">
                  <c:v>0.12858796296296457</c:v>
                </c:pt>
                <c:pt idx="405">
                  <c:v>0.12905092592592754</c:v>
                </c:pt>
                <c:pt idx="406">
                  <c:v>0.12951388888889048</c:v>
                </c:pt>
                <c:pt idx="407">
                  <c:v>0.12974537037037198</c:v>
                </c:pt>
                <c:pt idx="408">
                  <c:v>0.12997685185185345</c:v>
                </c:pt>
                <c:pt idx="409">
                  <c:v>0.13020833333333492</c:v>
                </c:pt>
                <c:pt idx="410">
                  <c:v>0.13043981481481642</c:v>
                </c:pt>
                <c:pt idx="411">
                  <c:v>0.1306712962962979</c:v>
                </c:pt>
                <c:pt idx="412">
                  <c:v>0.13113425925926087</c:v>
                </c:pt>
                <c:pt idx="413">
                  <c:v>0.13136574074074234</c:v>
                </c:pt>
                <c:pt idx="414">
                  <c:v>0.13159722222222384</c:v>
                </c:pt>
                <c:pt idx="415">
                  <c:v>0.13206018518518678</c:v>
                </c:pt>
                <c:pt idx="416">
                  <c:v>0.13229166666666828</c:v>
                </c:pt>
                <c:pt idx="417">
                  <c:v>0.13252314814814975</c:v>
                </c:pt>
                <c:pt idx="418">
                  <c:v>0.13298611111111272</c:v>
                </c:pt>
                <c:pt idx="419">
                  <c:v>0.13321759259259419</c:v>
                </c:pt>
                <c:pt idx="420">
                  <c:v>0.13368055555555716</c:v>
                </c:pt>
                <c:pt idx="421">
                  <c:v>0.13391203703703863</c:v>
                </c:pt>
                <c:pt idx="422">
                  <c:v>0.13414351851852013</c:v>
                </c:pt>
                <c:pt idx="423">
                  <c:v>0.1343750000000016</c:v>
                </c:pt>
                <c:pt idx="424">
                  <c:v>0.13460648148148308</c:v>
                </c:pt>
                <c:pt idx="425">
                  <c:v>0.13483796296296457</c:v>
                </c:pt>
                <c:pt idx="426">
                  <c:v>0.13506944444444605</c:v>
                </c:pt>
                <c:pt idx="427">
                  <c:v>0.13530092592592752</c:v>
                </c:pt>
                <c:pt idx="428">
                  <c:v>0.13553240740740902</c:v>
                </c:pt>
                <c:pt idx="429">
                  <c:v>0.13576388888889049</c:v>
                </c:pt>
                <c:pt idx="430">
                  <c:v>0.13599537037037199</c:v>
                </c:pt>
                <c:pt idx="431">
                  <c:v>0.13622685185185346</c:v>
                </c:pt>
                <c:pt idx="432">
                  <c:v>0.13645833333333493</c:v>
                </c:pt>
                <c:pt idx="433">
                  <c:v>0.13668981481481643</c:v>
                </c:pt>
                <c:pt idx="434">
                  <c:v>0.1369212962962979</c:v>
                </c:pt>
                <c:pt idx="435">
                  <c:v>0.13715277777777937</c:v>
                </c:pt>
                <c:pt idx="436">
                  <c:v>0.13738425925926087</c:v>
                </c:pt>
                <c:pt idx="437">
                  <c:v>0.13761574074074234</c:v>
                </c:pt>
                <c:pt idx="438">
                  <c:v>0.13807870370370531</c:v>
                </c:pt>
                <c:pt idx="439">
                  <c:v>0.13831018518518678</c:v>
                </c:pt>
                <c:pt idx="440">
                  <c:v>0.13854166666666828</c:v>
                </c:pt>
                <c:pt idx="441">
                  <c:v>0.13877314814814976</c:v>
                </c:pt>
                <c:pt idx="442">
                  <c:v>0.13900462962963123</c:v>
                </c:pt>
                <c:pt idx="443">
                  <c:v>0.1394675925925942</c:v>
                </c:pt>
                <c:pt idx="444">
                  <c:v>0.13969907407407567</c:v>
                </c:pt>
                <c:pt idx="445">
                  <c:v>0.13993055555555717</c:v>
                </c:pt>
                <c:pt idx="446">
                  <c:v>0.14016203703703864</c:v>
                </c:pt>
                <c:pt idx="447">
                  <c:v>0.14039351851852011</c:v>
                </c:pt>
                <c:pt idx="448">
                  <c:v>0.14062500000000161</c:v>
                </c:pt>
                <c:pt idx="449">
                  <c:v>0.14085648148148308</c:v>
                </c:pt>
                <c:pt idx="450">
                  <c:v>0.14108796296296458</c:v>
                </c:pt>
                <c:pt idx="451">
                  <c:v>0.14131944444444605</c:v>
                </c:pt>
                <c:pt idx="452">
                  <c:v>0.14155092592592752</c:v>
                </c:pt>
                <c:pt idx="453">
                  <c:v>0.14201388888889049</c:v>
                </c:pt>
                <c:pt idx="454">
                  <c:v>0.14224537037037197</c:v>
                </c:pt>
                <c:pt idx="455">
                  <c:v>0.14247685185185346</c:v>
                </c:pt>
                <c:pt idx="456">
                  <c:v>0.14270833333333494</c:v>
                </c:pt>
                <c:pt idx="457">
                  <c:v>0.14293981481481641</c:v>
                </c:pt>
                <c:pt idx="458">
                  <c:v>0.14340277777777938</c:v>
                </c:pt>
                <c:pt idx="459">
                  <c:v>0.14363425925926088</c:v>
                </c:pt>
                <c:pt idx="460">
                  <c:v>0.14386574074074235</c:v>
                </c:pt>
                <c:pt idx="461">
                  <c:v>0.14409722222222382</c:v>
                </c:pt>
                <c:pt idx="462">
                  <c:v>0.14456018518518679</c:v>
                </c:pt>
                <c:pt idx="463">
                  <c:v>0.14479166666666826</c:v>
                </c:pt>
                <c:pt idx="464">
                  <c:v>0.14502314814814976</c:v>
                </c:pt>
                <c:pt idx="465">
                  <c:v>0.14525462962963123</c:v>
                </c:pt>
                <c:pt idx="466">
                  <c:v>0.148032407407409</c:v>
                </c:pt>
                <c:pt idx="467">
                  <c:v>0.1482638888888905</c:v>
                </c:pt>
                <c:pt idx="468">
                  <c:v>0.14849537037037197</c:v>
                </c:pt>
                <c:pt idx="469">
                  <c:v>0.14872685185185344</c:v>
                </c:pt>
                <c:pt idx="470">
                  <c:v>0.14895833333333494</c:v>
                </c:pt>
                <c:pt idx="471">
                  <c:v>0.14918981481481641</c:v>
                </c:pt>
                <c:pt idx="472">
                  <c:v>0.14942129629629791</c:v>
                </c:pt>
                <c:pt idx="473">
                  <c:v>0.14965277777777938</c:v>
                </c:pt>
                <c:pt idx="474">
                  <c:v>0.14988425925926085</c:v>
                </c:pt>
                <c:pt idx="475">
                  <c:v>0.15034722222222383</c:v>
                </c:pt>
                <c:pt idx="476">
                  <c:v>0.1505787037037053</c:v>
                </c:pt>
                <c:pt idx="477">
                  <c:v>0.1508101851851868</c:v>
                </c:pt>
                <c:pt idx="478">
                  <c:v>0.15150462962963124</c:v>
                </c:pt>
                <c:pt idx="479">
                  <c:v>0.15173611111111271</c:v>
                </c:pt>
                <c:pt idx="480">
                  <c:v>0.15196759259259421</c:v>
                </c:pt>
                <c:pt idx="481">
                  <c:v>0.15219907407407568</c:v>
                </c:pt>
                <c:pt idx="482">
                  <c:v>0.15243055555555715</c:v>
                </c:pt>
                <c:pt idx="483">
                  <c:v>0.15266203703703865</c:v>
                </c:pt>
                <c:pt idx="484">
                  <c:v>0.15289351851852012</c:v>
                </c:pt>
                <c:pt idx="485">
                  <c:v>0.15312500000000159</c:v>
                </c:pt>
                <c:pt idx="486">
                  <c:v>0.15335648148148309</c:v>
                </c:pt>
                <c:pt idx="487">
                  <c:v>0.15381944444444604</c:v>
                </c:pt>
                <c:pt idx="488">
                  <c:v>0.15405092592592753</c:v>
                </c:pt>
                <c:pt idx="489">
                  <c:v>0.15428240740740901</c:v>
                </c:pt>
                <c:pt idx="490">
                  <c:v>0.1545138888888905</c:v>
                </c:pt>
                <c:pt idx="491">
                  <c:v>0.15474537037037198</c:v>
                </c:pt>
                <c:pt idx="492">
                  <c:v>0.15520833333333495</c:v>
                </c:pt>
                <c:pt idx="493">
                  <c:v>0.15543981481481642</c:v>
                </c:pt>
                <c:pt idx="494">
                  <c:v>0.15567129629629789</c:v>
                </c:pt>
                <c:pt idx="495">
                  <c:v>0.15590277777777939</c:v>
                </c:pt>
                <c:pt idx="496">
                  <c:v>0.15613425925926086</c:v>
                </c:pt>
                <c:pt idx="497">
                  <c:v>0.15636574074074233</c:v>
                </c:pt>
                <c:pt idx="498">
                  <c:v>0.15659722222222383</c:v>
                </c:pt>
                <c:pt idx="499">
                  <c:v>0.1568287037037053</c:v>
                </c:pt>
                <c:pt idx="500">
                  <c:v>0.1570601851851868</c:v>
                </c:pt>
                <c:pt idx="501">
                  <c:v>0.15729166666666827</c:v>
                </c:pt>
                <c:pt idx="502">
                  <c:v>0.15752314814814974</c:v>
                </c:pt>
                <c:pt idx="503">
                  <c:v>0.15775462962963124</c:v>
                </c:pt>
                <c:pt idx="504">
                  <c:v>0.15798611111111271</c:v>
                </c:pt>
                <c:pt idx="505">
                  <c:v>0.15821759259259419</c:v>
                </c:pt>
                <c:pt idx="506">
                  <c:v>0.15891203703703863</c:v>
                </c:pt>
                <c:pt idx="507">
                  <c:v>0.15914351851852013</c:v>
                </c:pt>
                <c:pt idx="508">
                  <c:v>0.1593750000000016</c:v>
                </c:pt>
                <c:pt idx="509">
                  <c:v>0.1596064814814831</c:v>
                </c:pt>
                <c:pt idx="510">
                  <c:v>0.16030092592592754</c:v>
                </c:pt>
                <c:pt idx="511">
                  <c:v>0.16053240740740901</c:v>
                </c:pt>
                <c:pt idx="512">
                  <c:v>0.16099537037037198</c:v>
                </c:pt>
                <c:pt idx="513">
                  <c:v>0.16122685185185345</c:v>
                </c:pt>
                <c:pt idx="514">
                  <c:v>0.16168981481481642</c:v>
                </c:pt>
                <c:pt idx="515">
                  <c:v>0.1619212962962979</c:v>
                </c:pt>
                <c:pt idx="516">
                  <c:v>0.16215277777777939</c:v>
                </c:pt>
                <c:pt idx="517">
                  <c:v>0.16238425925926087</c:v>
                </c:pt>
                <c:pt idx="518">
                  <c:v>0.16284722222222384</c:v>
                </c:pt>
                <c:pt idx="519">
                  <c:v>0.16307870370370531</c:v>
                </c:pt>
                <c:pt idx="520">
                  <c:v>0.16377314814814975</c:v>
                </c:pt>
                <c:pt idx="521">
                  <c:v>0.16400462962963122</c:v>
                </c:pt>
                <c:pt idx="522">
                  <c:v>0.16446759259259419</c:v>
                </c:pt>
                <c:pt idx="523">
                  <c:v>0.16469907407407569</c:v>
                </c:pt>
                <c:pt idx="524">
                  <c:v>0.16493055555555716</c:v>
                </c:pt>
                <c:pt idx="525">
                  <c:v>0.16516203703703863</c:v>
                </c:pt>
                <c:pt idx="526">
                  <c:v>0.16539351851852013</c:v>
                </c:pt>
                <c:pt idx="527">
                  <c:v>0.16608796296296457</c:v>
                </c:pt>
                <c:pt idx="528">
                  <c:v>0.16655092592592752</c:v>
                </c:pt>
                <c:pt idx="529">
                  <c:v>0.16678240740740902</c:v>
                </c:pt>
                <c:pt idx="530">
                  <c:v>0.16724537037037199</c:v>
                </c:pt>
                <c:pt idx="531">
                  <c:v>0.16747685185185346</c:v>
                </c:pt>
                <c:pt idx="532">
                  <c:v>0.1681712962962979</c:v>
                </c:pt>
                <c:pt idx="533">
                  <c:v>0.16840277777777937</c:v>
                </c:pt>
                <c:pt idx="534">
                  <c:v>0.16863425925926087</c:v>
                </c:pt>
                <c:pt idx="535">
                  <c:v>0.16886574074074234</c:v>
                </c:pt>
                <c:pt idx="536">
                  <c:v>0.16909722222222381</c:v>
                </c:pt>
                <c:pt idx="537">
                  <c:v>0.16932870370370531</c:v>
                </c:pt>
                <c:pt idx="538">
                  <c:v>0.16979166666666828</c:v>
                </c:pt>
                <c:pt idx="539">
                  <c:v>0.17025462962963123</c:v>
                </c:pt>
                <c:pt idx="540">
                  <c:v>0.1704861111111127</c:v>
                </c:pt>
                <c:pt idx="541">
                  <c:v>0.17094907407407567</c:v>
                </c:pt>
                <c:pt idx="542">
                  <c:v>0.17118055555555714</c:v>
                </c:pt>
                <c:pt idx="543">
                  <c:v>0.17141203703703864</c:v>
                </c:pt>
                <c:pt idx="544">
                  <c:v>0.17164351851852011</c:v>
                </c:pt>
                <c:pt idx="545">
                  <c:v>0.17187500000000161</c:v>
                </c:pt>
                <c:pt idx="546">
                  <c:v>0.17210648148148308</c:v>
                </c:pt>
                <c:pt idx="547">
                  <c:v>0.17233796296296455</c:v>
                </c:pt>
                <c:pt idx="548">
                  <c:v>0.17280092592592752</c:v>
                </c:pt>
                <c:pt idx="549">
                  <c:v>0.17303240740740899</c:v>
                </c:pt>
                <c:pt idx="550">
                  <c:v>0.17349537037037197</c:v>
                </c:pt>
                <c:pt idx="551">
                  <c:v>0.17395833333333494</c:v>
                </c:pt>
                <c:pt idx="552">
                  <c:v>0.17442129629629791</c:v>
                </c:pt>
                <c:pt idx="553">
                  <c:v>0.17465277777777938</c:v>
                </c:pt>
                <c:pt idx="554">
                  <c:v>0.17488425925926085</c:v>
                </c:pt>
                <c:pt idx="555">
                  <c:v>0.17511574074074235</c:v>
                </c:pt>
                <c:pt idx="556">
                  <c:v>0.17604166666666826</c:v>
                </c:pt>
                <c:pt idx="557">
                  <c:v>0.17627314814814973</c:v>
                </c:pt>
                <c:pt idx="558">
                  <c:v>0.1769675925925942</c:v>
                </c:pt>
                <c:pt idx="559">
                  <c:v>0.17719907407407567</c:v>
                </c:pt>
                <c:pt idx="560">
                  <c:v>0.17743055555555715</c:v>
                </c:pt>
                <c:pt idx="561">
                  <c:v>0.17766203703703864</c:v>
                </c:pt>
                <c:pt idx="562">
                  <c:v>0.17789351851852012</c:v>
                </c:pt>
                <c:pt idx="563">
                  <c:v>0.17812500000000159</c:v>
                </c:pt>
                <c:pt idx="564">
                  <c:v>0.17835648148148309</c:v>
                </c:pt>
                <c:pt idx="565">
                  <c:v>0.17858796296296456</c:v>
                </c:pt>
                <c:pt idx="566">
                  <c:v>0.17881944444444603</c:v>
                </c:pt>
                <c:pt idx="567">
                  <c:v>0.17905092592592753</c:v>
                </c:pt>
                <c:pt idx="568">
                  <c:v>0.179282407407409</c:v>
                </c:pt>
                <c:pt idx="569">
                  <c:v>0.1795138888888905</c:v>
                </c:pt>
                <c:pt idx="570">
                  <c:v>0.17997685185185344</c:v>
                </c:pt>
                <c:pt idx="571">
                  <c:v>0.18090277777777938</c:v>
                </c:pt>
                <c:pt idx="572">
                  <c:v>0.18113425925926085</c:v>
                </c:pt>
                <c:pt idx="573">
                  <c:v>0.18136574074074233</c:v>
                </c:pt>
                <c:pt idx="574">
                  <c:v>0.18159722222222383</c:v>
                </c:pt>
                <c:pt idx="575">
                  <c:v>0.1820601851851868</c:v>
                </c:pt>
                <c:pt idx="576">
                  <c:v>0.18229166666666827</c:v>
                </c:pt>
                <c:pt idx="577">
                  <c:v>0.18275462962963124</c:v>
                </c:pt>
                <c:pt idx="578">
                  <c:v>0.18298611111111271</c:v>
                </c:pt>
                <c:pt idx="579">
                  <c:v>0.18321759259259418</c:v>
                </c:pt>
                <c:pt idx="580">
                  <c:v>0.18344907407407568</c:v>
                </c:pt>
                <c:pt idx="581">
                  <c:v>0.18391203703703862</c:v>
                </c:pt>
                <c:pt idx="582">
                  <c:v>0.18437500000000159</c:v>
                </c:pt>
                <c:pt idx="583">
                  <c:v>0.18460648148148309</c:v>
                </c:pt>
                <c:pt idx="584">
                  <c:v>0.18506944444444604</c:v>
                </c:pt>
                <c:pt idx="585">
                  <c:v>0.18530092592592753</c:v>
                </c:pt>
                <c:pt idx="586">
                  <c:v>0.18553240740740901</c:v>
                </c:pt>
                <c:pt idx="587">
                  <c:v>0.18576388888889048</c:v>
                </c:pt>
                <c:pt idx="588">
                  <c:v>0.18599537037037198</c:v>
                </c:pt>
                <c:pt idx="589">
                  <c:v>0.18645833333333492</c:v>
                </c:pt>
                <c:pt idx="590">
                  <c:v>0.18668981481481642</c:v>
                </c:pt>
                <c:pt idx="591">
                  <c:v>0.18715277777777936</c:v>
                </c:pt>
                <c:pt idx="592">
                  <c:v>0.18738425925926086</c:v>
                </c:pt>
                <c:pt idx="593">
                  <c:v>0.18761574074074233</c:v>
                </c:pt>
                <c:pt idx="594">
                  <c:v>0.18784722222222383</c:v>
                </c:pt>
                <c:pt idx="595">
                  <c:v>0.1880787037037053</c:v>
                </c:pt>
                <c:pt idx="596">
                  <c:v>0.18831018518518677</c:v>
                </c:pt>
                <c:pt idx="597">
                  <c:v>0.18854166666666827</c:v>
                </c:pt>
                <c:pt idx="598">
                  <c:v>0.18877314814814974</c:v>
                </c:pt>
                <c:pt idx="599">
                  <c:v>0.18900462962963122</c:v>
                </c:pt>
                <c:pt idx="600">
                  <c:v>0.18923611111111271</c:v>
                </c:pt>
                <c:pt idx="601">
                  <c:v>0.18946759259259419</c:v>
                </c:pt>
                <c:pt idx="602">
                  <c:v>0.18969907407407566</c:v>
                </c:pt>
                <c:pt idx="603">
                  <c:v>0.18993055555555716</c:v>
                </c:pt>
                <c:pt idx="604">
                  <c:v>0.19016203703703863</c:v>
                </c:pt>
                <c:pt idx="605">
                  <c:v>0.19039351851852013</c:v>
                </c:pt>
                <c:pt idx="606">
                  <c:v>0.1906250000000016</c:v>
                </c:pt>
                <c:pt idx="607">
                  <c:v>0.19085648148148307</c:v>
                </c:pt>
                <c:pt idx="608">
                  <c:v>0.19108796296296457</c:v>
                </c:pt>
                <c:pt idx="609">
                  <c:v>0.19131944444444604</c:v>
                </c:pt>
                <c:pt idx="610">
                  <c:v>0.19155092592592751</c:v>
                </c:pt>
                <c:pt idx="611">
                  <c:v>0.19178240740740901</c:v>
                </c:pt>
                <c:pt idx="612">
                  <c:v>0.19201388888889048</c:v>
                </c:pt>
                <c:pt idx="613">
                  <c:v>0.19224537037037195</c:v>
                </c:pt>
                <c:pt idx="614">
                  <c:v>0.19247685185185345</c:v>
                </c:pt>
                <c:pt idx="615">
                  <c:v>0.19270833333333492</c:v>
                </c:pt>
                <c:pt idx="616">
                  <c:v>0.19293981481481642</c:v>
                </c:pt>
                <c:pt idx="617">
                  <c:v>0.19340277777777937</c:v>
                </c:pt>
                <c:pt idx="618">
                  <c:v>0.19386574074074234</c:v>
                </c:pt>
                <c:pt idx="619">
                  <c:v>0.19409722222222381</c:v>
                </c:pt>
                <c:pt idx="620">
                  <c:v>0.19432870370370531</c:v>
                </c:pt>
                <c:pt idx="621">
                  <c:v>0.19479166666666825</c:v>
                </c:pt>
                <c:pt idx="622">
                  <c:v>0.19548611111111272</c:v>
                </c:pt>
                <c:pt idx="623">
                  <c:v>0.19571759259259419</c:v>
                </c:pt>
                <c:pt idx="624">
                  <c:v>0.19594907407407566</c:v>
                </c:pt>
                <c:pt idx="625">
                  <c:v>0.19618055555555716</c:v>
                </c:pt>
                <c:pt idx="626">
                  <c:v>0.19641203703703863</c:v>
                </c:pt>
                <c:pt idx="627">
                  <c:v>0.19664351851852011</c:v>
                </c:pt>
                <c:pt idx="628">
                  <c:v>0.19895833333333493</c:v>
                </c:pt>
                <c:pt idx="629">
                  <c:v>0.1991898148148164</c:v>
                </c:pt>
                <c:pt idx="630">
                  <c:v>0.1994212962962979</c:v>
                </c:pt>
                <c:pt idx="631">
                  <c:v>0.19965277777777937</c:v>
                </c:pt>
                <c:pt idx="632">
                  <c:v>0.20057870370370531</c:v>
                </c:pt>
                <c:pt idx="633">
                  <c:v>0.20081018518518678</c:v>
                </c:pt>
                <c:pt idx="634">
                  <c:v>0.20104166666666826</c:v>
                </c:pt>
                <c:pt idx="635">
                  <c:v>0.20127314814814976</c:v>
                </c:pt>
                <c:pt idx="636">
                  <c:v>0.20150462962963123</c:v>
                </c:pt>
                <c:pt idx="637">
                  <c:v>0.2017361111111127</c:v>
                </c:pt>
                <c:pt idx="638">
                  <c:v>0.20219907407407567</c:v>
                </c:pt>
                <c:pt idx="639">
                  <c:v>0.20266203703703864</c:v>
                </c:pt>
                <c:pt idx="640">
                  <c:v>0.20289351851852011</c:v>
                </c:pt>
                <c:pt idx="641">
                  <c:v>0.20312500000000161</c:v>
                </c:pt>
                <c:pt idx="642">
                  <c:v>0.20335648148148308</c:v>
                </c:pt>
                <c:pt idx="643">
                  <c:v>0.20405092592592752</c:v>
                </c:pt>
                <c:pt idx="644">
                  <c:v>0.20451388888889049</c:v>
                </c:pt>
                <c:pt idx="645">
                  <c:v>0.20474537037037197</c:v>
                </c:pt>
                <c:pt idx="646">
                  <c:v>0.20497685185185344</c:v>
                </c:pt>
                <c:pt idx="647">
                  <c:v>0.20520833333333494</c:v>
                </c:pt>
                <c:pt idx="648">
                  <c:v>0.20543981481481641</c:v>
                </c:pt>
                <c:pt idx="649">
                  <c:v>0.20567129629629791</c:v>
                </c:pt>
                <c:pt idx="650">
                  <c:v>0.20590277777777938</c:v>
                </c:pt>
                <c:pt idx="651">
                  <c:v>0.20613425925926085</c:v>
                </c:pt>
                <c:pt idx="652">
                  <c:v>0.20636574074074235</c:v>
                </c:pt>
                <c:pt idx="653">
                  <c:v>0.20659722222222382</c:v>
                </c:pt>
                <c:pt idx="654">
                  <c:v>0.20682870370370529</c:v>
                </c:pt>
                <c:pt idx="655">
                  <c:v>0.20706018518518679</c:v>
                </c:pt>
                <c:pt idx="656">
                  <c:v>0.20752314814814973</c:v>
                </c:pt>
                <c:pt idx="657">
                  <c:v>0.2079861111111127</c:v>
                </c:pt>
                <c:pt idx="658">
                  <c:v>0.20868055555555715</c:v>
                </c:pt>
                <c:pt idx="659">
                  <c:v>0.20891203703703864</c:v>
                </c:pt>
                <c:pt idx="660">
                  <c:v>0.20914351851852012</c:v>
                </c:pt>
                <c:pt idx="661">
                  <c:v>0.20937500000000159</c:v>
                </c:pt>
                <c:pt idx="662">
                  <c:v>0.20960648148148309</c:v>
                </c:pt>
                <c:pt idx="663">
                  <c:v>0.20983796296296456</c:v>
                </c:pt>
                <c:pt idx="664">
                  <c:v>0.21006944444444603</c:v>
                </c:pt>
                <c:pt idx="665">
                  <c:v>0.210532407407409</c:v>
                </c:pt>
                <c:pt idx="666">
                  <c:v>0.2107638888888905</c:v>
                </c:pt>
                <c:pt idx="667">
                  <c:v>0.21099537037037197</c:v>
                </c:pt>
                <c:pt idx="668">
                  <c:v>0.21122685185185344</c:v>
                </c:pt>
                <c:pt idx="669">
                  <c:v>0.21145833333333494</c:v>
                </c:pt>
                <c:pt idx="670">
                  <c:v>0.21168981481481641</c:v>
                </c:pt>
                <c:pt idx="671">
                  <c:v>0.21192129629629788</c:v>
                </c:pt>
                <c:pt idx="672">
                  <c:v>0.21215277777777938</c:v>
                </c:pt>
                <c:pt idx="673">
                  <c:v>0.21238425925926085</c:v>
                </c:pt>
                <c:pt idx="674">
                  <c:v>0.21261574074074233</c:v>
                </c:pt>
                <c:pt idx="675">
                  <c:v>0.2130787037037053</c:v>
                </c:pt>
                <c:pt idx="676">
                  <c:v>0.2133101851851868</c:v>
                </c:pt>
                <c:pt idx="677">
                  <c:v>0.21354166666666827</c:v>
                </c:pt>
                <c:pt idx="678">
                  <c:v>0.21377314814814974</c:v>
                </c:pt>
                <c:pt idx="679">
                  <c:v>0.21400462962963124</c:v>
                </c:pt>
                <c:pt idx="680">
                  <c:v>0.21423611111111271</c:v>
                </c:pt>
                <c:pt idx="681">
                  <c:v>0.21446759259259418</c:v>
                </c:pt>
                <c:pt idx="682">
                  <c:v>0.21469907407407568</c:v>
                </c:pt>
                <c:pt idx="683">
                  <c:v>0.21493055555555715</c:v>
                </c:pt>
                <c:pt idx="684">
                  <c:v>0.21516203703703862</c:v>
                </c:pt>
                <c:pt idx="685">
                  <c:v>0.21539351851852012</c:v>
                </c:pt>
                <c:pt idx="686">
                  <c:v>0.21562500000000159</c:v>
                </c:pt>
                <c:pt idx="687">
                  <c:v>0.21585648148148309</c:v>
                </c:pt>
                <c:pt idx="688">
                  <c:v>0.21608796296296456</c:v>
                </c:pt>
                <c:pt idx="689">
                  <c:v>0.21631944444444604</c:v>
                </c:pt>
                <c:pt idx="690">
                  <c:v>0.21655092592592753</c:v>
                </c:pt>
                <c:pt idx="691">
                  <c:v>0.21678240740740901</c:v>
                </c:pt>
                <c:pt idx="692">
                  <c:v>0.21724537037037198</c:v>
                </c:pt>
                <c:pt idx="693">
                  <c:v>0.21747685185185345</c:v>
                </c:pt>
                <c:pt idx="694">
                  <c:v>0.21793981481481642</c:v>
                </c:pt>
                <c:pt idx="695">
                  <c:v>0.21863425925926086</c:v>
                </c:pt>
                <c:pt idx="696">
                  <c:v>0.21886574074074233</c:v>
                </c:pt>
                <c:pt idx="697">
                  <c:v>0.21909722222222383</c:v>
                </c:pt>
                <c:pt idx="698">
                  <c:v>0.2193287037037053</c:v>
                </c:pt>
                <c:pt idx="699">
                  <c:v>0.22164351851852013</c:v>
                </c:pt>
                <c:pt idx="700">
                  <c:v>0.2218750000000016</c:v>
                </c:pt>
                <c:pt idx="701">
                  <c:v>0.22210648148148307</c:v>
                </c:pt>
                <c:pt idx="702">
                  <c:v>0.22233796296296457</c:v>
                </c:pt>
                <c:pt idx="703">
                  <c:v>0.22256944444444604</c:v>
                </c:pt>
                <c:pt idx="704">
                  <c:v>0.22280092592592751</c:v>
                </c:pt>
                <c:pt idx="705">
                  <c:v>0.22303240740740901</c:v>
                </c:pt>
                <c:pt idx="706">
                  <c:v>0.22326388888889048</c:v>
                </c:pt>
                <c:pt idx="707">
                  <c:v>0.22349537037037195</c:v>
                </c:pt>
                <c:pt idx="708">
                  <c:v>0.22372685185185345</c:v>
                </c:pt>
                <c:pt idx="709">
                  <c:v>0.22395833333333492</c:v>
                </c:pt>
                <c:pt idx="710">
                  <c:v>0.22418981481481642</c:v>
                </c:pt>
                <c:pt idx="711">
                  <c:v>0.2244212962962979</c:v>
                </c:pt>
                <c:pt idx="712">
                  <c:v>0.22465277777777937</c:v>
                </c:pt>
                <c:pt idx="713">
                  <c:v>0.22488425925926087</c:v>
                </c:pt>
                <c:pt idx="714">
                  <c:v>0.22511574074074234</c:v>
                </c:pt>
                <c:pt idx="715">
                  <c:v>0.22534722222222381</c:v>
                </c:pt>
                <c:pt idx="716">
                  <c:v>0.22557870370370531</c:v>
                </c:pt>
                <c:pt idx="717">
                  <c:v>0.22604166666666825</c:v>
                </c:pt>
                <c:pt idx="718">
                  <c:v>0.22881944444444602</c:v>
                </c:pt>
                <c:pt idx="719">
                  <c:v>0.22812500000000158</c:v>
                </c:pt>
                <c:pt idx="720">
                  <c:v>0.22835648148148308</c:v>
                </c:pt>
                <c:pt idx="721">
                  <c:v>0.23321759259259417</c:v>
                </c:pt>
                <c:pt idx="722">
                  <c:v>0.23368055555555714</c:v>
                </c:pt>
                <c:pt idx="723">
                  <c:v>0.23437500000000158</c:v>
                </c:pt>
                <c:pt idx="724">
                  <c:v>0.23483796296296455</c:v>
                </c:pt>
                <c:pt idx="725">
                  <c:v>0.23553240740740899</c:v>
                </c:pt>
                <c:pt idx="726">
                  <c:v>0.23761574074074232</c:v>
                </c:pt>
                <c:pt idx="727">
                  <c:v>0.23807870370370529</c:v>
                </c:pt>
                <c:pt idx="728">
                  <c:v>0.23877314814814973</c:v>
                </c:pt>
                <c:pt idx="729">
                  <c:v>0.2390046296296312</c:v>
                </c:pt>
                <c:pt idx="730">
                  <c:v>0.2392361111111127</c:v>
                </c:pt>
                <c:pt idx="731">
                  <c:v>0.23969907407407565</c:v>
                </c:pt>
                <c:pt idx="732">
                  <c:v>0.23993055555555715</c:v>
                </c:pt>
                <c:pt idx="733">
                  <c:v>0.24039351851852012</c:v>
                </c:pt>
                <c:pt idx="734">
                  <c:v>0.24062500000000159</c:v>
                </c:pt>
                <c:pt idx="735">
                  <c:v>0.24108796296296456</c:v>
                </c:pt>
                <c:pt idx="736">
                  <c:v>0.2415509259259275</c:v>
                </c:pt>
                <c:pt idx="737">
                  <c:v>0.241782407407409</c:v>
                </c:pt>
                <c:pt idx="738">
                  <c:v>0.24224537037037194</c:v>
                </c:pt>
                <c:pt idx="739">
                  <c:v>0.24247685185185344</c:v>
                </c:pt>
                <c:pt idx="740">
                  <c:v>0.24270833333333491</c:v>
                </c:pt>
                <c:pt idx="741">
                  <c:v>0.24363425925926085</c:v>
                </c:pt>
                <c:pt idx="742">
                  <c:v>0.24386574074074233</c:v>
                </c:pt>
                <c:pt idx="743">
                  <c:v>0.24456018518518677</c:v>
                </c:pt>
                <c:pt idx="744">
                  <c:v>0.24479166666666824</c:v>
                </c:pt>
                <c:pt idx="745">
                  <c:v>0.24502314814814974</c:v>
                </c:pt>
                <c:pt idx="746">
                  <c:v>0.24525462962963121</c:v>
                </c:pt>
                <c:pt idx="747">
                  <c:v>0.24548611111111271</c:v>
                </c:pt>
                <c:pt idx="748">
                  <c:v>0.24641203703703862</c:v>
                </c:pt>
                <c:pt idx="749">
                  <c:v>0.24687500000000159</c:v>
                </c:pt>
                <c:pt idx="750">
                  <c:v>0.24756944444444604</c:v>
                </c:pt>
                <c:pt idx="751">
                  <c:v>0.24780092592592751</c:v>
                </c:pt>
                <c:pt idx="752">
                  <c:v>0.24918981481481639</c:v>
                </c:pt>
                <c:pt idx="753">
                  <c:v>0.24942129629629789</c:v>
                </c:pt>
                <c:pt idx="754">
                  <c:v>0.25011574074074233</c:v>
                </c:pt>
                <c:pt idx="755">
                  <c:v>0.25057870370370527</c:v>
                </c:pt>
                <c:pt idx="756">
                  <c:v>0.25081018518518677</c:v>
                </c:pt>
                <c:pt idx="757">
                  <c:v>0.25104166666666827</c:v>
                </c:pt>
                <c:pt idx="758">
                  <c:v>0.25219907407407566</c:v>
                </c:pt>
                <c:pt idx="759">
                  <c:v>0.25405092592592748</c:v>
                </c:pt>
                <c:pt idx="760">
                  <c:v>0.25474537037037193</c:v>
                </c:pt>
                <c:pt idx="761">
                  <c:v>0.25497685185185343</c:v>
                </c:pt>
                <c:pt idx="762">
                  <c:v>0.25590277777777937</c:v>
                </c:pt>
                <c:pt idx="763">
                  <c:v>0.25983796296296457</c:v>
                </c:pt>
                <c:pt idx="764">
                  <c:v>0.26006944444444602</c:v>
                </c:pt>
                <c:pt idx="765">
                  <c:v>0.26099537037037196</c:v>
                </c:pt>
                <c:pt idx="766">
                  <c:v>0.26122685185185346</c:v>
                </c:pt>
                <c:pt idx="767">
                  <c:v>0.2614583333333349</c:v>
                </c:pt>
                <c:pt idx="768">
                  <c:v>0.26238425925926084</c:v>
                </c:pt>
                <c:pt idx="769">
                  <c:v>0.26331018518518678</c:v>
                </c:pt>
                <c:pt idx="770">
                  <c:v>0.26400462962963123</c:v>
                </c:pt>
                <c:pt idx="771">
                  <c:v>0.26446759259259417</c:v>
                </c:pt>
                <c:pt idx="772">
                  <c:v>0.26469907407407567</c:v>
                </c:pt>
                <c:pt idx="773">
                  <c:v>0.26493055555555711</c:v>
                </c:pt>
                <c:pt idx="774">
                  <c:v>0.26539351851852011</c:v>
                </c:pt>
                <c:pt idx="775">
                  <c:v>0.26562500000000155</c:v>
                </c:pt>
                <c:pt idx="776">
                  <c:v>0.26585648148148305</c:v>
                </c:pt>
                <c:pt idx="777">
                  <c:v>0.26608796296296455</c:v>
                </c:pt>
                <c:pt idx="778">
                  <c:v>0.266319444444446</c:v>
                </c:pt>
                <c:pt idx="779">
                  <c:v>0.26678240740740899</c:v>
                </c:pt>
                <c:pt idx="780">
                  <c:v>0.26701388888889044</c:v>
                </c:pt>
                <c:pt idx="781">
                  <c:v>0.26747685185185344</c:v>
                </c:pt>
                <c:pt idx="782">
                  <c:v>0.26770833333333488</c:v>
                </c:pt>
                <c:pt idx="783">
                  <c:v>0.26793981481481643</c:v>
                </c:pt>
                <c:pt idx="784">
                  <c:v>0.26840277777777932</c:v>
                </c:pt>
                <c:pt idx="785">
                  <c:v>0.26863425925926088</c:v>
                </c:pt>
                <c:pt idx="786">
                  <c:v>0.26886574074074232</c:v>
                </c:pt>
                <c:pt idx="787">
                  <c:v>0.26909722222222382</c:v>
                </c:pt>
                <c:pt idx="788">
                  <c:v>0.26932870370370532</c:v>
                </c:pt>
                <c:pt idx="789">
                  <c:v>0.26956018518518676</c:v>
                </c:pt>
                <c:pt idx="790">
                  <c:v>0.26979166666666826</c:v>
                </c:pt>
                <c:pt idx="791">
                  <c:v>0.27002314814814976</c:v>
                </c:pt>
                <c:pt idx="792">
                  <c:v>0.2702546296296312</c:v>
                </c:pt>
                <c:pt idx="793">
                  <c:v>0.2707175925925942</c:v>
                </c:pt>
                <c:pt idx="794">
                  <c:v>0.27094907407407565</c:v>
                </c:pt>
                <c:pt idx="795">
                  <c:v>0.27118055555555715</c:v>
                </c:pt>
                <c:pt idx="796">
                  <c:v>0.27141203703703864</c:v>
                </c:pt>
                <c:pt idx="797">
                  <c:v>0.27164351851852009</c:v>
                </c:pt>
                <c:pt idx="798">
                  <c:v>0.27187500000000159</c:v>
                </c:pt>
                <c:pt idx="799">
                  <c:v>0.27210648148148309</c:v>
                </c:pt>
                <c:pt idx="800">
                  <c:v>0.27233796296296453</c:v>
                </c:pt>
                <c:pt idx="801">
                  <c:v>0.27256944444444603</c:v>
                </c:pt>
                <c:pt idx="802">
                  <c:v>0.27303240740740897</c:v>
                </c:pt>
                <c:pt idx="803">
                  <c:v>0.27326388888889047</c:v>
                </c:pt>
                <c:pt idx="804">
                  <c:v>0.27349537037037197</c:v>
                </c:pt>
                <c:pt idx="805">
                  <c:v>0.27372685185185341</c:v>
                </c:pt>
                <c:pt idx="806">
                  <c:v>0.27395833333333491</c:v>
                </c:pt>
                <c:pt idx="807">
                  <c:v>0.27418981481481641</c:v>
                </c:pt>
                <c:pt idx="808">
                  <c:v>0.27442129629629786</c:v>
                </c:pt>
                <c:pt idx="809">
                  <c:v>0.27465277777777936</c:v>
                </c:pt>
                <c:pt idx="810">
                  <c:v>0.27488425925926085</c:v>
                </c:pt>
                <c:pt idx="811">
                  <c:v>0.2751157407407423</c:v>
                </c:pt>
                <c:pt idx="812">
                  <c:v>0.2753472222222238</c:v>
                </c:pt>
                <c:pt idx="813">
                  <c:v>0.27604166666666824</c:v>
                </c:pt>
                <c:pt idx="814">
                  <c:v>0.27627314814814974</c:v>
                </c:pt>
                <c:pt idx="815">
                  <c:v>0.27650462962963118</c:v>
                </c:pt>
                <c:pt idx="816">
                  <c:v>0.27673611111111274</c:v>
                </c:pt>
                <c:pt idx="817">
                  <c:v>0.27696759259259418</c:v>
                </c:pt>
                <c:pt idx="818">
                  <c:v>0.27719907407407562</c:v>
                </c:pt>
                <c:pt idx="819">
                  <c:v>0.27743055555555718</c:v>
                </c:pt>
                <c:pt idx="820">
                  <c:v>0.27766203703703862</c:v>
                </c:pt>
                <c:pt idx="821">
                  <c:v>0.27789351851852007</c:v>
                </c:pt>
                <c:pt idx="822">
                  <c:v>0.27812500000000162</c:v>
                </c:pt>
                <c:pt idx="823">
                  <c:v>0.27835648148148306</c:v>
                </c:pt>
                <c:pt idx="824">
                  <c:v>0.27858796296296451</c:v>
                </c:pt>
                <c:pt idx="825">
                  <c:v>0.27881944444444606</c:v>
                </c:pt>
                <c:pt idx="826">
                  <c:v>0.27812500000000162</c:v>
                </c:pt>
                <c:pt idx="827">
                  <c:v>0.27835648148148306</c:v>
                </c:pt>
                <c:pt idx="828">
                  <c:v>0.27881944444444606</c:v>
                </c:pt>
                <c:pt idx="829">
                  <c:v>0.27905092592592751</c:v>
                </c:pt>
                <c:pt idx="830">
                  <c:v>0.27928240740740901</c:v>
                </c:pt>
                <c:pt idx="831">
                  <c:v>0.27962962962963123</c:v>
                </c:pt>
                <c:pt idx="832">
                  <c:v>0.27997685185185345</c:v>
                </c:pt>
                <c:pt idx="833">
                  <c:v>0.28032407407407567</c:v>
                </c:pt>
                <c:pt idx="834">
                  <c:v>0.28067129629629789</c:v>
                </c:pt>
                <c:pt idx="835">
                  <c:v>0.28101851851852011</c:v>
                </c:pt>
                <c:pt idx="836">
                  <c:v>0.28136574074074233</c:v>
                </c:pt>
                <c:pt idx="837">
                  <c:v>0.28171296296296455</c:v>
                </c:pt>
                <c:pt idx="838">
                  <c:v>0.28206018518518677</c:v>
                </c:pt>
                <c:pt idx="839">
                  <c:v>0.28240740740740899</c:v>
                </c:pt>
                <c:pt idx="840">
                  <c:v>0.28275462962963122</c:v>
                </c:pt>
                <c:pt idx="841">
                  <c:v>0.28310185185185344</c:v>
                </c:pt>
                <c:pt idx="842">
                  <c:v>0.28344907407407566</c:v>
                </c:pt>
                <c:pt idx="843">
                  <c:v>0.28379629629629788</c:v>
                </c:pt>
                <c:pt idx="844">
                  <c:v>0.2841435185185201</c:v>
                </c:pt>
                <c:pt idx="845">
                  <c:v>0.28449074074074232</c:v>
                </c:pt>
                <c:pt idx="846">
                  <c:v>0.28483796296296454</c:v>
                </c:pt>
                <c:pt idx="847">
                  <c:v>0.28518518518518676</c:v>
                </c:pt>
                <c:pt idx="848">
                  <c:v>0.28553240740740898</c:v>
                </c:pt>
                <c:pt idx="849">
                  <c:v>0.2858796296296312</c:v>
                </c:pt>
                <c:pt idx="850">
                  <c:v>0.28622685185185343</c:v>
                </c:pt>
                <c:pt idx="851">
                  <c:v>0.28657407407407565</c:v>
                </c:pt>
                <c:pt idx="852">
                  <c:v>0.28692129629629787</c:v>
                </c:pt>
                <c:pt idx="853">
                  <c:v>0.28726851851852009</c:v>
                </c:pt>
                <c:pt idx="854">
                  <c:v>0.28761574074074231</c:v>
                </c:pt>
                <c:pt idx="855">
                  <c:v>0.28796296296296453</c:v>
                </c:pt>
                <c:pt idx="856">
                  <c:v>0.28831018518518675</c:v>
                </c:pt>
                <c:pt idx="857">
                  <c:v>0.28865740740740897</c:v>
                </c:pt>
                <c:pt idx="858">
                  <c:v>0.28900462962963119</c:v>
                </c:pt>
                <c:pt idx="859">
                  <c:v>0.28935185185185341</c:v>
                </c:pt>
                <c:pt idx="860">
                  <c:v>0.28969907407407564</c:v>
                </c:pt>
                <c:pt idx="861">
                  <c:v>0.29004629629629786</c:v>
                </c:pt>
                <c:pt idx="862">
                  <c:v>0.29039351851852013</c:v>
                </c:pt>
                <c:pt idx="863">
                  <c:v>0.2907407407407423</c:v>
                </c:pt>
                <c:pt idx="864">
                  <c:v>0.29108796296296457</c:v>
                </c:pt>
                <c:pt idx="865">
                  <c:v>0.29143518518518674</c:v>
                </c:pt>
                <c:pt idx="866">
                  <c:v>0.29178240740740902</c:v>
                </c:pt>
                <c:pt idx="867">
                  <c:v>0.29212962962963118</c:v>
                </c:pt>
                <c:pt idx="868">
                  <c:v>0.29247685185185346</c:v>
                </c:pt>
                <c:pt idx="869">
                  <c:v>0.29282407407407562</c:v>
                </c:pt>
                <c:pt idx="870">
                  <c:v>0.2931712962962979</c:v>
                </c:pt>
                <c:pt idx="871">
                  <c:v>0.29351851851852012</c:v>
                </c:pt>
                <c:pt idx="872">
                  <c:v>0.29386574074074234</c:v>
                </c:pt>
                <c:pt idx="873">
                  <c:v>0.29421296296296456</c:v>
                </c:pt>
                <c:pt idx="874">
                  <c:v>0.29456018518518678</c:v>
                </c:pt>
                <c:pt idx="875">
                  <c:v>0.29490740740740901</c:v>
                </c:pt>
                <c:pt idx="876">
                  <c:v>0.29525462962963123</c:v>
                </c:pt>
                <c:pt idx="877">
                  <c:v>0.29560185185185345</c:v>
                </c:pt>
                <c:pt idx="878">
                  <c:v>0.29594907407407567</c:v>
                </c:pt>
                <c:pt idx="879">
                  <c:v>0.29629629629629789</c:v>
                </c:pt>
                <c:pt idx="880">
                  <c:v>0.29664351851852011</c:v>
                </c:pt>
                <c:pt idx="881">
                  <c:v>0.29699074074074233</c:v>
                </c:pt>
                <c:pt idx="882">
                  <c:v>0.29733796296296455</c:v>
                </c:pt>
                <c:pt idx="883">
                  <c:v>0.29768518518518677</c:v>
                </c:pt>
                <c:pt idx="884">
                  <c:v>0.29803240740740899</c:v>
                </c:pt>
                <c:pt idx="885">
                  <c:v>0.29837962962963122</c:v>
                </c:pt>
                <c:pt idx="886">
                  <c:v>0.29872685185185344</c:v>
                </c:pt>
                <c:pt idx="887">
                  <c:v>0.29907407407407566</c:v>
                </c:pt>
                <c:pt idx="888">
                  <c:v>0.29942129629629788</c:v>
                </c:pt>
                <c:pt idx="889">
                  <c:v>0.2997685185185201</c:v>
                </c:pt>
                <c:pt idx="890">
                  <c:v>0.30011574074074232</c:v>
                </c:pt>
                <c:pt idx="891">
                  <c:v>0.30046296296296454</c:v>
                </c:pt>
                <c:pt idx="892">
                  <c:v>0.30081018518518676</c:v>
                </c:pt>
                <c:pt idx="893">
                  <c:v>0.30115740740740898</c:v>
                </c:pt>
                <c:pt idx="894">
                  <c:v>0.3015046296296312</c:v>
                </c:pt>
                <c:pt idx="895">
                  <c:v>0.30185185185185343</c:v>
                </c:pt>
                <c:pt idx="896">
                  <c:v>0.30219907407407565</c:v>
                </c:pt>
                <c:pt idx="897">
                  <c:v>0.30254629629629787</c:v>
                </c:pt>
                <c:pt idx="898">
                  <c:v>0.30289351851852009</c:v>
                </c:pt>
                <c:pt idx="899">
                  <c:v>0.30324074074074231</c:v>
                </c:pt>
                <c:pt idx="900">
                  <c:v>0.30358796296296453</c:v>
                </c:pt>
                <c:pt idx="901">
                  <c:v>0.30393518518518675</c:v>
                </c:pt>
                <c:pt idx="902">
                  <c:v>0.30428240740740897</c:v>
                </c:pt>
                <c:pt idx="903">
                  <c:v>0.30462962962963119</c:v>
                </c:pt>
                <c:pt idx="904">
                  <c:v>0.30497685185185341</c:v>
                </c:pt>
                <c:pt idx="905">
                  <c:v>0.30532407407407564</c:v>
                </c:pt>
                <c:pt idx="906">
                  <c:v>0.30567129629629786</c:v>
                </c:pt>
                <c:pt idx="907">
                  <c:v>0.30601851851852008</c:v>
                </c:pt>
                <c:pt idx="908">
                  <c:v>0.3063657407407423</c:v>
                </c:pt>
                <c:pt idx="909">
                  <c:v>0.30671296296296452</c:v>
                </c:pt>
                <c:pt idx="910">
                  <c:v>0.30706018518518674</c:v>
                </c:pt>
                <c:pt idx="911">
                  <c:v>0.30740740740740896</c:v>
                </c:pt>
                <c:pt idx="912">
                  <c:v>0.30775462962963118</c:v>
                </c:pt>
                <c:pt idx="913">
                  <c:v>0.3081018518518534</c:v>
                </c:pt>
                <c:pt idx="914">
                  <c:v>0.30844907407407562</c:v>
                </c:pt>
                <c:pt idx="915">
                  <c:v>0.30879629629629785</c:v>
                </c:pt>
                <c:pt idx="916">
                  <c:v>0.30914351851852007</c:v>
                </c:pt>
                <c:pt idx="917">
                  <c:v>0.30949074074074229</c:v>
                </c:pt>
                <c:pt idx="918">
                  <c:v>0.30983796296296451</c:v>
                </c:pt>
                <c:pt idx="919">
                  <c:v>0.31018518518518673</c:v>
                </c:pt>
                <c:pt idx="920">
                  <c:v>0.31053240740740895</c:v>
                </c:pt>
                <c:pt idx="921">
                  <c:v>0.31087962962963117</c:v>
                </c:pt>
                <c:pt idx="922">
                  <c:v>0.31122685185185339</c:v>
                </c:pt>
                <c:pt idx="923">
                  <c:v>0.31157407407407561</c:v>
                </c:pt>
                <c:pt idx="924">
                  <c:v>0.31192129629629783</c:v>
                </c:pt>
                <c:pt idx="925">
                  <c:v>0.31226851851852006</c:v>
                </c:pt>
                <c:pt idx="926">
                  <c:v>0.31261574074074228</c:v>
                </c:pt>
                <c:pt idx="927">
                  <c:v>0.3129629629629645</c:v>
                </c:pt>
                <c:pt idx="928">
                  <c:v>0.31331018518518672</c:v>
                </c:pt>
                <c:pt idx="929">
                  <c:v>0.31365740740740894</c:v>
                </c:pt>
                <c:pt idx="930">
                  <c:v>0.31400462962963116</c:v>
                </c:pt>
                <c:pt idx="931">
                  <c:v>0.31435185185185338</c:v>
                </c:pt>
                <c:pt idx="932">
                  <c:v>0.3146990740740756</c:v>
                </c:pt>
                <c:pt idx="933">
                  <c:v>0.31504629629629782</c:v>
                </c:pt>
                <c:pt idx="934">
                  <c:v>0.31539351851852004</c:v>
                </c:pt>
                <c:pt idx="935">
                  <c:v>0.31574074074074227</c:v>
                </c:pt>
                <c:pt idx="936">
                  <c:v>0.31608796296296449</c:v>
                </c:pt>
                <c:pt idx="937">
                  <c:v>0.31643518518518671</c:v>
                </c:pt>
                <c:pt idx="938">
                  <c:v>0.31678240740740893</c:v>
                </c:pt>
                <c:pt idx="939">
                  <c:v>0.31712962962963115</c:v>
                </c:pt>
                <c:pt idx="940">
                  <c:v>0.31747685185185337</c:v>
                </c:pt>
                <c:pt idx="941">
                  <c:v>0.31782407407407559</c:v>
                </c:pt>
                <c:pt idx="942">
                  <c:v>0.31817129629629781</c:v>
                </c:pt>
                <c:pt idx="943">
                  <c:v>0.31851851851852003</c:v>
                </c:pt>
                <c:pt idx="944">
                  <c:v>0.31886574074074225</c:v>
                </c:pt>
                <c:pt idx="945">
                  <c:v>0.31921296296296447</c:v>
                </c:pt>
                <c:pt idx="946">
                  <c:v>0.3195601851851867</c:v>
                </c:pt>
                <c:pt idx="947">
                  <c:v>0.31990740740740892</c:v>
                </c:pt>
                <c:pt idx="948">
                  <c:v>0.32025462962963114</c:v>
                </c:pt>
                <c:pt idx="949">
                  <c:v>0.32060185185185336</c:v>
                </c:pt>
                <c:pt idx="950">
                  <c:v>0.32094907407407558</c:v>
                </c:pt>
                <c:pt idx="951">
                  <c:v>0.3212962962962978</c:v>
                </c:pt>
                <c:pt idx="952">
                  <c:v>0.32164351851852002</c:v>
                </c:pt>
                <c:pt idx="953">
                  <c:v>0.32199074074074224</c:v>
                </c:pt>
                <c:pt idx="954">
                  <c:v>0.32233796296296446</c:v>
                </c:pt>
                <c:pt idx="955">
                  <c:v>0.32268518518518668</c:v>
                </c:pt>
                <c:pt idx="956">
                  <c:v>0.32303240740740891</c:v>
                </c:pt>
                <c:pt idx="957">
                  <c:v>0.32337962962963113</c:v>
                </c:pt>
                <c:pt idx="958">
                  <c:v>0.32372685185185335</c:v>
                </c:pt>
                <c:pt idx="959">
                  <c:v>0.32407407407407557</c:v>
                </c:pt>
                <c:pt idx="960">
                  <c:v>0.32442129629629779</c:v>
                </c:pt>
                <c:pt idx="961">
                  <c:v>0.32476851851852001</c:v>
                </c:pt>
                <c:pt idx="962">
                  <c:v>0.32511574074074223</c:v>
                </c:pt>
                <c:pt idx="963">
                  <c:v>0.32546296296296445</c:v>
                </c:pt>
                <c:pt idx="964">
                  <c:v>0.32581018518518667</c:v>
                </c:pt>
                <c:pt idx="965">
                  <c:v>0.32615740740740889</c:v>
                </c:pt>
                <c:pt idx="966">
                  <c:v>0.32650462962963112</c:v>
                </c:pt>
                <c:pt idx="967">
                  <c:v>0.32685185185185334</c:v>
                </c:pt>
                <c:pt idx="968">
                  <c:v>0.32719907407407556</c:v>
                </c:pt>
                <c:pt idx="969">
                  <c:v>0.32754629629629778</c:v>
                </c:pt>
                <c:pt idx="970">
                  <c:v>0.32789351851852</c:v>
                </c:pt>
                <c:pt idx="971">
                  <c:v>0.32824074074074222</c:v>
                </c:pt>
                <c:pt idx="972">
                  <c:v>0.32858796296296444</c:v>
                </c:pt>
                <c:pt idx="973">
                  <c:v>0.32893518518518666</c:v>
                </c:pt>
                <c:pt idx="974">
                  <c:v>0.32928240740740888</c:v>
                </c:pt>
                <c:pt idx="975">
                  <c:v>0.3296296296296311</c:v>
                </c:pt>
                <c:pt idx="976">
                  <c:v>0.32997685185185333</c:v>
                </c:pt>
                <c:pt idx="977">
                  <c:v>0.33032407407407555</c:v>
                </c:pt>
                <c:pt idx="978">
                  <c:v>0.33067129629629777</c:v>
                </c:pt>
                <c:pt idx="979">
                  <c:v>0.33101851851851999</c:v>
                </c:pt>
                <c:pt idx="980">
                  <c:v>0.33136574074074221</c:v>
                </c:pt>
                <c:pt idx="981">
                  <c:v>0.33171296296296443</c:v>
                </c:pt>
                <c:pt idx="982">
                  <c:v>0.33206018518518665</c:v>
                </c:pt>
                <c:pt idx="983">
                  <c:v>0.33240740740740887</c:v>
                </c:pt>
                <c:pt idx="984">
                  <c:v>0.33275462962963109</c:v>
                </c:pt>
                <c:pt idx="985">
                  <c:v>0.33310185185185331</c:v>
                </c:pt>
                <c:pt idx="986">
                  <c:v>0.33344907407407554</c:v>
                </c:pt>
                <c:pt idx="987">
                  <c:v>0.33379629629629776</c:v>
                </c:pt>
                <c:pt idx="988">
                  <c:v>0.33414351851851998</c:v>
                </c:pt>
                <c:pt idx="989">
                  <c:v>0.3344907407407422</c:v>
                </c:pt>
                <c:pt idx="990">
                  <c:v>0.33483796296296442</c:v>
                </c:pt>
                <c:pt idx="991">
                  <c:v>0.33518518518518664</c:v>
                </c:pt>
                <c:pt idx="992">
                  <c:v>0.33553240740740886</c:v>
                </c:pt>
                <c:pt idx="993">
                  <c:v>0.33587962962963108</c:v>
                </c:pt>
                <c:pt idx="994">
                  <c:v>0.3362268518518533</c:v>
                </c:pt>
                <c:pt idx="995">
                  <c:v>0.33657407407407552</c:v>
                </c:pt>
                <c:pt idx="996">
                  <c:v>0.33692129629629775</c:v>
                </c:pt>
                <c:pt idx="997">
                  <c:v>0.33726851851851997</c:v>
                </c:pt>
                <c:pt idx="998">
                  <c:v>0.33761574074074219</c:v>
                </c:pt>
                <c:pt idx="999">
                  <c:v>0.33796296296296441</c:v>
                </c:pt>
                <c:pt idx="1000">
                  <c:v>0.33831018518518663</c:v>
                </c:pt>
                <c:pt idx="1001">
                  <c:v>0.33865740740740885</c:v>
                </c:pt>
                <c:pt idx="1002">
                  <c:v>0.33900462962963107</c:v>
                </c:pt>
                <c:pt idx="1003">
                  <c:v>0.33935185185185329</c:v>
                </c:pt>
                <c:pt idx="1004">
                  <c:v>0.33969907407407551</c:v>
                </c:pt>
                <c:pt idx="1005">
                  <c:v>0.34004629629629773</c:v>
                </c:pt>
                <c:pt idx="1006">
                  <c:v>0.34039351851851996</c:v>
                </c:pt>
                <c:pt idx="1007">
                  <c:v>0.34074074074074218</c:v>
                </c:pt>
                <c:pt idx="1008">
                  <c:v>0.3410879629629644</c:v>
                </c:pt>
                <c:pt idx="1009">
                  <c:v>0.34143518518518662</c:v>
                </c:pt>
                <c:pt idx="1010">
                  <c:v>0.34178240740740884</c:v>
                </c:pt>
                <c:pt idx="1011">
                  <c:v>0.34212962962963106</c:v>
                </c:pt>
                <c:pt idx="1012">
                  <c:v>0.34247685185185328</c:v>
                </c:pt>
                <c:pt idx="1013">
                  <c:v>0.3428240740740755</c:v>
                </c:pt>
                <c:pt idx="1014">
                  <c:v>0.34317129629629772</c:v>
                </c:pt>
                <c:pt idx="1015">
                  <c:v>0.34351851851851994</c:v>
                </c:pt>
                <c:pt idx="1016">
                  <c:v>0.34386574074074217</c:v>
                </c:pt>
                <c:pt idx="1017">
                  <c:v>0.34421296296296439</c:v>
                </c:pt>
                <c:pt idx="1018">
                  <c:v>0.34456018518518661</c:v>
                </c:pt>
                <c:pt idx="1019">
                  <c:v>0.34490740740740883</c:v>
                </c:pt>
                <c:pt idx="1020">
                  <c:v>0.34525462962963105</c:v>
                </c:pt>
                <c:pt idx="1021">
                  <c:v>0.34560185185185327</c:v>
                </c:pt>
                <c:pt idx="1022">
                  <c:v>0.34594907407407549</c:v>
                </c:pt>
                <c:pt idx="1023">
                  <c:v>0.34629629629629771</c:v>
                </c:pt>
                <c:pt idx="1024">
                  <c:v>0.34664351851851993</c:v>
                </c:pt>
                <c:pt idx="1025">
                  <c:v>0.34699074074074215</c:v>
                </c:pt>
                <c:pt idx="1026">
                  <c:v>0.34733796296296438</c:v>
                </c:pt>
                <c:pt idx="1027">
                  <c:v>0.3476851851851866</c:v>
                </c:pt>
                <c:pt idx="1028">
                  <c:v>0.34803240740740882</c:v>
                </c:pt>
                <c:pt idx="1029">
                  <c:v>0.34837962962963104</c:v>
                </c:pt>
                <c:pt idx="1030">
                  <c:v>0.34872685185185326</c:v>
                </c:pt>
                <c:pt idx="1031">
                  <c:v>0.34907407407407548</c:v>
                </c:pt>
                <c:pt idx="1032">
                  <c:v>0.3494212962962977</c:v>
                </c:pt>
                <c:pt idx="1033">
                  <c:v>0.34976851851851992</c:v>
                </c:pt>
                <c:pt idx="1034">
                  <c:v>0.35011574074074214</c:v>
                </c:pt>
                <c:pt idx="1035">
                  <c:v>0.35046296296296436</c:v>
                </c:pt>
                <c:pt idx="1036">
                  <c:v>0.35081018518518658</c:v>
                </c:pt>
                <c:pt idx="1037">
                  <c:v>0.35115740740740881</c:v>
                </c:pt>
                <c:pt idx="1038">
                  <c:v>0.35150462962963103</c:v>
                </c:pt>
                <c:pt idx="1039">
                  <c:v>0.35185185185185325</c:v>
                </c:pt>
                <c:pt idx="1040">
                  <c:v>0.35219907407407547</c:v>
                </c:pt>
                <c:pt idx="1041">
                  <c:v>0.35254629629629769</c:v>
                </c:pt>
                <c:pt idx="1042">
                  <c:v>0.35289351851851991</c:v>
                </c:pt>
                <c:pt idx="1043">
                  <c:v>0.35324074074074213</c:v>
                </c:pt>
                <c:pt idx="1044">
                  <c:v>0.35358796296296435</c:v>
                </c:pt>
                <c:pt idx="1045">
                  <c:v>0.35393518518518657</c:v>
                </c:pt>
                <c:pt idx="1046">
                  <c:v>0.35428240740740879</c:v>
                </c:pt>
                <c:pt idx="1047">
                  <c:v>0.35462962962963102</c:v>
                </c:pt>
                <c:pt idx="1048">
                  <c:v>0.35497685185185324</c:v>
                </c:pt>
                <c:pt idx="1049">
                  <c:v>0.35532407407407546</c:v>
                </c:pt>
                <c:pt idx="1050">
                  <c:v>0.35567129629629768</c:v>
                </c:pt>
                <c:pt idx="1051">
                  <c:v>0.3560185185185199</c:v>
                </c:pt>
                <c:pt idx="1052">
                  <c:v>0.35636574074074212</c:v>
                </c:pt>
                <c:pt idx="1053">
                  <c:v>0.35671296296296434</c:v>
                </c:pt>
                <c:pt idx="1054">
                  <c:v>0.35706018518518656</c:v>
                </c:pt>
                <c:pt idx="1055">
                  <c:v>0.35740740740740878</c:v>
                </c:pt>
                <c:pt idx="1056">
                  <c:v>0.357754629629631</c:v>
                </c:pt>
                <c:pt idx="1057">
                  <c:v>0.35810185185185323</c:v>
                </c:pt>
                <c:pt idx="1058">
                  <c:v>0.35844907407407545</c:v>
                </c:pt>
                <c:pt idx="1059">
                  <c:v>0.35879629629629767</c:v>
                </c:pt>
                <c:pt idx="1060">
                  <c:v>0.35914351851851989</c:v>
                </c:pt>
                <c:pt idx="1061">
                  <c:v>0.35949074074074211</c:v>
                </c:pt>
                <c:pt idx="1062">
                  <c:v>0.35983796296296433</c:v>
                </c:pt>
                <c:pt idx="1063">
                  <c:v>0.36018518518518655</c:v>
                </c:pt>
                <c:pt idx="1064">
                  <c:v>0.36053240740740877</c:v>
                </c:pt>
                <c:pt idx="1065">
                  <c:v>0.36087962962963099</c:v>
                </c:pt>
                <c:pt idx="1066">
                  <c:v>0.36122685185185321</c:v>
                </c:pt>
                <c:pt idx="1067">
                  <c:v>0.36157407407407544</c:v>
                </c:pt>
                <c:pt idx="1068">
                  <c:v>0.36192129629629766</c:v>
                </c:pt>
                <c:pt idx="1069">
                  <c:v>0.36226851851851988</c:v>
                </c:pt>
                <c:pt idx="1070">
                  <c:v>0.3626157407407421</c:v>
                </c:pt>
                <c:pt idx="1071">
                  <c:v>0.36296296296296432</c:v>
                </c:pt>
                <c:pt idx="1072">
                  <c:v>0.36331018518518654</c:v>
                </c:pt>
                <c:pt idx="1073">
                  <c:v>0.36365740740740876</c:v>
                </c:pt>
                <c:pt idx="1074">
                  <c:v>0.36400462962963098</c:v>
                </c:pt>
                <c:pt idx="1075">
                  <c:v>0.3643518518518532</c:v>
                </c:pt>
                <c:pt idx="1076">
                  <c:v>0.36469907407407542</c:v>
                </c:pt>
                <c:pt idx="1077">
                  <c:v>0.36504629629629765</c:v>
                </c:pt>
                <c:pt idx="1078">
                  <c:v>0.36539351851851987</c:v>
                </c:pt>
                <c:pt idx="1079">
                  <c:v>0.36574074074074209</c:v>
                </c:pt>
                <c:pt idx="1080">
                  <c:v>0.36608796296296431</c:v>
                </c:pt>
                <c:pt idx="1081">
                  <c:v>0.36643518518518653</c:v>
                </c:pt>
                <c:pt idx="1082">
                  <c:v>0.36678240740740875</c:v>
                </c:pt>
                <c:pt idx="1083">
                  <c:v>0.36712962962963097</c:v>
                </c:pt>
                <c:pt idx="1084">
                  <c:v>0.36747685185185319</c:v>
                </c:pt>
                <c:pt idx="1085">
                  <c:v>0.36782407407407541</c:v>
                </c:pt>
                <c:pt idx="1086">
                  <c:v>0.36817129629629763</c:v>
                </c:pt>
                <c:pt idx="1087">
                  <c:v>0.36851851851851986</c:v>
                </c:pt>
                <c:pt idx="1088">
                  <c:v>0.36886574074074208</c:v>
                </c:pt>
                <c:pt idx="1089">
                  <c:v>0.3692129629629643</c:v>
                </c:pt>
                <c:pt idx="1090">
                  <c:v>0.36956018518518652</c:v>
                </c:pt>
                <c:pt idx="1091">
                  <c:v>0.36990740740740874</c:v>
                </c:pt>
                <c:pt idx="1092">
                  <c:v>0.37025462962963096</c:v>
                </c:pt>
                <c:pt idx="1093">
                  <c:v>0.37060185185185318</c:v>
                </c:pt>
                <c:pt idx="1094">
                  <c:v>0.3709490740740754</c:v>
                </c:pt>
                <c:pt idx="1095">
                  <c:v>0.37129629629629762</c:v>
                </c:pt>
                <c:pt idx="1096">
                  <c:v>0.37164351851851984</c:v>
                </c:pt>
                <c:pt idx="1097">
                  <c:v>0.37199074074074207</c:v>
                </c:pt>
                <c:pt idx="1098">
                  <c:v>0.37233796296296429</c:v>
                </c:pt>
                <c:pt idx="1099">
                  <c:v>0.37268518518518651</c:v>
                </c:pt>
                <c:pt idx="1100">
                  <c:v>0.37303240740740873</c:v>
                </c:pt>
                <c:pt idx="1101">
                  <c:v>0.37337962962963095</c:v>
                </c:pt>
                <c:pt idx="1102">
                  <c:v>0.37372685185185317</c:v>
                </c:pt>
                <c:pt idx="1103">
                  <c:v>0.37407407407407539</c:v>
                </c:pt>
                <c:pt idx="1104">
                  <c:v>0.37442129629629761</c:v>
                </c:pt>
                <c:pt idx="1105">
                  <c:v>0.37476851851851983</c:v>
                </c:pt>
                <c:pt idx="1106">
                  <c:v>0.37511574074074205</c:v>
                </c:pt>
                <c:pt idx="1107">
                  <c:v>0.37546296296296428</c:v>
                </c:pt>
                <c:pt idx="1108">
                  <c:v>0.3758101851851865</c:v>
                </c:pt>
                <c:pt idx="1109">
                  <c:v>0.37615740740740872</c:v>
                </c:pt>
                <c:pt idx="1110">
                  <c:v>0.37650462962963094</c:v>
                </c:pt>
                <c:pt idx="1111">
                  <c:v>0.37685185185185316</c:v>
                </c:pt>
                <c:pt idx="1112">
                  <c:v>0.37719907407407538</c:v>
                </c:pt>
                <c:pt idx="1113">
                  <c:v>0.3775462962962976</c:v>
                </c:pt>
                <c:pt idx="1114">
                  <c:v>0.37789351851851982</c:v>
                </c:pt>
                <c:pt idx="1115">
                  <c:v>0.37824074074074204</c:v>
                </c:pt>
                <c:pt idx="1116">
                  <c:v>0.37858796296296426</c:v>
                </c:pt>
                <c:pt idx="1117">
                  <c:v>0.37893518518518648</c:v>
                </c:pt>
                <c:pt idx="1118">
                  <c:v>0.37928240740740871</c:v>
                </c:pt>
                <c:pt idx="1119">
                  <c:v>0.37962962962963093</c:v>
                </c:pt>
                <c:pt idx="1120">
                  <c:v>0.37997685185185315</c:v>
                </c:pt>
                <c:pt idx="1121">
                  <c:v>0.38032407407407537</c:v>
                </c:pt>
                <c:pt idx="1122">
                  <c:v>0.38067129629629759</c:v>
                </c:pt>
                <c:pt idx="1123">
                  <c:v>0.38101851851851981</c:v>
                </c:pt>
                <c:pt idx="1124">
                  <c:v>0.38136574074074203</c:v>
                </c:pt>
                <c:pt idx="1125">
                  <c:v>0.38171296296296425</c:v>
                </c:pt>
                <c:pt idx="1126">
                  <c:v>0.38206018518518647</c:v>
                </c:pt>
                <c:pt idx="1127">
                  <c:v>0.38240740740740869</c:v>
                </c:pt>
                <c:pt idx="1128">
                  <c:v>0.38275462962963092</c:v>
                </c:pt>
                <c:pt idx="1129">
                  <c:v>0.38310185185185314</c:v>
                </c:pt>
                <c:pt idx="1130">
                  <c:v>0.38344907407407536</c:v>
                </c:pt>
                <c:pt idx="1131">
                  <c:v>0.38379629629629758</c:v>
                </c:pt>
                <c:pt idx="1132">
                  <c:v>0.3841435185185198</c:v>
                </c:pt>
                <c:pt idx="1133">
                  <c:v>0.38449074074074202</c:v>
                </c:pt>
                <c:pt idx="1134">
                  <c:v>0.38483796296296424</c:v>
                </c:pt>
                <c:pt idx="1135">
                  <c:v>0.38518518518518646</c:v>
                </c:pt>
                <c:pt idx="1136">
                  <c:v>0.38553240740740868</c:v>
                </c:pt>
                <c:pt idx="1137">
                  <c:v>0.3858796296296309</c:v>
                </c:pt>
                <c:pt idx="1138">
                  <c:v>0.38622685185185313</c:v>
                </c:pt>
                <c:pt idx="1139">
                  <c:v>0.38657407407407535</c:v>
                </c:pt>
                <c:pt idx="1140">
                  <c:v>0.38692129629629757</c:v>
                </c:pt>
                <c:pt idx="1141">
                  <c:v>0.38726851851851979</c:v>
                </c:pt>
                <c:pt idx="1142">
                  <c:v>0.38761574074074201</c:v>
                </c:pt>
                <c:pt idx="1143">
                  <c:v>0.38796296296296423</c:v>
                </c:pt>
                <c:pt idx="1144">
                  <c:v>0.38831018518518645</c:v>
                </c:pt>
                <c:pt idx="1145">
                  <c:v>0.38865740740740867</c:v>
                </c:pt>
                <c:pt idx="1146">
                  <c:v>0.38900462962963089</c:v>
                </c:pt>
                <c:pt idx="1147">
                  <c:v>0.38935185185185311</c:v>
                </c:pt>
                <c:pt idx="1148">
                  <c:v>0.38969907407407534</c:v>
                </c:pt>
                <c:pt idx="1149">
                  <c:v>0.39004629629629756</c:v>
                </c:pt>
                <c:pt idx="1150">
                  <c:v>0.39039351851851978</c:v>
                </c:pt>
                <c:pt idx="1151">
                  <c:v>0.390740740740742</c:v>
                </c:pt>
                <c:pt idx="1152">
                  <c:v>0.39108796296296422</c:v>
                </c:pt>
                <c:pt idx="1153">
                  <c:v>0.39143518518518644</c:v>
                </c:pt>
                <c:pt idx="1154">
                  <c:v>0.39178240740740866</c:v>
                </c:pt>
                <c:pt idx="1155">
                  <c:v>0.39212962962963088</c:v>
                </c:pt>
                <c:pt idx="1156">
                  <c:v>0.3924768518518531</c:v>
                </c:pt>
                <c:pt idx="1157">
                  <c:v>0.39282407407407532</c:v>
                </c:pt>
                <c:pt idx="1158">
                  <c:v>0.39317129629629755</c:v>
                </c:pt>
                <c:pt idx="1159">
                  <c:v>0.39351851851851977</c:v>
                </c:pt>
                <c:pt idx="1160">
                  <c:v>0.39386574074074199</c:v>
                </c:pt>
                <c:pt idx="1161">
                  <c:v>0.39421296296296421</c:v>
                </c:pt>
                <c:pt idx="1162">
                  <c:v>0.39456018518518643</c:v>
                </c:pt>
                <c:pt idx="1163">
                  <c:v>0.39490740740740865</c:v>
                </c:pt>
                <c:pt idx="1164">
                  <c:v>0.39525462962963087</c:v>
                </c:pt>
                <c:pt idx="1165">
                  <c:v>0.39560185185185309</c:v>
                </c:pt>
                <c:pt idx="1166">
                  <c:v>0.39594907407407531</c:v>
                </c:pt>
                <c:pt idx="1167">
                  <c:v>0.39629629629629753</c:v>
                </c:pt>
                <c:pt idx="1168">
                  <c:v>0.39664351851851976</c:v>
                </c:pt>
                <c:pt idx="1169">
                  <c:v>0.39699074074074198</c:v>
                </c:pt>
                <c:pt idx="1170">
                  <c:v>0.3973379629629642</c:v>
                </c:pt>
                <c:pt idx="1171">
                  <c:v>0.39768518518518642</c:v>
                </c:pt>
                <c:pt idx="1172">
                  <c:v>0.39803240740740864</c:v>
                </c:pt>
                <c:pt idx="1173">
                  <c:v>0.39837962962963086</c:v>
                </c:pt>
                <c:pt idx="1174">
                  <c:v>0.39872685185185308</c:v>
                </c:pt>
                <c:pt idx="1175">
                  <c:v>0.3990740740740753</c:v>
                </c:pt>
                <c:pt idx="1176">
                  <c:v>0.39942129629629752</c:v>
                </c:pt>
                <c:pt idx="1177">
                  <c:v>0.39976851851851974</c:v>
                </c:pt>
                <c:pt idx="1178">
                  <c:v>0.40011574074074197</c:v>
                </c:pt>
                <c:pt idx="1179">
                  <c:v>0.40046296296296419</c:v>
                </c:pt>
                <c:pt idx="1180">
                  <c:v>0.40081018518518641</c:v>
                </c:pt>
                <c:pt idx="1181">
                  <c:v>0.40115740740740863</c:v>
                </c:pt>
                <c:pt idx="1182">
                  <c:v>0.40150462962963085</c:v>
                </c:pt>
                <c:pt idx="1183">
                  <c:v>0.40185185185185307</c:v>
                </c:pt>
                <c:pt idx="1184">
                  <c:v>0.40219907407407529</c:v>
                </c:pt>
                <c:pt idx="1185">
                  <c:v>0.40254629629629751</c:v>
                </c:pt>
                <c:pt idx="1186">
                  <c:v>0.40289351851851973</c:v>
                </c:pt>
                <c:pt idx="1187">
                  <c:v>0.40324074074074195</c:v>
                </c:pt>
                <c:pt idx="1188">
                  <c:v>0.40358796296296418</c:v>
                </c:pt>
                <c:pt idx="1189">
                  <c:v>0.4039351851851864</c:v>
                </c:pt>
                <c:pt idx="1190">
                  <c:v>0.40428240740740862</c:v>
                </c:pt>
                <c:pt idx="1191">
                  <c:v>0.40462962962963084</c:v>
                </c:pt>
                <c:pt idx="1192">
                  <c:v>0.40497685185185306</c:v>
                </c:pt>
                <c:pt idx="1193">
                  <c:v>0.40532407407407528</c:v>
                </c:pt>
                <c:pt idx="1194">
                  <c:v>0.4056712962962975</c:v>
                </c:pt>
                <c:pt idx="1195">
                  <c:v>0.40601851851851972</c:v>
                </c:pt>
                <c:pt idx="1196">
                  <c:v>0.40636574074074194</c:v>
                </c:pt>
                <c:pt idx="1197">
                  <c:v>0.40671296296296416</c:v>
                </c:pt>
                <c:pt idx="1198">
                  <c:v>0.40706018518518639</c:v>
                </c:pt>
                <c:pt idx="1199">
                  <c:v>0.40740740740740861</c:v>
                </c:pt>
                <c:pt idx="1200">
                  <c:v>0.40775462962963083</c:v>
                </c:pt>
                <c:pt idx="1201">
                  <c:v>0.40810185185185305</c:v>
                </c:pt>
                <c:pt idx="1202">
                  <c:v>0.40844907407407527</c:v>
                </c:pt>
                <c:pt idx="1203">
                  <c:v>0.40879629629629749</c:v>
                </c:pt>
                <c:pt idx="1204">
                  <c:v>0.40914351851851971</c:v>
                </c:pt>
                <c:pt idx="1205">
                  <c:v>0.40949074074074193</c:v>
                </c:pt>
                <c:pt idx="1206">
                  <c:v>0.40983796296296415</c:v>
                </c:pt>
                <c:pt idx="1207">
                  <c:v>0.41018518518518637</c:v>
                </c:pt>
                <c:pt idx="1208">
                  <c:v>0.41053240740740859</c:v>
                </c:pt>
                <c:pt idx="1209">
                  <c:v>0.41087962962963082</c:v>
                </c:pt>
                <c:pt idx="1210">
                  <c:v>0.41122685185185304</c:v>
                </c:pt>
                <c:pt idx="1211">
                  <c:v>0.41157407407407526</c:v>
                </c:pt>
                <c:pt idx="1212">
                  <c:v>0.41192129629629748</c:v>
                </c:pt>
                <c:pt idx="1213">
                  <c:v>0.4122685185185197</c:v>
                </c:pt>
                <c:pt idx="1214">
                  <c:v>0.41261574074074192</c:v>
                </c:pt>
                <c:pt idx="1215">
                  <c:v>0.41296296296296414</c:v>
                </c:pt>
                <c:pt idx="1216">
                  <c:v>0.41331018518518636</c:v>
                </c:pt>
                <c:pt idx="1217">
                  <c:v>0.41365740740740858</c:v>
                </c:pt>
                <c:pt idx="1218">
                  <c:v>0.4140046296296308</c:v>
                </c:pt>
                <c:pt idx="1219">
                  <c:v>0.41435185185185303</c:v>
                </c:pt>
                <c:pt idx="1220">
                  <c:v>0.41469907407407525</c:v>
                </c:pt>
                <c:pt idx="1221">
                  <c:v>0.41504629629629747</c:v>
                </c:pt>
                <c:pt idx="1222">
                  <c:v>0.41539351851851969</c:v>
                </c:pt>
                <c:pt idx="1223">
                  <c:v>0.41574074074074191</c:v>
                </c:pt>
                <c:pt idx="1224">
                  <c:v>0.41608796296296413</c:v>
                </c:pt>
                <c:pt idx="1225">
                  <c:v>0.41643518518518635</c:v>
                </c:pt>
                <c:pt idx="1226">
                  <c:v>0.41678240740740857</c:v>
                </c:pt>
                <c:pt idx="1227">
                  <c:v>0.41712962962963079</c:v>
                </c:pt>
                <c:pt idx="1228">
                  <c:v>0.41747685185185301</c:v>
                </c:pt>
                <c:pt idx="1229">
                  <c:v>0.41782407407407524</c:v>
                </c:pt>
                <c:pt idx="1230">
                  <c:v>0.41817129629629746</c:v>
                </c:pt>
                <c:pt idx="1231">
                  <c:v>0.41851851851851968</c:v>
                </c:pt>
                <c:pt idx="1232">
                  <c:v>0.4188657407407419</c:v>
                </c:pt>
                <c:pt idx="1233">
                  <c:v>0.41921296296296412</c:v>
                </c:pt>
                <c:pt idx="1234">
                  <c:v>0.41956018518518634</c:v>
                </c:pt>
                <c:pt idx="1235">
                  <c:v>0.41990740740740856</c:v>
                </c:pt>
                <c:pt idx="1236">
                  <c:v>0.42025462962963078</c:v>
                </c:pt>
                <c:pt idx="1237">
                  <c:v>0.420601851851853</c:v>
                </c:pt>
                <c:pt idx="1238">
                  <c:v>0.42094907407407522</c:v>
                </c:pt>
                <c:pt idx="1239">
                  <c:v>0.42129629629629745</c:v>
                </c:pt>
                <c:pt idx="1240">
                  <c:v>0.42164351851851967</c:v>
                </c:pt>
                <c:pt idx="1241">
                  <c:v>0.42199074074074189</c:v>
                </c:pt>
                <c:pt idx="1242">
                  <c:v>0.42233796296296411</c:v>
                </c:pt>
                <c:pt idx="1243">
                  <c:v>0.42268518518518633</c:v>
                </c:pt>
                <c:pt idx="1244">
                  <c:v>0.42303240740740855</c:v>
                </c:pt>
                <c:pt idx="1245">
                  <c:v>0.42337962962963077</c:v>
                </c:pt>
                <c:pt idx="1246">
                  <c:v>0.42372685185185299</c:v>
                </c:pt>
                <c:pt idx="1247">
                  <c:v>0.42407407407407521</c:v>
                </c:pt>
                <c:pt idx="1248">
                  <c:v>0.42442129629629743</c:v>
                </c:pt>
                <c:pt idx="1249">
                  <c:v>0.42476851851851966</c:v>
                </c:pt>
                <c:pt idx="1250">
                  <c:v>0.42511574074074188</c:v>
                </c:pt>
                <c:pt idx="1251">
                  <c:v>0.4254629629629641</c:v>
                </c:pt>
                <c:pt idx="1252">
                  <c:v>0.42581018518518632</c:v>
                </c:pt>
                <c:pt idx="1253">
                  <c:v>0.42615740740740854</c:v>
                </c:pt>
                <c:pt idx="1254">
                  <c:v>0.42650462962963076</c:v>
                </c:pt>
                <c:pt idx="1255">
                  <c:v>0.42685185185185298</c:v>
                </c:pt>
                <c:pt idx="1256">
                  <c:v>0.4271990740740752</c:v>
                </c:pt>
                <c:pt idx="1257">
                  <c:v>0.42754629629629742</c:v>
                </c:pt>
                <c:pt idx="1258">
                  <c:v>0.42789351851851964</c:v>
                </c:pt>
                <c:pt idx="1259">
                  <c:v>0.42824074074074187</c:v>
                </c:pt>
                <c:pt idx="1260">
                  <c:v>0.42858796296296409</c:v>
                </c:pt>
                <c:pt idx="1261">
                  <c:v>0.42893518518518631</c:v>
                </c:pt>
                <c:pt idx="1262">
                  <c:v>0.42928240740740853</c:v>
                </c:pt>
                <c:pt idx="1263">
                  <c:v>0.42962962962963075</c:v>
                </c:pt>
                <c:pt idx="1264">
                  <c:v>0.42997685185185297</c:v>
                </c:pt>
                <c:pt idx="1265">
                  <c:v>0.43032407407407519</c:v>
                </c:pt>
                <c:pt idx="1266">
                  <c:v>0.43067129629629741</c:v>
                </c:pt>
                <c:pt idx="1267">
                  <c:v>0.43101851851851963</c:v>
                </c:pt>
                <c:pt idx="1268">
                  <c:v>0.43136574074074185</c:v>
                </c:pt>
                <c:pt idx="1269">
                  <c:v>0.43171296296296408</c:v>
                </c:pt>
                <c:pt idx="1270">
                  <c:v>0.4320601851851863</c:v>
                </c:pt>
                <c:pt idx="1271">
                  <c:v>0.43240740740740852</c:v>
                </c:pt>
                <c:pt idx="1272">
                  <c:v>0.43275462962963074</c:v>
                </c:pt>
                <c:pt idx="1273">
                  <c:v>0.43310185185185296</c:v>
                </c:pt>
                <c:pt idx="1274">
                  <c:v>0.43344907407407518</c:v>
                </c:pt>
                <c:pt idx="1275">
                  <c:v>0.4337962962962974</c:v>
                </c:pt>
                <c:pt idx="1276">
                  <c:v>0.43414351851851962</c:v>
                </c:pt>
                <c:pt idx="1277">
                  <c:v>0.43449074074074184</c:v>
                </c:pt>
                <c:pt idx="1278">
                  <c:v>0.43483796296296406</c:v>
                </c:pt>
                <c:pt idx="1279">
                  <c:v>0.43518518518518629</c:v>
                </c:pt>
                <c:pt idx="1280">
                  <c:v>0.43553240740740851</c:v>
                </c:pt>
                <c:pt idx="1281">
                  <c:v>0.43587962962963073</c:v>
                </c:pt>
                <c:pt idx="1282">
                  <c:v>0.43622685185185295</c:v>
                </c:pt>
                <c:pt idx="1283">
                  <c:v>0.43657407407407517</c:v>
                </c:pt>
                <c:pt idx="1284">
                  <c:v>0.43692129629629739</c:v>
                </c:pt>
                <c:pt idx="1285">
                  <c:v>0.43726851851851961</c:v>
                </c:pt>
                <c:pt idx="1286">
                  <c:v>0.43761574074074183</c:v>
                </c:pt>
                <c:pt idx="1287">
                  <c:v>0.43796296296296405</c:v>
                </c:pt>
                <c:pt idx="1288">
                  <c:v>0.43831018518518627</c:v>
                </c:pt>
                <c:pt idx="1289">
                  <c:v>0.4386574074074085</c:v>
                </c:pt>
                <c:pt idx="1290">
                  <c:v>0.43900462962963072</c:v>
                </c:pt>
                <c:pt idx="1291">
                  <c:v>0.43935185185185294</c:v>
                </c:pt>
                <c:pt idx="1292">
                  <c:v>0.43969907407407516</c:v>
                </c:pt>
                <c:pt idx="1293">
                  <c:v>0.44004629629629738</c:v>
                </c:pt>
                <c:pt idx="1294">
                  <c:v>0.4403935185185196</c:v>
                </c:pt>
                <c:pt idx="1295">
                  <c:v>0.44074074074074182</c:v>
                </c:pt>
                <c:pt idx="1296">
                  <c:v>0.44108796296296404</c:v>
                </c:pt>
                <c:pt idx="1297">
                  <c:v>0.44143518518518626</c:v>
                </c:pt>
                <c:pt idx="1298">
                  <c:v>0.44178240740740848</c:v>
                </c:pt>
                <c:pt idx="1299">
                  <c:v>0.4421296296296307</c:v>
                </c:pt>
                <c:pt idx="1300">
                  <c:v>0.44247685185185293</c:v>
                </c:pt>
                <c:pt idx="1301">
                  <c:v>0.44282407407407515</c:v>
                </c:pt>
                <c:pt idx="1302">
                  <c:v>0.44317129629629737</c:v>
                </c:pt>
                <c:pt idx="1303">
                  <c:v>0.44351851851851959</c:v>
                </c:pt>
                <c:pt idx="1304">
                  <c:v>0.44386574074074181</c:v>
                </c:pt>
                <c:pt idx="1305">
                  <c:v>0.44421296296296403</c:v>
                </c:pt>
                <c:pt idx="1306">
                  <c:v>0.44456018518518625</c:v>
                </c:pt>
                <c:pt idx="1307">
                  <c:v>0.44490740740740847</c:v>
                </c:pt>
                <c:pt idx="1308">
                  <c:v>0.44525462962963069</c:v>
                </c:pt>
                <c:pt idx="1309">
                  <c:v>0.44560185185185291</c:v>
                </c:pt>
                <c:pt idx="1310">
                  <c:v>0.44594907407407514</c:v>
                </c:pt>
                <c:pt idx="1311">
                  <c:v>0.44629629629629736</c:v>
                </c:pt>
                <c:pt idx="1312">
                  <c:v>0.44664351851851958</c:v>
                </c:pt>
                <c:pt idx="1313">
                  <c:v>0.4469907407407418</c:v>
                </c:pt>
              </c:numCache>
            </c:numRef>
          </c:xVal>
          <c:yVal>
            <c:numRef>
              <c:f>suma!$F$5:$F$1318</c:f>
              <c:numCache>
                <c:formatCode>General</c:formatCode>
                <c:ptCount val="1314"/>
                <c:pt idx="0">
                  <c:v>0.98</c:v>
                </c:pt>
                <c:pt idx="1">
                  <c:v>0.98</c:v>
                </c:pt>
                <c:pt idx="2">
                  <c:v>0.98</c:v>
                </c:pt>
                <c:pt idx="3">
                  <c:v>0.98</c:v>
                </c:pt>
                <c:pt idx="4">
                  <c:v>0.98</c:v>
                </c:pt>
                <c:pt idx="5">
                  <c:v>0.98</c:v>
                </c:pt>
                <c:pt idx="6">
                  <c:v>0.98</c:v>
                </c:pt>
                <c:pt idx="7">
                  <c:v>0.98</c:v>
                </c:pt>
                <c:pt idx="8">
                  <c:v>0.98</c:v>
                </c:pt>
                <c:pt idx="9">
                  <c:v>0.98</c:v>
                </c:pt>
                <c:pt idx="10">
                  <c:v>0.98</c:v>
                </c:pt>
                <c:pt idx="11">
                  <c:v>0.98</c:v>
                </c:pt>
                <c:pt idx="12">
                  <c:v>0.98</c:v>
                </c:pt>
                <c:pt idx="13">
                  <c:v>0.98</c:v>
                </c:pt>
                <c:pt idx="14">
                  <c:v>0.98</c:v>
                </c:pt>
                <c:pt idx="15">
                  <c:v>0.98</c:v>
                </c:pt>
                <c:pt idx="16">
                  <c:v>0.98</c:v>
                </c:pt>
                <c:pt idx="17">
                  <c:v>0.98</c:v>
                </c:pt>
                <c:pt idx="18">
                  <c:v>0.98</c:v>
                </c:pt>
                <c:pt idx="19">
                  <c:v>0.98</c:v>
                </c:pt>
                <c:pt idx="20">
                  <c:v>0.98</c:v>
                </c:pt>
                <c:pt idx="21">
                  <c:v>0.98</c:v>
                </c:pt>
                <c:pt idx="22">
                  <c:v>0.98</c:v>
                </c:pt>
                <c:pt idx="23">
                  <c:v>0.98</c:v>
                </c:pt>
                <c:pt idx="24">
                  <c:v>0.98</c:v>
                </c:pt>
                <c:pt idx="25">
                  <c:v>0.98</c:v>
                </c:pt>
                <c:pt idx="26">
                  <c:v>0.98</c:v>
                </c:pt>
                <c:pt idx="27">
                  <c:v>0.98</c:v>
                </c:pt>
                <c:pt idx="28">
                  <c:v>0.98</c:v>
                </c:pt>
                <c:pt idx="29">
                  <c:v>0.98</c:v>
                </c:pt>
                <c:pt idx="30">
                  <c:v>0.98</c:v>
                </c:pt>
                <c:pt idx="31">
                  <c:v>0.98</c:v>
                </c:pt>
                <c:pt idx="32">
                  <c:v>0.98</c:v>
                </c:pt>
                <c:pt idx="33">
                  <c:v>0.98</c:v>
                </c:pt>
                <c:pt idx="34">
                  <c:v>0.98</c:v>
                </c:pt>
                <c:pt idx="35">
                  <c:v>0.98</c:v>
                </c:pt>
                <c:pt idx="36">
                  <c:v>0.98</c:v>
                </c:pt>
                <c:pt idx="37">
                  <c:v>0.98</c:v>
                </c:pt>
                <c:pt idx="38">
                  <c:v>0.98</c:v>
                </c:pt>
                <c:pt idx="39">
                  <c:v>0.98</c:v>
                </c:pt>
                <c:pt idx="40">
                  <c:v>0.98</c:v>
                </c:pt>
                <c:pt idx="41">
                  <c:v>0.98</c:v>
                </c:pt>
                <c:pt idx="42">
                  <c:v>0.98</c:v>
                </c:pt>
                <c:pt idx="43">
                  <c:v>0.98</c:v>
                </c:pt>
                <c:pt idx="44">
                  <c:v>0.98</c:v>
                </c:pt>
                <c:pt idx="45">
                  <c:v>0.98</c:v>
                </c:pt>
                <c:pt idx="46">
                  <c:v>0.98</c:v>
                </c:pt>
                <c:pt idx="47">
                  <c:v>0.98</c:v>
                </c:pt>
                <c:pt idx="48">
                  <c:v>0.98</c:v>
                </c:pt>
                <c:pt idx="49">
                  <c:v>0.98</c:v>
                </c:pt>
                <c:pt idx="50">
                  <c:v>0.98</c:v>
                </c:pt>
                <c:pt idx="51">
                  <c:v>0.98</c:v>
                </c:pt>
                <c:pt idx="52">
                  <c:v>0.98</c:v>
                </c:pt>
                <c:pt idx="53">
                  <c:v>0.98</c:v>
                </c:pt>
                <c:pt idx="54">
                  <c:v>0.98</c:v>
                </c:pt>
                <c:pt idx="55">
                  <c:v>0.98</c:v>
                </c:pt>
                <c:pt idx="56">
                  <c:v>0.98</c:v>
                </c:pt>
                <c:pt idx="57">
                  <c:v>0.98</c:v>
                </c:pt>
                <c:pt idx="58">
                  <c:v>0.98</c:v>
                </c:pt>
                <c:pt idx="59">
                  <c:v>0.98</c:v>
                </c:pt>
                <c:pt idx="60">
                  <c:v>0.98</c:v>
                </c:pt>
                <c:pt idx="61">
                  <c:v>0.98</c:v>
                </c:pt>
                <c:pt idx="62">
                  <c:v>0.98</c:v>
                </c:pt>
                <c:pt idx="63">
                  <c:v>0.98</c:v>
                </c:pt>
                <c:pt idx="64">
                  <c:v>0.98</c:v>
                </c:pt>
                <c:pt idx="65">
                  <c:v>0.98</c:v>
                </c:pt>
                <c:pt idx="66">
                  <c:v>0.98</c:v>
                </c:pt>
                <c:pt idx="67">
                  <c:v>0.98</c:v>
                </c:pt>
                <c:pt idx="68">
                  <c:v>0.98</c:v>
                </c:pt>
                <c:pt idx="69">
                  <c:v>0.98</c:v>
                </c:pt>
                <c:pt idx="70">
                  <c:v>0.98</c:v>
                </c:pt>
                <c:pt idx="71">
                  <c:v>0.98</c:v>
                </c:pt>
                <c:pt idx="72">
                  <c:v>0.98</c:v>
                </c:pt>
                <c:pt idx="73">
                  <c:v>0.98</c:v>
                </c:pt>
                <c:pt idx="74">
                  <c:v>0.98</c:v>
                </c:pt>
                <c:pt idx="75">
                  <c:v>0.98</c:v>
                </c:pt>
                <c:pt idx="76">
                  <c:v>0.98</c:v>
                </c:pt>
                <c:pt idx="77">
                  <c:v>0.98</c:v>
                </c:pt>
                <c:pt idx="78">
                  <c:v>0.98</c:v>
                </c:pt>
                <c:pt idx="79">
                  <c:v>0.98</c:v>
                </c:pt>
                <c:pt idx="80">
                  <c:v>0.98</c:v>
                </c:pt>
                <c:pt idx="81">
                  <c:v>0.98</c:v>
                </c:pt>
                <c:pt idx="82">
                  <c:v>0.98</c:v>
                </c:pt>
                <c:pt idx="83">
                  <c:v>0.98</c:v>
                </c:pt>
                <c:pt idx="84">
                  <c:v>0.98</c:v>
                </c:pt>
                <c:pt idx="85">
                  <c:v>0.98</c:v>
                </c:pt>
                <c:pt idx="86">
                  <c:v>0.98</c:v>
                </c:pt>
                <c:pt idx="87">
                  <c:v>0.98</c:v>
                </c:pt>
                <c:pt idx="88">
                  <c:v>0.98</c:v>
                </c:pt>
                <c:pt idx="89">
                  <c:v>0.98</c:v>
                </c:pt>
                <c:pt idx="90">
                  <c:v>0.98</c:v>
                </c:pt>
                <c:pt idx="91">
                  <c:v>0.98</c:v>
                </c:pt>
                <c:pt idx="92">
                  <c:v>0.98</c:v>
                </c:pt>
                <c:pt idx="93">
                  <c:v>0.98</c:v>
                </c:pt>
                <c:pt idx="94">
                  <c:v>0.98</c:v>
                </c:pt>
                <c:pt idx="95">
                  <c:v>0.98</c:v>
                </c:pt>
                <c:pt idx="96">
                  <c:v>0.98</c:v>
                </c:pt>
                <c:pt idx="97">
                  <c:v>0.98</c:v>
                </c:pt>
                <c:pt idx="98">
                  <c:v>0.98</c:v>
                </c:pt>
                <c:pt idx="99">
                  <c:v>0.98</c:v>
                </c:pt>
                <c:pt idx="100">
                  <c:v>0.98</c:v>
                </c:pt>
                <c:pt idx="101">
                  <c:v>0.98</c:v>
                </c:pt>
                <c:pt idx="102">
                  <c:v>0.98</c:v>
                </c:pt>
                <c:pt idx="103">
                  <c:v>0.98</c:v>
                </c:pt>
                <c:pt idx="104">
                  <c:v>0.98</c:v>
                </c:pt>
                <c:pt idx="105">
                  <c:v>0.98</c:v>
                </c:pt>
                <c:pt idx="106">
                  <c:v>0.98</c:v>
                </c:pt>
                <c:pt idx="107">
                  <c:v>0.98</c:v>
                </c:pt>
                <c:pt idx="108">
                  <c:v>0.98</c:v>
                </c:pt>
                <c:pt idx="109">
                  <c:v>0.98</c:v>
                </c:pt>
                <c:pt idx="110">
                  <c:v>0.98</c:v>
                </c:pt>
                <c:pt idx="111">
                  <c:v>0.98</c:v>
                </c:pt>
                <c:pt idx="112">
                  <c:v>0.98</c:v>
                </c:pt>
                <c:pt idx="113">
                  <c:v>0.98</c:v>
                </c:pt>
                <c:pt idx="114">
                  <c:v>0.98</c:v>
                </c:pt>
                <c:pt idx="115">
                  <c:v>0.98</c:v>
                </c:pt>
                <c:pt idx="116">
                  <c:v>0.98</c:v>
                </c:pt>
                <c:pt idx="117">
                  <c:v>0.98</c:v>
                </c:pt>
                <c:pt idx="118">
                  <c:v>0.98</c:v>
                </c:pt>
                <c:pt idx="119">
                  <c:v>0.98</c:v>
                </c:pt>
                <c:pt idx="120">
                  <c:v>0.98</c:v>
                </c:pt>
                <c:pt idx="121">
                  <c:v>0.98</c:v>
                </c:pt>
                <c:pt idx="122">
                  <c:v>0.98</c:v>
                </c:pt>
                <c:pt idx="123">
                  <c:v>0.98</c:v>
                </c:pt>
                <c:pt idx="124">
                  <c:v>0.98</c:v>
                </c:pt>
                <c:pt idx="125">
                  <c:v>0.98</c:v>
                </c:pt>
                <c:pt idx="126">
                  <c:v>0.98</c:v>
                </c:pt>
                <c:pt idx="127">
                  <c:v>0.98</c:v>
                </c:pt>
                <c:pt idx="128">
                  <c:v>0.98</c:v>
                </c:pt>
                <c:pt idx="129">
                  <c:v>0.98</c:v>
                </c:pt>
                <c:pt idx="130">
                  <c:v>0.98</c:v>
                </c:pt>
                <c:pt idx="131">
                  <c:v>0.98</c:v>
                </c:pt>
                <c:pt idx="132">
                  <c:v>0.98</c:v>
                </c:pt>
                <c:pt idx="133">
                  <c:v>0.98</c:v>
                </c:pt>
                <c:pt idx="134">
                  <c:v>0.98</c:v>
                </c:pt>
                <c:pt idx="135">
                  <c:v>0.98</c:v>
                </c:pt>
                <c:pt idx="136">
                  <c:v>0.98</c:v>
                </c:pt>
                <c:pt idx="137">
                  <c:v>0.98</c:v>
                </c:pt>
                <c:pt idx="138">
                  <c:v>0.98</c:v>
                </c:pt>
                <c:pt idx="139">
                  <c:v>0.98</c:v>
                </c:pt>
                <c:pt idx="140">
                  <c:v>0.98</c:v>
                </c:pt>
                <c:pt idx="141">
                  <c:v>0.98</c:v>
                </c:pt>
                <c:pt idx="142">
                  <c:v>0.98</c:v>
                </c:pt>
                <c:pt idx="143">
                  <c:v>0.98</c:v>
                </c:pt>
                <c:pt idx="144">
                  <c:v>0.98</c:v>
                </c:pt>
                <c:pt idx="145">
                  <c:v>0.98</c:v>
                </c:pt>
                <c:pt idx="146">
                  <c:v>0.98</c:v>
                </c:pt>
                <c:pt idx="147">
                  <c:v>0.98</c:v>
                </c:pt>
                <c:pt idx="148">
                  <c:v>0.98</c:v>
                </c:pt>
                <c:pt idx="149">
                  <c:v>0.98</c:v>
                </c:pt>
                <c:pt idx="150">
                  <c:v>0.98</c:v>
                </c:pt>
                <c:pt idx="151">
                  <c:v>0.98</c:v>
                </c:pt>
                <c:pt idx="152">
                  <c:v>0.98</c:v>
                </c:pt>
                <c:pt idx="153">
                  <c:v>0.98</c:v>
                </c:pt>
                <c:pt idx="154">
                  <c:v>0.98</c:v>
                </c:pt>
                <c:pt idx="155">
                  <c:v>0.98</c:v>
                </c:pt>
                <c:pt idx="156">
                  <c:v>0.98</c:v>
                </c:pt>
                <c:pt idx="157">
                  <c:v>0.98</c:v>
                </c:pt>
                <c:pt idx="158">
                  <c:v>0.98</c:v>
                </c:pt>
                <c:pt idx="159">
                  <c:v>0.98</c:v>
                </c:pt>
                <c:pt idx="160">
                  <c:v>0.98</c:v>
                </c:pt>
                <c:pt idx="161">
                  <c:v>0.98</c:v>
                </c:pt>
                <c:pt idx="162">
                  <c:v>0.98</c:v>
                </c:pt>
                <c:pt idx="163">
                  <c:v>0.98</c:v>
                </c:pt>
                <c:pt idx="164">
                  <c:v>0.98</c:v>
                </c:pt>
                <c:pt idx="165">
                  <c:v>0.98</c:v>
                </c:pt>
                <c:pt idx="166">
                  <c:v>0.98</c:v>
                </c:pt>
                <c:pt idx="167">
                  <c:v>0.98</c:v>
                </c:pt>
                <c:pt idx="168">
                  <c:v>0.98</c:v>
                </c:pt>
                <c:pt idx="169">
                  <c:v>0.98</c:v>
                </c:pt>
                <c:pt idx="170">
                  <c:v>0.98</c:v>
                </c:pt>
                <c:pt idx="171">
                  <c:v>0.98</c:v>
                </c:pt>
                <c:pt idx="172">
                  <c:v>0.98</c:v>
                </c:pt>
                <c:pt idx="173">
                  <c:v>0.98</c:v>
                </c:pt>
                <c:pt idx="174">
                  <c:v>0.98</c:v>
                </c:pt>
                <c:pt idx="175">
                  <c:v>0.98</c:v>
                </c:pt>
                <c:pt idx="176">
                  <c:v>0.98</c:v>
                </c:pt>
                <c:pt idx="177">
                  <c:v>0.98</c:v>
                </c:pt>
                <c:pt idx="178">
                  <c:v>0.98</c:v>
                </c:pt>
                <c:pt idx="179">
                  <c:v>0.98</c:v>
                </c:pt>
                <c:pt idx="180">
                  <c:v>0.98</c:v>
                </c:pt>
                <c:pt idx="181">
                  <c:v>0.98</c:v>
                </c:pt>
                <c:pt idx="182">
                  <c:v>0.98</c:v>
                </c:pt>
                <c:pt idx="183">
                  <c:v>0.98</c:v>
                </c:pt>
                <c:pt idx="184">
                  <c:v>0.98</c:v>
                </c:pt>
                <c:pt idx="185">
                  <c:v>0.98</c:v>
                </c:pt>
                <c:pt idx="186">
                  <c:v>0.98</c:v>
                </c:pt>
                <c:pt idx="187">
                  <c:v>0.98</c:v>
                </c:pt>
                <c:pt idx="188">
                  <c:v>0.98</c:v>
                </c:pt>
                <c:pt idx="189">
                  <c:v>0.98</c:v>
                </c:pt>
                <c:pt idx="190">
                  <c:v>0.98</c:v>
                </c:pt>
                <c:pt idx="191">
                  <c:v>0.98</c:v>
                </c:pt>
                <c:pt idx="192">
                  <c:v>0.98</c:v>
                </c:pt>
                <c:pt idx="193">
                  <c:v>0.98</c:v>
                </c:pt>
                <c:pt idx="194">
                  <c:v>0.98</c:v>
                </c:pt>
                <c:pt idx="195">
                  <c:v>0.98</c:v>
                </c:pt>
                <c:pt idx="196">
                  <c:v>0.98</c:v>
                </c:pt>
                <c:pt idx="197">
                  <c:v>0.98</c:v>
                </c:pt>
                <c:pt idx="198">
                  <c:v>0.98</c:v>
                </c:pt>
                <c:pt idx="199">
                  <c:v>0.98</c:v>
                </c:pt>
                <c:pt idx="200">
                  <c:v>0.98</c:v>
                </c:pt>
                <c:pt idx="201">
                  <c:v>0.98</c:v>
                </c:pt>
                <c:pt idx="202">
                  <c:v>0.98</c:v>
                </c:pt>
                <c:pt idx="203">
                  <c:v>0.98</c:v>
                </c:pt>
                <c:pt idx="204">
                  <c:v>0.98</c:v>
                </c:pt>
                <c:pt idx="205">
                  <c:v>0.98</c:v>
                </c:pt>
                <c:pt idx="206">
                  <c:v>0.98</c:v>
                </c:pt>
                <c:pt idx="207">
                  <c:v>0.98</c:v>
                </c:pt>
                <c:pt idx="208">
                  <c:v>0.98</c:v>
                </c:pt>
                <c:pt idx="209">
                  <c:v>0.98</c:v>
                </c:pt>
                <c:pt idx="210">
                  <c:v>0.98</c:v>
                </c:pt>
                <c:pt idx="211">
                  <c:v>0.98</c:v>
                </c:pt>
                <c:pt idx="212">
                  <c:v>0.98</c:v>
                </c:pt>
                <c:pt idx="213">
                  <c:v>0.98</c:v>
                </c:pt>
                <c:pt idx="214">
                  <c:v>0.98</c:v>
                </c:pt>
                <c:pt idx="215">
                  <c:v>0.98</c:v>
                </c:pt>
                <c:pt idx="216">
                  <c:v>0.98</c:v>
                </c:pt>
                <c:pt idx="217">
                  <c:v>0.98</c:v>
                </c:pt>
                <c:pt idx="218">
                  <c:v>0.98</c:v>
                </c:pt>
                <c:pt idx="219">
                  <c:v>0.98</c:v>
                </c:pt>
                <c:pt idx="220">
                  <c:v>0.98</c:v>
                </c:pt>
                <c:pt idx="221">
                  <c:v>0.98</c:v>
                </c:pt>
                <c:pt idx="222">
                  <c:v>0.98</c:v>
                </c:pt>
                <c:pt idx="223">
                  <c:v>0.98</c:v>
                </c:pt>
                <c:pt idx="224">
                  <c:v>0.98</c:v>
                </c:pt>
                <c:pt idx="225">
                  <c:v>0.98</c:v>
                </c:pt>
                <c:pt idx="226">
                  <c:v>0.98</c:v>
                </c:pt>
                <c:pt idx="227">
                  <c:v>0.98</c:v>
                </c:pt>
                <c:pt idx="228">
                  <c:v>0.98</c:v>
                </c:pt>
                <c:pt idx="229">
                  <c:v>0.98</c:v>
                </c:pt>
                <c:pt idx="230">
                  <c:v>0.98</c:v>
                </c:pt>
                <c:pt idx="231">
                  <c:v>0.98</c:v>
                </c:pt>
                <c:pt idx="232">
                  <c:v>0.98</c:v>
                </c:pt>
                <c:pt idx="233">
                  <c:v>0.98</c:v>
                </c:pt>
                <c:pt idx="234">
                  <c:v>0.98</c:v>
                </c:pt>
                <c:pt idx="235">
                  <c:v>0.98</c:v>
                </c:pt>
                <c:pt idx="236">
                  <c:v>0.98</c:v>
                </c:pt>
                <c:pt idx="237">
                  <c:v>0.98</c:v>
                </c:pt>
                <c:pt idx="238">
                  <c:v>0.98</c:v>
                </c:pt>
                <c:pt idx="239">
                  <c:v>0.98</c:v>
                </c:pt>
                <c:pt idx="240">
                  <c:v>0.98</c:v>
                </c:pt>
                <c:pt idx="241">
                  <c:v>0.98</c:v>
                </c:pt>
                <c:pt idx="242">
                  <c:v>0.98</c:v>
                </c:pt>
                <c:pt idx="243">
                  <c:v>0.98</c:v>
                </c:pt>
                <c:pt idx="244">
                  <c:v>0.98</c:v>
                </c:pt>
                <c:pt idx="245">
                  <c:v>0.98</c:v>
                </c:pt>
                <c:pt idx="246">
                  <c:v>0.98</c:v>
                </c:pt>
                <c:pt idx="247">
                  <c:v>0.98</c:v>
                </c:pt>
                <c:pt idx="248">
                  <c:v>0.98</c:v>
                </c:pt>
                <c:pt idx="249">
                  <c:v>0.99</c:v>
                </c:pt>
                <c:pt idx="250">
                  <c:v>0.98</c:v>
                </c:pt>
                <c:pt idx="251">
                  <c:v>0.98</c:v>
                </c:pt>
                <c:pt idx="252">
                  <c:v>0.98</c:v>
                </c:pt>
                <c:pt idx="253">
                  <c:v>0.98</c:v>
                </c:pt>
                <c:pt idx="254">
                  <c:v>0.98</c:v>
                </c:pt>
                <c:pt idx="255">
                  <c:v>0.98</c:v>
                </c:pt>
                <c:pt idx="256">
                  <c:v>0.98</c:v>
                </c:pt>
                <c:pt idx="257">
                  <c:v>0.98</c:v>
                </c:pt>
                <c:pt idx="258">
                  <c:v>0.98</c:v>
                </c:pt>
                <c:pt idx="259">
                  <c:v>0.98</c:v>
                </c:pt>
                <c:pt idx="260">
                  <c:v>0.98</c:v>
                </c:pt>
                <c:pt idx="261">
                  <c:v>0.98</c:v>
                </c:pt>
                <c:pt idx="262">
                  <c:v>0.98</c:v>
                </c:pt>
                <c:pt idx="263">
                  <c:v>0.98</c:v>
                </c:pt>
                <c:pt idx="264">
                  <c:v>0.98</c:v>
                </c:pt>
                <c:pt idx="265">
                  <c:v>0.98</c:v>
                </c:pt>
                <c:pt idx="266">
                  <c:v>0.98</c:v>
                </c:pt>
                <c:pt idx="267">
                  <c:v>0.98</c:v>
                </c:pt>
                <c:pt idx="268">
                  <c:v>0.98</c:v>
                </c:pt>
                <c:pt idx="269">
                  <c:v>0.98</c:v>
                </c:pt>
                <c:pt idx="270">
                  <c:v>0.98</c:v>
                </c:pt>
                <c:pt idx="271">
                  <c:v>0.98</c:v>
                </c:pt>
                <c:pt idx="272">
                  <c:v>0.98</c:v>
                </c:pt>
                <c:pt idx="273">
                  <c:v>0.98</c:v>
                </c:pt>
                <c:pt idx="274">
                  <c:v>0.98</c:v>
                </c:pt>
                <c:pt idx="275">
                  <c:v>0.98</c:v>
                </c:pt>
                <c:pt idx="276">
                  <c:v>0.98</c:v>
                </c:pt>
                <c:pt idx="277">
                  <c:v>0.98</c:v>
                </c:pt>
                <c:pt idx="278">
                  <c:v>0.98</c:v>
                </c:pt>
                <c:pt idx="279">
                  <c:v>0.98</c:v>
                </c:pt>
                <c:pt idx="280">
                  <c:v>0.98</c:v>
                </c:pt>
                <c:pt idx="281">
                  <c:v>0.98</c:v>
                </c:pt>
                <c:pt idx="282">
                  <c:v>0.98</c:v>
                </c:pt>
                <c:pt idx="283">
                  <c:v>0.98</c:v>
                </c:pt>
                <c:pt idx="284">
                  <c:v>0.98</c:v>
                </c:pt>
                <c:pt idx="285">
                  <c:v>0.98</c:v>
                </c:pt>
                <c:pt idx="286">
                  <c:v>0.98</c:v>
                </c:pt>
                <c:pt idx="287">
                  <c:v>0.98</c:v>
                </c:pt>
                <c:pt idx="288">
                  <c:v>0.98</c:v>
                </c:pt>
                <c:pt idx="289">
                  <c:v>0.98</c:v>
                </c:pt>
                <c:pt idx="290">
                  <c:v>0.98</c:v>
                </c:pt>
                <c:pt idx="291">
                  <c:v>0.98</c:v>
                </c:pt>
                <c:pt idx="292">
                  <c:v>0.98</c:v>
                </c:pt>
                <c:pt idx="293">
                  <c:v>0.98</c:v>
                </c:pt>
                <c:pt idx="294">
                  <c:v>0.98</c:v>
                </c:pt>
                <c:pt idx="295">
                  <c:v>0.98</c:v>
                </c:pt>
                <c:pt idx="296">
                  <c:v>0.98</c:v>
                </c:pt>
                <c:pt idx="297">
                  <c:v>0.98</c:v>
                </c:pt>
                <c:pt idx="298">
                  <c:v>0.98</c:v>
                </c:pt>
                <c:pt idx="299">
                  <c:v>0.98</c:v>
                </c:pt>
                <c:pt idx="300">
                  <c:v>0.98</c:v>
                </c:pt>
                <c:pt idx="301">
                  <c:v>0.98</c:v>
                </c:pt>
                <c:pt idx="302">
                  <c:v>0.98</c:v>
                </c:pt>
                <c:pt idx="303">
                  <c:v>0.98</c:v>
                </c:pt>
                <c:pt idx="304">
                  <c:v>0.98</c:v>
                </c:pt>
                <c:pt idx="305">
                  <c:v>0.98</c:v>
                </c:pt>
                <c:pt idx="306">
                  <c:v>0.98</c:v>
                </c:pt>
                <c:pt idx="307">
                  <c:v>0.98</c:v>
                </c:pt>
                <c:pt idx="308">
                  <c:v>0.98</c:v>
                </c:pt>
                <c:pt idx="309">
                  <c:v>0.98</c:v>
                </c:pt>
                <c:pt idx="310">
                  <c:v>0.98</c:v>
                </c:pt>
                <c:pt idx="311">
                  <c:v>0.98</c:v>
                </c:pt>
                <c:pt idx="312">
                  <c:v>0.98</c:v>
                </c:pt>
                <c:pt idx="313">
                  <c:v>0.98</c:v>
                </c:pt>
                <c:pt idx="314">
                  <c:v>0.98</c:v>
                </c:pt>
                <c:pt idx="315">
                  <c:v>0.98</c:v>
                </c:pt>
                <c:pt idx="316">
                  <c:v>0.98</c:v>
                </c:pt>
                <c:pt idx="317">
                  <c:v>0.98</c:v>
                </c:pt>
                <c:pt idx="318">
                  <c:v>0.98</c:v>
                </c:pt>
                <c:pt idx="319">
                  <c:v>0.98</c:v>
                </c:pt>
                <c:pt idx="320">
                  <c:v>0.98</c:v>
                </c:pt>
                <c:pt idx="321">
                  <c:v>0.98</c:v>
                </c:pt>
                <c:pt idx="322">
                  <c:v>0.98</c:v>
                </c:pt>
                <c:pt idx="323">
                  <c:v>0.98</c:v>
                </c:pt>
                <c:pt idx="324">
                  <c:v>0.98</c:v>
                </c:pt>
                <c:pt idx="325">
                  <c:v>0.98</c:v>
                </c:pt>
                <c:pt idx="326">
                  <c:v>0.98</c:v>
                </c:pt>
                <c:pt idx="327">
                  <c:v>0.98</c:v>
                </c:pt>
                <c:pt idx="328">
                  <c:v>0.98</c:v>
                </c:pt>
                <c:pt idx="329">
                  <c:v>0.98</c:v>
                </c:pt>
                <c:pt idx="330">
                  <c:v>0.98</c:v>
                </c:pt>
                <c:pt idx="331">
                  <c:v>0.98</c:v>
                </c:pt>
                <c:pt idx="332">
                  <c:v>0.98</c:v>
                </c:pt>
                <c:pt idx="333">
                  <c:v>0.98</c:v>
                </c:pt>
                <c:pt idx="334">
                  <c:v>0.98</c:v>
                </c:pt>
                <c:pt idx="335">
                  <c:v>0.98</c:v>
                </c:pt>
                <c:pt idx="336">
                  <c:v>0.98</c:v>
                </c:pt>
                <c:pt idx="337">
                  <c:v>0.98</c:v>
                </c:pt>
                <c:pt idx="338">
                  <c:v>0.98</c:v>
                </c:pt>
                <c:pt idx="339">
                  <c:v>0.98</c:v>
                </c:pt>
                <c:pt idx="340">
                  <c:v>0.98</c:v>
                </c:pt>
                <c:pt idx="341">
                  <c:v>0.98</c:v>
                </c:pt>
                <c:pt idx="342">
                  <c:v>0.98</c:v>
                </c:pt>
                <c:pt idx="343">
                  <c:v>0.98</c:v>
                </c:pt>
                <c:pt idx="344">
                  <c:v>0.98</c:v>
                </c:pt>
                <c:pt idx="345">
                  <c:v>0.98</c:v>
                </c:pt>
                <c:pt idx="346">
                  <c:v>0.98</c:v>
                </c:pt>
                <c:pt idx="347">
                  <c:v>0.98</c:v>
                </c:pt>
                <c:pt idx="348">
                  <c:v>0.98</c:v>
                </c:pt>
                <c:pt idx="349">
                  <c:v>0.98</c:v>
                </c:pt>
                <c:pt idx="350">
                  <c:v>0.98</c:v>
                </c:pt>
                <c:pt idx="351">
                  <c:v>0.98</c:v>
                </c:pt>
                <c:pt idx="352">
                  <c:v>0.98</c:v>
                </c:pt>
                <c:pt idx="353">
                  <c:v>0.98</c:v>
                </c:pt>
                <c:pt idx="354">
                  <c:v>0.98</c:v>
                </c:pt>
                <c:pt idx="355">
                  <c:v>0.98</c:v>
                </c:pt>
                <c:pt idx="356">
                  <c:v>0.98</c:v>
                </c:pt>
                <c:pt idx="357">
                  <c:v>0.98</c:v>
                </c:pt>
                <c:pt idx="358">
                  <c:v>0.98</c:v>
                </c:pt>
                <c:pt idx="359">
                  <c:v>0.98</c:v>
                </c:pt>
                <c:pt idx="360">
                  <c:v>0.98</c:v>
                </c:pt>
                <c:pt idx="361">
                  <c:v>0.98</c:v>
                </c:pt>
                <c:pt idx="362">
                  <c:v>0.98</c:v>
                </c:pt>
                <c:pt idx="363">
                  <c:v>0.98</c:v>
                </c:pt>
                <c:pt idx="364">
                  <c:v>0.98</c:v>
                </c:pt>
                <c:pt idx="365">
                  <c:v>0.98</c:v>
                </c:pt>
                <c:pt idx="366">
                  <c:v>0.98</c:v>
                </c:pt>
                <c:pt idx="367">
                  <c:v>0.98</c:v>
                </c:pt>
                <c:pt idx="368">
                  <c:v>0.98</c:v>
                </c:pt>
                <c:pt idx="369">
                  <c:v>0.98</c:v>
                </c:pt>
                <c:pt idx="370">
                  <c:v>0.98</c:v>
                </c:pt>
                <c:pt idx="371">
                  <c:v>0.98</c:v>
                </c:pt>
                <c:pt idx="372">
                  <c:v>0.98</c:v>
                </c:pt>
                <c:pt idx="373">
                  <c:v>0.98</c:v>
                </c:pt>
                <c:pt idx="374">
                  <c:v>0.98</c:v>
                </c:pt>
                <c:pt idx="375">
                  <c:v>0.98</c:v>
                </c:pt>
                <c:pt idx="376">
                  <c:v>0.98</c:v>
                </c:pt>
                <c:pt idx="377">
                  <c:v>0.98</c:v>
                </c:pt>
                <c:pt idx="378">
                  <c:v>0.98</c:v>
                </c:pt>
                <c:pt idx="379">
                  <c:v>0.98</c:v>
                </c:pt>
                <c:pt idx="380">
                  <c:v>0.98</c:v>
                </c:pt>
                <c:pt idx="381">
                  <c:v>0.98</c:v>
                </c:pt>
                <c:pt idx="382">
                  <c:v>0.98</c:v>
                </c:pt>
                <c:pt idx="383">
                  <c:v>0.98</c:v>
                </c:pt>
                <c:pt idx="384">
                  <c:v>0.98</c:v>
                </c:pt>
                <c:pt idx="385">
                  <c:v>0.98</c:v>
                </c:pt>
                <c:pt idx="386">
                  <c:v>0.98</c:v>
                </c:pt>
                <c:pt idx="387">
                  <c:v>0.98</c:v>
                </c:pt>
                <c:pt idx="388">
                  <c:v>0.98</c:v>
                </c:pt>
                <c:pt idx="389">
                  <c:v>0.98</c:v>
                </c:pt>
                <c:pt idx="390">
                  <c:v>0.98</c:v>
                </c:pt>
                <c:pt idx="391">
                  <c:v>0.98</c:v>
                </c:pt>
                <c:pt idx="392">
                  <c:v>0.98</c:v>
                </c:pt>
                <c:pt idx="393">
                  <c:v>0.98</c:v>
                </c:pt>
                <c:pt idx="394">
                  <c:v>0.98</c:v>
                </c:pt>
                <c:pt idx="395">
                  <c:v>0.98</c:v>
                </c:pt>
                <c:pt idx="396">
                  <c:v>0.98</c:v>
                </c:pt>
                <c:pt idx="397">
                  <c:v>0.98</c:v>
                </c:pt>
                <c:pt idx="398">
                  <c:v>0.98</c:v>
                </c:pt>
                <c:pt idx="399">
                  <c:v>0.98</c:v>
                </c:pt>
                <c:pt idx="400">
                  <c:v>0.98</c:v>
                </c:pt>
                <c:pt idx="401">
                  <c:v>0.98</c:v>
                </c:pt>
                <c:pt idx="402">
                  <c:v>0.98</c:v>
                </c:pt>
                <c:pt idx="403">
                  <c:v>0.98</c:v>
                </c:pt>
                <c:pt idx="404">
                  <c:v>0.98</c:v>
                </c:pt>
                <c:pt idx="405">
                  <c:v>0.98</c:v>
                </c:pt>
                <c:pt idx="406">
                  <c:v>0.98</c:v>
                </c:pt>
                <c:pt idx="407">
                  <c:v>0.98</c:v>
                </c:pt>
                <c:pt idx="408">
                  <c:v>0.98</c:v>
                </c:pt>
                <c:pt idx="409">
                  <c:v>0.98</c:v>
                </c:pt>
                <c:pt idx="410">
                  <c:v>0.98</c:v>
                </c:pt>
                <c:pt idx="411">
                  <c:v>0.98</c:v>
                </c:pt>
                <c:pt idx="412">
                  <c:v>0.98</c:v>
                </c:pt>
                <c:pt idx="413">
                  <c:v>0.98</c:v>
                </c:pt>
                <c:pt idx="414">
                  <c:v>0.98</c:v>
                </c:pt>
                <c:pt idx="415">
                  <c:v>0.98</c:v>
                </c:pt>
                <c:pt idx="416">
                  <c:v>0.98</c:v>
                </c:pt>
                <c:pt idx="417">
                  <c:v>0.98</c:v>
                </c:pt>
                <c:pt idx="418">
                  <c:v>0.98</c:v>
                </c:pt>
                <c:pt idx="419">
                  <c:v>0.98</c:v>
                </c:pt>
                <c:pt idx="420">
                  <c:v>0.98</c:v>
                </c:pt>
                <c:pt idx="421">
                  <c:v>0.98</c:v>
                </c:pt>
                <c:pt idx="422">
                  <c:v>0.98</c:v>
                </c:pt>
                <c:pt idx="423">
                  <c:v>0.98</c:v>
                </c:pt>
                <c:pt idx="424">
                  <c:v>0.98</c:v>
                </c:pt>
                <c:pt idx="425">
                  <c:v>0.98</c:v>
                </c:pt>
                <c:pt idx="426">
                  <c:v>0.98</c:v>
                </c:pt>
                <c:pt idx="427">
                  <c:v>0.98</c:v>
                </c:pt>
                <c:pt idx="428">
                  <c:v>0.98</c:v>
                </c:pt>
                <c:pt idx="429">
                  <c:v>0.98</c:v>
                </c:pt>
                <c:pt idx="430">
                  <c:v>0.98</c:v>
                </c:pt>
                <c:pt idx="431">
                  <c:v>0.98</c:v>
                </c:pt>
                <c:pt idx="432">
                  <c:v>0.98</c:v>
                </c:pt>
                <c:pt idx="433">
                  <c:v>0.98</c:v>
                </c:pt>
                <c:pt idx="434">
                  <c:v>0.98</c:v>
                </c:pt>
                <c:pt idx="435">
                  <c:v>0.98</c:v>
                </c:pt>
                <c:pt idx="436">
                  <c:v>0.98</c:v>
                </c:pt>
                <c:pt idx="437">
                  <c:v>0.98</c:v>
                </c:pt>
                <c:pt idx="438">
                  <c:v>0.98</c:v>
                </c:pt>
                <c:pt idx="439">
                  <c:v>0.98</c:v>
                </c:pt>
                <c:pt idx="440">
                  <c:v>0.98</c:v>
                </c:pt>
                <c:pt idx="441">
                  <c:v>0.98</c:v>
                </c:pt>
                <c:pt idx="442">
                  <c:v>0.98</c:v>
                </c:pt>
                <c:pt idx="443">
                  <c:v>0.98</c:v>
                </c:pt>
                <c:pt idx="444">
                  <c:v>0.98</c:v>
                </c:pt>
                <c:pt idx="445">
                  <c:v>0.98</c:v>
                </c:pt>
                <c:pt idx="446">
                  <c:v>0.98</c:v>
                </c:pt>
                <c:pt idx="447">
                  <c:v>0.98</c:v>
                </c:pt>
                <c:pt idx="448">
                  <c:v>0.98</c:v>
                </c:pt>
                <c:pt idx="449">
                  <c:v>0.98</c:v>
                </c:pt>
                <c:pt idx="450">
                  <c:v>0.98</c:v>
                </c:pt>
                <c:pt idx="451">
                  <c:v>0.98</c:v>
                </c:pt>
                <c:pt idx="452">
                  <c:v>0.98</c:v>
                </c:pt>
                <c:pt idx="453">
                  <c:v>0.98</c:v>
                </c:pt>
                <c:pt idx="454">
                  <c:v>0.98</c:v>
                </c:pt>
                <c:pt idx="455">
                  <c:v>0.98</c:v>
                </c:pt>
                <c:pt idx="456">
                  <c:v>0.98</c:v>
                </c:pt>
                <c:pt idx="457">
                  <c:v>0.98</c:v>
                </c:pt>
                <c:pt idx="458">
                  <c:v>0.98</c:v>
                </c:pt>
                <c:pt idx="459">
                  <c:v>0.98</c:v>
                </c:pt>
                <c:pt idx="460">
                  <c:v>0.98</c:v>
                </c:pt>
                <c:pt idx="461">
                  <c:v>0.98</c:v>
                </c:pt>
                <c:pt idx="462">
                  <c:v>0.98</c:v>
                </c:pt>
                <c:pt idx="463">
                  <c:v>0.98</c:v>
                </c:pt>
                <c:pt idx="464">
                  <c:v>0.98</c:v>
                </c:pt>
                <c:pt idx="465">
                  <c:v>0.98</c:v>
                </c:pt>
                <c:pt idx="466">
                  <c:v>0.98</c:v>
                </c:pt>
                <c:pt idx="467">
                  <c:v>0.98</c:v>
                </c:pt>
                <c:pt idx="468">
                  <c:v>0.98</c:v>
                </c:pt>
                <c:pt idx="469">
                  <c:v>0.98</c:v>
                </c:pt>
                <c:pt idx="470">
                  <c:v>0.98</c:v>
                </c:pt>
                <c:pt idx="471">
                  <c:v>0.98</c:v>
                </c:pt>
                <c:pt idx="472">
                  <c:v>0.98</c:v>
                </c:pt>
                <c:pt idx="473">
                  <c:v>0.98</c:v>
                </c:pt>
                <c:pt idx="474">
                  <c:v>0.98</c:v>
                </c:pt>
                <c:pt idx="475">
                  <c:v>0.98</c:v>
                </c:pt>
                <c:pt idx="476">
                  <c:v>0.98</c:v>
                </c:pt>
                <c:pt idx="477">
                  <c:v>0.98</c:v>
                </c:pt>
                <c:pt idx="478">
                  <c:v>0.98</c:v>
                </c:pt>
                <c:pt idx="479">
                  <c:v>0.98</c:v>
                </c:pt>
                <c:pt idx="480">
                  <c:v>0.98</c:v>
                </c:pt>
                <c:pt idx="481">
                  <c:v>0.98</c:v>
                </c:pt>
                <c:pt idx="482">
                  <c:v>0.98</c:v>
                </c:pt>
                <c:pt idx="483">
                  <c:v>0.98</c:v>
                </c:pt>
                <c:pt idx="484">
                  <c:v>0.98</c:v>
                </c:pt>
                <c:pt idx="485">
                  <c:v>0.98</c:v>
                </c:pt>
                <c:pt idx="486">
                  <c:v>0.98</c:v>
                </c:pt>
                <c:pt idx="487">
                  <c:v>0.98</c:v>
                </c:pt>
                <c:pt idx="488">
                  <c:v>0.98</c:v>
                </c:pt>
                <c:pt idx="489">
                  <c:v>0.98</c:v>
                </c:pt>
                <c:pt idx="490">
                  <c:v>0.98</c:v>
                </c:pt>
                <c:pt idx="491">
                  <c:v>0.98</c:v>
                </c:pt>
                <c:pt idx="492">
                  <c:v>0.98</c:v>
                </c:pt>
                <c:pt idx="493">
                  <c:v>0.98</c:v>
                </c:pt>
                <c:pt idx="494">
                  <c:v>0.98</c:v>
                </c:pt>
                <c:pt idx="495">
                  <c:v>0.98</c:v>
                </c:pt>
                <c:pt idx="496">
                  <c:v>0.98</c:v>
                </c:pt>
                <c:pt idx="497">
                  <c:v>0.98</c:v>
                </c:pt>
                <c:pt idx="498">
                  <c:v>0.98</c:v>
                </c:pt>
                <c:pt idx="499">
                  <c:v>0.98</c:v>
                </c:pt>
                <c:pt idx="500">
                  <c:v>0.98</c:v>
                </c:pt>
                <c:pt idx="501">
                  <c:v>0.98</c:v>
                </c:pt>
                <c:pt idx="502">
                  <c:v>0.98</c:v>
                </c:pt>
                <c:pt idx="503">
                  <c:v>0.98</c:v>
                </c:pt>
                <c:pt idx="504">
                  <c:v>0.98</c:v>
                </c:pt>
                <c:pt idx="505">
                  <c:v>0.98</c:v>
                </c:pt>
                <c:pt idx="506">
                  <c:v>0.98</c:v>
                </c:pt>
                <c:pt idx="507">
                  <c:v>0.98</c:v>
                </c:pt>
                <c:pt idx="508">
                  <c:v>0.98</c:v>
                </c:pt>
                <c:pt idx="509">
                  <c:v>0.98</c:v>
                </c:pt>
                <c:pt idx="510">
                  <c:v>0.98</c:v>
                </c:pt>
                <c:pt idx="511">
                  <c:v>0.98</c:v>
                </c:pt>
                <c:pt idx="512">
                  <c:v>0.98</c:v>
                </c:pt>
                <c:pt idx="513">
                  <c:v>0.98</c:v>
                </c:pt>
                <c:pt idx="514">
                  <c:v>0.98</c:v>
                </c:pt>
                <c:pt idx="515">
                  <c:v>0.98</c:v>
                </c:pt>
                <c:pt idx="516">
                  <c:v>0.98</c:v>
                </c:pt>
                <c:pt idx="517">
                  <c:v>0.98</c:v>
                </c:pt>
                <c:pt idx="518">
                  <c:v>0.98</c:v>
                </c:pt>
                <c:pt idx="519">
                  <c:v>0.98</c:v>
                </c:pt>
                <c:pt idx="520">
                  <c:v>0.98</c:v>
                </c:pt>
                <c:pt idx="521">
                  <c:v>0.98</c:v>
                </c:pt>
                <c:pt idx="522">
                  <c:v>0.98</c:v>
                </c:pt>
                <c:pt idx="523">
                  <c:v>0.98</c:v>
                </c:pt>
                <c:pt idx="524">
                  <c:v>0.98</c:v>
                </c:pt>
                <c:pt idx="525">
                  <c:v>0.98</c:v>
                </c:pt>
                <c:pt idx="526">
                  <c:v>0.98</c:v>
                </c:pt>
                <c:pt idx="527">
                  <c:v>0.98</c:v>
                </c:pt>
                <c:pt idx="528">
                  <c:v>0.98</c:v>
                </c:pt>
                <c:pt idx="529">
                  <c:v>0.98</c:v>
                </c:pt>
                <c:pt idx="530">
                  <c:v>0.98</c:v>
                </c:pt>
                <c:pt idx="531">
                  <c:v>0.98</c:v>
                </c:pt>
                <c:pt idx="532">
                  <c:v>0.98</c:v>
                </c:pt>
                <c:pt idx="533">
                  <c:v>0.98</c:v>
                </c:pt>
                <c:pt idx="534">
                  <c:v>0.98</c:v>
                </c:pt>
                <c:pt idx="535">
                  <c:v>0.98</c:v>
                </c:pt>
                <c:pt idx="536">
                  <c:v>0.98</c:v>
                </c:pt>
                <c:pt idx="537">
                  <c:v>0.98</c:v>
                </c:pt>
                <c:pt idx="538">
                  <c:v>0.98</c:v>
                </c:pt>
                <c:pt idx="539">
                  <c:v>0.98</c:v>
                </c:pt>
                <c:pt idx="540">
                  <c:v>0.98</c:v>
                </c:pt>
                <c:pt idx="541">
                  <c:v>0.98</c:v>
                </c:pt>
                <c:pt idx="542">
                  <c:v>0.98</c:v>
                </c:pt>
                <c:pt idx="543">
                  <c:v>0.98</c:v>
                </c:pt>
                <c:pt idx="544">
                  <c:v>0.98</c:v>
                </c:pt>
                <c:pt idx="545">
                  <c:v>0.98</c:v>
                </c:pt>
                <c:pt idx="546">
                  <c:v>0.98</c:v>
                </c:pt>
                <c:pt idx="547">
                  <c:v>0.98</c:v>
                </c:pt>
                <c:pt idx="548">
                  <c:v>0.98</c:v>
                </c:pt>
                <c:pt idx="549">
                  <c:v>0.98</c:v>
                </c:pt>
                <c:pt idx="550">
                  <c:v>0.98</c:v>
                </c:pt>
                <c:pt idx="551">
                  <c:v>0.98</c:v>
                </c:pt>
                <c:pt idx="552">
                  <c:v>0.98</c:v>
                </c:pt>
                <c:pt idx="553">
                  <c:v>0.98</c:v>
                </c:pt>
                <c:pt idx="554">
                  <c:v>0.98</c:v>
                </c:pt>
                <c:pt idx="555">
                  <c:v>0.98</c:v>
                </c:pt>
                <c:pt idx="556">
                  <c:v>0.98</c:v>
                </c:pt>
                <c:pt idx="557">
                  <c:v>0.98</c:v>
                </c:pt>
                <c:pt idx="558">
                  <c:v>0.98</c:v>
                </c:pt>
                <c:pt idx="559">
                  <c:v>0.98</c:v>
                </c:pt>
                <c:pt idx="560">
                  <c:v>0.98</c:v>
                </c:pt>
                <c:pt idx="561">
                  <c:v>0.98</c:v>
                </c:pt>
                <c:pt idx="562">
                  <c:v>0.99</c:v>
                </c:pt>
                <c:pt idx="563">
                  <c:v>0.98</c:v>
                </c:pt>
                <c:pt idx="564">
                  <c:v>0.98</c:v>
                </c:pt>
                <c:pt idx="565">
                  <c:v>0.99</c:v>
                </c:pt>
                <c:pt idx="566">
                  <c:v>0.98</c:v>
                </c:pt>
                <c:pt idx="567">
                  <c:v>0.99</c:v>
                </c:pt>
                <c:pt idx="568">
                  <c:v>0.98</c:v>
                </c:pt>
                <c:pt idx="569">
                  <c:v>0.98</c:v>
                </c:pt>
                <c:pt idx="570">
                  <c:v>0.96</c:v>
                </c:pt>
                <c:pt idx="571">
                  <c:v>0.97</c:v>
                </c:pt>
                <c:pt idx="572">
                  <c:v>0.95</c:v>
                </c:pt>
                <c:pt idx="573">
                  <c:v>0.95</c:v>
                </c:pt>
                <c:pt idx="574">
                  <c:v>0.95</c:v>
                </c:pt>
                <c:pt idx="575">
                  <c:v>0.93</c:v>
                </c:pt>
                <c:pt idx="576">
                  <c:v>0.94</c:v>
                </c:pt>
                <c:pt idx="577">
                  <c:v>0.94</c:v>
                </c:pt>
                <c:pt idx="578">
                  <c:v>0.93</c:v>
                </c:pt>
                <c:pt idx="579">
                  <c:v>0.92</c:v>
                </c:pt>
                <c:pt idx="580">
                  <c:v>0.93</c:v>
                </c:pt>
                <c:pt idx="581">
                  <c:v>0.92</c:v>
                </c:pt>
                <c:pt idx="582">
                  <c:v>0.91</c:v>
                </c:pt>
                <c:pt idx="583">
                  <c:v>0.93</c:v>
                </c:pt>
                <c:pt idx="584">
                  <c:v>0.91</c:v>
                </c:pt>
                <c:pt idx="585">
                  <c:v>0.91</c:v>
                </c:pt>
                <c:pt idx="586">
                  <c:v>0.91</c:v>
                </c:pt>
                <c:pt idx="587">
                  <c:v>0.89</c:v>
                </c:pt>
                <c:pt idx="588">
                  <c:v>0.89</c:v>
                </c:pt>
                <c:pt idx="589">
                  <c:v>0.89</c:v>
                </c:pt>
                <c:pt idx="590">
                  <c:v>0.89</c:v>
                </c:pt>
                <c:pt idx="591">
                  <c:v>0.89</c:v>
                </c:pt>
                <c:pt idx="592">
                  <c:v>0.88</c:v>
                </c:pt>
                <c:pt idx="593">
                  <c:v>0.87</c:v>
                </c:pt>
                <c:pt idx="594">
                  <c:v>0.87</c:v>
                </c:pt>
                <c:pt idx="595">
                  <c:v>0.87</c:v>
                </c:pt>
                <c:pt idx="596">
                  <c:v>0.88</c:v>
                </c:pt>
                <c:pt idx="597">
                  <c:v>0.88</c:v>
                </c:pt>
                <c:pt idx="598">
                  <c:v>0.86</c:v>
                </c:pt>
                <c:pt idx="599">
                  <c:v>0.86</c:v>
                </c:pt>
                <c:pt idx="600">
                  <c:v>0.85</c:v>
                </c:pt>
                <c:pt idx="601">
                  <c:v>0.84</c:v>
                </c:pt>
                <c:pt idx="602">
                  <c:v>0.84</c:v>
                </c:pt>
                <c:pt idx="603">
                  <c:v>0.84</c:v>
                </c:pt>
                <c:pt idx="604">
                  <c:v>0.84</c:v>
                </c:pt>
                <c:pt idx="605">
                  <c:v>0.84</c:v>
                </c:pt>
                <c:pt idx="606">
                  <c:v>0.83</c:v>
                </c:pt>
                <c:pt idx="607">
                  <c:v>0.83</c:v>
                </c:pt>
                <c:pt idx="608">
                  <c:v>0.82</c:v>
                </c:pt>
                <c:pt idx="609">
                  <c:v>0.82</c:v>
                </c:pt>
                <c:pt idx="610">
                  <c:v>0.82</c:v>
                </c:pt>
                <c:pt idx="611">
                  <c:v>0.83</c:v>
                </c:pt>
                <c:pt idx="612">
                  <c:v>0.8</c:v>
                </c:pt>
                <c:pt idx="613">
                  <c:v>0.8</c:v>
                </c:pt>
                <c:pt idx="614">
                  <c:v>0.8</c:v>
                </c:pt>
                <c:pt idx="615">
                  <c:v>0.79</c:v>
                </c:pt>
                <c:pt idx="616">
                  <c:v>0.8</c:v>
                </c:pt>
                <c:pt idx="617">
                  <c:v>0.8</c:v>
                </c:pt>
                <c:pt idx="618">
                  <c:v>0.78</c:v>
                </c:pt>
                <c:pt idx="619">
                  <c:v>0.78</c:v>
                </c:pt>
                <c:pt idx="620">
                  <c:v>0.78</c:v>
                </c:pt>
                <c:pt idx="621">
                  <c:v>0.76</c:v>
                </c:pt>
                <c:pt idx="622">
                  <c:v>0.76</c:v>
                </c:pt>
                <c:pt idx="623">
                  <c:v>0.75</c:v>
                </c:pt>
                <c:pt idx="624">
                  <c:v>0.75</c:v>
                </c:pt>
                <c:pt idx="625">
                  <c:v>0.75</c:v>
                </c:pt>
                <c:pt idx="626">
                  <c:v>0.75</c:v>
                </c:pt>
                <c:pt idx="627">
                  <c:v>0.74</c:v>
                </c:pt>
                <c:pt idx="628">
                  <c:v>0.69</c:v>
                </c:pt>
                <c:pt idx="629">
                  <c:v>0.68</c:v>
                </c:pt>
                <c:pt idx="630">
                  <c:v>0.68</c:v>
                </c:pt>
                <c:pt idx="631">
                  <c:v>0.68</c:v>
                </c:pt>
                <c:pt idx="632">
                  <c:v>0.66</c:v>
                </c:pt>
                <c:pt idx="633">
                  <c:v>0.66</c:v>
                </c:pt>
                <c:pt idx="634">
                  <c:v>0.64</c:v>
                </c:pt>
                <c:pt idx="635">
                  <c:v>0.63</c:v>
                </c:pt>
                <c:pt idx="636">
                  <c:v>0.63</c:v>
                </c:pt>
                <c:pt idx="637">
                  <c:v>0.64</c:v>
                </c:pt>
                <c:pt idx="638">
                  <c:v>0.62</c:v>
                </c:pt>
                <c:pt idx="639">
                  <c:v>0.61</c:v>
                </c:pt>
                <c:pt idx="640">
                  <c:v>0.61</c:v>
                </c:pt>
                <c:pt idx="641">
                  <c:v>0.6</c:v>
                </c:pt>
                <c:pt idx="642">
                  <c:v>0.59</c:v>
                </c:pt>
                <c:pt idx="643">
                  <c:v>0.57999999999999996</c:v>
                </c:pt>
                <c:pt idx="644">
                  <c:v>0.56000000000000005</c:v>
                </c:pt>
                <c:pt idx="645">
                  <c:v>0.55000000000000004</c:v>
                </c:pt>
                <c:pt idx="646">
                  <c:v>0.55000000000000004</c:v>
                </c:pt>
                <c:pt idx="647">
                  <c:v>0.55500000000000005</c:v>
                </c:pt>
                <c:pt idx="648">
                  <c:v>0.53</c:v>
                </c:pt>
                <c:pt idx="649">
                  <c:v>0.54</c:v>
                </c:pt>
                <c:pt idx="650">
                  <c:v>0.53</c:v>
                </c:pt>
                <c:pt idx="651">
                  <c:v>0.52</c:v>
                </c:pt>
                <c:pt idx="652">
                  <c:v>0.52</c:v>
                </c:pt>
                <c:pt idx="653">
                  <c:v>0.52</c:v>
                </c:pt>
                <c:pt idx="654">
                  <c:v>0.51</c:v>
                </c:pt>
                <c:pt idx="655">
                  <c:v>0.5</c:v>
                </c:pt>
                <c:pt idx="656">
                  <c:v>0.49</c:v>
                </c:pt>
                <c:pt idx="657">
                  <c:v>0.47</c:v>
                </c:pt>
                <c:pt idx="658">
                  <c:v>0.46</c:v>
                </c:pt>
                <c:pt idx="659">
                  <c:v>0.47</c:v>
                </c:pt>
                <c:pt idx="660">
                  <c:v>0.44</c:v>
                </c:pt>
                <c:pt idx="661">
                  <c:v>0.46</c:v>
                </c:pt>
                <c:pt idx="662">
                  <c:v>0.44</c:v>
                </c:pt>
                <c:pt idx="663">
                  <c:v>0.44</c:v>
                </c:pt>
                <c:pt idx="664">
                  <c:v>0.43</c:v>
                </c:pt>
                <c:pt idx="665">
                  <c:v>0.43</c:v>
                </c:pt>
                <c:pt idx="666">
                  <c:v>0.41</c:v>
                </c:pt>
                <c:pt idx="667">
                  <c:v>0.39</c:v>
                </c:pt>
                <c:pt idx="668">
                  <c:v>0.4</c:v>
                </c:pt>
                <c:pt idx="669">
                  <c:v>0.39</c:v>
                </c:pt>
                <c:pt idx="670">
                  <c:v>0.41</c:v>
                </c:pt>
                <c:pt idx="671">
                  <c:v>0.38</c:v>
                </c:pt>
                <c:pt idx="672">
                  <c:v>0.39</c:v>
                </c:pt>
                <c:pt idx="673">
                  <c:v>0.38</c:v>
                </c:pt>
                <c:pt idx="674">
                  <c:v>0.38</c:v>
                </c:pt>
                <c:pt idx="675">
                  <c:v>0.38</c:v>
                </c:pt>
                <c:pt idx="676">
                  <c:v>0.36</c:v>
                </c:pt>
                <c:pt idx="677">
                  <c:v>0.37</c:v>
                </c:pt>
                <c:pt idx="678">
                  <c:v>0.34</c:v>
                </c:pt>
                <c:pt idx="679">
                  <c:v>0.33</c:v>
                </c:pt>
                <c:pt idx="680">
                  <c:v>0.33</c:v>
                </c:pt>
                <c:pt idx="681">
                  <c:v>0.33</c:v>
                </c:pt>
                <c:pt idx="682">
                  <c:v>0.33</c:v>
                </c:pt>
                <c:pt idx="683">
                  <c:v>0.33</c:v>
                </c:pt>
                <c:pt idx="684">
                  <c:v>0.32</c:v>
                </c:pt>
                <c:pt idx="685">
                  <c:v>0.31</c:v>
                </c:pt>
                <c:pt idx="686">
                  <c:v>0.28999999999999998</c:v>
                </c:pt>
                <c:pt idx="687">
                  <c:v>0.3</c:v>
                </c:pt>
                <c:pt idx="688">
                  <c:v>0.28999999999999998</c:v>
                </c:pt>
                <c:pt idx="689">
                  <c:v>0.3</c:v>
                </c:pt>
                <c:pt idx="690">
                  <c:v>0.28000000000000003</c:v>
                </c:pt>
                <c:pt idx="691">
                  <c:v>0.28000000000000003</c:v>
                </c:pt>
                <c:pt idx="692">
                  <c:v>0.26</c:v>
                </c:pt>
                <c:pt idx="693">
                  <c:v>0.24</c:v>
                </c:pt>
                <c:pt idx="694">
                  <c:v>0.25</c:v>
                </c:pt>
                <c:pt idx="695">
                  <c:v>0.23</c:v>
                </c:pt>
                <c:pt idx="696">
                  <c:v>0.23</c:v>
                </c:pt>
                <c:pt idx="697">
                  <c:v>0.23</c:v>
                </c:pt>
                <c:pt idx="698">
                  <c:v>0.23</c:v>
                </c:pt>
                <c:pt idx="699">
                  <c:v>0.18</c:v>
                </c:pt>
                <c:pt idx="700">
                  <c:v>0.18</c:v>
                </c:pt>
                <c:pt idx="701">
                  <c:v>0.17</c:v>
                </c:pt>
                <c:pt idx="702">
                  <c:v>0.18</c:v>
                </c:pt>
                <c:pt idx="703">
                  <c:v>0.17</c:v>
                </c:pt>
                <c:pt idx="704">
                  <c:v>0.15</c:v>
                </c:pt>
                <c:pt idx="705">
                  <c:v>0.15</c:v>
                </c:pt>
                <c:pt idx="706">
                  <c:v>0.17</c:v>
                </c:pt>
                <c:pt idx="707">
                  <c:v>0.15</c:v>
                </c:pt>
                <c:pt idx="708">
                  <c:v>0.15</c:v>
                </c:pt>
                <c:pt idx="709">
                  <c:v>0.15</c:v>
                </c:pt>
                <c:pt idx="710">
                  <c:v>0.16</c:v>
                </c:pt>
                <c:pt idx="711">
                  <c:v>0.14000000000000001</c:v>
                </c:pt>
                <c:pt idx="712">
                  <c:v>0.15</c:v>
                </c:pt>
                <c:pt idx="713">
                  <c:v>0.14000000000000001</c:v>
                </c:pt>
                <c:pt idx="714">
                  <c:v>0.14000000000000001</c:v>
                </c:pt>
                <c:pt idx="715">
                  <c:v>0.13</c:v>
                </c:pt>
                <c:pt idx="716">
                  <c:v>0.14000000000000001</c:v>
                </c:pt>
                <c:pt idx="717">
                  <c:v>0.14000000000000001</c:v>
                </c:pt>
                <c:pt idx="718">
                  <c:v>0.14000000000000001</c:v>
                </c:pt>
                <c:pt idx="719">
                  <c:v>1.03</c:v>
                </c:pt>
                <c:pt idx="720">
                  <c:v>1.03</c:v>
                </c:pt>
                <c:pt idx="721">
                  <c:v>1.01</c:v>
                </c:pt>
                <c:pt idx="722">
                  <c:v>1.01</c:v>
                </c:pt>
                <c:pt idx="723">
                  <c:v>1.01</c:v>
                </c:pt>
                <c:pt idx="724">
                  <c:v>1.01</c:v>
                </c:pt>
                <c:pt idx="725">
                  <c:v>1.01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0.99900348779272552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0.99</c:v>
                </c:pt>
                <c:pt idx="764">
                  <c:v>0.99</c:v>
                </c:pt>
                <c:pt idx="765">
                  <c:v>0.99</c:v>
                </c:pt>
                <c:pt idx="766">
                  <c:v>0.99</c:v>
                </c:pt>
                <c:pt idx="767">
                  <c:v>0.99</c:v>
                </c:pt>
                <c:pt idx="768">
                  <c:v>0.99</c:v>
                </c:pt>
                <c:pt idx="769">
                  <c:v>0.99</c:v>
                </c:pt>
                <c:pt idx="770">
                  <c:v>0.99</c:v>
                </c:pt>
                <c:pt idx="771">
                  <c:v>0.99</c:v>
                </c:pt>
                <c:pt idx="772">
                  <c:v>0.99</c:v>
                </c:pt>
                <c:pt idx="773">
                  <c:v>0.99</c:v>
                </c:pt>
                <c:pt idx="774">
                  <c:v>0.99</c:v>
                </c:pt>
                <c:pt idx="775">
                  <c:v>0.99</c:v>
                </c:pt>
                <c:pt idx="776">
                  <c:v>0.99</c:v>
                </c:pt>
                <c:pt idx="777">
                  <c:v>0.99</c:v>
                </c:pt>
                <c:pt idx="778">
                  <c:v>0.99</c:v>
                </c:pt>
                <c:pt idx="779">
                  <c:v>0.99</c:v>
                </c:pt>
                <c:pt idx="780">
                  <c:v>0.99</c:v>
                </c:pt>
                <c:pt idx="781">
                  <c:v>0.98</c:v>
                </c:pt>
                <c:pt idx="782">
                  <c:v>0.98</c:v>
                </c:pt>
                <c:pt idx="783">
                  <c:v>0.98</c:v>
                </c:pt>
                <c:pt idx="784">
                  <c:v>0.98</c:v>
                </c:pt>
                <c:pt idx="785">
                  <c:v>0.98</c:v>
                </c:pt>
                <c:pt idx="786">
                  <c:v>0.98</c:v>
                </c:pt>
                <c:pt idx="787">
                  <c:v>0.98</c:v>
                </c:pt>
                <c:pt idx="788">
                  <c:v>0.98</c:v>
                </c:pt>
                <c:pt idx="789">
                  <c:v>0.98</c:v>
                </c:pt>
                <c:pt idx="790">
                  <c:v>0.98</c:v>
                </c:pt>
                <c:pt idx="791">
                  <c:v>0.98</c:v>
                </c:pt>
                <c:pt idx="792">
                  <c:v>0.98</c:v>
                </c:pt>
                <c:pt idx="793">
                  <c:v>0.98</c:v>
                </c:pt>
                <c:pt idx="794">
                  <c:v>0.98</c:v>
                </c:pt>
                <c:pt idx="795">
                  <c:v>0.98</c:v>
                </c:pt>
                <c:pt idx="796">
                  <c:v>0.98</c:v>
                </c:pt>
                <c:pt idx="797">
                  <c:v>0.98</c:v>
                </c:pt>
                <c:pt idx="798">
                  <c:v>0.98</c:v>
                </c:pt>
                <c:pt idx="799">
                  <c:v>0.98</c:v>
                </c:pt>
                <c:pt idx="800">
                  <c:v>0.98</c:v>
                </c:pt>
                <c:pt idx="801">
                  <c:v>0.98</c:v>
                </c:pt>
                <c:pt idx="802">
                  <c:v>0.98</c:v>
                </c:pt>
                <c:pt idx="803">
                  <c:v>0.98</c:v>
                </c:pt>
                <c:pt idx="804">
                  <c:v>0.98</c:v>
                </c:pt>
                <c:pt idx="805">
                  <c:v>0.97</c:v>
                </c:pt>
                <c:pt idx="806">
                  <c:v>0.97</c:v>
                </c:pt>
                <c:pt idx="807">
                  <c:v>0.97</c:v>
                </c:pt>
                <c:pt idx="808">
                  <c:v>0.97</c:v>
                </c:pt>
                <c:pt idx="809">
                  <c:v>0.97</c:v>
                </c:pt>
                <c:pt idx="810">
                  <c:v>0.97</c:v>
                </c:pt>
                <c:pt idx="811">
                  <c:v>0.97</c:v>
                </c:pt>
                <c:pt idx="812">
                  <c:v>0.97</c:v>
                </c:pt>
                <c:pt idx="813">
                  <c:v>0.97</c:v>
                </c:pt>
                <c:pt idx="814">
                  <c:v>0.97</c:v>
                </c:pt>
                <c:pt idx="815">
                  <c:v>0.97</c:v>
                </c:pt>
                <c:pt idx="816">
                  <c:v>0.97</c:v>
                </c:pt>
                <c:pt idx="817">
                  <c:v>0.97</c:v>
                </c:pt>
                <c:pt idx="818">
                  <c:v>0.97</c:v>
                </c:pt>
                <c:pt idx="819">
                  <c:v>0.97</c:v>
                </c:pt>
                <c:pt idx="820">
                  <c:v>0.97</c:v>
                </c:pt>
                <c:pt idx="821">
                  <c:v>0.97</c:v>
                </c:pt>
                <c:pt idx="822">
                  <c:v>0.97</c:v>
                </c:pt>
                <c:pt idx="823">
                  <c:v>0.97</c:v>
                </c:pt>
                <c:pt idx="824">
                  <c:v>0.97</c:v>
                </c:pt>
                <c:pt idx="825">
                  <c:v>0.97</c:v>
                </c:pt>
                <c:pt idx="826">
                  <c:v>0.97</c:v>
                </c:pt>
                <c:pt idx="827">
                  <c:v>0.97</c:v>
                </c:pt>
                <c:pt idx="828">
                  <c:v>0.97</c:v>
                </c:pt>
                <c:pt idx="829">
                  <c:v>0.97</c:v>
                </c:pt>
                <c:pt idx="830">
                  <c:v>0.96</c:v>
                </c:pt>
                <c:pt idx="831">
                  <c:v>0.96</c:v>
                </c:pt>
                <c:pt idx="832">
                  <c:v>0.96</c:v>
                </c:pt>
                <c:pt idx="833">
                  <c:v>0.96</c:v>
                </c:pt>
                <c:pt idx="834">
                  <c:v>0.96</c:v>
                </c:pt>
                <c:pt idx="835">
                  <c:v>0.96</c:v>
                </c:pt>
                <c:pt idx="836">
                  <c:v>0.95</c:v>
                </c:pt>
                <c:pt idx="837">
                  <c:v>0.95</c:v>
                </c:pt>
                <c:pt idx="838">
                  <c:v>0.95</c:v>
                </c:pt>
                <c:pt idx="839">
                  <c:v>0.95</c:v>
                </c:pt>
                <c:pt idx="840">
                  <c:v>0.95</c:v>
                </c:pt>
                <c:pt idx="841">
                  <c:v>0.95</c:v>
                </c:pt>
                <c:pt idx="842">
                  <c:v>0.95</c:v>
                </c:pt>
                <c:pt idx="843">
                  <c:v>0.95</c:v>
                </c:pt>
                <c:pt idx="844">
                  <c:v>0.95</c:v>
                </c:pt>
                <c:pt idx="845">
                  <c:v>0.95</c:v>
                </c:pt>
                <c:pt idx="846">
                  <c:v>0.95</c:v>
                </c:pt>
                <c:pt idx="847">
                  <c:v>0.95</c:v>
                </c:pt>
                <c:pt idx="848">
                  <c:v>0.95</c:v>
                </c:pt>
                <c:pt idx="849">
                  <c:v>0.95</c:v>
                </c:pt>
                <c:pt idx="850">
                  <c:v>0.95</c:v>
                </c:pt>
                <c:pt idx="851">
                  <c:v>0.95</c:v>
                </c:pt>
                <c:pt idx="852">
                  <c:v>0.95</c:v>
                </c:pt>
                <c:pt idx="853">
                  <c:v>0.95</c:v>
                </c:pt>
                <c:pt idx="854">
                  <c:v>0.95</c:v>
                </c:pt>
                <c:pt idx="855">
                  <c:v>0.95</c:v>
                </c:pt>
                <c:pt idx="856">
                  <c:v>0.95</c:v>
                </c:pt>
                <c:pt idx="857">
                  <c:v>0.95</c:v>
                </c:pt>
                <c:pt idx="858">
                  <c:v>0.95</c:v>
                </c:pt>
                <c:pt idx="859">
                  <c:v>0.95</c:v>
                </c:pt>
                <c:pt idx="860">
                  <c:v>0.95</c:v>
                </c:pt>
                <c:pt idx="861">
                  <c:v>0.95</c:v>
                </c:pt>
                <c:pt idx="862">
                  <c:v>0.95</c:v>
                </c:pt>
                <c:pt idx="863">
                  <c:v>0.95</c:v>
                </c:pt>
                <c:pt idx="864">
                  <c:v>0.95</c:v>
                </c:pt>
                <c:pt idx="865">
                  <c:v>0.95</c:v>
                </c:pt>
                <c:pt idx="866">
                  <c:v>0.95</c:v>
                </c:pt>
                <c:pt idx="867">
                  <c:v>0.95</c:v>
                </c:pt>
                <c:pt idx="868">
                  <c:v>0.94</c:v>
                </c:pt>
                <c:pt idx="869">
                  <c:v>0.94</c:v>
                </c:pt>
                <c:pt idx="870">
                  <c:v>0.94</c:v>
                </c:pt>
                <c:pt idx="871">
                  <c:v>0.94</c:v>
                </c:pt>
                <c:pt idx="872">
                  <c:v>0.94</c:v>
                </c:pt>
                <c:pt idx="873">
                  <c:v>0.94</c:v>
                </c:pt>
                <c:pt idx="874">
                  <c:v>0.94</c:v>
                </c:pt>
                <c:pt idx="875">
                  <c:v>0.94</c:v>
                </c:pt>
                <c:pt idx="876">
                  <c:v>0.94</c:v>
                </c:pt>
                <c:pt idx="877">
                  <c:v>0.94</c:v>
                </c:pt>
                <c:pt idx="878">
                  <c:v>0.94</c:v>
                </c:pt>
                <c:pt idx="879">
                  <c:v>0.94</c:v>
                </c:pt>
                <c:pt idx="880">
                  <c:v>0.94</c:v>
                </c:pt>
                <c:pt idx="881">
                  <c:v>0.94</c:v>
                </c:pt>
                <c:pt idx="882">
                  <c:v>0.94</c:v>
                </c:pt>
                <c:pt idx="883">
                  <c:v>0.94</c:v>
                </c:pt>
                <c:pt idx="884">
                  <c:v>0.94</c:v>
                </c:pt>
                <c:pt idx="885">
                  <c:v>0.94</c:v>
                </c:pt>
                <c:pt idx="886">
                  <c:v>0.94</c:v>
                </c:pt>
                <c:pt idx="887">
                  <c:v>0.94</c:v>
                </c:pt>
                <c:pt idx="888">
                  <c:v>0.94</c:v>
                </c:pt>
                <c:pt idx="889">
                  <c:v>0.94</c:v>
                </c:pt>
                <c:pt idx="890">
                  <c:v>0.94</c:v>
                </c:pt>
                <c:pt idx="891">
                  <c:v>0.94</c:v>
                </c:pt>
                <c:pt idx="892">
                  <c:v>0.94</c:v>
                </c:pt>
                <c:pt idx="893">
                  <c:v>0.94</c:v>
                </c:pt>
                <c:pt idx="894">
                  <c:v>0.94</c:v>
                </c:pt>
                <c:pt idx="895">
                  <c:v>0.94</c:v>
                </c:pt>
                <c:pt idx="896">
                  <c:v>0.94</c:v>
                </c:pt>
                <c:pt idx="897">
                  <c:v>0.94</c:v>
                </c:pt>
                <c:pt idx="898">
                  <c:v>0.94</c:v>
                </c:pt>
                <c:pt idx="899">
                  <c:v>0.94</c:v>
                </c:pt>
                <c:pt idx="900">
                  <c:v>0.94</c:v>
                </c:pt>
                <c:pt idx="901">
                  <c:v>0.94</c:v>
                </c:pt>
                <c:pt idx="902">
                  <c:v>0.93</c:v>
                </c:pt>
                <c:pt idx="903">
                  <c:v>0.93</c:v>
                </c:pt>
                <c:pt idx="904">
                  <c:v>0.93</c:v>
                </c:pt>
                <c:pt idx="905">
                  <c:v>0.93</c:v>
                </c:pt>
                <c:pt idx="906">
                  <c:v>0.93</c:v>
                </c:pt>
                <c:pt idx="907">
                  <c:v>0.93</c:v>
                </c:pt>
                <c:pt idx="908">
                  <c:v>0.93</c:v>
                </c:pt>
                <c:pt idx="909">
                  <c:v>0.93</c:v>
                </c:pt>
                <c:pt idx="910">
                  <c:v>0.93</c:v>
                </c:pt>
                <c:pt idx="911">
                  <c:v>0.93</c:v>
                </c:pt>
                <c:pt idx="912">
                  <c:v>0.93</c:v>
                </c:pt>
                <c:pt idx="913">
                  <c:v>0.93</c:v>
                </c:pt>
                <c:pt idx="914">
                  <c:v>0.93</c:v>
                </c:pt>
                <c:pt idx="915">
                  <c:v>0.93</c:v>
                </c:pt>
                <c:pt idx="916">
                  <c:v>0.93</c:v>
                </c:pt>
                <c:pt idx="917">
                  <c:v>0.93</c:v>
                </c:pt>
                <c:pt idx="918">
                  <c:v>0.93</c:v>
                </c:pt>
                <c:pt idx="919">
                  <c:v>0.93</c:v>
                </c:pt>
                <c:pt idx="920">
                  <c:v>0.93</c:v>
                </c:pt>
                <c:pt idx="921">
                  <c:v>0.93</c:v>
                </c:pt>
                <c:pt idx="922">
                  <c:v>0.93</c:v>
                </c:pt>
                <c:pt idx="923">
                  <c:v>0.93</c:v>
                </c:pt>
                <c:pt idx="924">
                  <c:v>0.93</c:v>
                </c:pt>
                <c:pt idx="925">
                  <c:v>0.93</c:v>
                </c:pt>
                <c:pt idx="926">
                  <c:v>0.93</c:v>
                </c:pt>
                <c:pt idx="927">
                  <c:v>0.93</c:v>
                </c:pt>
                <c:pt idx="928">
                  <c:v>0.93</c:v>
                </c:pt>
                <c:pt idx="929">
                  <c:v>0.93</c:v>
                </c:pt>
                <c:pt idx="930">
                  <c:v>0.92</c:v>
                </c:pt>
                <c:pt idx="931">
                  <c:v>0.92</c:v>
                </c:pt>
                <c:pt idx="932">
                  <c:v>0.92</c:v>
                </c:pt>
                <c:pt idx="933">
                  <c:v>0.92</c:v>
                </c:pt>
                <c:pt idx="934">
                  <c:v>0.92</c:v>
                </c:pt>
                <c:pt idx="935">
                  <c:v>0.92</c:v>
                </c:pt>
                <c:pt idx="936">
                  <c:v>0.92</c:v>
                </c:pt>
                <c:pt idx="937">
                  <c:v>0.92</c:v>
                </c:pt>
                <c:pt idx="938">
                  <c:v>0.92</c:v>
                </c:pt>
                <c:pt idx="939">
                  <c:v>0.92</c:v>
                </c:pt>
                <c:pt idx="940">
                  <c:v>0.92</c:v>
                </c:pt>
                <c:pt idx="941">
                  <c:v>0.92</c:v>
                </c:pt>
                <c:pt idx="942">
                  <c:v>0.92</c:v>
                </c:pt>
                <c:pt idx="943">
                  <c:v>0.92</c:v>
                </c:pt>
                <c:pt idx="944">
                  <c:v>0.92</c:v>
                </c:pt>
                <c:pt idx="945">
                  <c:v>0.92</c:v>
                </c:pt>
                <c:pt idx="946">
                  <c:v>0.92</c:v>
                </c:pt>
                <c:pt idx="947">
                  <c:v>0.92</c:v>
                </c:pt>
                <c:pt idx="948">
                  <c:v>0.92</c:v>
                </c:pt>
                <c:pt idx="949">
                  <c:v>0.92</c:v>
                </c:pt>
                <c:pt idx="950">
                  <c:v>0.92</c:v>
                </c:pt>
                <c:pt idx="951">
                  <c:v>0.92</c:v>
                </c:pt>
                <c:pt idx="952">
                  <c:v>0.92</c:v>
                </c:pt>
                <c:pt idx="953">
                  <c:v>0.92</c:v>
                </c:pt>
                <c:pt idx="954">
                  <c:v>0.92</c:v>
                </c:pt>
                <c:pt idx="955">
                  <c:v>0.92</c:v>
                </c:pt>
                <c:pt idx="956">
                  <c:v>0.92</c:v>
                </c:pt>
                <c:pt idx="957">
                  <c:v>0.91</c:v>
                </c:pt>
                <c:pt idx="958">
                  <c:v>0.91</c:v>
                </c:pt>
                <c:pt idx="959">
                  <c:v>0.91</c:v>
                </c:pt>
                <c:pt idx="960">
                  <c:v>0.91</c:v>
                </c:pt>
                <c:pt idx="961">
                  <c:v>0.91</c:v>
                </c:pt>
                <c:pt idx="962">
                  <c:v>0.91</c:v>
                </c:pt>
                <c:pt idx="963">
                  <c:v>0.91</c:v>
                </c:pt>
                <c:pt idx="964">
                  <c:v>0.91</c:v>
                </c:pt>
                <c:pt idx="965">
                  <c:v>0.91</c:v>
                </c:pt>
                <c:pt idx="966">
                  <c:v>0.91</c:v>
                </c:pt>
                <c:pt idx="967">
                  <c:v>0.91</c:v>
                </c:pt>
                <c:pt idx="968">
                  <c:v>0.91</c:v>
                </c:pt>
                <c:pt idx="969">
                  <c:v>0.91</c:v>
                </c:pt>
                <c:pt idx="970">
                  <c:v>0.91</c:v>
                </c:pt>
                <c:pt idx="971">
                  <c:v>0.91</c:v>
                </c:pt>
                <c:pt idx="972">
                  <c:v>0.91</c:v>
                </c:pt>
                <c:pt idx="973">
                  <c:v>0.91</c:v>
                </c:pt>
                <c:pt idx="974">
                  <c:v>0.91</c:v>
                </c:pt>
                <c:pt idx="975">
                  <c:v>0.91</c:v>
                </c:pt>
                <c:pt idx="976">
                  <c:v>0.91</c:v>
                </c:pt>
                <c:pt idx="977">
                  <c:v>0.91</c:v>
                </c:pt>
                <c:pt idx="978">
                  <c:v>0.91</c:v>
                </c:pt>
                <c:pt idx="979">
                  <c:v>0.91</c:v>
                </c:pt>
                <c:pt idx="980">
                  <c:v>0.91</c:v>
                </c:pt>
                <c:pt idx="981">
                  <c:v>0.91</c:v>
                </c:pt>
                <c:pt idx="982">
                  <c:v>0.91</c:v>
                </c:pt>
                <c:pt idx="983">
                  <c:v>0.9</c:v>
                </c:pt>
                <c:pt idx="984">
                  <c:v>0.9</c:v>
                </c:pt>
                <c:pt idx="985">
                  <c:v>0.9</c:v>
                </c:pt>
                <c:pt idx="986">
                  <c:v>0.9</c:v>
                </c:pt>
                <c:pt idx="987">
                  <c:v>0.9</c:v>
                </c:pt>
                <c:pt idx="988">
                  <c:v>0.9</c:v>
                </c:pt>
                <c:pt idx="989">
                  <c:v>0.9</c:v>
                </c:pt>
                <c:pt idx="990">
                  <c:v>0.9</c:v>
                </c:pt>
                <c:pt idx="991">
                  <c:v>0.9</c:v>
                </c:pt>
                <c:pt idx="992">
                  <c:v>0.9</c:v>
                </c:pt>
                <c:pt idx="993">
                  <c:v>0.9</c:v>
                </c:pt>
                <c:pt idx="994">
                  <c:v>0.9</c:v>
                </c:pt>
                <c:pt idx="995">
                  <c:v>0.9</c:v>
                </c:pt>
                <c:pt idx="996">
                  <c:v>0.9</c:v>
                </c:pt>
                <c:pt idx="997">
                  <c:v>0.9</c:v>
                </c:pt>
                <c:pt idx="998">
                  <c:v>0.9</c:v>
                </c:pt>
                <c:pt idx="999">
                  <c:v>0.9</c:v>
                </c:pt>
                <c:pt idx="1000">
                  <c:v>0.9</c:v>
                </c:pt>
                <c:pt idx="1001">
                  <c:v>0.9</c:v>
                </c:pt>
                <c:pt idx="1002">
                  <c:v>0.9</c:v>
                </c:pt>
                <c:pt idx="1003">
                  <c:v>0.9</c:v>
                </c:pt>
                <c:pt idx="1004">
                  <c:v>0.9</c:v>
                </c:pt>
                <c:pt idx="1005">
                  <c:v>0.9</c:v>
                </c:pt>
                <c:pt idx="1006">
                  <c:v>0.9</c:v>
                </c:pt>
                <c:pt idx="1007">
                  <c:v>0.9</c:v>
                </c:pt>
                <c:pt idx="1008">
                  <c:v>0.9</c:v>
                </c:pt>
                <c:pt idx="1009">
                  <c:v>0.9</c:v>
                </c:pt>
                <c:pt idx="1010">
                  <c:v>0.9</c:v>
                </c:pt>
                <c:pt idx="1011">
                  <c:v>0.9</c:v>
                </c:pt>
                <c:pt idx="1012">
                  <c:v>0.89</c:v>
                </c:pt>
                <c:pt idx="1013">
                  <c:v>0.89</c:v>
                </c:pt>
                <c:pt idx="1014">
                  <c:v>0.89</c:v>
                </c:pt>
                <c:pt idx="1015">
                  <c:v>0.89</c:v>
                </c:pt>
                <c:pt idx="1016">
                  <c:v>0.89</c:v>
                </c:pt>
                <c:pt idx="1017">
                  <c:v>0.89</c:v>
                </c:pt>
                <c:pt idx="1018">
                  <c:v>0.89</c:v>
                </c:pt>
                <c:pt idx="1019">
                  <c:v>0.89</c:v>
                </c:pt>
                <c:pt idx="1020">
                  <c:v>0.89</c:v>
                </c:pt>
                <c:pt idx="1021">
                  <c:v>0.89</c:v>
                </c:pt>
                <c:pt idx="1022">
                  <c:v>0.89</c:v>
                </c:pt>
                <c:pt idx="1023">
                  <c:v>0.89</c:v>
                </c:pt>
                <c:pt idx="1024">
                  <c:v>0.89</c:v>
                </c:pt>
                <c:pt idx="1025">
                  <c:v>0.89</c:v>
                </c:pt>
                <c:pt idx="1026">
                  <c:v>0.89</c:v>
                </c:pt>
                <c:pt idx="1027">
                  <c:v>0.89</c:v>
                </c:pt>
                <c:pt idx="1028">
                  <c:v>0.89</c:v>
                </c:pt>
                <c:pt idx="1029">
                  <c:v>0.89</c:v>
                </c:pt>
                <c:pt idx="1030">
                  <c:v>0.89</c:v>
                </c:pt>
                <c:pt idx="1031">
                  <c:v>0.89</c:v>
                </c:pt>
                <c:pt idx="1032">
                  <c:v>0.89</c:v>
                </c:pt>
                <c:pt idx="1033">
                  <c:v>0.89</c:v>
                </c:pt>
                <c:pt idx="1034">
                  <c:v>0.89</c:v>
                </c:pt>
                <c:pt idx="1035">
                  <c:v>0.89</c:v>
                </c:pt>
                <c:pt idx="1036">
                  <c:v>0.89</c:v>
                </c:pt>
                <c:pt idx="1037">
                  <c:v>0.89</c:v>
                </c:pt>
                <c:pt idx="1038">
                  <c:v>0.89</c:v>
                </c:pt>
                <c:pt idx="1039">
                  <c:v>0.89</c:v>
                </c:pt>
                <c:pt idx="1040">
                  <c:v>0.89</c:v>
                </c:pt>
                <c:pt idx="1041">
                  <c:v>0.89</c:v>
                </c:pt>
                <c:pt idx="1042">
                  <c:v>0.89</c:v>
                </c:pt>
                <c:pt idx="1043">
                  <c:v>0.89</c:v>
                </c:pt>
                <c:pt idx="1044">
                  <c:v>0.89</c:v>
                </c:pt>
                <c:pt idx="1045">
                  <c:v>0.88</c:v>
                </c:pt>
                <c:pt idx="1046">
                  <c:v>0.88</c:v>
                </c:pt>
                <c:pt idx="1047">
                  <c:v>0.88</c:v>
                </c:pt>
                <c:pt idx="1048">
                  <c:v>0.88</c:v>
                </c:pt>
                <c:pt idx="1049">
                  <c:v>0.88</c:v>
                </c:pt>
                <c:pt idx="1050">
                  <c:v>0.88</c:v>
                </c:pt>
                <c:pt idx="1051">
                  <c:v>0.88</c:v>
                </c:pt>
                <c:pt idx="1052">
                  <c:v>0.88</c:v>
                </c:pt>
                <c:pt idx="1053">
                  <c:v>0.88</c:v>
                </c:pt>
                <c:pt idx="1054">
                  <c:v>0.88</c:v>
                </c:pt>
                <c:pt idx="1055">
                  <c:v>0.88</c:v>
                </c:pt>
                <c:pt idx="1056">
                  <c:v>0.88</c:v>
                </c:pt>
                <c:pt idx="1057">
                  <c:v>0.88</c:v>
                </c:pt>
                <c:pt idx="1058">
                  <c:v>0.88</c:v>
                </c:pt>
                <c:pt idx="1059">
                  <c:v>0.88</c:v>
                </c:pt>
                <c:pt idx="1060">
                  <c:v>0.88</c:v>
                </c:pt>
                <c:pt idx="1061">
                  <c:v>0.88</c:v>
                </c:pt>
                <c:pt idx="1062">
                  <c:v>0.88</c:v>
                </c:pt>
                <c:pt idx="1063">
                  <c:v>0.88</c:v>
                </c:pt>
                <c:pt idx="1064">
                  <c:v>0.88</c:v>
                </c:pt>
                <c:pt idx="1065">
                  <c:v>0.88</c:v>
                </c:pt>
                <c:pt idx="1066">
                  <c:v>0.88</c:v>
                </c:pt>
                <c:pt idx="1067">
                  <c:v>0.88</c:v>
                </c:pt>
                <c:pt idx="1068">
                  <c:v>0.88</c:v>
                </c:pt>
                <c:pt idx="1069">
                  <c:v>0.88</c:v>
                </c:pt>
                <c:pt idx="1070">
                  <c:v>0.88</c:v>
                </c:pt>
                <c:pt idx="1071">
                  <c:v>0.88</c:v>
                </c:pt>
                <c:pt idx="1072">
                  <c:v>0.88</c:v>
                </c:pt>
                <c:pt idx="1073">
                  <c:v>0.88</c:v>
                </c:pt>
                <c:pt idx="1074">
                  <c:v>0.88</c:v>
                </c:pt>
                <c:pt idx="1075">
                  <c:v>0.88</c:v>
                </c:pt>
                <c:pt idx="1076">
                  <c:v>0.88</c:v>
                </c:pt>
                <c:pt idx="1077">
                  <c:v>0.88</c:v>
                </c:pt>
                <c:pt idx="1078">
                  <c:v>0.88</c:v>
                </c:pt>
                <c:pt idx="1079">
                  <c:v>0.88</c:v>
                </c:pt>
                <c:pt idx="1080">
                  <c:v>0.88</c:v>
                </c:pt>
                <c:pt idx="1081">
                  <c:v>0.87</c:v>
                </c:pt>
                <c:pt idx="1082">
                  <c:v>0.87</c:v>
                </c:pt>
                <c:pt idx="1083">
                  <c:v>0.87</c:v>
                </c:pt>
                <c:pt idx="1084">
                  <c:v>0.87</c:v>
                </c:pt>
                <c:pt idx="1085">
                  <c:v>0.87</c:v>
                </c:pt>
                <c:pt idx="1086">
                  <c:v>0.87</c:v>
                </c:pt>
                <c:pt idx="1087">
                  <c:v>0.87</c:v>
                </c:pt>
                <c:pt idx="1088">
                  <c:v>0.87</c:v>
                </c:pt>
                <c:pt idx="1089">
                  <c:v>0.87</c:v>
                </c:pt>
                <c:pt idx="1090">
                  <c:v>0.87</c:v>
                </c:pt>
                <c:pt idx="1091">
                  <c:v>0.87</c:v>
                </c:pt>
                <c:pt idx="1092">
                  <c:v>0.87</c:v>
                </c:pt>
                <c:pt idx="1093">
                  <c:v>0.87</c:v>
                </c:pt>
                <c:pt idx="1094">
                  <c:v>0.87</c:v>
                </c:pt>
                <c:pt idx="1095">
                  <c:v>0.87</c:v>
                </c:pt>
                <c:pt idx="1096">
                  <c:v>0.87</c:v>
                </c:pt>
                <c:pt idx="1097">
                  <c:v>0.87</c:v>
                </c:pt>
                <c:pt idx="1098">
                  <c:v>0.87</c:v>
                </c:pt>
                <c:pt idx="1099">
                  <c:v>0.87</c:v>
                </c:pt>
                <c:pt idx="1100">
                  <c:v>0.87</c:v>
                </c:pt>
                <c:pt idx="1101">
                  <c:v>0.87</c:v>
                </c:pt>
                <c:pt idx="1102">
                  <c:v>0.87</c:v>
                </c:pt>
                <c:pt idx="1103">
                  <c:v>0.87</c:v>
                </c:pt>
                <c:pt idx="1104">
                  <c:v>0.87</c:v>
                </c:pt>
                <c:pt idx="1105">
                  <c:v>0.87</c:v>
                </c:pt>
                <c:pt idx="1106">
                  <c:v>0.87</c:v>
                </c:pt>
                <c:pt idx="1107">
                  <c:v>0.87</c:v>
                </c:pt>
                <c:pt idx="1108">
                  <c:v>0.86</c:v>
                </c:pt>
                <c:pt idx="1109">
                  <c:v>0.86</c:v>
                </c:pt>
                <c:pt idx="1110">
                  <c:v>0.86</c:v>
                </c:pt>
                <c:pt idx="1111">
                  <c:v>0.86</c:v>
                </c:pt>
                <c:pt idx="1112">
                  <c:v>0.86</c:v>
                </c:pt>
                <c:pt idx="1113">
                  <c:v>0.86</c:v>
                </c:pt>
                <c:pt idx="1114">
                  <c:v>0.86</c:v>
                </c:pt>
                <c:pt idx="1115">
                  <c:v>0.86</c:v>
                </c:pt>
                <c:pt idx="1116">
                  <c:v>0.86</c:v>
                </c:pt>
                <c:pt idx="1117">
                  <c:v>0.86</c:v>
                </c:pt>
                <c:pt idx="1118">
                  <c:v>0.86</c:v>
                </c:pt>
                <c:pt idx="1119">
                  <c:v>0.86</c:v>
                </c:pt>
                <c:pt idx="1120">
                  <c:v>0.86</c:v>
                </c:pt>
                <c:pt idx="1121">
                  <c:v>0.86</c:v>
                </c:pt>
                <c:pt idx="1122">
                  <c:v>0.86</c:v>
                </c:pt>
                <c:pt idx="1123">
                  <c:v>0.86</c:v>
                </c:pt>
                <c:pt idx="1124">
                  <c:v>0.86</c:v>
                </c:pt>
                <c:pt idx="1125">
                  <c:v>0.86</c:v>
                </c:pt>
                <c:pt idx="1126">
                  <c:v>0.86</c:v>
                </c:pt>
                <c:pt idx="1127">
                  <c:v>0.86</c:v>
                </c:pt>
                <c:pt idx="1128">
                  <c:v>0.86</c:v>
                </c:pt>
                <c:pt idx="1129">
                  <c:v>0.86</c:v>
                </c:pt>
                <c:pt idx="1130">
                  <c:v>0.86</c:v>
                </c:pt>
                <c:pt idx="1131">
                  <c:v>0.85</c:v>
                </c:pt>
                <c:pt idx="1132">
                  <c:v>0.85</c:v>
                </c:pt>
                <c:pt idx="1133">
                  <c:v>0.85</c:v>
                </c:pt>
                <c:pt idx="1134">
                  <c:v>0.85</c:v>
                </c:pt>
                <c:pt idx="1135">
                  <c:v>0.85</c:v>
                </c:pt>
                <c:pt idx="1136">
                  <c:v>0.85</c:v>
                </c:pt>
                <c:pt idx="1137">
                  <c:v>0.85</c:v>
                </c:pt>
                <c:pt idx="1138">
                  <c:v>0.85</c:v>
                </c:pt>
                <c:pt idx="1139">
                  <c:v>0.85</c:v>
                </c:pt>
                <c:pt idx="1140">
                  <c:v>0.85</c:v>
                </c:pt>
                <c:pt idx="1141">
                  <c:v>0.85</c:v>
                </c:pt>
                <c:pt idx="1142">
                  <c:v>0.85</c:v>
                </c:pt>
                <c:pt idx="1143">
                  <c:v>0.85</c:v>
                </c:pt>
                <c:pt idx="1144">
                  <c:v>0.85</c:v>
                </c:pt>
                <c:pt idx="1145">
                  <c:v>0.85</c:v>
                </c:pt>
                <c:pt idx="1146">
                  <c:v>0.85</c:v>
                </c:pt>
                <c:pt idx="1147">
                  <c:v>0.85</c:v>
                </c:pt>
                <c:pt idx="1148">
                  <c:v>0.85</c:v>
                </c:pt>
                <c:pt idx="1149">
                  <c:v>0.85</c:v>
                </c:pt>
                <c:pt idx="1150">
                  <c:v>0.85</c:v>
                </c:pt>
                <c:pt idx="1151">
                  <c:v>0.85</c:v>
                </c:pt>
                <c:pt idx="1152">
                  <c:v>0.85</c:v>
                </c:pt>
                <c:pt idx="1153">
                  <c:v>0.85</c:v>
                </c:pt>
                <c:pt idx="1154">
                  <c:v>0.85</c:v>
                </c:pt>
                <c:pt idx="1155">
                  <c:v>0.85</c:v>
                </c:pt>
                <c:pt idx="1156">
                  <c:v>0.85</c:v>
                </c:pt>
                <c:pt idx="1157">
                  <c:v>0.85</c:v>
                </c:pt>
                <c:pt idx="1158">
                  <c:v>0.85</c:v>
                </c:pt>
                <c:pt idx="1159">
                  <c:v>0.85</c:v>
                </c:pt>
                <c:pt idx="1160">
                  <c:v>0.84</c:v>
                </c:pt>
                <c:pt idx="1161">
                  <c:v>0.84</c:v>
                </c:pt>
                <c:pt idx="1162">
                  <c:v>0.84</c:v>
                </c:pt>
                <c:pt idx="1163">
                  <c:v>0.84</c:v>
                </c:pt>
                <c:pt idx="1164">
                  <c:v>0.84</c:v>
                </c:pt>
                <c:pt idx="1165">
                  <c:v>0.84</c:v>
                </c:pt>
                <c:pt idx="1166">
                  <c:v>0.84</c:v>
                </c:pt>
                <c:pt idx="1167">
                  <c:v>0.84</c:v>
                </c:pt>
                <c:pt idx="1168">
                  <c:v>0.84</c:v>
                </c:pt>
                <c:pt idx="1169">
                  <c:v>0.84</c:v>
                </c:pt>
                <c:pt idx="1170">
                  <c:v>0.84</c:v>
                </c:pt>
                <c:pt idx="1171">
                  <c:v>0.84</c:v>
                </c:pt>
                <c:pt idx="1172">
                  <c:v>0.84</c:v>
                </c:pt>
                <c:pt idx="1173">
                  <c:v>0.84</c:v>
                </c:pt>
                <c:pt idx="1174">
                  <c:v>0.84</c:v>
                </c:pt>
                <c:pt idx="1175">
                  <c:v>0.84</c:v>
                </c:pt>
                <c:pt idx="1176">
                  <c:v>0.84</c:v>
                </c:pt>
                <c:pt idx="1177">
                  <c:v>0.84</c:v>
                </c:pt>
                <c:pt idx="1178">
                  <c:v>0.84</c:v>
                </c:pt>
                <c:pt idx="1179">
                  <c:v>0.84</c:v>
                </c:pt>
                <c:pt idx="1180">
                  <c:v>0.84</c:v>
                </c:pt>
                <c:pt idx="1181">
                  <c:v>0.84</c:v>
                </c:pt>
                <c:pt idx="1182">
                  <c:v>0.84</c:v>
                </c:pt>
                <c:pt idx="1183">
                  <c:v>0.84</c:v>
                </c:pt>
                <c:pt idx="1184">
                  <c:v>0.84</c:v>
                </c:pt>
                <c:pt idx="1185">
                  <c:v>0.83</c:v>
                </c:pt>
                <c:pt idx="1186">
                  <c:v>0.83</c:v>
                </c:pt>
                <c:pt idx="1187">
                  <c:v>0.83</c:v>
                </c:pt>
                <c:pt idx="1188">
                  <c:v>0.83</c:v>
                </c:pt>
                <c:pt idx="1189">
                  <c:v>0.83</c:v>
                </c:pt>
                <c:pt idx="1190">
                  <c:v>0.83</c:v>
                </c:pt>
                <c:pt idx="1191">
                  <c:v>0.83</c:v>
                </c:pt>
                <c:pt idx="1192">
                  <c:v>0.83</c:v>
                </c:pt>
                <c:pt idx="1193">
                  <c:v>0.83</c:v>
                </c:pt>
                <c:pt idx="1194">
                  <c:v>0.83</c:v>
                </c:pt>
                <c:pt idx="1195">
                  <c:v>0.83</c:v>
                </c:pt>
                <c:pt idx="1196">
                  <c:v>0.83</c:v>
                </c:pt>
                <c:pt idx="1197">
                  <c:v>0.83</c:v>
                </c:pt>
                <c:pt idx="1198">
                  <c:v>0.82</c:v>
                </c:pt>
                <c:pt idx="1199">
                  <c:v>0.82</c:v>
                </c:pt>
                <c:pt idx="1200">
                  <c:v>0.82</c:v>
                </c:pt>
                <c:pt idx="1201">
                  <c:v>0.82</c:v>
                </c:pt>
                <c:pt idx="1202">
                  <c:v>0.82</c:v>
                </c:pt>
                <c:pt idx="1203">
                  <c:v>0.82</c:v>
                </c:pt>
                <c:pt idx="1204">
                  <c:v>0.82</c:v>
                </c:pt>
                <c:pt idx="1205">
                  <c:v>0.82</c:v>
                </c:pt>
                <c:pt idx="1206">
                  <c:v>0.82</c:v>
                </c:pt>
                <c:pt idx="1207">
                  <c:v>0.82</c:v>
                </c:pt>
                <c:pt idx="1208">
                  <c:v>0.82</c:v>
                </c:pt>
                <c:pt idx="1209">
                  <c:v>0.82</c:v>
                </c:pt>
                <c:pt idx="1210">
                  <c:v>0.82</c:v>
                </c:pt>
                <c:pt idx="1211">
                  <c:v>0.82</c:v>
                </c:pt>
                <c:pt idx="1212">
                  <c:v>0.82</c:v>
                </c:pt>
                <c:pt idx="1213">
                  <c:v>0.82</c:v>
                </c:pt>
                <c:pt idx="1214">
                  <c:v>0.82</c:v>
                </c:pt>
                <c:pt idx="1215">
                  <c:v>0.81</c:v>
                </c:pt>
                <c:pt idx="1216">
                  <c:v>0.81</c:v>
                </c:pt>
                <c:pt idx="1217">
                  <c:v>0.81</c:v>
                </c:pt>
                <c:pt idx="1218">
                  <c:v>0.81</c:v>
                </c:pt>
                <c:pt idx="1219">
                  <c:v>0.81</c:v>
                </c:pt>
                <c:pt idx="1220">
                  <c:v>0.81</c:v>
                </c:pt>
                <c:pt idx="1221">
                  <c:v>0.8</c:v>
                </c:pt>
                <c:pt idx="1222">
                  <c:v>0.8</c:v>
                </c:pt>
                <c:pt idx="1223">
                  <c:v>0.8</c:v>
                </c:pt>
                <c:pt idx="1224">
                  <c:v>0.8</c:v>
                </c:pt>
                <c:pt idx="1225">
                  <c:v>0.8</c:v>
                </c:pt>
                <c:pt idx="1226">
                  <c:v>0.8</c:v>
                </c:pt>
                <c:pt idx="1227">
                  <c:v>0.8</c:v>
                </c:pt>
                <c:pt idx="1228">
                  <c:v>0.8</c:v>
                </c:pt>
                <c:pt idx="1229">
                  <c:v>0.8</c:v>
                </c:pt>
                <c:pt idx="1230">
                  <c:v>0.79</c:v>
                </c:pt>
                <c:pt idx="1231">
                  <c:v>0.79</c:v>
                </c:pt>
                <c:pt idx="1232">
                  <c:v>0.79</c:v>
                </c:pt>
                <c:pt idx="1233">
                  <c:v>0.79</c:v>
                </c:pt>
                <c:pt idx="1234">
                  <c:v>0.79</c:v>
                </c:pt>
                <c:pt idx="1235">
                  <c:v>0.79</c:v>
                </c:pt>
                <c:pt idx="1236">
                  <c:v>0.79</c:v>
                </c:pt>
                <c:pt idx="1237">
                  <c:v>0.79</c:v>
                </c:pt>
                <c:pt idx="1238">
                  <c:v>0.79</c:v>
                </c:pt>
                <c:pt idx="1239">
                  <c:v>0.79</c:v>
                </c:pt>
                <c:pt idx="1240">
                  <c:v>0.79</c:v>
                </c:pt>
                <c:pt idx="1241">
                  <c:v>0.78</c:v>
                </c:pt>
                <c:pt idx="1242">
                  <c:v>0.78</c:v>
                </c:pt>
                <c:pt idx="1243">
                  <c:v>0.78</c:v>
                </c:pt>
                <c:pt idx="1244">
                  <c:v>0.78</c:v>
                </c:pt>
                <c:pt idx="1245">
                  <c:v>0.77</c:v>
                </c:pt>
                <c:pt idx="1246">
                  <c:v>0.77</c:v>
                </c:pt>
                <c:pt idx="1247">
                  <c:v>0.77</c:v>
                </c:pt>
                <c:pt idx="1248">
                  <c:v>0.77</c:v>
                </c:pt>
                <c:pt idx="1249">
                  <c:v>0.77</c:v>
                </c:pt>
                <c:pt idx="1250">
                  <c:v>0.77</c:v>
                </c:pt>
                <c:pt idx="1251">
                  <c:v>0.77</c:v>
                </c:pt>
                <c:pt idx="1252">
                  <c:v>0.77</c:v>
                </c:pt>
                <c:pt idx="1253">
                  <c:v>0.76</c:v>
                </c:pt>
                <c:pt idx="1254">
                  <c:v>0.76</c:v>
                </c:pt>
                <c:pt idx="1255">
                  <c:v>0.76</c:v>
                </c:pt>
                <c:pt idx="1256">
                  <c:v>0.76</c:v>
                </c:pt>
                <c:pt idx="1257">
                  <c:v>0.76</c:v>
                </c:pt>
                <c:pt idx="1258">
                  <c:v>0.76</c:v>
                </c:pt>
                <c:pt idx="1259">
                  <c:v>0.76</c:v>
                </c:pt>
                <c:pt idx="1260">
                  <c:v>0.76</c:v>
                </c:pt>
                <c:pt idx="1261">
                  <c:v>0.75</c:v>
                </c:pt>
                <c:pt idx="1262">
                  <c:v>0.75</c:v>
                </c:pt>
                <c:pt idx="1263">
                  <c:v>0.75</c:v>
                </c:pt>
                <c:pt idx="1264">
                  <c:v>0.75</c:v>
                </c:pt>
                <c:pt idx="1265">
                  <c:v>0.75</c:v>
                </c:pt>
                <c:pt idx="1266">
                  <c:v>0.75</c:v>
                </c:pt>
                <c:pt idx="1267">
                  <c:v>0.75</c:v>
                </c:pt>
                <c:pt idx="1268">
                  <c:v>0.74</c:v>
                </c:pt>
                <c:pt idx="1269">
                  <c:v>0.74</c:v>
                </c:pt>
                <c:pt idx="1270">
                  <c:v>0.74</c:v>
                </c:pt>
                <c:pt idx="1271">
                  <c:v>0.74</c:v>
                </c:pt>
                <c:pt idx="1272">
                  <c:v>0.74</c:v>
                </c:pt>
                <c:pt idx="1273">
                  <c:v>0.74</c:v>
                </c:pt>
                <c:pt idx="1274">
                  <c:v>0.74</c:v>
                </c:pt>
                <c:pt idx="1275">
                  <c:v>0.73</c:v>
                </c:pt>
                <c:pt idx="1276">
                  <c:v>0.73</c:v>
                </c:pt>
                <c:pt idx="1277">
                  <c:v>0.73</c:v>
                </c:pt>
                <c:pt idx="1278">
                  <c:v>0.73</c:v>
                </c:pt>
                <c:pt idx="1279">
                  <c:v>0.73</c:v>
                </c:pt>
                <c:pt idx="1280">
                  <c:v>0.73</c:v>
                </c:pt>
                <c:pt idx="1281">
                  <c:v>0.72</c:v>
                </c:pt>
                <c:pt idx="1282">
                  <c:v>0.72</c:v>
                </c:pt>
                <c:pt idx="1283">
                  <c:v>0.72</c:v>
                </c:pt>
                <c:pt idx="1284">
                  <c:v>0.72</c:v>
                </c:pt>
                <c:pt idx="1285">
                  <c:v>0.72</c:v>
                </c:pt>
                <c:pt idx="1286">
                  <c:v>0.72</c:v>
                </c:pt>
                <c:pt idx="1287">
                  <c:v>0.72</c:v>
                </c:pt>
                <c:pt idx="1288">
                  <c:v>0.72</c:v>
                </c:pt>
                <c:pt idx="1289">
                  <c:v>0.71</c:v>
                </c:pt>
                <c:pt idx="1290">
                  <c:v>0.71</c:v>
                </c:pt>
                <c:pt idx="1291">
                  <c:v>0.71</c:v>
                </c:pt>
                <c:pt idx="1292">
                  <c:v>0.71</c:v>
                </c:pt>
                <c:pt idx="1293">
                  <c:v>0.71</c:v>
                </c:pt>
                <c:pt idx="1294">
                  <c:v>0.7</c:v>
                </c:pt>
                <c:pt idx="1295">
                  <c:v>0.7</c:v>
                </c:pt>
                <c:pt idx="1296">
                  <c:v>0.69</c:v>
                </c:pt>
                <c:pt idx="1297">
                  <c:v>0.68</c:v>
                </c:pt>
                <c:pt idx="1298">
                  <c:v>0.68</c:v>
                </c:pt>
                <c:pt idx="1299">
                  <c:v>0.68</c:v>
                </c:pt>
                <c:pt idx="1300">
                  <c:v>0.68</c:v>
                </c:pt>
                <c:pt idx="1301">
                  <c:v>0.67</c:v>
                </c:pt>
                <c:pt idx="1302">
                  <c:v>0.67</c:v>
                </c:pt>
                <c:pt idx="1303">
                  <c:v>0.67</c:v>
                </c:pt>
                <c:pt idx="1304">
                  <c:v>0.66</c:v>
                </c:pt>
                <c:pt idx="1305">
                  <c:v>0.66</c:v>
                </c:pt>
                <c:pt idx="1306">
                  <c:v>0.66</c:v>
                </c:pt>
                <c:pt idx="1307">
                  <c:v>0.65</c:v>
                </c:pt>
                <c:pt idx="1308">
                  <c:v>0.65</c:v>
                </c:pt>
                <c:pt idx="1309">
                  <c:v>0.64</c:v>
                </c:pt>
                <c:pt idx="1310">
                  <c:v>0.64</c:v>
                </c:pt>
                <c:pt idx="1311">
                  <c:v>0.63</c:v>
                </c:pt>
                <c:pt idx="1312">
                  <c:v>0.63</c:v>
                </c:pt>
                <c:pt idx="1313">
                  <c:v>0.62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97C-47B8-8D2A-6ED0918BE9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6650015"/>
        <c:axId val="616650495"/>
      </c:scatterChart>
      <c:valAx>
        <c:axId val="6166500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Czas</a:t>
                </a:r>
              </a:p>
              <a:p>
                <a:pPr>
                  <a:defRPr/>
                </a:pPr>
                <a:endParaRPr lang="pl-PL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h:mm:ss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616650495"/>
        <c:crosses val="autoZero"/>
        <c:crossBetween val="midCat"/>
      </c:valAx>
      <c:valAx>
        <c:axId val="616650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Prąd [A] , Napięcie [V]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6166500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Pełen cykl</a:t>
            </a:r>
          </a:p>
          <a:p>
            <a:pPr>
              <a:defRPr/>
            </a:pPr>
            <a:r>
              <a:rPr lang="en-US"/>
              <a:t>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Napięcie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suma!$G$5:$G$1318</c:f>
              <c:numCache>
                <c:formatCode>h:mm:ss;@</c:formatCode>
                <c:ptCount val="1314"/>
                <c:pt idx="0">
                  <c:v>0</c:v>
                </c:pt>
                <c:pt idx="1">
                  <c:v>6.9444444444444444E-5</c:v>
                </c:pt>
                <c:pt idx="2">
                  <c:v>9.2592592592592588E-5</c:v>
                </c:pt>
                <c:pt idx="3">
                  <c:v>1.0416666666666667E-4</c:v>
                </c:pt>
                <c:pt idx="4">
                  <c:v>1.5046296296296297E-4</c:v>
                </c:pt>
                <c:pt idx="5">
                  <c:v>1.8518518518518518E-4</c:v>
                </c:pt>
                <c:pt idx="6">
                  <c:v>2.3148148148148149E-4</c:v>
                </c:pt>
                <c:pt idx="7">
                  <c:v>2.8935185185185184E-4</c:v>
                </c:pt>
                <c:pt idx="8">
                  <c:v>3.4722222222222224E-4</c:v>
                </c:pt>
                <c:pt idx="9">
                  <c:v>4.0509259259259301E-4</c:v>
                </c:pt>
                <c:pt idx="10">
                  <c:v>4.6296296296296401E-4</c:v>
                </c:pt>
                <c:pt idx="11">
                  <c:v>5.2083333333333495E-4</c:v>
                </c:pt>
                <c:pt idx="12">
                  <c:v>5.7870370370370595E-4</c:v>
                </c:pt>
                <c:pt idx="13">
                  <c:v>6.9444444444444447E-4</c:v>
                </c:pt>
                <c:pt idx="14">
                  <c:v>8.1018518518518299E-4</c:v>
                </c:pt>
                <c:pt idx="15">
                  <c:v>9.2592592592592097E-4</c:v>
                </c:pt>
                <c:pt idx="16">
                  <c:v>1.0416666666666599E-3</c:v>
                </c:pt>
                <c:pt idx="17">
                  <c:v>1.3888888888888889E-3</c:v>
                </c:pt>
                <c:pt idx="18">
                  <c:v>1.7361111111111199E-3</c:v>
                </c:pt>
                <c:pt idx="19">
                  <c:v>2.0833333333333498E-3</c:v>
                </c:pt>
                <c:pt idx="20">
                  <c:v>2.4305555555555799E-3</c:v>
                </c:pt>
                <c:pt idx="21">
                  <c:v>2.77777777777781E-3</c:v>
                </c:pt>
                <c:pt idx="22">
                  <c:v>3.1250000000000301E-3</c:v>
                </c:pt>
                <c:pt idx="23">
                  <c:v>3.4722222222222602E-3</c:v>
                </c:pt>
                <c:pt idx="24">
                  <c:v>3.8194444444444899E-3</c:v>
                </c:pt>
                <c:pt idx="25">
                  <c:v>4.1666666666667204E-3</c:v>
                </c:pt>
                <c:pt idx="26">
                  <c:v>4.51388888888895E-3</c:v>
                </c:pt>
                <c:pt idx="27">
                  <c:v>4.8611111111111797E-3</c:v>
                </c:pt>
                <c:pt idx="28">
                  <c:v>5.2083333333334102E-3</c:v>
                </c:pt>
                <c:pt idx="29">
                  <c:v>5.5555555555556399E-3</c:v>
                </c:pt>
                <c:pt idx="30">
                  <c:v>5.9027777777778704E-3</c:v>
                </c:pt>
                <c:pt idx="31">
                  <c:v>6.2500000000001001E-3</c:v>
                </c:pt>
                <c:pt idx="32">
                  <c:v>6.5972222222223202E-3</c:v>
                </c:pt>
                <c:pt idx="33">
                  <c:v>6.9444444444445499E-3</c:v>
                </c:pt>
                <c:pt idx="34">
                  <c:v>7.2916666666667804E-3</c:v>
                </c:pt>
                <c:pt idx="35">
                  <c:v>7.6388888888890101E-3</c:v>
                </c:pt>
                <c:pt idx="36">
                  <c:v>7.9861111111112406E-3</c:v>
                </c:pt>
                <c:pt idx="37">
                  <c:v>8.3333333333334703E-3</c:v>
                </c:pt>
                <c:pt idx="38">
                  <c:v>8.6805555555556999E-3</c:v>
                </c:pt>
                <c:pt idx="39">
                  <c:v>9.0277777777779296E-3</c:v>
                </c:pt>
                <c:pt idx="40">
                  <c:v>9.3750000000001592E-3</c:v>
                </c:pt>
                <c:pt idx="41">
                  <c:v>9.7222222222223906E-3</c:v>
                </c:pt>
                <c:pt idx="42">
                  <c:v>1.0069444444444599E-2</c:v>
                </c:pt>
                <c:pt idx="43">
                  <c:v>1.04166666666668E-2</c:v>
                </c:pt>
                <c:pt idx="44">
                  <c:v>1.07638888888891E-2</c:v>
                </c:pt>
                <c:pt idx="45">
                  <c:v>1.1111111111111301E-2</c:v>
                </c:pt>
                <c:pt idx="46">
                  <c:v>1.14583333333336E-2</c:v>
                </c:pt>
                <c:pt idx="47">
                  <c:v>1.18055555555558E-2</c:v>
                </c:pt>
                <c:pt idx="48">
                  <c:v>1.2152777777778E-2</c:v>
                </c:pt>
                <c:pt idx="49">
                  <c:v>1.2500000000000301E-2</c:v>
                </c:pt>
                <c:pt idx="50">
                  <c:v>1.2847222222222499E-2</c:v>
                </c:pt>
                <c:pt idx="51">
                  <c:v>1.3194444444444699E-2</c:v>
                </c:pt>
                <c:pt idx="52">
                  <c:v>1.35416666666669E-2</c:v>
                </c:pt>
                <c:pt idx="53">
                  <c:v>1.38888888888892E-2</c:v>
                </c:pt>
                <c:pt idx="54">
                  <c:v>1.4236111111111401E-2</c:v>
                </c:pt>
                <c:pt idx="55">
                  <c:v>1.4583333333333601E-2</c:v>
                </c:pt>
                <c:pt idx="56">
                  <c:v>1.49305555555559E-2</c:v>
                </c:pt>
                <c:pt idx="57">
                  <c:v>1.52777777777781E-2</c:v>
                </c:pt>
                <c:pt idx="58">
                  <c:v>1.5625000000000298E-2</c:v>
                </c:pt>
                <c:pt idx="59">
                  <c:v>1.5972222222222499E-2</c:v>
                </c:pt>
                <c:pt idx="60">
                  <c:v>1.6319444444444799E-2</c:v>
                </c:pt>
                <c:pt idx="61">
                  <c:v>1.6666666666667E-2</c:v>
                </c:pt>
                <c:pt idx="62">
                  <c:v>1.70138888888892E-2</c:v>
                </c:pt>
                <c:pt idx="63">
                  <c:v>1.73611111111115E-2</c:v>
                </c:pt>
                <c:pt idx="64">
                  <c:v>1.7708333333333701E-2</c:v>
                </c:pt>
                <c:pt idx="65">
                  <c:v>1.8055555555555901E-2</c:v>
                </c:pt>
                <c:pt idx="66">
                  <c:v>1.8402777777778202E-2</c:v>
                </c:pt>
                <c:pt idx="67">
                  <c:v>1.8750000000000398E-2</c:v>
                </c:pt>
                <c:pt idx="68">
                  <c:v>1.9097222222222598E-2</c:v>
                </c:pt>
                <c:pt idx="69">
                  <c:v>1.9444444444444799E-2</c:v>
                </c:pt>
                <c:pt idx="70">
                  <c:v>1.9791666666667099E-2</c:v>
                </c:pt>
                <c:pt idx="71">
                  <c:v>2.01388888888893E-2</c:v>
                </c:pt>
                <c:pt idx="72">
                  <c:v>2.04861111111115E-2</c:v>
                </c:pt>
                <c:pt idx="73">
                  <c:v>2.0833333333333801E-2</c:v>
                </c:pt>
                <c:pt idx="74">
                  <c:v>2.1180555555556001E-2</c:v>
                </c:pt>
                <c:pt idx="75">
                  <c:v>2.1527777777778201E-2</c:v>
                </c:pt>
                <c:pt idx="76">
                  <c:v>2.1875000000000401E-2</c:v>
                </c:pt>
                <c:pt idx="77">
                  <c:v>2.2222222222222698E-2</c:v>
                </c:pt>
                <c:pt idx="78">
                  <c:v>2.2569444444444899E-2</c:v>
                </c:pt>
                <c:pt idx="79">
                  <c:v>2.2916666666667099E-2</c:v>
                </c:pt>
                <c:pt idx="80">
                  <c:v>2.32638888888894E-2</c:v>
                </c:pt>
                <c:pt idx="81">
                  <c:v>2.36111111111116E-2</c:v>
                </c:pt>
                <c:pt idx="82">
                  <c:v>2.39583333333338E-2</c:v>
                </c:pt>
                <c:pt idx="83">
                  <c:v>2.4305555555556E-2</c:v>
                </c:pt>
                <c:pt idx="84">
                  <c:v>2.4652777777778301E-2</c:v>
                </c:pt>
                <c:pt idx="85">
                  <c:v>2.5000000000000501E-2</c:v>
                </c:pt>
                <c:pt idx="86">
                  <c:v>2.5347222222222701E-2</c:v>
                </c:pt>
                <c:pt idx="87">
                  <c:v>2.5694444444444998E-2</c:v>
                </c:pt>
                <c:pt idx="88">
                  <c:v>2.6041666666667199E-2</c:v>
                </c:pt>
                <c:pt idx="89">
                  <c:v>2.6388888888889399E-2</c:v>
                </c:pt>
                <c:pt idx="90">
                  <c:v>2.6736111111111599E-2</c:v>
                </c:pt>
                <c:pt idx="91">
                  <c:v>2.70833333333339E-2</c:v>
                </c:pt>
                <c:pt idx="92">
                  <c:v>2.74305555555561E-2</c:v>
                </c:pt>
                <c:pt idx="93">
                  <c:v>2.77777777777783E-2</c:v>
                </c:pt>
                <c:pt idx="94">
                  <c:v>2.8125000000000601E-2</c:v>
                </c:pt>
                <c:pt idx="95">
                  <c:v>2.8472222222222801E-2</c:v>
                </c:pt>
                <c:pt idx="96">
                  <c:v>2.8819444444445001E-2</c:v>
                </c:pt>
                <c:pt idx="97">
                  <c:v>2.9166666666667201E-2</c:v>
                </c:pt>
                <c:pt idx="98">
                  <c:v>2.9513888888889499E-2</c:v>
                </c:pt>
                <c:pt idx="99">
                  <c:v>2.9861111111111699E-2</c:v>
                </c:pt>
                <c:pt idx="100">
                  <c:v>3.0208333333333899E-2</c:v>
                </c:pt>
                <c:pt idx="101">
                  <c:v>3.05555555555562E-2</c:v>
                </c:pt>
                <c:pt idx="102">
                  <c:v>3.09027777777784E-2</c:v>
                </c:pt>
                <c:pt idx="103">
                  <c:v>3.1250000000000597E-2</c:v>
                </c:pt>
                <c:pt idx="104">
                  <c:v>3.1597222222222901E-2</c:v>
                </c:pt>
                <c:pt idx="105">
                  <c:v>3.1944444444445101E-2</c:v>
                </c:pt>
                <c:pt idx="106">
                  <c:v>3.2291666666667301E-2</c:v>
                </c:pt>
                <c:pt idx="107">
                  <c:v>3.2638888888889502E-2</c:v>
                </c:pt>
                <c:pt idx="108">
                  <c:v>3.2986111111111799E-2</c:v>
                </c:pt>
                <c:pt idx="109">
                  <c:v>3.3333333333333999E-2</c:v>
                </c:pt>
                <c:pt idx="110">
                  <c:v>3.3680555555556199E-2</c:v>
                </c:pt>
                <c:pt idx="111">
                  <c:v>3.4027777777778503E-2</c:v>
                </c:pt>
                <c:pt idx="112">
                  <c:v>3.4375000000000697E-2</c:v>
                </c:pt>
                <c:pt idx="113">
                  <c:v>3.4722222222222897E-2</c:v>
                </c:pt>
                <c:pt idx="114">
                  <c:v>3.5069444444445097E-2</c:v>
                </c:pt>
                <c:pt idx="115">
                  <c:v>3.5416666666667401E-2</c:v>
                </c:pt>
                <c:pt idx="116">
                  <c:v>3.5763888888889601E-2</c:v>
                </c:pt>
                <c:pt idx="117">
                  <c:v>3.6111111111111802E-2</c:v>
                </c:pt>
                <c:pt idx="118">
                  <c:v>3.6458333333334099E-2</c:v>
                </c:pt>
                <c:pt idx="119">
                  <c:v>3.6805555555556299E-2</c:v>
                </c:pt>
                <c:pt idx="120">
                  <c:v>3.7152777777778499E-2</c:v>
                </c:pt>
                <c:pt idx="121">
                  <c:v>3.7500000000000699E-2</c:v>
                </c:pt>
                <c:pt idx="122">
                  <c:v>3.7847222222222997E-2</c:v>
                </c:pt>
                <c:pt idx="123">
                  <c:v>3.8194444444445197E-2</c:v>
                </c:pt>
                <c:pt idx="124">
                  <c:v>3.8541666666667397E-2</c:v>
                </c:pt>
                <c:pt idx="125">
                  <c:v>3.8888888888889701E-2</c:v>
                </c:pt>
                <c:pt idx="126">
                  <c:v>3.9236111111111902E-2</c:v>
                </c:pt>
                <c:pt idx="127">
                  <c:v>3.9583333333334102E-2</c:v>
                </c:pt>
                <c:pt idx="128">
                  <c:v>3.9930555555556399E-2</c:v>
                </c:pt>
                <c:pt idx="129">
                  <c:v>4.0277777777778599E-2</c:v>
                </c:pt>
                <c:pt idx="130">
                  <c:v>4.0625000000000799E-2</c:v>
                </c:pt>
                <c:pt idx="131">
                  <c:v>4.0972222222223E-2</c:v>
                </c:pt>
                <c:pt idx="132">
                  <c:v>4.1319444444445297E-2</c:v>
                </c:pt>
                <c:pt idx="133">
                  <c:v>4.1666666666667497E-2</c:v>
                </c:pt>
                <c:pt idx="134">
                  <c:v>4.2013888888889697E-2</c:v>
                </c:pt>
                <c:pt idx="135">
                  <c:v>4.2361111111112001E-2</c:v>
                </c:pt>
                <c:pt idx="136">
                  <c:v>4.2708333333334202E-2</c:v>
                </c:pt>
                <c:pt idx="137">
                  <c:v>4.3055555555556402E-2</c:v>
                </c:pt>
                <c:pt idx="138">
                  <c:v>4.3402777777778602E-2</c:v>
                </c:pt>
                <c:pt idx="139">
                  <c:v>4.3750000000000899E-2</c:v>
                </c:pt>
                <c:pt idx="140">
                  <c:v>4.4097222222223099E-2</c:v>
                </c:pt>
                <c:pt idx="141">
                  <c:v>4.44444444444453E-2</c:v>
                </c:pt>
                <c:pt idx="142">
                  <c:v>4.4791666666667597E-2</c:v>
                </c:pt>
                <c:pt idx="143">
                  <c:v>4.5138888888889797E-2</c:v>
                </c:pt>
                <c:pt idx="144">
                  <c:v>4.5486111111111997E-2</c:v>
                </c:pt>
                <c:pt idx="145">
                  <c:v>4.5833333333334197E-2</c:v>
                </c:pt>
                <c:pt idx="146">
                  <c:v>4.6180555555556502E-2</c:v>
                </c:pt>
                <c:pt idx="147">
                  <c:v>4.6527777777778702E-2</c:v>
                </c:pt>
                <c:pt idx="148">
                  <c:v>4.6875000000000902E-2</c:v>
                </c:pt>
                <c:pt idx="149">
                  <c:v>4.7222222222223199E-2</c:v>
                </c:pt>
                <c:pt idx="150">
                  <c:v>4.75694444444454E-2</c:v>
                </c:pt>
                <c:pt idx="151">
                  <c:v>4.79166666666676E-2</c:v>
                </c:pt>
                <c:pt idx="152">
                  <c:v>4.82638888888898E-2</c:v>
                </c:pt>
                <c:pt idx="153">
                  <c:v>4.8611111111112097E-2</c:v>
                </c:pt>
                <c:pt idx="154">
                  <c:v>4.8958333333334297E-2</c:v>
                </c:pt>
                <c:pt idx="155">
                  <c:v>4.9305555555556498E-2</c:v>
                </c:pt>
                <c:pt idx="156">
                  <c:v>4.9652777777778802E-2</c:v>
                </c:pt>
                <c:pt idx="157">
                  <c:v>5.0000000000001002E-2</c:v>
                </c:pt>
                <c:pt idx="158">
                  <c:v>5.0347222222223202E-2</c:v>
                </c:pt>
                <c:pt idx="159">
                  <c:v>5.0694444444445402E-2</c:v>
                </c:pt>
                <c:pt idx="160">
                  <c:v>5.10416666666677E-2</c:v>
                </c:pt>
                <c:pt idx="161">
                  <c:v>5.13888888888899E-2</c:v>
                </c:pt>
                <c:pt idx="162">
                  <c:v>5.17361111111121E-2</c:v>
                </c:pt>
                <c:pt idx="163">
                  <c:v>5.2083333333334397E-2</c:v>
                </c:pt>
                <c:pt idx="164">
                  <c:v>5.2430555555556597E-2</c:v>
                </c:pt>
                <c:pt idx="165">
                  <c:v>5.2777777777778798E-2</c:v>
                </c:pt>
                <c:pt idx="166">
                  <c:v>5.3125000000000998E-2</c:v>
                </c:pt>
                <c:pt idx="167">
                  <c:v>5.3472222222223302E-2</c:v>
                </c:pt>
                <c:pt idx="168">
                  <c:v>5.3819444444445502E-2</c:v>
                </c:pt>
                <c:pt idx="169">
                  <c:v>5.4166666666667702E-2</c:v>
                </c:pt>
                <c:pt idx="170">
                  <c:v>5.451388888889E-2</c:v>
                </c:pt>
                <c:pt idx="171">
                  <c:v>5.48611111111122E-2</c:v>
                </c:pt>
                <c:pt idx="172">
                  <c:v>5.52083333333344E-2</c:v>
                </c:pt>
                <c:pt idx="173">
                  <c:v>5.5555555555556697E-2</c:v>
                </c:pt>
                <c:pt idx="174">
                  <c:v>5.5902777777778898E-2</c:v>
                </c:pt>
                <c:pt idx="175">
                  <c:v>5.6250000000001098E-2</c:v>
                </c:pt>
                <c:pt idx="176">
                  <c:v>5.6597222222223298E-2</c:v>
                </c:pt>
                <c:pt idx="177">
                  <c:v>5.6944444444445602E-2</c:v>
                </c:pt>
                <c:pt idx="178">
                  <c:v>5.7291666666667802E-2</c:v>
                </c:pt>
                <c:pt idx="179">
                  <c:v>5.7638888888890003E-2</c:v>
                </c:pt>
                <c:pt idx="180">
                  <c:v>5.79861111111123E-2</c:v>
                </c:pt>
                <c:pt idx="181">
                  <c:v>5.83333333333345E-2</c:v>
                </c:pt>
                <c:pt idx="182">
                  <c:v>5.86805555555567E-2</c:v>
                </c:pt>
                <c:pt idx="183">
                  <c:v>5.90277777777789E-2</c:v>
                </c:pt>
                <c:pt idx="184">
                  <c:v>5.9375000000001198E-2</c:v>
                </c:pt>
                <c:pt idx="185">
                  <c:v>5.9722222222223398E-2</c:v>
                </c:pt>
                <c:pt idx="186">
                  <c:v>6.0069444444445598E-2</c:v>
                </c:pt>
                <c:pt idx="187">
                  <c:v>6.0416666666667902E-2</c:v>
                </c:pt>
                <c:pt idx="188">
                  <c:v>6.0763888888890102E-2</c:v>
                </c:pt>
                <c:pt idx="189">
                  <c:v>6.1111111111112303E-2</c:v>
                </c:pt>
                <c:pt idx="190">
                  <c:v>6.1458333333334503E-2</c:v>
                </c:pt>
                <c:pt idx="191">
                  <c:v>6.18055555555568E-2</c:v>
                </c:pt>
                <c:pt idx="192">
                  <c:v>6.2152777777779E-2</c:v>
                </c:pt>
                <c:pt idx="193">
                  <c:v>6.2500000000001193E-2</c:v>
                </c:pt>
                <c:pt idx="194">
                  <c:v>6.2847222222223498E-2</c:v>
                </c:pt>
                <c:pt idx="195">
                  <c:v>6.3194444444445705E-2</c:v>
                </c:pt>
                <c:pt idx="196">
                  <c:v>6.3541666666667898E-2</c:v>
                </c:pt>
                <c:pt idx="197">
                  <c:v>6.3888888888890202E-2</c:v>
                </c:pt>
                <c:pt idx="198">
                  <c:v>6.4236111111112396E-2</c:v>
                </c:pt>
                <c:pt idx="199">
                  <c:v>6.4583333333334603E-2</c:v>
                </c:pt>
                <c:pt idx="200">
                  <c:v>6.4930555555556796E-2</c:v>
                </c:pt>
                <c:pt idx="201">
                  <c:v>6.52777777777791E-2</c:v>
                </c:pt>
                <c:pt idx="202">
                  <c:v>6.5625000000001293E-2</c:v>
                </c:pt>
                <c:pt idx="203">
                  <c:v>6.5972222222223501E-2</c:v>
                </c:pt>
                <c:pt idx="204">
                  <c:v>6.6319444444445805E-2</c:v>
                </c:pt>
                <c:pt idx="205">
                  <c:v>6.6666666666667998E-2</c:v>
                </c:pt>
                <c:pt idx="206">
                  <c:v>6.7013888888890205E-2</c:v>
                </c:pt>
                <c:pt idx="207">
                  <c:v>6.7361111111112398E-2</c:v>
                </c:pt>
                <c:pt idx="208">
                  <c:v>6.7708333333334703E-2</c:v>
                </c:pt>
                <c:pt idx="209">
                  <c:v>6.8055555555556896E-2</c:v>
                </c:pt>
                <c:pt idx="210">
                  <c:v>6.8402777777779103E-2</c:v>
                </c:pt>
                <c:pt idx="211">
                  <c:v>6.8750000000001393E-2</c:v>
                </c:pt>
                <c:pt idx="212">
                  <c:v>6.90972222222236E-2</c:v>
                </c:pt>
                <c:pt idx="213">
                  <c:v>6.9444444444445794E-2</c:v>
                </c:pt>
                <c:pt idx="214">
                  <c:v>6.9791666666668001E-2</c:v>
                </c:pt>
                <c:pt idx="215">
                  <c:v>7.0138888888890305E-2</c:v>
                </c:pt>
                <c:pt idx="216">
                  <c:v>7.0486111111112498E-2</c:v>
                </c:pt>
                <c:pt idx="217">
                  <c:v>7.0833333333334705E-2</c:v>
                </c:pt>
                <c:pt idx="218">
                  <c:v>7.1180555555556996E-2</c:v>
                </c:pt>
                <c:pt idx="219">
                  <c:v>7.15277777777793E-2</c:v>
                </c:pt>
                <c:pt idx="220">
                  <c:v>7.1875000000001604E-2</c:v>
                </c:pt>
                <c:pt idx="221">
                  <c:v>7.1875000000001604E-2</c:v>
                </c:pt>
                <c:pt idx="222">
                  <c:v>7.210648148148309E-2</c:v>
                </c:pt>
                <c:pt idx="223">
                  <c:v>7.2337962962964575E-2</c:v>
                </c:pt>
                <c:pt idx="224">
                  <c:v>7.2569444444446046E-2</c:v>
                </c:pt>
                <c:pt idx="225">
                  <c:v>7.3032407407409017E-2</c:v>
                </c:pt>
                <c:pt idx="226">
                  <c:v>7.3263888888890488E-2</c:v>
                </c:pt>
                <c:pt idx="227">
                  <c:v>7.3495370370371974E-2</c:v>
                </c:pt>
                <c:pt idx="228">
                  <c:v>7.3726851851853459E-2</c:v>
                </c:pt>
                <c:pt idx="229">
                  <c:v>7.4421296296297901E-2</c:v>
                </c:pt>
                <c:pt idx="230">
                  <c:v>7.4652777777779386E-2</c:v>
                </c:pt>
                <c:pt idx="231">
                  <c:v>7.4884259259260871E-2</c:v>
                </c:pt>
                <c:pt idx="232">
                  <c:v>7.5115740740742343E-2</c:v>
                </c:pt>
                <c:pt idx="233">
                  <c:v>7.5347222222223828E-2</c:v>
                </c:pt>
                <c:pt idx="234">
                  <c:v>7.5578703703705313E-2</c:v>
                </c:pt>
                <c:pt idx="235">
                  <c:v>7.5810185185186785E-2</c:v>
                </c:pt>
                <c:pt idx="236">
                  <c:v>7.604166666666827E-2</c:v>
                </c:pt>
                <c:pt idx="237">
                  <c:v>7.6273148148149755E-2</c:v>
                </c:pt>
                <c:pt idx="238">
                  <c:v>7.6504629629631227E-2</c:v>
                </c:pt>
                <c:pt idx="239">
                  <c:v>7.6967592592594197E-2</c:v>
                </c:pt>
                <c:pt idx="240">
                  <c:v>7.7199074074075669E-2</c:v>
                </c:pt>
                <c:pt idx="241">
                  <c:v>7.7430555555557168E-2</c:v>
                </c:pt>
                <c:pt idx="242">
                  <c:v>7.7662037037038639E-2</c:v>
                </c:pt>
                <c:pt idx="243">
                  <c:v>7.7893518518520125E-2</c:v>
                </c:pt>
                <c:pt idx="244">
                  <c:v>7.812500000000161E-2</c:v>
                </c:pt>
                <c:pt idx="245">
                  <c:v>7.8356481481483081E-2</c:v>
                </c:pt>
                <c:pt idx="246">
                  <c:v>7.8587962962964567E-2</c:v>
                </c:pt>
                <c:pt idx="247">
                  <c:v>7.8819444444446052E-2</c:v>
                </c:pt>
                <c:pt idx="248">
                  <c:v>7.9282407407409008E-2</c:v>
                </c:pt>
                <c:pt idx="249">
                  <c:v>7.9513888888890494E-2</c:v>
                </c:pt>
                <c:pt idx="250">
                  <c:v>7.9745370370371965E-2</c:v>
                </c:pt>
                <c:pt idx="251">
                  <c:v>8.0208333333334936E-2</c:v>
                </c:pt>
                <c:pt idx="252">
                  <c:v>8.0439814814816421E-2</c:v>
                </c:pt>
                <c:pt idx="253">
                  <c:v>8.0671296296297906E-2</c:v>
                </c:pt>
                <c:pt idx="254">
                  <c:v>8.0902777777779378E-2</c:v>
                </c:pt>
                <c:pt idx="255">
                  <c:v>8.1134259259260863E-2</c:v>
                </c:pt>
                <c:pt idx="256">
                  <c:v>8.159722222222382E-2</c:v>
                </c:pt>
                <c:pt idx="257">
                  <c:v>8.1828703703705305E-2</c:v>
                </c:pt>
                <c:pt idx="258">
                  <c:v>8.2291666666668262E-2</c:v>
                </c:pt>
                <c:pt idx="259">
                  <c:v>8.2523148148149761E-2</c:v>
                </c:pt>
                <c:pt idx="260">
                  <c:v>8.2986111111112718E-2</c:v>
                </c:pt>
                <c:pt idx="261">
                  <c:v>8.3449074074075674E-2</c:v>
                </c:pt>
                <c:pt idx="262">
                  <c:v>8.368055555555716E-2</c:v>
                </c:pt>
                <c:pt idx="263">
                  <c:v>8.4143518518520116E-2</c:v>
                </c:pt>
                <c:pt idx="264">
                  <c:v>8.4606481481483087E-2</c:v>
                </c:pt>
                <c:pt idx="265">
                  <c:v>8.4837962962964558E-2</c:v>
                </c:pt>
                <c:pt idx="266">
                  <c:v>8.5069444444446057E-2</c:v>
                </c:pt>
                <c:pt idx="267">
                  <c:v>8.5763888888890499E-2</c:v>
                </c:pt>
                <c:pt idx="268">
                  <c:v>8.6458333333334941E-2</c:v>
                </c:pt>
                <c:pt idx="269">
                  <c:v>8.6689814814816413E-2</c:v>
                </c:pt>
                <c:pt idx="270">
                  <c:v>8.6921296296297898E-2</c:v>
                </c:pt>
                <c:pt idx="271">
                  <c:v>8.7384259259260855E-2</c:v>
                </c:pt>
                <c:pt idx="272">
                  <c:v>8.7615740740742354E-2</c:v>
                </c:pt>
                <c:pt idx="273">
                  <c:v>8.7847222222223825E-2</c:v>
                </c:pt>
                <c:pt idx="274">
                  <c:v>8.8078703703705311E-2</c:v>
                </c:pt>
                <c:pt idx="275">
                  <c:v>8.8541666666668267E-2</c:v>
                </c:pt>
                <c:pt idx="276">
                  <c:v>8.9236111111112709E-2</c:v>
                </c:pt>
                <c:pt idx="277">
                  <c:v>8.9467592592594195E-2</c:v>
                </c:pt>
                <c:pt idx="278">
                  <c:v>8.969907407407568E-2</c:v>
                </c:pt>
                <c:pt idx="279">
                  <c:v>9.0625000000001607E-2</c:v>
                </c:pt>
                <c:pt idx="280">
                  <c:v>9.0856481481483092E-2</c:v>
                </c:pt>
                <c:pt idx="281">
                  <c:v>9.1319444444446049E-2</c:v>
                </c:pt>
                <c:pt idx="282">
                  <c:v>9.1550925925927534E-2</c:v>
                </c:pt>
                <c:pt idx="283">
                  <c:v>9.1782407407409006E-2</c:v>
                </c:pt>
                <c:pt idx="284">
                  <c:v>9.2013888888890491E-2</c:v>
                </c:pt>
                <c:pt idx="285">
                  <c:v>9.2245370370371976E-2</c:v>
                </c:pt>
                <c:pt idx="286">
                  <c:v>9.2476851851853448E-2</c:v>
                </c:pt>
                <c:pt idx="287">
                  <c:v>9.2708333333334947E-2</c:v>
                </c:pt>
                <c:pt idx="288">
                  <c:v>9.2939814814816418E-2</c:v>
                </c:pt>
                <c:pt idx="289">
                  <c:v>9.3171296296297904E-2</c:v>
                </c:pt>
                <c:pt idx="290">
                  <c:v>9.3402777777779389E-2</c:v>
                </c:pt>
                <c:pt idx="291">
                  <c:v>9.363425925926086E-2</c:v>
                </c:pt>
                <c:pt idx="292">
                  <c:v>9.4097222222223831E-2</c:v>
                </c:pt>
                <c:pt idx="293">
                  <c:v>9.5023148148149744E-2</c:v>
                </c:pt>
                <c:pt idx="294">
                  <c:v>9.5254629629631243E-2</c:v>
                </c:pt>
                <c:pt idx="295">
                  <c:v>9.5486111111112715E-2</c:v>
                </c:pt>
                <c:pt idx="296">
                  <c:v>9.6412037037038642E-2</c:v>
                </c:pt>
                <c:pt idx="297">
                  <c:v>9.6643518518520127E-2</c:v>
                </c:pt>
                <c:pt idx="298">
                  <c:v>9.7337962962964569E-2</c:v>
                </c:pt>
                <c:pt idx="299">
                  <c:v>9.7569444444446041E-2</c:v>
                </c:pt>
                <c:pt idx="300">
                  <c:v>9.780092592592754E-2</c:v>
                </c:pt>
                <c:pt idx="301">
                  <c:v>9.8032407407409011E-2</c:v>
                </c:pt>
                <c:pt idx="302">
                  <c:v>9.8263888888890483E-2</c:v>
                </c:pt>
                <c:pt idx="303">
                  <c:v>9.8495370370371982E-2</c:v>
                </c:pt>
                <c:pt idx="304">
                  <c:v>9.8726851851853453E-2</c:v>
                </c:pt>
                <c:pt idx="305">
                  <c:v>9.8958333333334939E-2</c:v>
                </c:pt>
                <c:pt idx="306">
                  <c:v>9.9421296296297895E-2</c:v>
                </c:pt>
                <c:pt idx="307">
                  <c:v>9.9652777777779381E-2</c:v>
                </c:pt>
                <c:pt idx="308">
                  <c:v>9.9884259259260866E-2</c:v>
                </c:pt>
                <c:pt idx="309">
                  <c:v>0.10011574074074234</c:v>
                </c:pt>
                <c:pt idx="310">
                  <c:v>0.10057870370370531</c:v>
                </c:pt>
                <c:pt idx="311">
                  <c:v>0.10081018518518678</c:v>
                </c:pt>
                <c:pt idx="312">
                  <c:v>0.10104166666666828</c:v>
                </c:pt>
                <c:pt idx="313">
                  <c:v>0.10127314814814975</c:v>
                </c:pt>
                <c:pt idx="314">
                  <c:v>0.10150462962963124</c:v>
                </c:pt>
                <c:pt idx="315">
                  <c:v>0.10196759259259419</c:v>
                </c:pt>
                <c:pt idx="316">
                  <c:v>0.10219907407407568</c:v>
                </c:pt>
                <c:pt idx="317">
                  <c:v>0.10243055555555716</c:v>
                </c:pt>
                <c:pt idx="318">
                  <c:v>0.1031250000000016</c:v>
                </c:pt>
                <c:pt idx="319">
                  <c:v>0.10335648148148308</c:v>
                </c:pt>
                <c:pt idx="320">
                  <c:v>0.10381944444444605</c:v>
                </c:pt>
                <c:pt idx="321">
                  <c:v>0.10428240740740902</c:v>
                </c:pt>
                <c:pt idx="322">
                  <c:v>0.10520833333333493</c:v>
                </c:pt>
                <c:pt idx="323">
                  <c:v>0.10590277777777937</c:v>
                </c:pt>
                <c:pt idx="324">
                  <c:v>0.10636574074074234</c:v>
                </c:pt>
                <c:pt idx="325">
                  <c:v>0.10682870370370531</c:v>
                </c:pt>
                <c:pt idx="326">
                  <c:v>0.10706018518518678</c:v>
                </c:pt>
                <c:pt idx="327">
                  <c:v>0.10729166666666827</c:v>
                </c:pt>
                <c:pt idx="328">
                  <c:v>0.10752314814814976</c:v>
                </c:pt>
                <c:pt idx="329">
                  <c:v>0.10775462962963123</c:v>
                </c:pt>
                <c:pt idx="330">
                  <c:v>0.10798611111111273</c:v>
                </c:pt>
                <c:pt idx="331">
                  <c:v>0.1082175925925942</c:v>
                </c:pt>
                <c:pt idx="332">
                  <c:v>0.10844907407407567</c:v>
                </c:pt>
                <c:pt idx="333">
                  <c:v>0.10868055555555717</c:v>
                </c:pt>
                <c:pt idx="334">
                  <c:v>0.10891203703703864</c:v>
                </c:pt>
                <c:pt idx="335">
                  <c:v>0.10914351851852011</c:v>
                </c:pt>
                <c:pt idx="336">
                  <c:v>0.10960648148148308</c:v>
                </c:pt>
                <c:pt idx="337">
                  <c:v>0.10983796296296458</c:v>
                </c:pt>
                <c:pt idx="338">
                  <c:v>0.11006944444444605</c:v>
                </c:pt>
                <c:pt idx="339">
                  <c:v>0.11030092592592752</c:v>
                </c:pt>
                <c:pt idx="340">
                  <c:v>0.11053240740740902</c:v>
                </c:pt>
                <c:pt idx="341">
                  <c:v>0.11076388888889049</c:v>
                </c:pt>
                <c:pt idx="342">
                  <c:v>0.11099537037037197</c:v>
                </c:pt>
                <c:pt idx="343">
                  <c:v>0.11122685185185346</c:v>
                </c:pt>
                <c:pt idx="344">
                  <c:v>0.11145833333333494</c:v>
                </c:pt>
                <c:pt idx="345">
                  <c:v>0.11168981481481641</c:v>
                </c:pt>
                <c:pt idx="346">
                  <c:v>0.11215277777777938</c:v>
                </c:pt>
                <c:pt idx="347">
                  <c:v>0.11284722222222382</c:v>
                </c:pt>
                <c:pt idx="348">
                  <c:v>0.11307870370370532</c:v>
                </c:pt>
                <c:pt idx="349">
                  <c:v>0.11331018518518679</c:v>
                </c:pt>
                <c:pt idx="350">
                  <c:v>0.11354166666666826</c:v>
                </c:pt>
                <c:pt idx="351">
                  <c:v>0.11400462962963123</c:v>
                </c:pt>
                <c:pt idx="352">
                  <c:v>0.1142361111111127</c:v>
                </c:pt>
                <c:pt idx="353">
                  <c:v>0.1144675925925942</c:v>
                </c:pt>
                <c:pt idx="354">
                  <c:v>0.11469907407407567</c:v>
                </c:pt>
                <c:pt idx="355">
                  <c:v>0.11493055555555717</c:v>
                </c:pt>
                <c:pt idx="356">
                  <c:v>0.11516203703703864</c:v>
                </c:pt>
                <c:pt idx="357">
                  <c:v>0.11539351851852012</c:v>
                </c:pt>
                <c:pt idx="358">
                  <c:v>0.11562500000000162</c:v>
                </c:pt>
                <c:pt idx="359">
                  <c:v>0.11585648148148309</c:v>
                </c:pt>
                <c:pt idx="360">
                  <c:v>0.11608796296296456</c:v>
                </c:pt>
                <c:pt idx="361">
                  <c:v>0.11631944444444606</c:v>
                </c:pt>
                <c:pt idx="362">
                  <c:v>0.11655092592592753</c:v>
                </c:pt>
                <c:pt idx="363">
                  <c:v>0.116782407407409</c:v>
                </c:pt>
                <c:pt idx="364">
                  <c:v>0.1170138888888905</c:v>
                </c:pt>
                <c:pt idx="365">
                  <c:v>0.11724537037037197</c:v>
                </c:pt>
                <c:pt idx="366">
                  <c:v>0.11770833333333494</c:v>
                </c:pt>
                <c:pt idx="367">
                  <c:v>0.11793981481481641</c:v>
                </c:pt>
                <c:pt idx="368">
                  <c:v>0.11817129629629791</c:v>
                </c:pt>
                <c:pt idx="369">
                  <c:v>0.11863425925926085</c:v>
                </c:pt>
                <c:pt idx="370">
                  <c:v>0.11886574074074235</c:v>
                </c:pt>
                <c:pt idx="371">
                  <c:v>0.11909722222222383</c:v>
                </c:pt>
                <c:pt idx="372">
                  <c:v>0.1193287037037053</c:v>
                </c:pt>
                <c:pt idx="373">
                  <c:v>0.1195601851851868</c:v>
                </c:pt>
                <c:pt idx="374">
                  <c:v>0.11979166666666827</c:v>
                </c:pt>
                <c:pt idx="375">
                  <c:v>0.12002314814814974</c:v>
                </c:pt>
                <c:pt idx="376">
                  <c:v>0.12025462962963124</c:v>
                </c:pt>
                <c:pt idx="377">
                  <c:v>0.12048611111111271</c:v>
                </c:pt>
                <c:pt idx="378">
                  <c:v>0.12094907407407568</c:v>
                </c:pt>
                <c:pt idx="379">
                  <c:v>0.12141203703703865</c:v>
                </c:pt>
                <c:pt idx="380">
                  <c:v>0.12164351851852012</c:v>
                </c:pt>
                <c:pt idx="381">
                  <c:v>0.12187500000000159</c:v>
                </c:pt>
                <c:pt idx="382">
                  <c:v>0.12233796296296456</c:v>
                </c:pt>
                <c:pt idx="383">
                  <c:v>0.12256944444444604</c:v>
                </c:pt>
                <c:pt idx="384">
                  <c:v>0.12303240740740901</c:v>
                </c:pt>
                <c:pt idx="385">
                  <c:v>0.1232638888888905</c:v>
                </c:pt>
                <c:pt idx="386">
                  <c:v>0.12349537037037198</c:v>
                </c:pt>
                <c:pt idx="387">
                  <c:v>0.12372685185185345</c:v>
                </c:pt>
                <c:pt idx="388">
                  <c:v>0.12395833333333495</c:v>
                </c:pt>
                <c:pt idx="389">
                  <c:v>0.12418981481481642</c:v>
                </c:pt>
                <c:pt idx="390">
                  <c:v>0.12442129629629789</c:v>
                </c:pt>
                <c:pt idx="391">
                  <c:v>0.12465277777777939</c:v>
                </c:pt>
                <c:pt idx="392">
                  <c:v>0.12488425925926086</c:v>
                </c:pt>
                <c:pt idx="393">
                  <c:v>0.12511574074074233</c:v>
                </c:pt>
                <c:pt idx="394">
                  <c:v>0.12534722222222383</c:v>
                </c:pt>
                <c:pt idx="395">
                  <c:v>0.1258101851851868</c:v>
                </c:pt>
                <c:pt idx="396">
                  <c:v>0.12627314814814974</c:v>
                </c:pt>
                <c:pt idx="397">
                  <c:v>0.12650462962963124</c:v>
                </c:pt>
                <c:pt idx="398">
                  <c:v>0.12696759259259419</c:v>
                </c:pt>
                <c:pt idx="399">
                  <c:v>0.12719907407407569</c:v>
                </c:pt>
                <c:pt idx="400">
                  <c:v>0.12743055555555716</c:v>
                </c:pt>
                <c:pt idx="401">
                  <c:v>0.12766203703703863</c:v>
                </c:pt>
                <c:pt idx="402">
                  <c:v>0.12789351851852013</c:v>
                </c:pt>
                <c:pt idx="403">
                  <c:v>0.1281250000000016</c:v>
                </c:pt>
                <c:pt idx="404">
                  <c:v>0.12858796296296457</c:v>
                </c:pt>
                <c:pt idx="405">
                  <c:v>0.12905092592592754</c:v>
                </c:pt>
                <c:pt idx="406">
                  <c:v>0.12951388888889048</c:v>
                </c:pt>
                <c:pt idx="407">
                  <c:v>0.12974537037037198</c:v>
                </c:pt>
                <c:pt idx="408">
                  <c:v>0.12997685185185345</c:v>
                </c:pt>
                <c:pt idx="409">
                  <c:v>0.13020833333333492</c:v>
                </c:pt>
                <c:pt idx="410">
                  <c:v>0.13043981481481642</c:v>
                </c:pt>
                <c:pt idx="411">
                  <c:v>0.1306712962962979</c:v>
                </c:pt>
                <c:pt idx="412">
                  <c:v>0.13113425925926087</c:v>
                </c:pt>
                <c:pt idx="413">
                  <c:v>0.13136574074074234</c:v>
                </c:pt>
                <c:pt idx="414">
                  <c:v>0.13159722222222384</c:v>
                </c:pt>
                <c:pt idx="415">
                  <c:v>0.13206018518518678</c:v>
                </c:pt>
                <c:pt idx="416">
                  <c:v>0.13229166666666828</c:v>
                </c:pt>
                <c:pt idx="417">
                  <c:v>0.13252314814814975</c:v>
                </c:pt>
                <c:pt idx="418">
                  <c:v>0.13298611111111272</c:v>
                </c:pt>
                <c:pt idx="419">
                  <c:v>0.13321759259259419</c:v>
                </c:pt>
                <c:pt idx="420">
                  <c:v>0.13368055555555716</c:v>
                </c:pt>
                <c:pt idx="421">
                  <c:v>0.13391203703703863</c:v>
                </c:pt>
                <c:pt idx="422">
                  <c:v>0.13414351851852013</c:v>
                </c:pt>
                <c:pt idx="423">
                  <c:v>0.1343750000000016</c:v>
                </c:pt>
                <c:pt idx="424">
                  <c:v>0.13460648148148308</c:v>
                </c:pt>
                <c:pt idx="425">
                  <c:v>0.13483796296296457</c:v>
                </c:pt>
                <c:pt idx="426">
                  <c:v>0.13506944444444605</c:v>
                </c:pt>
                <c:pt idx="427">
                  <c:v>0.13530092592592752</c:v>
                </c:pt>
                <c:pt idx="428">
                  <c:v>0.13553240740740902</c:v>
                </c:pt>
                <c:pt idx="429">
                  <c:v>0.13576388888889049</c:v>
                </c:pt>
                <c:pt idx="430">
                  <c:v>0.13599537037037199</c:v>
                </c:pt>
                <c:pt idx="431">
                  <c:v>0.13622685185185346</c:v>
                </c:pt>
                <c:pt idx="432">
                  <c:v>0.13645833333333493</c:v>
                </c:pt>
                <c:pt idx="433">
                  <c:v>0.13668981481481643</c:v>
                </c:pt>
                <c:pt idx="434">
                  <c:v>0.1369212962962979</c:v>
                </c:pt>
                <c:pt idx="435">
                  <c:v>0.13715277777777937</c:v>
                </c:pt>
                <c:pt idx="436">
                  <c:v>0.13738425925926087</c:v>
                </c:pt>
                <c:pt idx="437">
                  <c:v>0.13761574074074234</c:v>
                </c:pt>
                <c:pt idx="438">
                  <c:v>0.13807870370370531</c:v>
                </c:pt>
                <c:pt idx="439">
                  <c:v>0.13831018518518678</c:v>
                </c:pt>
                <c:pt idx="440">
                  <c:v>0.13854166666666828</c:v>
                </c:pt>
                <c:pt idx="441">
                  <c:v>0.13877314814814976</c:v>
                </c:pt>
                <c:pt idx="442">
                  <c:v>0.13900462962963123</c:v>
                </c:pt>
                <c:pt idx="443">
                  <c:v>0.1394675925925942</c:v>
                </c:pt>
                <c:pt idx="444">
                  <c:v>0.13969907407407567</c:v>
                </c:pt>
                <c:pt idx="445">
                  <c:v>0.13993055555555717</c:v>
                </c:pt>
                <c:pt idx="446">
                  <c:v>0.14016203703703864</c:v>
                </c:pt>
                <c:pt idx="447">
                  <c:v>0.14039351851852011</c:v>
                </c:pt>
                <c:pt idx="448">
                  <c:v>0.14062500000000161</c:v>
                </c:pt>
                <c:pt idx="449">
                  <c:v>0.14085648148148308</c:v>
                </c:pt>
                <c:pt idx="450">
                  <c:v>0.14108796296296458</c:v>
                </c:pt>
                <c:pt idx="451">
                  <c:v>0.14131944444444605</c:v>
                </c:pt>
                <c:pt idx="452">
                  <c:v>0.14155092592592752</c:v>
                </c:pt>
                <c:pt idx="453">
                  <c:v>0.14201388888889049</c:v>
                </c:pt>
                <c:pt idx="454">
                  <c:v>0.14224537037037197</c:v>
                </c:pt>
                <c:pt idx="455">
                  <c:v>0.14247685185185346</c:v>
                </c:pt>
                <c:pt idx="456">
                  <c:v>0.14270833333333494</c:v>
                </c:pt>
                <c:pt idx="457">
                  <c:v>0.14293981481481641</c:v>
                </c:pt>
                <c:pt idx="458">
                  <c:v>0.14340277777777938</c:v>
                </c:pt>
                <c:pt idx="459">
                  <c:v>0.14363425925926088</c:v>
                </c:pt>
                <c:pt idx="460">
                  <c:v>0.14386574074074235</c:v>
                </c:pt>
                <c:pt idx="461">
                  <c:v>0.14409722222222382</c:v>
                </c:pt>
                <c:pt idx="462">
                  <c:v>0.14456018518518679</c:v>
                </c:pt>
                <c:pt idx="463">
                  <c:v>0.14479166666666826</c:v>
                </c:pt>
                <c:pt idx="464">
                  <c:v>0.14502314814814976</c:v>
                </c:pt>
                <c:pt idx="465">
                  <c:v>0.14525462962963123</c:v>
                </c:pt>
                <c:pt idx="466">
                  <c:v>0.148032407407409</c:v>
                </c:pt>
                <c:pt idx="467">
                  <c:v>0.1482638888888905</c:v>
                </c:pt>
                <c:pt idx="468">
                  <c:v>0.14849537037037197</c:v>
                </c:pt>
                <c:pt idx="469">
                  <c:v>0.14872685185185344</c:v>
                </c:pt>
                <c:pt idx="470">
                  <c:v>0.14895833333333494</c:v>
                </c:pt>
                <c:pt idx="471">
                  <c:v>0.14918981481481641</c:v>
                </c:pt>
                <c:pt idx="472">
                  <c:v>0.14942129629629791</c:v>
                </c:pt>
                <c:pt idx="473">
                  <c:v>0.14965277777777938</c:v>
                </c:pt>
                <c:pt idx="474">
                  <c:v>0.14988425925926085</c:v>
                </c:pt>
                <c:pt idx="475">
                  <c:v>0.15034722222222383</c:v>
                </c:pt>
                <c:pt idx="476">
                  <c:v>0.1505787037037053</c:v>
                </c:pt>
                <c:pt idx="477">
                  <c:v>0.1508101851851868</c:v>
                </c:pt>
                <c:pt idx="478">
                  <c:v>0.15150462962963124</c:v>
                </c:pt>
                <c:pt idx="479">
                  <c:v>0.15173611111111271</c:v>
                </c:pt>
                <c:pt idx="480">
                  <c:v>0.15196759259259421</c:v>
                </c:pt>
                <c:pt idx="481">
                  <c:v>0.15219907407407568</c:v>
                </c:pt>
                <c:pt idx="482">
                  <c:v>0.15243055555555715</c:v>
                </c:pt>
                <c:pt idx="483">
                  <c:v>0.15266203703703865</c:v>
                </c:pt>
                <c:pt idx="484">
                  <c:v>0.15289351851852012</c:v>
                </c:pt>
                <c:pt idx="485">
                  <c:v>0.15312500000000159</c:v>
                </c:pt>
                <c:pt idx="486">
                  <c:v>0.15335648148148309</c:v>
                </c:pt>
                <c:pt idx="487">
                  <c:v>0.15381944444444604</c:v>
                </c:pt>
                <c:pt idx="488">
                  <c:v>0.15405092592592753</c:v>
                </c:pt>
                <c:pt idx="489">
                  <c:v>0.15428240740740901</c:v>
                </c:pt>
                <c:pt idx="490">
                  <c:v>0.1545138888888905</c:v>
                </c:pt>
                <c:pt idx="491">
                  <c:v>0.15474537037037198</c:v>
                </c:pt>
                <c:pt idx="492">
                  <c:v>0.15520833333333495</c:v>
                </c:pt>
                <c:pt idx="493">
                  <c:v>0.15543981481481642</c:v>
                </c:pt>
                <c:pt idx="494">
                  <c:v>0.15567129629629789</c:v>
                </c:pt>
                <c:pt idx="495">
                  <c:v>0.15590277777777939</c:v>
                </c:pt>
                <c:pt idx="496">
                  <c:v>0.15613425925926086</c:v>
                </c:pt>
                <c:pt idx="497">
                  <c:v>0.15636574074074233</c:v>
                </c:pt>
                <c:pt idx="498">
                  <c:v>0.15659722222222383</c:v>
                </c:pt>
                <c:pt idx="499">
                  <c:v>0.1568287037037053</c:v>
                </c:pt>
                <c:pt idx="500">
                  <c:v>0.1570601851851868</c:v>
                </c:pt>
                <c:pt idx="501">
                  <c:v>0.15729166666666827</c:v>
                </c:pt>
                <c:pt idx="502">
                  <c:v>0.15752314814814974</c:v>
                </c:pt>
                <c:pt idx="503">
                  <c:v>0.15775462962963124</c:v>
                </c:pt>
                <c:pt idx="504">
                  <c:v>0.15798611111111271</c:v>
                </c:pt>
                <c:pt idx="505">
                  <c:v>0.15821759259259419</c:v>
                </c:pt>
                <c:pt idx="506">
                  <c:v>0.15891203703703863</c:v>
                </c:pt>
                <c:pt idx="507">
                  <c:v>0.15914351851852013</c:v>
                </c:pt>
                <c:pt idx="508">
                  <c:v>0.1593750000000016</c:v>
                </c:pt>
                <c:pt idx="509">
                  <c:v>0.1596064814814831</c:v>
                </c:pt>
                <c:pt idx="510">
                  <c:v>0.16030092592592754</c:v>
                </c:pt>
                <c:pt idx="511">
                  <c:v>0.16053240740740901</c:v>
                </c:pt>
                <c:pt idx="512">
                  <c:v>0.16099537037037198</c:v>
                </c:pt>
                <c:pt idx="513">
                  <c:v>0.16122685185185345</c:v>
                </c:pt>
                <c:pt idx="514">
                  <c:v>0.16168981481481642</c:v>
                </c:pt>
                <c:pt idx="515">
                  <c:v>0.1619212962962979</c:v>
                </c:pt>
                <c:pt idx="516">
                  <c:v>0.16215277777777939</c:v>
                </c:pt>
                <c:pt idx="517">
                  <c:v>0.16238425925926087</c:v>
                </c:pt>
                <c:pt idx="518">
                  <c:v>0.16284722222222384</c:v>
                </c:pt>
                <c:pt idx="519">
                  <c:v>0.16307870370370531</c:v>
                </c:pt>
                <c:pt idx="520">
                  <c:v>0.16377314814814975</c:v>
                </c:pt>
                <c:pt idx="521">
                  <c:v>0.16400462962963122</c:v>
                </c:pt>
                <c:pt idx="522">
                  <c:v>0.16446759259259419</c:v>
                </c:pt>
                <c:pt idx="523">
                  <c:v>0.16469907407407569</c:v>
                </c:pt>
                <c:pt idx="524">
                  <c:v>0.16493055555555716</c:v>
                </c:pt>
                <c:pt idx="525">
                  <c:v>0.16516203703703863</c:v>
                </c:pt>
                <c:pt idx="526">
                  <c:v>0.16539351851852013</c:v>
                </c:pt>
                <c:pt idx="527">
                  <c:v>0.16608796296296457</c:v>
                </c:pt>
                <c:pt idx="528">
                  <c:v>0.16655092592592752</c:v>
                </c:pt>
                <c:pt idx="529">
                  <c:v>0.16678240740740902</c:v>
                </c:pt>
                <c:pt idx="530">
                  <c:v>0.16724537037037199</c:v>
                </c:pt>
                <c:pt idx="531">
                  <c:v>0.16747685185185346</c:v>
                </c:pt>
                <c:pt idx="532">
                  <c:v>0.1681712962962979</c:v>
                </c:pt>
                <c:pt idx="533">
                  <c:v>0.16840277777777937</c:v>
                </c:pt>
                <c:pt idx="534">
                  <c:v>0.16863425925926087</c:v>
                </c:pt>
                <c:pt idx="535">
                  <c:v>0.16886574074074234</c:v>
                </c:pt>
                <c:pt idx="536">
                  <c:v>0.16909722222222381</c:v>
                </c:pt>
                <c:pt idx="537">
                  <c:v>0.16932870370370531</c:v>
                </c:pt>
                <c:pt idx="538">
                  <c:v>0.16979166666666828</c:v>
                </c:pt>
                <c:pt idx="539">
                  <c:v>0.17025462962963123</c:v>
                </c:pt>
                <c:pt idx="540">
                  <c:v>0.1704861111111127</c:v>
                </c:pt>
                <c:pt idx="541">
                  <c:v>0.17094907407407567</c:v>
                </c:pt>
                <c:pt idx="542">
                  <c:v>0.17118055555555714</c:v>
                </c:pt>
                <c:pt idx="543">
                  <c:v>0.17141203703703864</c:v>
                </c:pt>
                <c:pt idx="544">
                  <c:v>0.17164351851852011</c:v>
                </c:pt>
                <c:pt idx="545">
                  <c:v>0.17187500000000161</c:v>
                </c:pt>
                <c:pt idx="546">
                  <c:v>0.17210648148148308</c:v>
                </c:pt>
                <c:pt idx="547">
                  <c:v>0.17233796296296455</c:v>
                </c:pt>
                <c:pt idx="548">
                  <c:v>0.17280092592592752</c:v>
                </c:pt>
                <c:pt idx="549">
                  <c:v>0.17303240740740899</c:v>
                </c:pt>
                <c:pt idx="550">
                  <c:v>0.17349537037037197</c:v>
                </c:pt>
                <c:pt idx="551">
                  <c:v>0.17395833333333494</c:v>
                </c:pt>
                <c:pt idx="552">
                  <c:v>0.17442129629629791</c:v>
                </c:pt>
                <c:pt idx="553">
                  <c:v>0.17465277777777938</c:v>
                </c:pt>
                <c:pt idx="554">
                  <c:v>0.17488425925926085</c:v>
                </c:pt>
                <c:pt idx="555">
                  <c:v>0.17511574074074235</c:v>
                </c:pt>
                <c:pt idx="556">
                  <c:v>0.17604166666666826</c:v>
                </c:pt>
                <c:pt idx="557">
                  <c:v>0.17627314814814973</c:v>
                </c:pt>
                <c:pt idx="558">
                  <c:v>0.1769675925925942</c:v>
                </c:pt>
                <c:pt idx="559">
                  <c:v>0.17719907407407567</c:v>
                </c:pt>
                <c:pt idx="560">
                  <c:v>0.17743055555555715</c:v>
                </c:pt>
                <c:pt idx="561">
                  <c:v>0.17766203703703864</c:v>
                </c:pt>
                <c:pt idx="562">
                  <c:v>0.17789351851852012</c:v>
                </c:pt>
                <c:pt idx="563">
                  <c:v>0.17812500000000159</c:v>
                </c:pt>
                <c:pt idx="564">
                  <c:v>0.17835648148148309</c:v>
                </c:pt>
                <c:pt idx="565">
                  <c:v>0.17858796296296456</c:v>
                </c:pt>
                <c:pt idx="566">
                  <c:v>0.17881944444444603</c:v>
                </c:pt>
                <c:pt idx="567">
                  <c:v>0.17905092592592753</c:v>
                </c:pt>
                <c:pt idx="568">
                  <c:v>0.179282407407409</c:v>
                </c:pt>
                <c:pt idx="569">
                  <c:v>0.1795138888888905</c:v>
                </c:pt>
                <c:pt idx="570">
                  <c:v>0.17997685185185344</c:v>
                </c:pt>
                <c:pt idx="571">
                  <c:v>0.18090277777777938</c:v>
                </c:pt>
                <c:pt idx="572">
                  <c:v>0.18113425925926085</c:v>
                </c:pt>
                <c:pt idx="573">
                  <c:v>0.18136574074074233</c:v>
                </c:pt>
                <c:pt idx="574">
                  <c:v>0.18159722222222383</c:v>
                </c:pt>
                <c:pt idx="575">
                  <c:v>0.1820601851851868</c:v>
                </c:pt>
                <c:pt idx="576">
                  <c:v>0.18229166666666827</c:v>
                </c:pt>
                <c:pt idx="577">
                  <c:v>0.18275462962963124</c:v>
                </c:pt>
                <c:pt idx="578">
                  <c:v>0.18298611111111271</c:v>
                </c:pt>
                <c:pt idx="579">
                  <c:v>0.18321759259259418</c:v>
                </c:pt>
                <c:pt idx="580">
                  <c:v>0.18344907407407568</c:v>
                </c:pt>
                <c:pt idx="581">
                  <c:v>0.18391203703703862</c:v>
                </c:pt>
                <c:pt idx="582">
                  <c:v>0.18437500000000159</c:v>
                </c:pt>
                <c:pt idx="583">
                  <c:v>0.18460648148148309</c:v>
                </c:pt>
                <c:pt idx="584">
                  <c:v>0.18506944444444604</c:v>
                </c:pt>
                <c:pt idx="585">
                  <c:v>0.18530092592592753</c:v>
                </c:pt>
                <c:pt idx="586">
                  <c:v>0.18553240740740901</c:v>
                </c:pt>
                <c:pt idx="587">
                  <c:v>0.18576388888889048</c:v>
                </c:pt>
                <c:pt idx="588">
                  <c:v>0.18599537037037198</c:v>
                </c:pt>
                <c:pt idx="589">
                  <c:v>0.18645833333333492</c:v>
                </c:pt>
                <c:pt idx="590">
                  <c:v>0.18668981481481642</c:v>
                </c:pt>
                <c:pt idx="591">
                  <c:v>0.18715277777777936</c:v>
                </c:pt>
                <c:pt idx="592">
                  <c:v>0.18738425925926086</c:v>
                </c:pt>
                <c:pt idx="593">
                  <c:v>0.18761574074074233</c:v>
                </c:pt>
                <c:pt idx="594">
                  <c:v>0.18784722222222383</c:v>
                </c:pt>
                <c:pt idx="595">
                  <c:v>0.1880787037037053</c:v>
                </c:pt>
                <c:pt idx="596">
                  <c:v>0.18831018518518677</c:v>
                </c:pt>
                <c:pt idx="597">
                  <c:v>0.18854166666666827</c:v>
                </c:pt>
                <c:pt idx="598">
                  <c:v>0.18877314814814974</c:v>
                </c:pt>
                <c:pt idx="599">
                  <c:v>0.18900462962963122</c:v>
                </c:pt>
                <c:pt idx="600">
                  <c:v>0.18923611111111271</c:v>
                </c:pt>
                <c:pt idx="601">
                  <c:v>0.18946759259259419</c:v>
                </c:pt>
                <c:pt idx="602">
                  <c:v>0.18969907407407566</c:v>
                </c:pt>
                <c:pt idx="603">
                  <c:v>0.18993055555555716</c:v>
                </c:pt>
                <c:pt idx="604">
                  <c:v>0.19016203703703863</c:v>
                </c:pt>
                <c:pt idx="605">
                  <c:v>0.19039351851852013</c:v>
                </c:pt>
                <c:pt idx="606">
                  <c:v>0.1906250000000016</c:v>
                </c:pt>
                <c:pt idx="607">
                  <c:v>0.19085648148148307</c:v>
                </c:pt>
                <c:pt idx="608">
                  <c:v>0.19108796296296457</c:v>
                </c:pt>
                <c:pt idx="609">
                  <c:v>0.19131944444444604</c:v>
                </c:pt>
                <c:pt idx="610">
                  <c:v>0.19155092592592751</c:v>
                </c:pt>
                <c:pt idx="611">
                  <c:v>0.19178240740740901</c:v>
                </c:pt>
                <c:pt idx="612">
                  <c:v>0.19201388888889048</c:v>
                </c:pt>
                <c:pt idx="613">
                  <c:v>0.19224537037037195</c:v>
                </c:pt>
                <c:pt idx="614">
                  <c:v>0.19247685185185345</c:v>
                </c:pt>
                <c:pt idx="615">
                  <c:v>0.19270833333333492</c:v>
                </c:pt>
                <c:pt idx="616">
                  <c:v>0.19293981481481642</c:v>
                </c:pt>
                <c:pt idx="617">
                  <c:v>0.19340277777777937</c:v>
                </c:pt>
                <c:pt idx="618">
                  <c:v>0.19386574074074234</c:v>
                </c:pt>
                <c:pt idx="619">
                  <c:v>0.19409722222222381</c:v>
                </c:pt>
                <c:pt idx="620">
                  <c:v>0.19432870370370531</c:v>
                </c:pt>
                <c:pt idx="621">
                  <c:v>0.19479166666666825</c:v>
                </c:pt>
                <c:pt idx="622">
                  <c:v>0.19548611111111272</c:v>
                </c:pt>
                <c:pt idx="623">
                  <c:v>0.19571759259259419</c:v>
                </c:pt>
                <c:pt idx="624">
                  <c:v>0.19594907407407566</c:v>
                </c:pt>
                <c:pt idx="625">
                  <c:v>0.19618055555555716</c:v>
                </c:pt>
                <c:pt idx="626">
                  <c:v>0.19641203703703863</c:v>
                </c:pt>
                <c:pt idx="627">
                  <c:v>0.19664351851852011</c:v>
                </c:pt>
                <c:pt idx="628">
                  <c:v>0.19895833333333493</c:v>
                </c:pt>
                <c:pt idx="629">
                  <c:v>0.1991898148148164</c:v>
                </c:pt>
                <c:pt idx="630">
                  <c:v>0.1994212962962979</c:v>
                </c:pt>
                <c:pt idx="631">
                  <c:v>0.19965277777777937</c:v>
                </c:pt>
                <c:pt idx="632">
                  <c:v>0.20057870370370531</c:v>
                </c:pt>
                <c:pt idx="633">
                  <c:v>0.20081018518518678</c:v>
                </c:pt>
                <c:pt idx="634">
                  <c:v>0.20104166666666826</c:v>
                </c:pt>
                <c:pt idx="635">
                  <c:v>0.20127314814814976</c:v>
                </c:pt>
                <c:pt idx="636">
                  <c:v>0.20150462962963123</c:v>
                </c:pt>
                <c:pt idx="637">
                  <c:v>0.2017361111111127</c:v>
                </c:pt>
                <c:pt idx="638">
                  <c:v>0.20219907407407567</c:v>
                </c:pt>
                <c:pt idx="639">
                  <c:v>0.20266203703703864</c:v>
                </c:pt>
                <c:pt idx="640">
                  <c:v>0.20289351851852011</c:v>
                </c:pt>
                <c:pt idx="641">
                  <c:v>0.20312500000000161</c:v>
                </c:pt>
                <c:pt idx="642">
                  <c:v>0.20335648148148308</c:v>
                </c:pt>
                <c:pt idx="643">
                  <c:v>0.20405092592592752</c:v>
                </c:pt>
                <c:pt idx="644">
                  <c:v>0.20451388888889049</c:v>
                </c:pt>
                <c:pt idx="645">
                  <c:v>0.20474537037037197</c:v>
                </c:pt>
                <c:pt idx="646">
                  <c:v>0.20497685185185344</c:v>
                </c:pt>
                <c:pt idx="647">
                  <c:v>0.20520833333333494</c:v>
                </c:pt>
                <c:pt idx="648">
                  <c:v>0.20543981481481641</c:v>
                </c:pt>
                <c:pt idx="649">
                  <c:v>0.20567129629629791</c:v>
                </c:pt>
                <c:pt idx="650">
                  <c:v>0.20590277777777938</c:v>
                </c:pt>
                <c:pt idx="651">
                  <c:v>0.20613425925926085</c:v>
                </c:pt>
                <c:pt idx="652">
                  <c:v>0.20636574074074235</c:v>
                </c:pt>
                <c:pt idx="653">
                  <c:v>0.20659722222222382</c:v>
                </c:pt>
                <c:pt idx="654">
                  <c:v>0.20682870370370529</c:v>
                </c:pt>
                <c:pt idx="655">
                  <c:v>0.20706018518518679</c:v>
                </c:pt>
                <c:pt idx="656">
                  <c:v>0.20752314814814973</c:v>
                </c:pt>
                <c:pt idx="657">
                  <c:v>0.2079861111111127</c:v>
                </c:pt>
                <c:pt idx="658">
                  <c:v>0.20868055555555715</c:v>
                </c:pt>
                <c:pt idx="659">
                  <c:v>0.20891203703703864</c:v>
                </c:pt>
                <c:pt idx="660">
                  <c:v>0.20914351851852012</c:v>
                </c:pt>
                <c:pt idx="661">
                  <c:v>0.20937500000000159</c:v>
                </c:pt>
                <c:pt idx="662">
                  <c:v>0.20960648148148309</c:v>
                </c:pt>
                <c:pt idx="663">
                  <c:v>0.20983796296296456</c:v>
                </c:pt>
                <c:pt idx="664">
                  <c:v>0.21006944444444603</c:v>
                </c:pt>
                <c:pt idx="665">
                  <c:v>0.210532407407409</c:v>
                </c:pt>
                <c:pt idx="666">
                  <c:v>0.2107638888888905</c:v>
                </c:pt>
                <c:pt idx="667">
                  <c:v>0.21099537037037197</c:v>
                </c:pt>
                <c:pt idx="668">
                  <c:v>0.21122685185185344</c:v>
                </c:pt>
                <c:pt idx="669">
                  <c:v>0.21145833333333494</c:v>
                </c:pt>
                <c:pt idx="670">
                  <c:v>0.21168981481481641</c:v>
                </c:pt>
                <c:pt idx="671">
                  <c:v>0.21192129629629788</c:v>
                </c:pt>
                <c:pt idx="672">
                  <c:v>0.21215277777777938</c:v>
                </c:pt>
                <c:pt idx="673">
                  <c:v>0.21238425925926085</c:v>
                </c:pt>
                <c:pt idx="674">
                  <c:v>0.21261574074074233</c:v>
                </c:pt>
                <c:pt idx="675">
                  <c:v>0.2130787037037053</c:v>
                </c:pt>
                <c:pt idx="676">
                  <c:v>0.2133101851851868</c:v>
                </c:pt>
                <c:pt idx="677">
                  <c:v>0.21354166666666827</c:v>
                </c:pt>
                <c:pt idx="678">
                  <c:v>0.21377314814814974</c:v>
                </c:pt>
                <c:pt idx="679">
                  <c:v>0.21400462962963124</c:v>
                </c:pt>
                <c:pt idx="680">
                  <c:v>0.21423611111111271</c:v>
                </c:pt>
                <c:pt idx="681">
                  <c:v>0.21446759259259418</c:v>
                </c:pt>
                <c:pt idx="682">
                  <c:v>0.21469907407407568</c:v>
                </c:pt>
                <c:pt idx="683">
                  <c:v>0.21493055555555715</c:v>
                </c:pt>
                <c:pt idx="684">
                  <c:v>0.21516203703703862</c:v>
                </c:pt>
                <c:pt idx="685">
                  <c:v>0.21539351851852012</c:v>
                </c:pt>
                <c:pt idx="686">
                  <c:v>0.21562500000000159</c:v>
                </c:pt>
                <c:pt idx="687">
                  <c:v>0.21585648148148309</c:v>
                </c:pt>
                <c:pt idx="688">
                  <c:v>0.21608796296296456</c:v>
                </c:pt>
                <c:pt idx="689">
                  <c:v>0.21631944444444604</c:v>
                </c:pt>
                <c:pt idx="690">
                  <c:v>0.21655092592592753</c:v>
                </c:pt>
                <c:pt idx="691">
                  <c:v>0.21678240740740901</c:v>
                </c:pt>
                <c:pt idx="692">
                  <c:v>0.21724537037037198</c:v>
                </c:pt>
                <c:pt idx="693">
                  <c:v>0.21747685185185345</c:v>
                </c:pt>
                <c:pt idx="694">
                  <c:v>0.21793981481481642</c:v>
                </c:pt>
                <c:pt idx="695">
                  <c:v>0.21863425925926086</c:v>
                </c:pt>
                <c:pt idx="696">
                  <c:v>0.21886574074074233</c:v>
                </c:pt>
                <c:pt idx="697">
                  <c:v>0.21909722222222383</c:v>
                </c:pt>
                <c:pt idx="698">
                  <c:v>0.2193287037037053</c:v>
                </c:pt>
                <c:pt idx="699">
                  <c:v>0.22164351851852013</c:v>
                </c:pt>
                <c:pt idx="700">
                  <c:v>0.2218750000000016</c:v>
                </c:pt>
                <c:pt idx="701">
                  <c:v>0.22210648148148307</c:v>
                </c:pt>
                <c:pt idx="702">
                  <c:v>0.22233796296296457</c:v>
                </c:pt>
                <c:pt idx="703">
                  <c:v>0.22256944444444604</c:v>
                </c:pt>
                <c:pt idx="704">
                  <c:v>0.22280092592592751</c:v>
                </c:pt>
                <c:pt idx="705">
                  <c:v>0.22303240740740901</c:v>
                </c:pt>
                <c:pt idx="706">
                  <c:v>0.22326388888889048</c:v>
                </c:pt>
                <c:pt idx="707">
                  <c:v>0.22349537037037195</c:v>
                </c:pt>
                <c:pt idx="708">
                  <c:v>0.22372685185185345</c:v>
                </c:pt>
                <c:pt idx="709">
                  <c:v>0.22395833333333492</c:v>
                </c:pt>
                <c:pt idx="710">
                  <c:v>0.22418981481481642</c:v>
                </c:pt>
                <c:pt idx="711">
                  <c:v>0.2244212962962979</c:v>
                </c:pt>
                <c:pt idx="712">
                  <c:v>0.22465277777777937</c:v>
                </c:pt>
                <c:pt idx="713">
                  <c:v>0.22488425925926087</c:v>
                </c:pt>
                <c:pt idx="714">
                  <c:v>0.22511574074074234</c:v>
                </c:pt>
                <c:pt idx="715">
                  <c:v>0.22534722222222381</c:v>
                </c:pt>
                <c:pt idx="716">
                  <c:v>0.22557870370370531</c:v>
                </c:pt>
                <c:pt idx="717">
                  <c:v>0.22604166666666825</c:v>
                </c:pt>
                <c:pt idx="718">
                  <c:v>0.22881944444444602</c:v>
                </c:pt>
                <c:pt idx="719">
                  <c:v>0.22812500000000158</c:v>
                </c:pt>
                <c:pt idx="720">
                  <c:v>0.22835648148148308</c:v>
                </c:pt>
                <c:pt idx="721">
                  <c:v>0.23321759259259417</c:v>
                </c:pt>
                <c:pt idx="722">
                  <c:v>0.23368055555555714</c:v>
                </c:pt>
                <c:pt idx="723">
                  <c:v>0.23437500000000158</c:v>
                </c:pt>
                <c:pt idx="724">
                  <c:v>0.23483796296296455</c:v>
                </c:pt>
                <c:pt idx="725">
                  <c:v>0.23553240740740899</c:v>
                </c:pt>
                <c:pt idx="726">
                  <c:v>0.23761574074074232</c:v>
                </c:pt>
                <c:pt idx="727">
                  <c:v>0.23807870370370529</c:v>
                </c:pt>
                <c:pt idx="728">
                  <c:v>0.23877314814814973</c:v>
                </c:pt>
                <c:pt idx="729">
                  <c:v>0.2390046296296312</c:v>
                </c:pt>
                <c:pt idx="730">
                  <c:v>0.2392361111111127</c:v>
                </c:pt>
                <c:pt idx="731">
                  <c:v>0.23969907407407565</c:v>
                </c:pt>
                <c:pt idx="732">
                  <c:v>0.23993055555555715</c:v>
                </c:pt>
                <c:pt idx="733">
                  <c:v>0.24039351851852012</c:v>
                </c:pt>
                <c:pt idx="734">
                  <c:v>0.24062500000000159</c:v>
                </c:pt>
                <c:pt idx="735">
                  <c:v>0.24108796296296456</c:v>
                </c:pt>
                <c:pt idx="736">
                  <c:v>0.2415509259259275</c:v>
                </c:pt>
                <c:pt idx="737">
                  <c:v>0.241782407407409</c:v>
                </c:pt>
                <c:pt idx="738">
                  <c:v>0.24224537037037194</c:v>
                </c:pt>
                <c:pt idx="739">
                  <c:v>0.24247685185185344</c:v>
                </c:pt>
                <c:pt idx="740">
                  <c:v>0.24270833333333491</c:v>
                </c:pt>
                <c:pt idx="741">
                  <c:v>0.24363425925926085</c:v>
                </c:pt>
                <c:pt idx="742">
                  <c:v>0.24386574074074233</c:v>
                </c:pt>
                <c:pt idx="743">
                  <c:v>0.24456018518518677</c:v>
                </c:pt>
                <c:pt idx="744">
                  <c:v>0.24479166666666824</c:v>
                </c:pt>
                <c:pt idx="745">
                  <c:v>0.24502314814814974</c:v>
                </c:pt>
                <c:pt idx="746">
                  <c:v>0.24525462962963121</c:v>
                </c:pt>
                <c:pt idx="747">
                  <c:v>0.24548611111111271</c:v>
                </c:pt>
                <c:pt idx="748">
                  <c:v>0.24641203703703862</c:v>
                </c:pt>
                <c:pt idx="749">
                  <c:v>0.24687500000000159</c:v>
                </c:pt>
                <c:pt idx="750">
                  <c:v>0.24756944444444604</c:v>
                </c:pt>
                <c:pt idx="751">
                  <c:v>0.24780092592592751</c:v>
                </c:pt>
                <c:pt idx="752">
                  <c:v>0.24918981481481639</c:v>
                </c:pt>
                <c:pt idx="753">
                  <c:v>0.24942129629629789</c:v>
                </c:pt>
                <c:pt idx="754">
                  <c:v>0.25011574074074233</c:v>
                </c:pt>
                <c:pt idx="755">
                  <c:v>0.25057870370370527</c:v>
                </c:pt>
                <c:pt idx="756">
                  <c:v>0.25081018518518677</c:v>
                </c:pt>
                <c:pt idx="757">
                  <c:v>0.25104166666666827</c:v>
                </c:pt>
                <c:pt idx="758">
                  <c:v>0.25219907407407566</c:v>
                </c:pt>
                <c:pt idx="759">
                  <c:v>0.25405092592592748</c:v>
                </c:pt>
                <c:pt idx="760">
                  <c:v>0.25474537037037193</c:v>
                </c:pt>
                <c:pt idx="761">
                  <c:v>0.25497685185185343</c:v>
                </c:pt>
                <c:pt idx="762">
                  <c:v>0.25590277777777937</c:v>
                </c:pt>
                <c:pt idx="763">
                  <c:v>0.25983796296296457</c:v>
                </c:pt>
                <c:pt idx="764">
                  <c:v>0.26006944444444602</c:v>
                </c:pt>
                <c:pt idx="765">
                  <c:v>0.26099537037037196</c:v>
                </c:pt>
                <c:pt idx="766">
                  <c:v>0.26122685185185346</c:v>
                </c:pt>
                <c:pt idx="767">
                  <c:v>0.2614583333333349</c:v>
                </c:pt>
                <c:pt idx="768">
                  <c:v>0.26238425925926084</c:v>
                </c:pt>
                <c:pt idx="769">
                  <c:v>0.26331018518518678</c:v>
                </c:pt>
                <c:pt idx="770">
                  <c:v>0.26400462962963123</c:v>
                </c:pt>
                <c:pt idx="771">
                  <c:v>0.26446759259259417</c:v>
                </c:pt>
                <c:pt idx="772">
                  <c:v>0.26469907407407567</c:v>
                </c:pt>
                <c:pt idx="773">
                  <c:v>0.26493055555555711</c:v>
                </c:pt>
                <c:pt idx="774">
                  <c:v>0.26539351851852011</c:v>
                </c:pt>
                <c:pt idx="775">
                  <c:v>0.26562500000000155</c:v>
                </c:pt>
                <c:pt idx="776">
                  <c:v>0.26585648148148305</c:v>
                </c:pt>
                <c:pt idx="777">
                  <c:v>0.26608796296296455</c:v>
                </c:pt>
                <c:pt idx="778">
                  <c:v>0.266319444444446</c:v>
                </c:pt>
                <c:pt idx="779">
                  <c:v>0.26678240740740899</c:v>
                </c:pt>
                <c:pt idx="780">
                  <c:v>0.26701388888889044</c:v>
                </c:pt>
                <c:pt idx="781">
                  <c:v>0.26747685185185344</c:v>
                </c:pt>
                <c:pt idx="782">
                  <c:v>0.26770833333333488</c:v>
                </c:pt>
                <c:pt idx="783">
                  <c:v>0.26793981481481643</c:v>
                </c:pt>
                <c:pt idx="784">
                  <c:v>0.26840277777777932</c:v>
                </c:pt>
                <c:pt idx="785">
                  <c:v>0.26863425925926088</c:v>
                </c:pt>
                <c:pt idx="786">
                  <c:v>0.26886574074074232</c:v>
                </c:pt>
                <c:pt idx="787">
                  <c:v>0.26909722222222382</c:v>
                </c:pt>
                <c:pt idx="788">
                  <c:v>0.26932870370370532</c:v>
                </c:pt>
                <c:pt idx="789">
                  <c:v>0.26956018518518676</c:v>
                </c:pt>
                <c:pt idx="790">
                  <c:v>0.26979166666666826</c:v>
                </c:pt>
                <c:pt idx="791">
                  <c:v>0.27002314814814976</c:v>
                </c:pt>
                <c:pt idx="792">
                  <c:v>0.2702546296296312</c:v>
                </c:pt>
                <c:pt idx="793">
                  <c:v>0.2707175925925942</c:v>
                </c:pt>
                <c:pt idx="794">
                  <c:v>0.27094907407407565</c:v>
                </c:pt>
                <c:pt idx="795">
                  <c:v>0.27118055555555715</c:v>
                </c:pt>
                <c:pt idx="796">
                  <c:v>0.27141203703703864</c:v>
                </c:pt>
                <c:pt idx="797">
                  <c:v>0.27164351851852009</c:v>
                </c:pt>
                <c:pt idx="798">
                  <c:v>0.27187500000000159</c:v>
                </c:pt>
                <c:pt idx="799">
                  <c:v>0.27210648148148309</c:v>
                </c:pt>
                <c:pt idx="800">
                  <c:v>0.27233796296296453</c:v>
                </c:pt>
                <c:pt idx="801">
                  <c:v>0.27256944444444603</c:v>
                </c:pt>
                <c:pt idx="802">
                  <c:v>0.27303240740740897</c:v>
                </c:pt>
                <c:pt idx="803">
                  <c:v>0.27326388888889047</c:v>
                </c:pt>
                <c:pt idx="804">
                  <c:v>0.27349537037037197</c:v>
                </c:pt>
                <c:pt idx="805">
                  <c:v>0.27372685185185341</c:v>
                </c:pt>
                <c:pt idx="806">
                  <c:v>0.27395833333333491</c:v>
                </c:pt>
                <c:pt idx="807">
                  <c:v>0.27418981481481641</c:v>
                </c:pt>
                <c:pt idx="808">
                  <c:v>0.27442129629629786</c:v>
                </c:pt>
                <c:pt idx="809">
                  <c:v>0.27465277777777936</c:v>
                </c:pt>
                <c:pt idx="810">
                  <c:v>0.27488425925926085</c:v>
                </c:pt>
                <c:pt idx="811">
                  <c:v>0.2751157407407423</c:v>
                </c:pt>
                <c:pt idx="812">
                  <c:v>0.2753472222222238</c:v>
                </c:pt>
                <c:pt idx="813">
                  <c:v>0.27604166666666824</c:v>
                </c:pt>
                <c:pt idx="814">
                  <c:v>0.27627314814814974</c:v>
                </c:pt>
                <c:pt idx="815">
                  <c:v>0.27650462962963118</c:v>
                </c:pt>
                <c:pt idx="816">
                  <c:v>0.27673611111111274</c:v>
                </c:pt>
                <c:pt idx="817">
                  <c:v>0.27696759259259418</c:v>
                </c:pt>
                <c:pt idx="818">
                  <c:v>0.27719907407407562</c:v>
                </c:pt>
                <c:pt idx="819">
                  <c:v>0.27743055555555718</c:v>
                </c:pt>
                <c:pt idx="820">
                  <c:v>0.27766203703703862</c:v>
                </c:pt>
                <c:pt idx="821">
                  <c:v>0.27789351851852007</c:v>
                </c:pt>
                <c:pt idx="822">
                  <c:v>0.27812500000000162</c:v>
                </c:pt>
                <c:pt idx="823">
                  <c:v>0.27835648148148306</c:v>
                </c:pt>
                <c:pt idx="824">
                  <c:v>0.27858796296296451</c:v>
                </c:pt>
                <c:pt idx="825">
                  <c:v>0.27881944444444606</c:v>
                </c:pt>
                <c:pt idx="826">
                  <c:v>0.27812500000000162</c:v>
                </c:pt>
                <c:pt idx="827">
                  <c:v>0.27835648148148306</c:v>
                </c:pt>
                <c:pt idx="828">
                  <c:v>0.27881944444444606</c:v>
                </c:pt>
                <c:pt idx="829">
                  <c:v>0.27905092592592751</c:v>
                </c:pt>
                <c:pt idx="830">
                  <c:v>0.27928240740740901</c:v>
                </c:pt>
                <c:pt idx="831">
                  <c:v>0.27962962962963123</c:v>
                </c:pt>
                <c:pt idx="832">
                  <c:v>0.27997685185185345</c:v>
                </c:pt>
                <c:pt idx="833">
                  <c:v>0.28032407407407567</c:v>
                </c:pt>
                <c:pt idx="834">
                  <c:v>0.28067129629629789</c:v>
                </c:pt>
                <c:pt idx="835">
                  <c:v>0.28101851851852011</c:v>
                </c:pt>
                <c:pt idx="836">
                  <c:v>0.28136574074074233</c:v>
                </c:pt>
                <c:pt idx="837">
                  <c:v>0.28171296296296455</c:v>
                </c:pt>
                <c:pt idx="838">
                  <c:v>0.28206018518518677</c:v>
                </c:pt>
                <c:pt idx="839">
                  <c:v>0.28240740740740899</c:v>
                </c:pt>
                <c:pt idx="840">
                  <c:v>0.28275462962963122</c:v>
                </c:pt>
                <c:pt idx="841">
                  <c:v>0.28310185185185344</c:v>
                </c:pt>
                <c:pt idx="842">
                  <c:v>0.28344907407407566</c:v>
                </c:pt>
                <c:pt idx="843">
                  <c:v>0.28379629629629788</c:v>
                </c:pt>
                <c:pt idx="844">
                  <c:v>0.2841435185185201</c:v>
                </c:pt>
                <c:pt idx="845">
                  <c:v>0.28449074074074232</c:v>
                </c:pt>
                <c:pt idx="846">
                  <c:v>0.28483796296296454</c:v>
                </c:pt>
                <c:pt idx="847">
                  <c:v>0.28518518518518676</c:v>
                </c:pt>
                <c:pt idx="848">
                  <c:v>0.28553240740740898</c:v>
                </c:pt>
                <c:pt idx="849">
                  <c:v>0.2858796296296312</c:v>
                </c:pt>
                <c:pt idx="850">
                  <c:v>0.28622685185185343</c:v>
                </c:pt>
                <c:pt idx="851">
                  <c:v>0.28657407407407565</c:v>
                </c:pt>
                <c:pt idx="852">
                  <c:v>0.28692129629629787</c:v>
                </c:pt>
                <c:pt idx="853">
                  <c:v>0.28726851851852009</c:v>
                </c:pt>
                <c:pt idx="854">
                  <c:v>0.28761574074074231</c:v>
                </c:pt>
                <c:pt idx="855">
                  <c:v>0.28796296296296453</c:v>
                </c:pt>
                <c:pt idx="856">
                  <c:v>0.28831018518518675</c:v>
                </c:pt>
                <c:pt idx="857">
                  <c:v>0.28865740740740897</c:v>
                </c:pt>
                <c:pt idx="858">
                  <c:v>0.28900462962963119</c:v>
                </c:pt>
                <c:pt idx="859">
                  <c:v>0.28935185185185341</c:v>
                </c:pt>
                <c:pt idx="860">
                  <c:v>0.28969907407407564</c:v>
                </c:pt>
                <c:pt idx="861">
                  <c:v>0.29004629629629786</c:v>
                </c:pt>
                <c:pt idx="862">
                  <c:v>0.29039351851852013</c:v>
                </c:pt>
                <c:pt idx="863">
                  <c:v>0.2907407407407423</c:v>
                </c:pt>
                <c:pt idx="864">
                  <c:v>0.29108796296296457</c:v>
                </c:pt>
                <c:pt idx="865">
                  <c:v>0.29143518518518674</c:v>
                </c:pt>
                <c:pt idx="866">
                  <c:v>0.29178240740740902</c:v>
                </c:pt>
                <c:pt idx="867">
                  <c:v>0.29212962962963118</c:v>
                </c:pt>
                <c:pt idx="868">
                  <c:v>0.29247685185185346</c:v>
                </c:pt>
                <c:pt idx="869">
                  <c:v>0.29282407407407562</c:v>
                </c:pt>
                <c:pt idx="870">
                  <c:v>0.2931712962962979</c:v>
                </c:pt>
                <c:pt idx="871">
                  <c:v>0.29351851851852012</c:v>
                </c:pt>
                <c:pt idx="872">
                  <c:v>0.29386574074074234</c:v>
                </c:pt>
                <c:pt idx="873">
                  <c:v>0.29421296296296456</c:v>
                </c:pt>
                <c:pt idx="874">
                  <c:v>0.29456018518518678</c:v>
                </c:pt>
                <c:pt idx="875">
                  <c:v>0.29490740740740901</c:v>
                </c:pt>
                <c:pt idx="876">
                  <c:v>0.29525462962963123</c:v>
                </c:pt>
                <c:pt idx="877">
                  <c:v>0.29560185185185345</c:v>
                </c:pt>
                <c:pt idx="878">
                  <c:v>0.29594907407407567</c:v>
                </c:pt>
                <c:pt idx="879">
                  <c:v>0.29629629629629789</c:v>
                </c:pt>
                <c:pt idx="880">
                  <c:v>0.29664351851852011</c:v>
                </c:pt>
                <c:pt idx="881">
                  <c:v>0.29699074074074233</c:v>
                </c:pt>
                <c:pt idx="882">
                  <c:v>0.29733796296296455</c:v>
                </c:pt>
                <c:pt idx="883">
                  <c:v>0.29768518518518677</c:v>
                </c:pt>
                <c:pt idx="884">
                  <c:v>0.29803240740740899</c:v>
                </c:pt>
                <c:pt idx="885">
                  <c:v>0.29837962962963122</c:v>
                </c:pt>
                <c:pt idx="886">
                  <c:v>0.29872685185185344</c:v>
                </c:pt>
                <c:pt idx="887">
                  <c:v>0.29907407407407566</c:v>
                </c:pt>
                <c:pt idx="888">
                  <c:v>0.29942129629629788</c:v>
                </c:pt>
                <c:pt idx="889">
                  <c:v>0.2997685185185201</c:v>
                </c:pt>
                <c:pt idx="890">
                  <c:v>0.30011574074074232</c:v>
                </c:pt>
                <c:pt idx="891">
                  <c:v>0.30046296296296454</c:v>
                </c:pt>
                <c:pt idx="892">
                  <c:v>0.30081018518518676</c:v>
                </c:pt>
                <c:pt idx="893">
                  <c:v>0.30115740740740898</c:v>
                </c:pt>
                <c:pt idx="894">
                  <c:v>0.3015046296296312</c:v>
                </c:pt>
                <c:pt idx="895">
                  <c:v>0.30185185185185343</c:v>
                </c:pt>
                <c:pt idx="896">
                  <c:v>0.30219907407407565</c:v>
                </c:pt>
                <c:pt idx="897">
                  <c:v>0.30254629629629787</c:v>
                </c:pt>
                <c:pt idx="898">
                  <c:v>0.30289351851852009</c:v>
                </c:pt>
                <c:pt idx="899">
                  <c:v>0.30324074074074231</c:v>
                </c:pt>
                <c:pt idx="900">
                  <c:v>0.30358796296296453</c:v>
                </c:pt>
                <c:pt idx="901">
                  <c:v>0.30393518518518675</c:v>
                </c:pt>
                <c:pt idx="902">
                  <c:v>0.30428240740740897</c:v>
                </c:pt>
                <c:pt idx="903">
                  <c:v>0.30462962962963119</c:v>
                </c:pt>
                <c:pt idx="904">
                  <c:v>0.30497685185185341</c:v>
                </c:pt>
                <c:pt idx="905">
                  <c:v>0.30532407407407564</c:v>
                </c:pt>
                <c:pt idx="906">
                  <c:v>0.30567129629629786</c:v>
                </c:pt>
                <c:pt idx="907">
                  <c:v>0.30601851851852008</c:v>
                </c:pt>
                <c:pt idx="908">
                  <c:v>0.3063657407407423</c:v>
                </c:pt>
                <c:pt idx="909">
                  <c:v>0.30671296296296452</c:v>
                </c:pt>
                <c:pt idx="910">
                  <c:v>0.30706018518518674</c:v>
                </c:pt>
                <c:pt idx="911">
                  <c:v>0.30740740740740896</c:v>
                </c:pt>
                <c:pt idx="912">
                  <c:v>0.30775462962963118</c:v>
                </c:pt>
                <c:pt idx="913">
                  <c:v>0.3081018518518534</c:v>
                </c:pt>
                <c:pt idx="914">
                  <c:v>0.30844907407407562</c:v>
                </c:pt>
                <c:pt idx="915">
                  <c:v>0.30879629629629785</c:v>
                </c:pt>
                <c:pt idx="916">
                  <c:v>0.30914351851852007</c:v>
                </c:pt>
                <c:pt idx="917">
                  <c:v>0.30949074074074229</c:v>
                </c:pt>
                <c:pt idx="918">
                  <c:v>0.30983796296296451</c:v>
                </c:pt>
                <c:pt idx="919">
                  <c:v>0.31018518518518673</c:v>
                </c:pt>
                <c:pt idx="920">
                  <c:v>0.31053240740740895</c:v>
                </c:pt>
                <c:pt idx="921">
                  <c:v>0.31087962962963117</c:v>
                </c:pt>
                <c:pt idx="922">
                  <c:v>0.31122685185185339</c:v>
                </c:pt>
                <c:pt idx="923">
                  <c:v>0.31157407407407561</c:v>
                </c:pt>
                <c:pt idx="924">
                  <c:v>0.31192129629629783</c:v>
                </c:pt>
                <c:pt idx="925">
                  <c:v>0.31226851851852006</c:v>
                </c:pt>
                <c:pt idx="926">
                  <c:v>0.31261574074074228</c:v>
                </c:pt>
                <c:pt idx="927">
                  <c:v>0.3129629629629645</c:v>
                </c:pt>
                <c:pt idx="928">
                  <c:v>0.31331018518518672</c:v>
                </c:pt>
                <c:pt idx="929">
                  <c:v>0.31365740740740894</c:v>
                </c:pt>
                <c:pt idx="930">
                  <c:v>0.31400462962963116</c:v>
                </c:pt>
                <c:pt idx="931">
                  <c:v>0.31435185185185338</c:v>
                </c:pt>
                <c:pt idx="932">
                  <c:v>0.3146990740740756</c:v>
                </c:pt>
                <c:pt idx="933">
                  <c:v>0.31504629629629782</c:v>
                </c:pt>
                <c:pt idx="934">
                  <c:v>0.31539351851852004</c:v>
                </c:pt>
                <c:pt idx="935">
                  <c:v>0.31574074074074227</c:v>
                </c:pt>
                <c:pt idx="936">
                  <c:v>0.31608796296296449</c:v>
                </c:pt>
                <c:pt idx="937">
                  <c:v>0.31643518518518671</c:v>
                </c:pt>
                <c:pt idx="938">
                  <c:v>0.31678240740740893</c:v>
                </c:pt>
                <c:pt idx="939">
                  <c:v>0.31712962962963115</c:v>
                </c:pt>
                <c:pt idx="940">
                  <c:v>0.31747685185185337</c:v>
                </c:pt>
                <c:pt idx="941">
                  <c:v>0.31782407407407559</c:v>
                </c:pt>
                <c:pt idx="942">
                  <c:v>0.31817129629629781</c:v>
                </c:pt>
                <c:pt idx="943">
                  <c:v>0.31851851851852003</c:v>
                </c:pt>
                <c:pt idx="944">
                  <c:v>0.31886574074074225</c:v>
                </c:pt>
                <c:pt idx="945">
                  <c:v>0.31921296296296447</c:v>
                </c:pt>
                <c:pt idx="946">
                  <c:v>0.3195601851851867</c:v>
                </c:pt>
                <c:pt idx="947">
                  <c:v>0.31990740740740892</c:v>
                </c:pt>
                <c:pt idx="948">
                  <c:v>0.32025462962963114</c:v>
                </c:pt>
                <c:pt idx="949">
                  <c:v>0.32060185185185336</c:v>
                </c:pt>
                <c:pt idx="950">
                  <c:v>0.32094907407407558</c:v>
                </c:pt>
                <c:pt idx="951">
                  <c:v>0.3212962962962978</c:v>
                </c:pt>
                <c:pt idx="952">
                  <c:v>0.32164351851852002</c:v>
                </c:pt>
                <c:pt idx="953">
                  <c:v>0.32199074074074224</c:v>
                </c:pt>
                <c:pt idx="954">
                  <c:v>0.32233796296296446</c:v>
                </c:pt>
                <c:pt idx="955">
                  <c:v>0.32268518518518668</c:v>
                </c:pt>
                <c:pt idx="956">
                  <c:v>0.32303240740740891</c:v>
                </c:pt>
                <c:pt idx="957">
                  <c:v>0.32337962962963113</c:v>
                </c:pt>
                <c:pt idx="958">
                  <c:v>0.32372685185185335</c:v>
                </c:pt>
                <c:pt idx="959">
                  <c:v>0.32407407407407557</c:v>
                </c:pt>
                <c:pt idx="960">
                  <c:v>0.32442129629629779</c:v>
                </c:pt>
                <c:pt idx="961">
                  <c:v>0.32476851851852001</c:v>
                </c:pt>
                <c:pt idx="962">
                  <c:v>0.32511574074074223</c:v>
                </c:pt>
                <c:pt idx="963">
                  <c:v>0.32546296296296445</c:v>
                </c:pt>
                <c:pt idx="964">
                  <c:v>0.32581018518518667</c:v>
                </c:pt>
                <c:pt idx="965">
                  <c:v>0.32615740740740889</c:v>
                </c:pt>
                <c:pt idx="966">
                  <c:v>0.32650462962963112</c:v>
                </c:pt>
                <c:pt idx="967">
                  <c:v>0.32685185185185334</c:v>
                </c:pt>
                <c:pt idx="968">
                  <c:v>0.32719907407407556</c:v>
                </c:pt>
                <c:pt idx="969">
                  <c:v>0.32754629629629778</c:v>
                </c:pt>
                <c:pt idx="970">
                  <c:v>0.32789351851852</c:v>
                </c:pt>
                <c:pt idx="971">
                  <c:v>0.32824074074074222</c:v>
                </c:pt>
                <c:pt idx="972">
                  <c:v>0.32858796296296444</c:v>
                </c:pt>
                <c:pt idx="973">
                  <c:v>0.32893518518518666</c:v>
                </c:pt>
                <c:pt idx="974">
                  <c:v>0.32928240740740888</c:v>
                </c:pt>
                <c:pt idx="975">
                  <c:v>0.3296296296296311</c:v>
                </c:pt>
                <c:pt idx="976">
                  <c:v>0.32997685185185333</c:v>
                </c:pt>
                <c:pt idx="977">
                  <c:v>0.33032407407407555</c:v>
                </c:pt>
                <c:pt idx="978">
                  <c:v>0.33067129629629777</c:v>
                </c:pt>
                <c:pt idx="979">
                  <c:v>0.33101851851851999</c:v>
                </c:pt>
                <c:pt idx="980">
                  <c:v>0.33136574074074221</c:v>
                </c:pt>
                <c:pt idx="981">
                  <c:v>0.33171296296296443</c:v>
                </c:pt>
                <c:pt idx="982">
                  <c:v>0.33206018518518665</c:v>
                </c:pt>
                <c:pt idx="983">
                  <c:v>0.33240740740740887</c:v>
                </c:pt>
                <c:pt idx="984">
                  <c:v>0.33275462962963109</c:v>
                </c:pt>
                <c:pt idx="985">
                  <c:v>0.33310185185185331</c:v>
                </c:pt>
                <c:pt idx="986">
                  <c:v>0.33344907407407554</c:v>
                </c:pt>
                <c:pt idx="987">
                  <c:v>0.33379629629629776</c:v>
                </c:pt>
                <c:pt idx="988">
                  <c:v>0.33414351851851998</c:v>
                </c:pt>
                <c:pt idx="989">
                  <c:v>0.3344907407407422</c:v>
                </c:pt>
                <c:pt idx="990">
                  <c:v>0.33483796296296442</c:v>
                </c:pt>
                <c:pt idx="991">
                  <c:v>0.33518518518518664</c:v>
                </c:pt>
                <c:pt idx="992">
                  <c:v>0.33553240740740886</c:v>
                </c:pt>
                <c:pt idx="993">
                  <c:v>0.33587962962963108</c:v>
                </c:pt>
                <c:pt idx="994">
                  <c:v>0.3362268518518533</c:v>
                </c:pt>
                <c:pt idx="995">
                  <c:v>0.33657407407407552</c:v>
                </c:pt>
                <c:pt idx="996">
                  <c:v>0.33692129629629775</c:v>
                </c:pt>
                <c:pt idx="997">
                  <c:v>0.33726851851851997</c:v>
                </c:pt>
                <c:pt idx="998">
                  <c:v>0.33761574074074219</c:v>
                </c:pt>
                <c:pt idx="999">
                  <c:v>0.33796296296296441</c:v>
                </c:pt>
                <c:pt idx="1000">
                  <c:v>0.33831018518518663</c:v>
                </c:pt>
                <c:pt idx="1001">
                  <c:v>0.33865740740740885</c:v>
                </c:pt>
                <c:pt idx="1002">
                  <c:v>0.33900462962963107</c:v>
                </c:pt>
                <c:pt idx="1003">
                  <c:v>0.33935185185185329</c:v>
                </c:pt>
                <c:pt idx="1004">
                  <c:v>0.33969907407407551</c:v>
                </c:pt>
                <c:pt idx="1005">
                  <c:v>0.34004629629629773</c:v>
                </c:pt>
                <c:pt idx="1006">
                  <c:v>0.34039351851851996</c:v>
                </c:pt>
                <c:pt idx="1007">
                  <c:v>0.34074074074074218</c:v>
                </c:pt>
                <c:pt idx="1008">
                  <c:v>0.3410879629629644</c:v>
                </c:pt>
                <c:pt idx="1009">
                  <c:v>0.34143518518518662</c:v>
                </c:pt>
                <c:pt idx="1010">
                  <c:v>0.34178240740740884</c:v>
                </c:pt>
                <c:pt idx="1011">
                  <c:v>0.34212962962963106</c:v>
                </c:pt>
                <c:pt idx="1012">
                  <c:v>0.34247685185185328</c:v>
                </c:pt>
                <c:pt idx="1013">
                  <c:v>0.3428240740740755</c:v>
                </c:pt>
                <c:pt idx="1014">
                  <c:v>0.34317129629629772</c:v>
                </c:pt>
                <c:pt idx="1015">
                  <c:v>0.34351851851851994</c:v>
                </c:pt>
                <c:pt idx="1016">
                  <c:v>0.34386574074074217</c:v>
                </c:pt>
                <c:pt idx="1017">
                  <c:v>0.34421296296296439</c:v>
                </c:pt>
                <c:pt idx="1018">
                  <c:v>0.34456018518518661</c:v>
                </c:pt>
                <c:pt idx="1019">
                  <c:v>0.34490740740740883</c:v>
                </c:pt>
                <c:pt idx="1020">
                  <c:v>0.34525462962963105</c:v>
                </c:pt>
                <c:pt idx="1021">
                  <c:v>0.34560185185185327</c:v>
                </c:pt>
                <c:pt idx="1022">
                  <c:v>0.34594907407407549</c:v>
                </c:pt>
                <c:pt idx="1023">
                  <c:v>0.34629629629629771</c:v>
                </c:pt>
                <c:pt idx="1024">
                  <c:v>0.34664351851851993</c:v>
                </c:pt>
                <c:pt idx="1025">
                  <c:v>0.34699074074074215</c:v>
                </c:pt>
                <c:pt idx="1026">
                  <c:v>0.34733796296296438</c:v>
                </c:pt>
                <c:pt idx="1027">
                  <c:v>0.3476851851851866</c:v>
                </c:pt>
                <c:pt idx="1028">
                  <c:v>0.34803240740740882</c:v>
                </c:pt>
                <c:pt idx="1029">
                  <c:v>0.34837962962963104</c:v>
                </c:pt>
                <c:pt idx="1030">
                  <c:v>0.34872685185185326</c:v>
                </c:pt>
                <c:pt idx="1031">
                  <c:v>0.34907407407407548</c:v>
                </c:pt>
                <c:pt idx="1032">
                  <c:v>0.3494212962962977</c:v>
                </c:pt>
                <c:pt idx="1033">
                  <c:v>0.34976851851851992</c:v>
                </c:pt>
                <c:pt idx="1034">
                  <c:v>0.35011574074074214</c:v>
                </c:pt>
                <c:pt idx="1035">
                  <c:v>0.35046296296296436</c:v>
                </c:pt>
                <c:pt idx="1036">
                  <c:v>0.35081018518518658</c:v>
                </c:pt>
                <c:pt idx="1037">
                  <c:v>0.35115740740740881</c:v>
                </c:pt>
                <c:pt idx="1038">
                  <c:v>0.35150462962963103</c:v>
                </c:pt>
                <c:pt idx="1039">
                  <c:v>0.35185185185185325</c:v>
                </c:pt>
                <c:pt idx="1040">
                  <c:v>0.35219907407407547</c:v>
                </c:pt>
                <c:pt idx="1041">
                  <c:v>0.35254629629629769</c:v>
                </c:pt>
                <c:pt idx="1042">
                  <c:v>0.35289351851851991</c:v>
                </c:pt>
                <c:pt idx="1043">
                  <c:v>0.35324074074074213</c:v>
                </c:pt>
                <c:pt idx="1044">
                  <c:v>0.35358796296296435</c:v>
                </c:pt>
                <c:pt idx="1045">
                  <c:v>0.35393518518518657</c:v>
                </c:pt>
                <c:pt idx="1046">
                  <c:v>0.35428240740740879</c:v>
                </c:pt>
                <c:pt idx="1047">
                  <c:v>0.35462962962963102</c:v>
                </c:pt>
                <c:pt idx="1048">
                  <c:v>0.35497685185185324</c:v>
                </c:pt>
                <c:pt idx="1049">
                  <c:v>0.35532407407407546</c:v>
                </c:pt>
                <c:pt idx="1050">
                  <c:v>0.35567129629629768</c:v>
                </c:pt>
                <c:pt idx="1051">
                  <c:v>0.3560185185185199</c:v>
                </c:pt>
                <c:pt idx="1052">
                  <c:v>0.35636574074074212</c:v>
                </c:pt>
                <c:pt idx="1053">
                  <c:v>0.35671296296296434</c:v>
                </c:pt>
                <c:pt idx="1054">
                  <c:v>0.35706018518518656</c:v>
                </c:pt>
                <c:pt idx="1055">
                  <c:v>0.35740740740740878</c:v>
                </c:pt>
                <c:pt idx="1056">
                  <c:v>0.357754629629631</c:v>
                </c:pt>
                <c:pt idx="1057">
                  <c:v>0.35810185185185323</c:v>
                </c:pt>
                <c:pt idx="1058">
                  <c:v>0.35844907407407545</c:v>
                </c:pt>
                <c:pt idx="1059">
                  <c:v>0.35879629629629767</c:v>
                </c:pt>
                <c:pt idx="1060">
                  <c:v>0.35914351851851989</c:v>
                </c:pt>
                <c:pt idx="1061">
                  <c:v>0.35949074074074211</c:v>
                </c:pt>
                <c:pt idx="1062">
                  <c:v>0.35983796296296433</c:v>
                </c:pt>
                <c:pt idx="1063">
                  <c:v>0.36018518518518655</c:v>
                </c:pt>
                <c:pt idx="1064">
                  <c:v>0.36053240740740877</c:v>
                </c:pt>
                <c:pt idx="1065">
                  <c:v>0.36087962962963099</c:v>
                </c:pt>
                <c:pt idx="1066">
                  <c:v>0.36122685185185321</c:v>
                </c:pt>
                <c:pt idx="1067">
                  <c:v>0.36157407407407544</c:v>
                </c:pt>
                <c:pt idx="1068">
                  <c:v>0.36192129629629766</c:v>
                </c:pt>
                <c:pt idx="1069">
                  <c:v>0.36226851851851988</c:v>
                </c:pt>
                <c:pt idx="1070">
                  <c:v>0.3626157407407421</c:v>
                </c:pt>
                <c:pt idx="1071">
                  <c:v>0.36296296296296432</c:v>
                </c:pt>
                <c:pt idx="1072">
                  <c:v>0.36331018518518654</c:v>
                </c:pt>
                <c:pt idx="1073">
                  <c:v>0.36365740740740876</c:v>
                </c:pt>
                <c:pt idx="1074">
                  <c:v>0.36400462962963098</c:v>
                </c:pt>
                <c:pt idx="1075">
                  <c:v>0.3643518518518532</c:v>
                </c:pt>
                <c:pt idx="1076">
                  <c:v>0.36469907407407542</c:v>
                </c:pt>
                <c:pt idx="1077">
                  <c:v>0.36504629629629765</c:v>
                </c:pt>
                <c:pt idx="1078">
                  <c:v>0.36539351851851987</c:v>
                </c:pt>
                <c:pt idx="1079">
                  <c:v>0.36574074074074209</c:v>
                </c:pt>
                <c:pt idx="1080">
                  <c:v>0.36608796296296431</c:v>
                </c:pt>
                <c:pt idx="1081">
                  <c:v>0.36643518518518653</c:v>
                </c:pt>
                <c:pt idx="1082">
                  <c:v>0.36678240740740875</c:v>
                </c:pt>
                <c:pt idx="1083">
                  <c:v>0.36712962962963097</c:v>
                </c:pt>
                <c:pt idx="1084">
                  <c:v>0.36747685185185319</c:v>
                </c:pt>
                <c:pt idx="1085">
                  <c:v>0.36782407407407541</c:v>
                </c:pt>
                <c:pt idx="1086">
                  <c:v>0.36817129629629763</c:v>
                </c:pt>
                <c:pt idx="1087">
                  <c:v>0.36851851851851986</c:v>
                </c:pt>
                <c:pt idx="1088">
                  <c:v>0.36886574074074208</c:v>
                </c:pt>
                <c:pt idx="1089">
                  <c:v>0.3692129629629643</c:v>
                </c:pt>
                <c:pt idx="1090">
                  <c:v>0.36956018518518652</c:v>
                </c:pt>
                <c:pt idx="1091">
                  <c:v>0.36990740740740874</c:v>
                </c:pt>
                <c:pt idx="1092">
                  <c:v>0.37025462962963096</c:v>
                </c:pt>
                <c:pt idx="1093">
                  <c:v>0.37060185185185318</c:v>
                </c:pt>
                <c:pt idx="1094">
                  <c:v>0.3709490740740754</c:v>
                </c:pt>
                <c:pt idx="1095">
                  <c:v>0.37129629629629762</c:v>
                </c:pt>
                <c:pt idx="1096">
                  <c:v>0.37164351851851984</c:v>
                </c:pt>
                <c:pt idx="1097">
                  <c:v>0.37199074074074207</c:v>
                </c:pt>
                <c:pt idx="1098">
                  <c:v>0.37233796296296429</c:v>
                </c:pt>
                <c:pt idx="1099">
                  <c:v>0.37268518518518651</c:v>
                </c:pt>
                <c:pt idx="1100">
                  <c:v>0.37303240740740873</c:v>
                </c:pt>
                <c:pt idx="1101">
                  <c:v>0.37337962962963095</c:v>
                </c:pt>
                <c:pt idx="1102">
                  <c:v>0.37372685185185317</c:v>
                </c:pt>
                <c:pt idx="1103">
                  <c:v>0.37407407407407539</c:v>
                </c:pt>
                <c:pt idx="1104">
                  <c:v>0.37442129629629761</c:v>
                </c:pt>
                <c:pt idx="1105">
                  <c:v>0.37476851851851983</c:v>
                </c:pt>
                <c:pt idx="1106">
                  <c:v>0.37511574074074205</c:v>
                </c:pt>
                <c:pt idx="1107">
                  <c:v>0.37546296296296428</c:v>
                </c:pt>
                <c:pt idx="1108">
                  <c:v>0.3758101851851865</c:v>
                </c:pt>
                <c:pt idx="1109">
                  <c:v>0.37615740740740872</c:v>
                </c:pt>
                <c:pt idx="1110">
                  <c:v>0.37650462962963094</c:v>
                </c:pt>
                <c:pt idx="1111">
                  <c:v>0.37685185185185316</c:v>
                </c:pt>
                <c:pt idx="1112">
                  <c:v>0.37719907407407538</c:v>
                </c:pt>
                <c:pt idx="1113">
                  <c:v>0.3775462962962976</c:v>
                </c:pt>
                <c:pt idx="1114">
                  <c:v>0.37789351851851982</c:v>
                </c:pt>
                <c:pt idx="1115">
                  <c:v>0.37824074074074204</c:v>
                </c:pt>
                <c:pt idx="1116">
                  <c:v>0.37858796296296426</c:v>
                </c:pt>
                <c:pt idx="1117">
                  <c:v>0.37893518518518648</c:v>
                </c:pt>
                <c:pt idx="1118">
                  <c:v>0.37928240740740871</c:v>
                </c:pt>
                <c:pt idx="1119">
                  <c:v>0.37962962962963093</c:v>
                </c:pt>
                <c:pt idx="1120">
                  <c:v>0.37997685185185315</c:v>
                </c:pt>
                <c:pt idx="1121">
                  <c:v>0.38032407407407537</c:v>
                </c:pt>
                <c:pt idx="1122">
                  <c:v>0.38067129629629759</c:v>
                </c:pt>
                <c:pt idx="1123">
                  <c:v>0.38101851851851981</c:v>
                </c:pt>
                <c:pt idx="1124">
                  <c:v>0.38136574074074203</c:v>
                </c:pt>
                <c:pt idx="1125">
                  <c:v>0.38171296296296425</c:v>
                </c:pt>
                <c:pt idx="1126">
                  <c:v>0.38206018518518647</c:v>
                </c:pt>
                <c:pt idx="1127">
                  <c:v>0.38240740740740869</c:v>
                </c:pt>
                <c:pt idx="1128">
                  <c:v>0.38275462962963092</c:v>
                </c:pt>
                <c:pt idx="1129">
                  <c:v>0.38310185185185314</c:v>
                </c:pt>
                <c:pt idx="1130">
                  <c:v>0.38344907407407536</c:v>
                </c:pt>
                <c:pt idx="1131">
                  <c:v>0.38379629629629758</c:v>
                </c:pt>
                <c:pt idx="1132">
                  <c:v>0.3841435185185198</c:v>
                </c:pt>
                <c:pt idx="1133">
                  <c:v>0.38449074074074202</c:v>
                </c:pt>
                <c:pt idx="1134">
                  <c:v>0.38483796296296424</c:v>
                </c:pt>
                <c:pt idx="1135">
                  <c:v>0.38518518518518646</c:v>
                </c:pt>
                <c:pt idx="1136">
                  <c:v>0.38553240740740868</c:v>
                </c:pt>
                <c:pt idx="1137">
                  <c:v>0.3858796296296309</c:v>
                </c:pt>
                <c:pt idx="1138">
                  <c:v>0.38622685185185313</c:v>
                </c:pt>
                <c:pt idx="1139">
                  <c:v>0.38657407407407535</c:v>
                </c:pt>
                <c:pt idx="1140">
                  <c:v>0.38692129629629757</c:v>
                </c:pt>
                <c:pt idx="1141">
                  <c:v>0.38726851851851979</c:v>
                </c:pt>
                <c:pt idx="1142">
                  <c:v>0.38761574074074201</c:v>
                </c:pt>
                <c:pt idx="1143">
                  <c:v>0.38796296296296423</c:v>
                </c:pt>
                <c:pt idx="1144">
                  <c:v>0.38831018518518645</c:v>
                </c:pt>
                <c:pt idx="1145">
                  <c:v>0.38865740740740867</c:v>
                </c:pt>
                <c:pt idx="1146">
                  <c:v>0.38900462962963089</c:v>
                </c:pt>
                <c:pt idx="1147">
                  <c:v>0.38935185185185311</c:v>
                </c:pt>
                <c:pt idx="1148">
                  <c:v>0.38969907407407534</c:v>
                </c:pt>
                <c:pt idx="1149">
                  <c:v>0.39004629629629756</c:v>
                </c:pt>
                <c:pt idx="1150">
                  <c:v>0.39039351851851978</c:v>
                </c:pt>
                <c:pt idx="1151">
                  <c:v>0.390740740740742</c:v>
                </c:pt>
                <c:pt idx="1152">
                  <c:v>0.39108796296296422</c:v>
                </c:pt>
                <c:pt idx="1153">
                  <c:v>0.39143518518518644</c:v>
                </c:pt>
                <c:pt idx="1154">
                  <c:v>0.39178240740740866</c:v>
                </c:pt>
                <c:pt idx="1155">
                  <c:v>0.39212962962963088</c:v>
                </c:pt>
                <c:pt idx="1156">
                  <c:v>0.3924768518518531</c:v>
                </c:pt>
                <c:pt idx="1157">
                  <c:v>0.39282407407407532</c:v>
                </c:pt>
                <c:pt idx="1158">
                  <c:v>0.39317129629629755</c:v>
                </c:pt>
                <c:pt idx="1159">
                  <c:v>0.39351851851851977</c:v>
                </c:pt>
                <c:pt idx="1160">
                  <c:v>0.39386574074074199</c:v>
                </c:pt>
                <c:pt idx="1161">
                  <c:v>0.39421296296296421</c:v>
                </c:pt>
                <c:pt idx="1162">
                  <c:v>0.39456018518518643</c:v>
                </c:pt>
                <c:pt idx="1163">
                  <c:v>0.39490740740740865</c:v>
                </c:pt>
                <c:pt idx="1164">
                  <c:v>0.39525462962963087</c:v>
                </c:pt>
                <c:pt idx="1165">
                  <c:v>0.39560185185185309</c:v>
                </c:pt>
                <c:pt idx="1166">
                  <c:v>0.39594907407407531</c:v>
                </c:pt>
                <c:pt idx="1167">
                  <c:v>0.39629629629629753</c:v>
                </c:pt>
                <c:pt idx="1168">
                  <c:v>0.39664351851851976</c:v>
                </c:pt>
                <c:pt idx="1169">
                  <c:v>0.39699074074074198</c:v>
                </c:pt>
                <c:pt idx="1170">
                  <c:v>0.3973379629629642</c:v>
                </c:pt>
                <c:pt idx="1171">
                  <c:v>0.39768518518518642</c:v>
                </c:pt>
                <c:pt idx="1172">
                  <c:v>0.39803240740740864</c:v>
                </c:pt>
                <c:pt idx="1173">
                  <c:v>0.39837962962963086</c:v>
                </c:pt>
                <c:pt idx="1174">
                  <c:v>0.39872685185185308</c:v>
                </c:pt>
                <c:pt idx="1175">
                  <c:v>0.3990740740740753</c:v>
                </c:pt>
                <c:pt idx="1176">
                  <c:v>0.39942129629629752</c:v>
                </c:pt>
                <c:pt idx="1177">
                  <c:v>0.39976851851851974</c:v>
                </c:pt>
                <c:pt idx="1178">
                  <c:v>0.40011574074074197</c:v>
                </c:pt>
                <c:pt idx="1179">
                  <c:v>0.40046296296296419</c:v>
                </c:pt>
                <c:pt idx="1180">
                  <c:v>0.40081018518518641</c:v>
                </c:pt>
                <c:pt idx="1181">
                  <c:v>0.40115740740740863</c:v>
                </c:pt>
                <c:pt idx="1182">
                  <c:v>0.40150462962963085</c:v>
                </c:pt>
                <c:pt idx="1183">
                  <c:v>0.40185185185185307</c:v>
                </c:pt>
                <c:pt idx="1184">
                  <c:v>0.40219907407407529</c:v>
                </c:pt>
                <c:pt idx="1185">
                  <c:v>0.40254629629629751</c:v>
                </c:pt>
                <c:pt idx="1186">
                  <c:v>0.40289351851851973</c:v>
                </c:pt>
                <c:pt idx="1187">
                  <c:v>0.40324074074074195</c:v>
                </c:pt>
                <c:pt idx="1188">
                  <c:v>0.40358796296296418</c:v>
                </c:pt>
                <c:pt idx="1189">
                  <c:v>0.4039351851851864</c:v>
                </c:pt>
                <c:pt idx="1190">
                  <c:v>0.40428240740740862</c:v>
                </c:pt>
                <c:pt idx="1191">
                  <c:v>0.40462962962963084</c:v>
                </c:pt>
                <c:pt idx="1192">
                  <c:v>0.40497685185185306</c:v>
                </c:pt>
                <c:pt idx="1193">
                  <c:v>0.40532407407407528</c:v>
                </c:pt>
                <c:pt idx="1194">
                  <c:v>0.4056712962962975</c:v>
                </c:pt>
                <c:pt idx="1195">
                  <c:v>0.40601851851851972</c:v>
                </c:pt>
                <c:pt idx="1196">
                  <c:v>0.40636574074074194</c:v>
                </c:pt>
                <c:pt idx="1197">
                  <c:v>0.40671296296296416</c:v>
                </c:pt>
                <c:pt idx="1198">
                  <c:v>0.40706018518518639</c:v>
                </c:pt>
                <c:pt idx="1199">
                  <c:v>0.40740740740740861</c:v>
                </c:pt>
                <c:pt idx="1200">
                  <c:v>0.40775462962963083</c:v>
                </c:pt>
                <c:pt idx="1201">
                  <c:v>0.40810185185185305</c:v>
                </c:pt>
                <c:pt idx="1202">
                  <c:v>0.40844907407407527</c:v>
                </c:pt>
                <c:pt idx="1203">
                  <c:v>0.40879629629629749</c:v>
                </c:pt>
                <c:pt idx="1204">
                  <c:v>0.40914351851851971</c:v>
                </c:pt>
                <c:pt idx="1205">
                  <c:v>0.40949074074074193</c:v>
                </c:pt>
                <c:pt idx="1206">
                  <c:v>0.40983796296296415</c:v>
                </c:pt>
                <c:pt idx="1207">
                  <c:v>0.41018518518518637</c:v>
                </c:pt>
                <c:pt idx="1208">
                  <c:v>0.41053240740740859</c:v>
                </c:pt>
                <c:pt idx="1209">
                  <c:v>0.41087962962963082</c:v>
                </c:pt>
                <c:pt idx="1210">
                  <c:v>0.41122685185185304</c:v>
                </c:pt>
                <c:pt idx="1211">
                  <c:v>0.41157407407407526</c:v>
                </c:pt>
                <c:pt idx="1212">
                  <c:v>0.41192129629629748</c:v>
                </c:pt>
                <c:pt idx="1213">
                  <c:v>0.4122685185185197</c:v>
                </c:pt>
                <c:pt idx="1214">
                  <c:v>0.41261574074074192</c:v>
                </c:pt>
                <c:pt idx="1215">
                  <c:v>0.41296296296296414</c:v>
                </c:pt>
                <c:pt idx="1216">
                  <c:v>0.41331018518518636</c:v>
                </c:pt>
                <c:pt idx="1217">
                  <c:v>0.41365740740740858</c:v>
                </c:pt>
                <c:pt idx="1218">
                  <c:v>0.4140046296296308</c:v>
                </c:pt>
                <c:pt idx="1219">
                  <c:v>0.41435185185185303</c:v>
                </c:pt>
                <c:pt idx="1220">
                  <c:v>0.41469907407407525</c:v>
                </c:pt>
                <c:pt idx="1221">
                  <c:v>0.41504629629629747</c:v>
                </c:pt>
                <c:pt idx="1222">
                  <c:v>0.41539351851851969</c:v>
                </c:pt>
                <c:pt idx="1223">
                  <c:v>0.41574074074074191</c:v>
                </c:pt>
                <c:pt idx="1224">
                  <c:v>0.41608796296296413</c:v>
                </c:pt>
                <c:pt idx="1225">
                  <c:v>0.41643518518518635</c:v>
                </c:pt>
                <c:pt idx="1226">
                  <c:v>0.41678240740740857</c:v>
                </c:pt>
                <c:pt idx="1227">
                  <c:v>0.41712962962963079</c:v>
                </c:pt>
                <c:pt idx="1228">
                  <c:v>0.41747685185185301</c:v>
                </c:pt>
                <c:pt idx="1229">
                  <c:v>0.41782407407407524</c:v>
                </c:pt>
                <c:pt idx="1230">
                  <c:v>0.41817129629629746</c:v>
                </c:pt>
                <c:pt idx="1231">
                  <c:v>0.41851851851851968</c:v>
                </c:pt>
                <c:pt idx="1232">
                  <c:v>0.4188657407407419</c:v>
                </c:pt>
                <c:pt idx="1233">
                  <c:v>0.41921296296296412</c:v>
                </c:pt>
                <c:pt idx="1234">
                  <c:v>0.41956018518518634</c:v>
                </c:pt>
                <c:pt idx="1235">
                  <c:v>0.41990740740740856</c:v>
                </c:pt>
                <c:pt idx="1236">
                  <c:v>0.42025462962963078</c:v>
                </c:pt>
                <c:pt idx="1237">
                  <c:v>0.420601851851853</c:v>
                </c:pt>
                <c:pt idx="1238">
                  <c:v>0.42094907407407522</c:v>
                </c:pt>
                <c:pt idx="1239">
                  <c:v>0.42129629629629745</c:v>
                </c:pt>
                <c:pt idx="1240">
                  <c:v>0.42164351851851967</c:v>
                </c:pt>
                <c:pt idx="1241">
                  <c:v>0.42199074074074189</c:v>
                </c:pt>
                <c:pt idx="1242">
                  <c:v>0.42233796296296411</c:v>
                </c:pt>
                <c:pt idx="1243">
                  <c:v>0.42268518518518633</c:v>
                </c:pt>
                <c:pt idx="1244">
                  <c:v>0.42303240740740855</c:v>
                </c:pt>
                <c:pt idx="1245">
                  <c:v>0.42337962962963077</c:v>
                </c:pt>
                <c:pt idx="1246">
                  <c:v>0.42372685185185299</c:v>
                </c:pt>
                <c:pt idx="1247">
                  <c:v>0.42407407407407521</c:v>
                </c:pt>
                <c:pt idx="1248">
                  <c:v>0.42442129629629743</c:v>
                </c:pt>
                <c:pt idx="1249">
                  <c:v>0.42476851851851966</c:v>
                </c:pt>
                <c:pt idx="1250">
                  <c:v>0.42511574074074188</c:v>
                </c:pt>
                <c:pt idx="1251">
                  <c:v>0.4254629629629641</c:v>
                </c:pt>
                <c:pt idx="1252">
                  <c:v>0.42581018518518632</c:v>
                </c:pt>
                <c:pt idx="1253">
                  <c:v>0.42615740740740854</c:v>
                </c:pt>
                <c:pt idx="1254">
                  <c:v>0.42650462962963076</c:v>
                </c:pt>
                <c:pt idx="1255">
                  <c:v>0.42685185185185298</c:v>
                </c:pt>
                <c:pt idx="1256">
                  <c:v>0.4271990740740752</c:v>
                </c:pt>
                <c:pt idx="1257">
                  <c:v>0.42754629629629742</c:v>
                </c:pt>
                <c:pt idx="1258">
                  <c:v>0.42789351851851964</c:v>
                </c:pt>
                <c:pt idx="1259">
                  <c:v>0.42824074074074187</c:v>
                </c:pt>
                <c:pt idx="1260">
                  <c:v>0.42858796296296409</c:v>
                </c:pt>
                <c:pt idx="1261">
                  <c:v>0.42893518518518631</c:v>
                </c:pt>
                <c:pt idx="1262">
                  <c:v>0.42928240740740853</c:v>
                </c:pt>
                <c:pt idx="1263">
                  <c:v>0.42962962962963075</c:v>
                </c:pt>
                <c:pt idx="1264">
                  <c:v>0.42997685185185297</c:v>
                </c:pt>
                <c:pt idx="1265">
                  <c:v>0.43032407407407519</c:v>
                </c:pt>
                <c:pt idx="1266">
                  <c:v>0.43067129629629741</c:v>
                </c:pt>
                <c:pt idx="1267">
                  <c:v>0.43101851851851963</c:v>
                </c:pt>
                <c:pt idx="1268">
                  <c:v>0.43136574074074185</c:v>
                </c:pt>
                <c:pt idx="1269">
                  <c:v>0.43171296296296408</c:v>
                </c:pt>
                <c:pt idx="1270">
                  <c:v>0.4320601851851863</c:v>
                </c:pt>
                <c:pt idx="1271">
                  <c:v>0.43240740740740852</c:v>
                </c:pt>
                <c:pt idx="1272">
                  <c:v>0.43275462962963074</c:v>
                </c:pt>
                <c:pt idx="1273">
                  <c:v>0.43310185185185296</c:v>
                </c:pt>
                <c:pt idx="1274">
                  <c:v>0.43344907407407518</c:v>
                </c:pt>
                <c:pt idx="1275">
                  <c:v>0.4337962962962974</c:v>
                </c:pt>
                <c:pt idx="1276">
                  <c:v>0.43414351851851962</c:v>
                </c:pt>
                <c:pt idx="1277">
                  <c:v>0.43449074074074184</c:v>
                </c:pt>
                <c:pt idx="1278">
                  <c:v>0.43483796296296406</c:v>
                </c:pt>
                <c:pt idx="1279">
                  <c:v>0.43518518518518629</c:v>
                </c:pt>
                <c:pt idx="1280">
                  <c:v>0.43553240740740851</c:v>
                </c:pt>
                <c:pt idx="1281">
                  <c:v>0.43587962962963073</c:v>
                </c:pt>
                <c:pt idx="1282">
                  <c:v>0.43622685185185295</c:v>
                </c:pt>
                <c:pt idx="1283">
                  <c:v>0.43657407407407517</c:v>
                </c:pt>
                <c:pt idx="1284">
                  <c:v>0.43692129629629739</c:v>
                </c:pt>
                <c:pt idx="1285">
                  <c:v>0.43726851851851961</c:v>
                </c:pt>
                <c:pt idx="1286">
                  <c:v>0.43761574074074183</c:v>
                </c:pt>
                <c:pt idx="1287">
                  <c:v>0.43796296296296405</c:v>
                </c:pt>
                <c:pt idx="1288">
                  <c:v>0.43831018518518627</c:v>
                </c:pt>
                <c:pt idx="1289">
                  <c:v>0.4386574074074085</c:v>
                </c:pt>
                <c:pt idx="1290">
                  <c:v>0.43900462962963072</c:v>
                </c:pt>
                <c:pt idx="1291">
                  <c:v>0.43935185185185294</c:v>
                </c:pt>
                <c:pt idx="1292">
                  <c:v>0.43969907407407516</c:v>
                </c:pt>
                <c:pt idx="1293">
                  <c:v>0.44004629629629738</c:v>
                </c:pt>
                <c:pt idx="1294">
                  <c:v>0.4403935185185196</c:v>
                </c:pt>
                <c:pt idx="1295">
                  <c:v>0.44074074074074182</c:v>
                </c:pt>
                <c:pt idx="1296">
                  <c:v>0.44108796296296404</c:v>
                </c:pt>
                <c:pt idx="1297">
                  <c:v>0.44143518518518626</c:v>
                </c:pt>
                <c:pt idx="1298">
                  <c:v>0.44178240740740848</c:v>
                </c:pt>
                <c:pt idx="1299">
                  <c:v>0.4421296296296307</c:v>
                </c:pt>
                <c:pt idx="1300">
                  <c:v>0.44247685185185293</c:v>
                </c:pt>
                <c:pt idx="1301">
                  <c:v>0.44282407407407515</c:v>
                </c:pt>
                <c:pt idx="1302">
                  <c:v>0.44317129629629737</c:v>
                </c:pt>
                <c:pt idx="1303">
                  <c:v>0.44351851851851959</c:v>
                </c:pt>
                <c:pt idx="1304">
                  <c:v>0.44386574074074181</c:v>
                </c:pt>
                <c:pt idx="1305">
                  <c:v>0.44421296296296403</c:v>
                </c:pt>
                <c:pt idx="1306">
                  <c:v>0.44456018518518625</c:v>
                </c:pt>
                <c:pt idx="1307">
                  <c:v>0.44490740740740847</c:v>
                </c:pt>
                <c:pt idx="1308">
                  <c:v>0.44525462962963069</c:v>
                </c:pt>
                <c:pt idx="1309">
                  <c:v>0.44560185185185291</c:v>
                </c:pt>
                <c:pt idx="1310">
                  <c:v>0.44594907407407514</c:v>
                </c:pt>
                <c:pt idx="1311">
                  <c:v>0.44629629629629736</c:v>
                </c:pt>
                <c:pt idx="1312">
                  <c:v>0.44664351851851958</c:v>
                </c:pt>
                <c:pt idx="1313">
                  <c:v>0.4469907407407418</c:v>
                </c:pt>
              </c:numCache>
            </c:numRef>
          </c:xVal>
          <c:yVal>
            <c:numRef>
              <c:f>suma!$E$5:$E$1318</c:f>
              <c:numCache>
                <c:formatCode>General</c:formatCode>
                <c:ptCount val="1314"/>
                <c:pt idx="0">
                  <c:v>2.86</c:v>
                </c:pt>
                <c:pt idx="1">
                  <c:v>2.91</c:v>
                </c:pt>
                <c:pt idx="2">
                  <c:v>2.92</c:v>
                </c:pt>
                <c:pt idx="3">
                  <c:v>2.93</c:v>
                </c:pt>
                <c:pt idx="4">
                  <c:v>2.94</c:v>
                </c:pt>
                <c:pt idx="5">
                  <c:v>2.95</c:v>
                </c:pt>
                <c:pt idx="6">
                  <c:v>2.96</c:v>
                </c:pt>
                <c:pt idx="7">
                  <c:v>2.97</c:v>
                </c:pt>
                <c:pt idx="8">
                  <c:v>2.98</c:v>
                </c:pt>
                <c:pt idx="9">
                  <c:v>2.99</c:v>
                </c:pt>
                <c:pt idx="10">
                  <c:v>3</c:v>
                </c:pt>
                <c:pt idx="11">
                  <c:v>3.01</c:v>
                </c:pt>
                <c:pt idx="12">
                  <c:v>3.02</c:v>
                </c:pt>
                <c:pt idx="13">
                  <c:v>3.03</c:v>
                </c:pt>
                <c:pt idx="14">
                  <c:v>3.04</c:v>
                </c:pt>
                <c:pt idx="15">
                  <c:v>3.05</c:v>
                </c:pt>
                <c:pt idx="16">
                  <c:v>3.06</c:v>
                </c:pt>
                <c:pt idx="17">
                  <c:v>3.09</c:v>
                </c:pt>
                <c:pt idx="18">
                  <c:v>3.11</c:v>
                </c:pt>
                <c:pt idx="19">
                  <c:v>3.13</c:v>
                </c:pt>
                <c:pt idx="20">
                  <c:v>3.15</c:v>
                </c:pt>
                <c:pt idx="21">
                  <c:v>3.17</c:v>
                </c:pt>
                <c:pt idx="22">
                  <c:v>3.19</c:v>
                </c:pt>
                <c:pt idx="23">
                  <c:v>3.2</c:v>
                </c:pt>
                <c:pt idx="24">
                  <c:v>3.21</c:v>
                </c:pt>
                <c:pt idx="25">
                  <c:v>3.23</c:v>
                </c:pt>
                <c:pt idx="26">
                  <c:v>3.24</c:v>
                </c:pt>
                <c:pt idx="27">
                  <c:v>3.25</c:v>
                </c:pt>
                <c:pt idx="28">
                  <c:v>3.27</c:v>
                </c:pt>
                <c:pt idx="29">
                  <c:v>3.28</c:v>
                </c:pt>
                <c:pt idx="30">
                  <c:v>3.28</c:v>
                </c:pt>
                <c:pt idx="31">
                  <c:v>3.3</c:v>
                </c:pt>
                <c:pt idx="32">
                  <c:v>3.31</c:v>
                </c:pt>
                <c:pt idx="33">
                  <c:v>3.31</c:v>
                </c:pt>
                <c:pt idx="34">
                  <c:v>3.32</c:v>
                </c:pt>
                <c:pt idx="35">
                  <c:v>3.33</c:v>
                </c:pt>
                <c:pt idx="36">
                  <c:v>3.34</c:v>
                </c:pt>
                <c:pt idx="37">
                  <c:v>3.34</c:v>
                </c:pt>
                <c:pt idx="38">
                  <c:v>3.35</c:v>
                </c:pt>
                <c:pt idx="39">
                  <c:v>3.36</c:v>
                </c:pt>
                <c:pt idx="40">
                  <c:v>3.36</c:v>
                </c:pt>
                <c:pt idx="41">
                  <c:v>3.37</c:v>
                </c:pt>
                <c:pt idx="42">
                  <c:v>3.37</c:v>
                </c:pt>
                <c:pt idx="43">
                  <c:v>3.38</c:v>
                </c:pt>
                <c:pt idx="44">
                  <c:v>3.38</c:v>
                </c:pt>
                <c:pt idx="45">
                  <c:v>3.39</c:v>
                </c:pt>
                <c:pt idx="46">
                  <c:v>3.4</c:v>
                </c:pt>
                <c:pt idx="47">
                  <c:v>3.4</c:v>
                </c:pt>
                <c:pt idx="48">
                  <c:v>3.4</c:v>
                </c:pt>
                <c:pt idx="49">
                  <c:v>3.4</c:v>
                </c:pt>
                <c:pt idx="50">
                  <c:v>3.41</c:v>
                </c:pt>
                <c:pt idx="51">
                  <c:v>3.41</c:v>
                </c:pt>
                <c:pt idx="52">
                  <c:v>3.41</c:v>
                </c:pt>
                <c:pt idx="53">
                  <c:v>3.42</c:v>
                </c:pt>
                <c:pt idx="54">
                  <c:v>3.42</c:v>
                </c:pt>
                <c:pt idx="55">
                  <c:v>3.42</c:v>
                </c:pt>
                <c:pt idx="56">
                  <c:v>3.43</c:v>
                </c:pt>
                <c:pt idx="57">
                  <c:v>3.43</c:v>
                </c:pt>
                <c:pt idx="58">
                  <c:v>3.43</c:v>
                </c:pt>
                <c:pt idx="59">
                  <c:v>3.44</c:v>
                </c:pt>
                <c:pt idx="60">
                  <c:v>3.44</c:v>
                </c:pt>
                <c:pt idx="61">
                  <c:v>3.44</c:v>
                </c:pt>
                <c:pt idx="62">
                  <c:v>3.45</c:v>
                </c:pt>
                <c:pt idx="63">
                  <c:v>3.45</c:v>
                </c:pt>
                <c:pt idx="64">
                  <c:v>3.45</c:v>
                </c:pt>
                <c:pt idx="65">
                  <c:v>3.46</c:v>
                </c:pt>
                <c:pt idx="66">
                  <c:v>3.46</c:v>
                </c:pt>
                <c:pt idx="67">
                  <c:v>3.46</c:v>
                </c:pt>
                <c:pt idx="68">
                  <c:v>3.46</c:v>
                </c:pt>
                <c:pt idx="69">
                  <c:v>3.46</c:v>
                </c:pt>
                <c:pt idx="70">
                  <c:v>3.47</c:v>
                </c:pt>
                <c:pt idx="71">
                  <c:v>3.47</c:v>
                </c:pt>
                <c:pt idx="72">
                  <c:v>3.47</c:v>
                </c:pt>
                <c:pt idx="73">
                  <c:v>3.47</c:v>
                </c:pt>
                <c:pt idx="74">
                  <c:v>3.47</c:v>
                </c:pt>
                <c:pt idx="75">
                  <c:v>3.47</c:v>
                </c:pt>
                <c:pt idx="76">
                  <c:v>3.48</c:v>
                </c:pt>
                <c:pt idx="77">
                  <c:v>3.48</c:v>
                </c:pt>
                <c:pt idx="78">
                  <c:v>3.48</c:v>
                </c:pt>
                <c:pt idx="79">
                  <c:v>3.48</c:v>
                </c:pt>
                <c:pt idx="80">
                  <c:v>3.48</c:v>
                </c:pt>
                <c:pt idx="81">
                  <c:v>3.48</c:v>
                </c:pt>
                <c:pt idx="82">
                  <c:v>3.49</c:v>
                </c:pt>
                <c:pt idx="83">
                  <c:v>3.49</c:v>
                </c:pt>
                <c:pt idx="84">
                  <c:v>3.49</c:v>
                </c:pt>
                <c:pt idx="85">
                  <c:v>3.49</c:v>
                </c:pt>
                <c:pt idx="86">
                  <c:v>3.49</c:v>
                </c:pt>
                <c:pt idx="87">
                  <c:v>3.49</c:v>
                </c:pt>
                <c:pt idx="88">
                  <c:v>3.5</c:v>
                </c:pt>
                <c:pt idx="89">
                  <c:v>3.5</c:v>
                </c:pt>
                <c:pt idx="90">
                  <c:v>3.5</c:v>
                </c:pt>
                <c:pt idx="91">
                  <c:v>3.5</c:v>
                </c:pt>
                <c:pt idx="92">
                  <c:v>3.5</c:v>
                </c:pt>
                <c:pt idx="93">
                  <c:v>3.5</c:v>
                </c:pt>
                <c:pt idx="94">
                  <c:v>3.51</c:v>
                </c:pt>
                <c:pt idx="95">
                  <c:v>3.51</c:v>
                </c:pt>
                <c:pt idx="96">
                  <c:v>3.51</c:v>
                </c:pt>
                <c:pt idx="97">
                  <c:v>3.51</c:v>
                </c:pt>
                <c:pt idx="98">
                  <c:v>3.51</c:v>
                </c:pt>
                <c:pt idx="99">
                  <c:v>3.51</c:v>
                </c:pt>
                <c:pt idx="100">
                  <c:v>3.51</c:v>
                </c:pt>
                <c:pt idx="101">
                  <c:v>3.51</c:v>
                </c:pt>
                <c:pt idx="102">
                  <c:v>3.52</c:v>
                </c:pt>
                <c:pt idx="103">
                  <c:v>3.52</c:v>
                </c:pt>
                <c:pt idx="104">
                  <c:v>3.52</c:v>
                </c:pt>
                <c:pt idx="105">
                  <c:v>3.52</c:v>
                </c:pt>
                <c:pt idx="106">
                  <c:v>3.52</c:v>
                </c:pt>
                <c:pt idx="107">
                  <c:v>3.53</c:v>
                </c:pt>
                <c:pt idx="108">
                  <c:v>3.53</c:v>
                </c:pt>
                <c:pt idx="109">
                  <c:v>3.53</c:v>
                </c:pt>
                <c:pt idx="110">
                  <c:v>3.53</c:v>
                </c:pt>
                <c:pt idx="111">
                  <c:v>3.53</c:v>
                </c:pt>
                <c:pt idx="112">
                  <c:v>3.53</c:v>
                </c:pt>
                <c:pt idx="113">
                  <c:v>3.53</c:v>
                </c:pt>
                <c:pt idx="114">
                  <c:v>3.54</c:v>
                </c:pt>
                <c:pt idx="115">
                  <c:v>3.54</c:v>
                </c:pt>
                <c:pt idx="116">
                  <c:v>3.54</c:v>
                </c:pt>
                <c:pt idx="117">
                  <c:v>3.54</c:v>
                </c:pt>
                <c:pt idx="118">
                  <c:v>3.54</c:v>
                </c:pt>
                <c:pt idx="119">
                  <c:v>3.54</c:v>
                </c:pt>
                <c:pt idx="120">
                  <c:v>3.55</c:v>
                </c:pt>
                <c:pt idx="121">
                  <c:v>3.55</c:v>
                </c:pt>
                <c:pt idx="122">
                  <c:v>3.55</c:v>
                </c:pt>
                <c:pt idx="123">
                  <c:v>3.55</c:v>
                </c:pt>
                <c:pt idx="124">
                  <c:v>3.55</c:v>
                </c:pt>
                <c:pt idx="125">
                  <c:v>3.56</c:v>
                </c:pt>
                <c:pt idx="126">
                  <c:v>3.56</c:v>
                </c:pt>
                <c:pt idx="127">
                  <c:v>3.56</c:v>
                </c:pt>
                <c:pt idx="128">
                  <c:v>3.56</c:v>
                </c:pt>
                <c:pt idx="129">
                  <c:v>3.56</c:v>
                </c:pt>
                <c:pt idx="130">
                  <c:v>3.56</c:v>
                </c:pt>
                <c:pt idx="131">
                  <c:v>3.56</c:v>
                </c:pt>
                <c:pt idx="132">
                  <c:v>3.57</c:v>
                </c:pt>
                <c:pt idx="133">
                  <c:v>3.57</c:v>
                </c:pt>
                <c:pt idx="134">
                  <c:v>3.57</c:v>
                </c:pt>
                <c:pt idx="135">
                  <c:v>3.57</c:v>
                </c:pt>
                <c:pt idx="136">
                  <c:v>3.57</c:v>
                </c:pt>
                <c:pt idx="137">
                  <c:v>3.58</c:v>
                </c:pt>
                <c:pt idx="138">
                  <c:v>3.58</c:v>
                </c:pt>
                <c:pt idx="139">
                  <c:v>3.58</c:v>
                </c:pt>
                <c:pt idx="140">
                  <c:v>3.58</c:v>
                </c:pt>
                <c:pt idx="141">
                  <c:v>3.58</c:v>
                </c:pt>
                <c:pt idx="142">
                  <c:v>3.59</c:v>
                </c:pt>
                <c:pt idx="143">
                  <c:v>3.59</c:v>
                </c:pt>
                <c:pt idx="144">
                  <c:v>3.59</c:v>
                </c:pt>
                <c:pt idx="145">
                  <c:v>3.59</c:v>
                </c:pt>
                <c:pt idx="146">
                  <c:v>3.59</c:v>
                </c:pt>
                <c:pt idx="147">
                  <c:v>3.59</c:v>
                </c:pt>
                <c:pt idx="148">
                  <c:v>3.6</c:v>
                </c:pt>
                <c:pt idx="149">
                  <c:v>3.6</c:v>
                </c:pt>
                <c:pt idx="150">
                  <c:v>3.6</c:v>
                </c:pt>
                <c:pt idx="151">
                  <c:v>3.6</c:v>
                </c:pt>
                <c:pt idx="152">
                  <c:v>3.6</c:v>
                </c:pt>
                <c:pt idx="153">
                  <c:v>3.6</c:v>
                </c:pt>
                <c:pt idx="154">
                  <c:v>3.61</c:v>
                </c:pt>
                <c:pt idx="155">
                  <c:v>3.61</c:v>
                </c:pt>
                <c:pt idx="156">
                  <c:v>3.61</c:v>
                </c:pt>
                <c:pt idx="157">
                  <c:v>3.61</c:v>
                </c:pt>
                <c:pt idx="158">
                  <c:v>3.61</c:v>
                </c:pt>
                <c:pt idx="159">
                  <c:v>3.61</c:v>
                </c:pt>
                <c:pt idx="160">
                  <c:v>3.61</c:v>
                </c:pt>
                <c:pt idx="161">
                  <c:v>3.62</c:v>
                </c:pt>
                <c:pt idx="162">
                  <c:v>3.62</c:v>
                </c:pt>
                <c:pt idx="163">
                  <c:v>3.62</c:v>
                </c:pt>
                <c:pt idx="164">
                  <c:v>3.62</c:v>
                </c:pt>
                <c:pt idx="165">
                  <c:v>3.62</c:v>
                </c:pt>
                <c:pt idx="166">
                  <c:v>3.62</c:v>
                </c:pt>
                <c:pt idx="167">
                  <c:v>3.63</c:v>
                </c:pt>
                <c:pt idx="168">
                  <c:v>3.63</c:v>
                </c:pt>
                <c:pt idx="169">
                  <c:v>3.63</c:v>
                </c:pt>
                <c:pt idx="170">
                  <c:v>3.63</c:v>
                </c:pt>
                <c:pt idx="171">
                  <c:v>3.63</c:v>
                </c:pt>
                <c:pt idx="172">
                  <c:v>3.63</c:v>
                </c:pt>
                <c:pt idx="173">
                  <c:v>3.64</c:v>
                </c:pt>
                <c:pt idx="174">
                  <c:v>3.64</c:v>
                </c:pt>
                <c:pt idx="175">
                  <c:v>3.64</c:v>
                </c:pt>
                <c:pt idx="176">
                  <c:v>3.64</c:v>
                </c:pt>
                <c:pt idx="177">
                  <c:v>3.64</c:v>
                </c:pt>
                <c:pt idx="178">
                  <c:v>3.64</c:v>
                </c:pt>
                <c:pt idx="179">
                  <c:v>3.65</c:v>
                </c:pt>
                <c:pt idx="180">
                  <c:v>3.65</c:v>
                </c:pt>
                <c:pt idx="181">
                  <c:v>3.65</c:v>
                </c:pt>
                <c:pt idx="182">
                  <c:v>3.65</c:v>
                </c:pt>
                <c:pt idx="183">
                  <c:v>3.65</c:v>
                </c:pt>
                <c:pt idx="184">
                  <c:v>3.65</c:v>
                </c:pt>
                <c:pt idx="185">
                  <c:v>3.65</c:v>
                </c:pt>
                <c:pt idx="186">
                  <c:v>3.65</c:v>
                </c:pt>
                <c:pt idx="187">
                  <c:v>3.66</c:v>
                </c:pt>
                <c:pt idx="188">
                  <c:v>3.66</c:v>
                </c:pt>
                <c:pt idx="189">
                  <c:v>3.66</c:v>
                </c:pt>
                <c:pt idx="190">
                  <c:v>3.66</c:v>
                </c:pt>
                <c:pt idx="191">
                  <c:v>3.66</c:v>
                </c:pt>
                <c:pt idx="192">
                  <c:v>3.66</c:v>
                </c:pt>
                <c:pt idx="193">
                  <c:v>3.66</c:v>
                </c:pt>
                <c:pt idx="194">
                  <c:v>3.66</c:v>
                </c:pt>
                <c:pt idx="195">
                  <c:v>3.67</c:v>
                </c:pt>
                <c:pt idx="196">
                  <c:v>3.67</c:v>
                </c:pt>
                <c:pt idx="197">
                  <c:v>3.67</c:v>
                </c:pt>
                <c:pt idx="198">
                  <c:v>3.67</c:v>
                </c:pt>
                <c:pt idx="199">
                  <c:v>3.67</c:v>
                </c:pt>
                <c:pt idx="200">
                  <c:v>3.67</c:v>
                </c:pt>
                <c:pt idx="201">
                  <c:v>3.67</c:v>
                </c:pt>
                <c:pt idx="202">
                  <c:v>3.67</c:v>
                </c:pt>
                <c:pt idx="203">
                  <c:v>3.67</c:v>
                </c:pt>
                <c:pt idx="204">
                  <c:v>3.68</c:v>
                </c:pt>
                <c:pt idx="205">
                  <c:v>3.68</c:v>
                </c:pt>
                <c:pt idx="206">
                  <c:v>3.68</c:v>
                </c:pt>
                <c:pt idx="207">
                  <c:v>3.68</c:v>
                </c:pt>
                <c:pt idx="208">
                  <c:v>3.68</c:v>
                </c:pt>
                <c:pt idx="209">
                  <c:v>3.68</c:v>
                </c:pt>
                <c:pt idx="210">
                  <c:v>3.68</c:v>
                </c:pt>
                <c:pt idx="211">
                  <c:v>3.68</c:v>
                </c:pt>
                <c:pt idx="212">
                  <c:v>3.68</c:v>
                </c:pt>
                <c:pt idx="213">
                  <c:v>3.69</c:v>
                </c:pt>
                <c:pt idx="214">
                  <c:v>3.69</c:v>
                </c:pt>
                <c:pt idx="215">
                  <c:v>3.69</c:v>
                </c:pt>
                <c:pt idx="216">
                  <c:v>3.69</c:v>
                </c:pt>
                <c:pt idx="217">
                  <c:v>3.69</c:v>
                </c:pt>
                <c:pt idx="218">
                  <c:v>3.69</c:v>
                </c:pt>
                <c:pt idx="219">
                  <c:v>3.69</c:v>
                </c:pt>
                <c:pt idx="220">
                  <c:v>3.7</c:v>
                </c:pt>
                <c:pt idx="221">
                  <c:v>3.7</c:v>
                </c:pt>
                <c:pt idx="222">
                  <c:v>3.7</c:v>
                </c:pt>
                <c:pt idx="223">
                  <c:v>3.7</c:v>
                </c:pt>
                <c:pt idx="224">
                  <c:v>3.7</c:v>
                </c:pt>
                <c:pt idx="225">
                  <c:v>3.7</c:v>
                </c:pt>
                <c:pt idx="226">
                  <c:v>3.7</c:v>
                </c:pt>
                <c:pt idx="227">
                  <c:v>3.7</c:v>
                </c:pt>
                <c:pt idx="228">
                  <c:v>3.7</c:v>
                </c:pt>
                <c:pt idx="229">
                  <c:v>3.7149999999999999</c:v>
                </c:pt>
                <c:pt idx="230">
                  <c:v>3.71</c:v>
                </c:pt>
                <c:pt idx="231">
                  <c:v>3.71</c:v>
                </c:pt>
                <c:pt idx="232">
                  <c:v>3.71</c:v>
                </c:pt>
                <c:pt idx="233">
                  <c:v>3.71</c:v>
                </c:pt>
                <c:pt idx="234">
                  <c:v>3.71</c:v>
                </c:pt>
                <c:pt idx="235">
                  <c:v>3.7149999999999999</c:v>
                </c:pt>
                <c:pt idx="236">
                  <c:v>3.71</c:v>
                </c:pt>
                <c:pt idx="237">
                  <c:v>3.71</c:v>
                </c:pt>
                <c:pt idx="238">
                  <c:v>3.71</c:v>
                </c:pt>
                <c:pt idx="239">
                  <c:v>3.7149999999999999</c:v>
                </c:pt>
                <c:pt idx="240">
                  <c:v>3.71</c:v>
                </c:pt>
                <c:pt idx="241">
                  <c:v>3.71</c:v>
                </c:pt>
                <c:pt idx="242">
                  <c:v>3.71</c:v>
                </c:pt>
                <c:pt idx="243">
                  <c:v>3.72</c:v>
                </c:pt>
                <c:pt idx="244">
                  <c:v>3.72</c:v>
                </c:pt>
                <c:pt idx="245">
                  <c:v>3.72</c:v>
                </c:pt>
                <c:pt idx="246">
                  <c:v>3.72</c:v>
                </c:pt>
                <c:pt idx="247">
                  <c:v>3.72</c:v>
                </c:pt>
                <c:pt idx="248">
                  <c:v>3.72</c:v>
                </c:pt>
                <c:pt idx="249">
                  <c:v>3.72</c:v>
                </c:pt>
                <c:pt idx="250">
                  <c:v>3.72</c:v>
                </c:pt>
                <c:pt idx="251">
                  <c:v>3.73</c:v>
                </c:pt>
                <c:pt idx="252">
                  <c:v>3.73</c:v>
                </c:pt>
                <c:pt idx="253">
                  <c:v>3.73</c:v>
                </c:pt>
                <c:pt idx="254">
                  <c:v>3.73</c:v>
                </c:pt>
                <c:pt idx="255">
                  <c:v>3.73</c:v>
                </c:pt>
                <c:pt idx="256">
                  <c:v>3.73</c:v>
                </c:pt>
                <c:pt idx="257">
                  <c:v>3.73</c:v>
                </c:pt>
                <c:pt idx="258">
                  <c:v>3.73</c:v>
                </c:pt>
                <c:pt idx="259">
                  <c:v>3.73</c:v>
                </c:pt>
                <c:pt idx="260">
                  <c:v>3.73</c:v>
                </c:pt>
                <c:pt idx="261">
                  <c:v>3.74</c:v>
                </c:pt>
                <c:pt idx="262">
                  <c:v>3.74</c:v>
                </c:pt>
                <c:pt idx="263">
                  <c:v>3.74</c:v>
                </c:pt>
                <c:pt idx="264">
                  <c:v>3.74</c:v>
                </c:pt>
                <c:pt idx="265">
                  <c:v>3.74</c:v>
                </c:pt>
                <c:pt idx="266">
                  <c:v>3.74</c:v>
                </c:pt>
                <c:pt idx="267">
                  <c:v>3.75</c:v>
                </c:pt>
                <c:pt idx="268">
                  <c:v>3.75</c:v>
                </c:pt>
                <c:pt idx="269">
                  <c:v>3.75</c:v>
                </c:pt>
                <c:pt idx="270">
                  <c:v>3.75</c:v>
                </c:pt>
                <c:pt idx="271">
                  <c:v>3.76</c:v>
                </c:pt>
                <c:pt idx="272">
                  <c:v>3.75</c:v>
                </c:pt>
                <c:pt idx="273">
                  <c:v>3.75</c:v>
                </c:pt>
                <c:pt idx="274">
                  <c:v>3.76</c:v>
                </c:pt>
                <c:pt idx="275">
                  <c:v>3.76</c:v>
                </c:pt>
                <c:pt idx="276">
                  <c:v>3.76</c:v>
                </c:pt>
                <c:pt idx="277">
                  <c:v>3.76</c:v>
                </c:pt>
                <c:pt idx="278">
                  <c:v>3.76</c:v>
                </c:pt>
                <c:pt idx="279">
                  <c:v>3.76</c:v>
                </c:pt>
                <c:pt idx="280">
                  <c:v>3.77</c:v>
                </c:pt>
                <c:pt idx="281">
                  <c:v>3.77</c:v>
                </c:pt>
                <c:pt idx="282">
                  <c:v>3.77</c:v>
                </c:pt>
                <c:pt idx="283">
                  <c:v>3.77</c:v>
                </c:pt>
                <c:pt idx="284">
                  <c:v>3.77</c:v>
                </c:pt>
                <c:pt idx="285">
                  <c:v>3.77</c:v>
                </c:pt>
                <c:pt idx="286">
                  <c:v>3.77</c:v>
                </c:pt>
                <c:pt idx="287">
                  <c:v>3.77</c:v>
                </c:pt>
                <c:pt idx="288">
                  <c:v>3.78</c:v>
                </c:pt>
                <c:pt idx="289">
                  <c:v>3.78</c:v>
                </c:pt>
                <c:pt idx="290">
                  <c:v>3.78</c:v>
                </c:pt>
                <c:pt idx="291">
                  <c:v>3.78</c:v>
                </c:pt>
                <c:pt idx="292">
                  <c:v>3.78</c:v>
                </c:pt>
                <c:pt idx="293">
                  <c:v>3.78</c:v>
                </c:pt>
                <c:pt idx="294">
                  <c:v>3.79</c:v>
                </c:pt>
                <c:pt idx="295">
                  <c:v>3.79</c:v>
                </c:pt>
                <c:pt idx="296">
                  <c:v>3.79</c:v>
                </c:pt>
                <c:pt idx="297">
                  <c:v>3.79</c:v>
                </c:pt>
                <c:pt idx="298">
                  <c:v>3.8</c:v>
                </c:pt>
                <c:pt idx="299">
                  <c:v>3.8</c:v>
                </c:pt>
                <c:pt idx="300">
                  <c:v>3.8</c:v>
                </c:pt>
                <c:pt idx="301">
                  <c:v>3.8</c:v>
                </c:pt>
                <c:pt idx="302">
                  <c:v>3.8</c:v>
                </c:pt>
                <c:pt idx="303">
                  <c:v>3.8</c:v>
                </c:pt>
                <c:pt idx="304">
                  <c:v>3.8</c:v>
                </c:pt>
                <c:pt idx="305">
                  <c:v>3.8</c:v>
                </c:pt>
                <c:pt idx="306">
                  <c:v>3.81</c:v>
                </c:pt>
                <c:pt idx="307">
                  <c:v>3.81</c:v>
                </c:pt>
                <c:pt idx="308">
                  <c:v>3.81</c:v>
                </c:pt>
                <c:pt idx="309">
                  <c:v>3.81</c:v>
                </c:pt>
                <c:pt idx="310">
                  <c:v>3.81</c:v>
                </c:pt>
                <c:pt idx="311">
                  <c:v>3.81</c:v>
                </c:pt>
                <c:pt idx="312">
                  <c:v>3.81</c:v>
                </c:pt>
                <c:pt idx="313">
                  <c:v>3.81</c:v>
                </c:pt>
                <c:pt idx="314">
                  <c:v>3.81</c:v>
                </c:pt>
                <c:pt idx="315">
                  <c:v>3.82</c:v>
                </c:pt>
                <c:pt idx="316">
                  <c:v>3.82</c:v>
                </c:pt>
                <c:pt idx="317">
                  <c:v>3.82</c:v>
                </c:pt>
                <c:pt idx="318">
                  <c:v>3.82</c:v>
                </c:pt>
                <c:pt idx="319">
                  <c:v>3.82</c:v>
                </c:pt>
                <c:pt idx="320">
                  <c:v>3.83</c:v>
                </c:pt>
                <c:pt idx="321">
                  <c:v>3.83</c:v>
                </c:pt>
                <c:pt idx="322">
                  <c:v>3.83</c:v>
                </c:pt>
                <c:pt idx="323">
                  <c:v>3.84</c:v>
                </c:pt>
                <c:pt idx="324">
                  <c:v>3.84</c:v>
                </c:pt>
                <c:pt idx="325">
                  <c:v>3.84</c:v>
                </c:pt>
                <c:pt idx="326">
                  <c:v>3.84</c:v>
                </c:pt>
                <c:pt idx="327">
                  <c:v>3.84</c:v>
                </c:pt>
                <c:pt idx="328">
                  <c:v>3.84</c:v>
                </c:pt>
                <c:pt idx="329">
                  <c:v>3.84</c:v>
                </c:pt>
                <c:pt idx="330">
                  <c:v>3.85</c:v>
                </c:pt>
                <c:pt idx="331">
                  <c:v>3.85</c:v>
                </c:pt>
                <c:pt idx="332">
                  <c:v>3.85</c:v>
                </c:pt>
                <c:pt idx="333">
                  <c:v>3.85</c:v>
                </c:pt>
                <c:pt idx="334">
                  <c:v>3.85</c:v>
                </c:pt>
                <c:pt idx="335">
                  <c:v>3.85</c:v>
                </c:pt>
                <c:pt idx="336">
                  <c:v>3.85</c:v>
                </c:pt>
                <c:pt idx="337">
                  <c:v>3.86</c:v>
                </c:pt>
                <c:pt idx="338">
                  <c:v>3.86</c:v>
                </c:pt>
                <c:pt idx="339">
                  <c:v>3.86</c:v>
                </c:pt>
                <c:pt idx="340">
                  <c:v>3.86</c:v>
                </c:pt>
                <c:pt idx="341">
                  <c:v>3.86</c:v>
                </c:pt>
                <c:pt idx="342">
                  <c:v>3.86</c:v>
                </c:pt>
                <c:pt idx="343">
                  <c:v>3.86</c:v>
                </c:pt>
                <c:pt idx="344">
                  <c:v>3.86</c:v>
                </c:pt>
                <c:pt idx="345">
                  <c:v>3.86</c:v>
                </c:pt>
                <c:pt idx="346">
                  <c:v>3.87</c:v>
                </c:pt>
                <c:pt idx="347">
                  <c:v>3.87</c:v>
                </c:pt>
                <c:pt idx="348">
                  <c:v>3.87</c:v>
                </c:pt>
                <c:pt idx="349">
                  <c:v>3.87</c:v>
                </c:pt>
                <c:pt idx="350">
                  <c:v>3.87</c:v>
                </c:pt>
                <c:pt idx="351">
                  <c:v>3.87</c:v>
                </c:pt>
                <c:pt idx="352">
                  <c:v>3.88</c:v>
                </c:pt>
                <c:pt idx="353">
                  <c:v>3.88</c:v>
                </c:pt>
                <c:pt idx="354">
                  <c:v>3.88</c:v>
                </c:pt>
                <c:pt idx="355">
                  <c:v>3.88</c:v>
                </c:pt>
                <c:pt idx="356">
                  <c:v>3.88</c:v>
                </c:pt>
                <c:pt idx="357">
                  <c:v>3.88</c:v>
                </c:pt>
                <c:pt idx="358">
                  <c:v>3.88</c:v>
                </c:pt>
                <c:pt idx="359">
                  <c:v>3.88</c:v>
                </c:pt>
                <c:pt idx="360">
                  <c:v>3.88</c:v>
                </c:pt>
                <c:pt idx="361">
                  <c:v>3.89</c:v>
                </c:pt>
                <c:pt idx="362">
                  <c:v>3.89</c:v>
                </c:pt>
                <c:pt idx="363">
                  <c:v>3.89</c:v>
                </c:pt>
                <c:pt idx="364">
                  <c:v>3.89</c:v>
                </c:pt>
                <c:pt idx="365">
                  <c:v>3.89</c:v>
                </c:pt>
                <c:pt idx="366">
                  <c:v>3.89</c:v>
                </c:pt>
                <c:pt idx="367">
                  <c:v>3.89</c:v>
                </c:pt>
                <c:pt idx="368">
                  <c:v>3.89</c:v>
                </c:pt>
                <c:pt idx="369">
                  <c:v>3.89</c:v>
                </c:pt>
                <c:pt idx="370">
                  <c:v>3.9</c:v>
                </c:pt>
                <c:pt idx="371">
                  <c:v>3.9</c:v>
                </c:pt>
                <c:pt idx="372">
                  <c:v>3.9</c:v>
                </c:pt>
                <c:pt idx="373">
                  <c:v>3.9</c:v>
                </c:pt>
                <c:pt idx="374">
                  <c:v>3.9039999999999999</c:v>
                </c:pt>
                <c:pt idx="375">
                  <c:v>3.9</c:v>
                </c:pt>
                <c:pt idx="376">
                  <c:v>3.9</c:v>
                </c:pt>
                <c:pt idx="377">
                  <c:v>3.9</c:v>
                </c:pt>
                <c:pt idx="378">
                  <c:v>3.91</c:v>
                </c:pt>
                <c:pt idx="379">
                  <c:v>3.91</c:v>
                </c:pt>
                <c:pt idx="380">
                  <c:v>3.91</c:v>
                </c:pt>
                <c:pt idx="381">
                  <c:v>3.91</c:v>
                </c:pt>
                <c:pt idx="382">
                  <c:v>3.91</c:v>
                </c:pt>
                <c:pt idx="383">
                  <c:v>3.91</c:v>
                </c:pt>
                <c:pt idx="384">
                  <c:v>3.91</c:v>
                </c:pt>
                <c:pt idx="385">
                  <c:v>3.91</c:v>
                </c:pt>
                <c:pt idx="386">
                  <c:v>3.91</c:v>
                </c:pt>
                <c:pt idx="387">
                  <c:v>3.91</c:v>
                </c:pt>
                <c:pt idx="388">
                  <c:v>3.92</c:v>
                </c:pt>
                <c:pt idx="389">
                  <c:v>3.92</c:v>
                </c:pt>
                <c:pt idx="390">
                  <c:v>3.92</c:v>
                </c:pt>
                <c:pt idx="391">
                  <c:v>3.92</c:v>
                </c:pt>
                <c:pt idx="392">
                  <c:v>3.92</c:v>
                </c:pt>
                <c:pt idx="393">
                  <c:v>3.92</c:v>
                </c:pt>
                <c:pt idx="394">
                  <c:v>3.92</c:v>
                </c:pt>
                <c:pt idx="395">
                  <c:v>3.92</c:v>
                </c:pt>
                <c:pt idx="396">
                  <c:v>3.93</c:v>
                </c:pt>
                <c:pt idx="397">
                  <c:v>3.93</c:v>
                </c:pt>
                <c:pt idx="398">
                  <c:v>3.93</c:v>
                </c:pt>
                <c:pt idx="399">
                  <c:v>3.93</c:v>
                </c:pt>
                <c:pt idx="400">
                  <c:v>3.93</c:v>
                </c:pt>
                <c:pt idx="401">
                  <c:v>3.93</c:v>
                </c:pt>
                <c:pt idx="402">
                  <c:v>3.93</c:v>
                </c:pt>
                <c:pt idx="403">
                  <c:v>3.93</c:v>
                </c:pt>
                <c:pt idx="404">
                  <c:v>3.94</c:v>
                </c:pt>
                <c:pt idx="405">
                  <c:v>3.94</c:v>
                </c:pt>
                <c:pt idx="406">
                  <c:v>3.94</c:v>
                </c:pt>
                <c:pt idx="407">
                  <c:v>3.94</c:v>
                </c:pt>
                <c:pt idx="408">
                  <c:v>3.94</c:v>
                </c:pt>
                <c:pt idx="409">
                  <c:v>3.94</c:v>
                </c:pt>
                <c:pt idx="410">
                  <c:v>3.94</c:v>
                </c:pt>
                <c:pt idx="411">
                  <c:v>3.94</c:v>
                </c:pt>
                <c:pt idx="412">
                  <c:v>3.95</c:v>
                </c:pt>
                <c:pt idx="413">
                  <c:v>3.95</c:v>
                </c:pt>
                <c:pt idx="414">
                  <c:v>3.95</c:v>
                </c:pt>
                <c:pt idx="415">
                  <c:v>3.95</c:v>
                </c:pt>
                <c:pt idx="416">
                  <c:v>3.95</c:v>
                </c:pt>
                <c:pt idx="417">
                  <c:v>3.95</c:v>
                </c:pt>
                <c:pt idx="418">
                  <c:v>3.95</c:v>
                </c:pt>
                <c:pt idx="419">
                  <c:v>3.95</c:v>
                </c:pt>
                <c:pt idx="420">
                  <c:v>3.95</c:v>
                </c:pt>
                <c:pt idx="421">
                  <c:v>3.96</c:v>
                </c:pt>
                <c:pt idx="422">
                  <c:v>3.96</c:v>
                </c:pt>
                <c:pt idx="423">
                  <c:v>3.96</c:v>
                </c:pt>
                <c:pt idx="424">
                  <c:v>3.96</c:v>
                </c:pt>
                <c:pt idx="425">
                  <c:v>3.96</c:v>
                </c:pt>
                <c:pt idx="426">
                  <c:v>3.96</c:v>
                </c:pt>
                <c:pt idx="427">
                  <c:v>3.96</c:v>
                </c:pt>
                <c:pt idx="428">
                  <c:v>3.96</c:v>
                </c:pt>
                <c:pt idx="429">
                  <c:v>3.96</c:v>
                </c:pt>
                <c:pt idx="430">
                  <c:v>3.96</c:v>
                </c:pt>
                <c:pt idx="431">
                  <c:v>3.96</c:v>
                </c:pt>
                <c:pt idx="432">
                  <c:v>3.96</c:v>
                </c:pt>
                <c:pt idx="433">
                  <c:v>3.96</c:v>
                </c:pt>
                <c:pt idx="434">
                  <c:v>3.96</c:v>
                </c:pt>
                <c:pt idx="435">
                  <c:v>3.97</c:v>
                </c:pt>
                <c:pt idx="436">
                  <c:v>3.97</c:v>
                </c:pt>
                <c:pt idx="437">
                  <c:v>3.97</c:v>
                </c:pt>
                <c:pt idx="438">
                  <c:v>3.97</c:v>
                </c:pt>
                <c:pt idx="439">
                  <c:v>3.97</c:v>
                </c:pt>
                <c:pt idx="440">
                  <c:v>3.97</c:v>
                </c:pt>
                <c:pt idx="441">
                  <c:v>3.97</c:v>
                </c:pt>
                <c:pt idx="442">
                  <c:v>3.97</c:v>
                </c:pt>
                <c:pt idx="443">
                  <c:v>3.97</c:v>
                </c:pt>
                <c:pt idx="444">
                  <c:v>3.97</c:v>
                </c:pt>
                <c:pt idx="445">
                  <c:v>3.98</c:v>
                </c:pt>
                <c:pt idx="446">
                  <c:v>3.98</c:v>
                </c:pt>
                <c:pt idx="447">
                  <c:v>3.98</c:v>
                </c:pt>
                <c:pt idx="448">
                  <c:v>3.98</c:v>
                </c:pt>
                <c:pt idx="449">
                  <c:v>3.98</c:v>
                </c:pt>
                <c:pt idx="450">
                  <c:v>3.98</c:v>
                </c:pt>
                <c:pt idx="451">
                  <c:v>3.98</c:v>
                </c:pt>
                <c:pt idx="452">
                  <c:v>3.98</c:v>
                </c:pt>
                <c:pt idx="453">
                  <c:v>3.98</c:v>
                </c:pt>
                <c:pt idx="454">
                  <c:v>3.98</c:v>
                </c:pt>
                <c:pt idx="455">
                  <c:v>3.98</c:v>
                </c:pt>
                <c:pt idx="456">
                  <c:v>3.98</c:v>
                </c:pt>
                <c:pt idx="457">
                  <c:v>3.99</c:v>
                </c:pt>
                <c:pt idx="458">
                  <c:v>3.99</c:v>
                </c:pt>
                <c:pt idx="459">
                  <c:v>3.99</c:v>
                </c:pt>
                <c:pt idx="460">
                  <c:v>3.99</c:v>
                </c:pt>
                <c:pt idx="461">
                  <c:v>3.99</c:v>
                </c:pt>
                <c:pt idx="462">
                  <c:v>3.99</c:v>
                </c:pt>
                <c:pt idx="463">
                  <c:v>3.99</c:v>
                </c:pt>
                <c:pt idx="464">
                  <c:v>3.99</c:v>
                </c:pt>
                <c:pt idx="465">
                  <c:v>3.99</c:v>
                </c:pt>
                <c:pt idx="466">
                  <c:v>4.01</c:v>
                </c:pt>
                <c:pt idx="467">
                  <c:v>4.01</c:v>
                </c:pt>
                <c:pt idx="468">
                  <c:v>4.01</c:v>
                </c:pt>
                <c:pt idx="469">
                  <c:v>4.01</c:v>
                </c:pt>
                <c:pt idx="470">
                  <c:v>4.01</c:v>
                </c:pt>
                <c:pt idx="471">
                  <c:v>4.01</c:v>
                </c:pt>
                <c:pt idx="472">
                  <c:v>4.01</c:v>
                </c:pt>
                <c:pt idx="473">
                  <c:v>4.01</c:v>
                </c:pt>
                <c:pt idx="474">
                  <c:v>4.01</c:v>
                </c:pt>
                <c:pt idx="475">
                  <c:v>4.0199999999999996</c:v>
                </c:pt>
                <c:pt idx="476">
                  <c:v>4.0199999999999996</c:v>
                </c:pt>
                <c:pt idx="477">
                  <c:v>4.0199999999999996</c:v>
                </c:pt>
                <c:pt idx="478">
                  <c:v>4.0199999999999996</c:v>
                </c:pt>
                <c:pt idx="479">
                  <c:v>4.0199999999999996</c:v>
                </c:pt>
                <c:pt idx="480">
                  <c:v>4.0199999999999996</c:v>
                </c:pt>
                <c:pt idx="481">
                  <c:v>4.03</c:v>
                </c:pt>
                <c:pt idx="482">
                  <c:v>4.03</c:v>
                </c:pt>
                <c:pt idx="483">
                  <c:v>4.03</c:v>
                </c:pt>
                <c:pt idx="484">
                  <c:v>4.03</c:v>
                </c:pt>
                <c:pt idx="485">
                  <c:v>4.03</c:v>
                </c:pt>
                <c:pt idx="486">
                  <c:v>4.03</c:v>
                </c:pt>
                <c:pt idx="487">
                  <c:v>4.03</c:v>
                </c:pt>
                <c:pt idx="488">
                  <c:v>4.03</c:v>
                </c:pt>
                <c:pt idx="489">
                  <c:v>4.04</c:v>
                </c:pt>
                <c:pt idx="490">
                  <c:v>4.04</c:v>
                </c:pt>
                <c:pt idx="491">
                  <c:v>4.04</c:v>
                </c:pt>
                <c:pt idx="492">
                  <c:v>4.04</c:v>
                </c:pt>
                <c:pt idx="493">
                  <c:v>4.04</c:v>
                </c:pt>
                <c:pt idx="494">
                  <c:v>4.05</c:v>
                </c:pt>
                <c:pt idx="495">
                  <c:v>4.05</c:v>
                </c:pt>
                <c:pt idx="496">
                  <c:v>4.05</c:v>
                </c:pt>
                <c:pt idx="497">
                  <c:v>4.05</c:v>
                </c:pt>
                <c:pt idx="498">
                  <c:v>4.05</c:v>
                </c:pt>
                <c:pt idx="499">
                  <c:v>4.05</c:v>
                </c:pt>
                <c:pt idx="500">
                  <c:v>4.05</c:v>
                </c:pt>
                <c:pt idx="501">
                  <c:v>4.05</c:v>
                </c:pt>
                <c:pt idx="502">
                  <c:v>4.0599999999999996</c:v>
                </c:pt>
                <c:pt idx="503">
                  <c:v>4.0599999999999996</c:v>
                </c:pt>
                <c:pt idx="504">
                  <c:v>4.0599999999999996</c:v>
                </c:pt>
                <c:pt idx="505">
                  <c:v>4.0599999999999996</c:v>
                </c:pt>
                <c:pt idx="506">
                  <c:v>4.0599999999999996</c:v>
                </c:pt>
                <c:pt idx="507">
                  <c:v>4.07</c:v>
                </c:pt>
                <c:pt idx="508">
                  <c:v>4.07</c:v>
                </c:pt>
                <c:pt idx="509">
                  <c:v>4.07</c:v>
                </c:pt>
                <c:pt idx="510">
                  <c:v>4.07</c:v>
                </c:pt>
                <c:pt idx="511">
                  <c:v>4.07</c:v>
                </c:pt>
                <c:pt idx="512">
                  <c:v>4.08</c:v>
                </c:pt>
                <c:pt idx="513">
                  <c:v>4.08</c:v>
                </c:pt>
                <c:pt idx="514">
                  <c:v>4.08</c:v>
                </c:pt>
                <c:pt idx="515">
                  <c:v>4.08</c:v>
                </c:pt>
                <c:pt idx="516">
                  <c:v>4.08</c:v>
                </c:pt>
                <c:pt idx="517">
                  <c:v>4.09</c:v>
                </c:pt>
                <c:pt idx="518">
                  <c:v>4.09</c:v>
                </c:pt>
                <c:pt idx="519">
                  <c:v>4.09</c:v>
                </c:pt>
                <c:pt idx="520">
                  <c:v>4.09</c:v>
                </c:pt>
                <c:pt idx="521">
                  <c:v>4.0999999999999996</c:v>
                </c:pt>
                <c:pt idx="522">
                  <c:v>4.0999999999999996</c:v>
                </c:pt>
                <c:pt idx="523">
                  <c:v>4.0999999999999996</c:v>
                </c:pt>
                <c:pt idx="524">
                  <c:v>4.0999999999999996</c:v>
                </c:pt>
                <c:pt idx="525">
                  <c:v>4.0999999999999996</c:v>
                </c:pt>
                <c:pt idx="526">
                  <c:v>4.0999999999999996</c:v>
                </c:pt>
                <c:pt idx="527">
                  <c:v>4.1100000000000003</c:v>
                </c:pt>
                <c:pt idx="528">
                  <c:v>4.0999999999999996</c:v>
                </c:pt>
                <c:pt idx="529">
                  <c:v>4.1100000000000003</c:v>
                </c:pt>
                <c:pt idx="530">
                  <c:v>4.0999999999999996</c:v>
                </c:pt>
                <c:pt idx="531">
                  <c:v>4.1100000000000003</c:v>
                </c:pt>
                <c:pt idx="532">
                  <c:v>4.12</c:v>
                </c:pt>
                <c:pt idx="533">
                  <c:v>4.12</c:v>
                </c:pt>
                <c:pt idx="534">
                  <c:v>4.12</c:v>
                </c:pt>
                <c:pt idx="535">
                  <c:v>4.12</c:v>
                </c:pt>
                <c:pt idx="536">
                  <c:v>4.12</c:v>
                </c:pt>
                <c:pt idx="537">
                  <c:v>4.12</c:v>
                </c:pt>
                <c:pt idx="538">
                  <c:v>4.13</c:v>
                </c:pt>
                <c:pt idx="539">
                  <c:v>4.13</c:v>
                </c:pt>
                <c:pt idx="540">
                  <c:v>4.13</c:v>
                </c:pt>
                <c:pt idx="541">
                  <c:v>4.13</c:v>
                </c:pt>
                <c:pt idx="542">
                  <c:v>4.13</c:v>
                </c:pt>
                <c:pt idx="543">
                  <c:v>4.13</c:v>
                </c:pt>
                <c:pt idx="544">
                  <c:v>4.13</c:v>
                </c:pt>
                <c:pt idx="545">
                  <c:v>4.13</c:v>
                </c:pt>
                <c:pt idx="546">
                  <c:v>4.1399999999999997</c:v>
                </c:pt>
                <c:pt idx="547">
                  <c:v>4.1399999999999997</c:v>
                </c:pt>
                <c:pt idx="548">
                  <c:v>4.1399999999999997</c:v>
                </c:pt>
                <c:pt idx="549">
                  <c:v>4.1399999999999997</c:v>
                </c:pt>
                <c:pt idx="550">
                  <c:v>4.1399999999999997</c:v>
                </c:pt>
                <c:pt idx="551">
                  <c:v>4.1399999999999997</c:v>
                </c:pt>
                <c:pt idx="552">
                  <c:v>4.1500000000000004</c:v>
                </c:pt>
                <c:pt idx="553">
                  <c:v>4.1500000000000004</c:v>
                </c:pt>
                <c:pt idx="554">
                  <c:v>4.1500000000000004</c:v>
                </c:pt>
                <c:pt idx="555">
                  <c:v>4.1500000000000004</c:v>
                </c:pt>
                <c:pt idx="556">
                  <c:v>4.1500000000000004</c:v>
                </c:pt>
                <c:pt idx="557">
                  <c:v>4.1500000000000004</c:v>
                </c:pt>
                <c:pt idx="558">
                  <c:v>4.1500000000000004</c:v>
                </c:pt>
                <c:pt idx="559">
                  <c:v>4.1500000000000004</c:v>
                </c:pt>
                <c:pt idx="560">
                  <c:v>4.1500000000000004</c:v>
                </c:pt>
                <c:pt idx="561">
                  <c:v>4.1500000000000004</c:v>
                </c:pt>
                <c:pt idx="562">
                  <c:v>4.1500000000000004</c:v>
                </c:pt>
                <c:pt idx="563">
                  <c:v>4.1500000000000004</c:v>
                </c:pt>
                <c:pt idx="564">
                  <c:v>4.1500000000000004</c:v>
                </c:pt>
                <c:pt idx="565">
                  <c:v>4.1500000000000004</c:v>
                </c:pt>
                <c:pt idx="566">
                  <c:v>4.16</c:v>
                </c:pt>
                <c:pt idx="567">
                  <c:v>4.16</c:v>
                </c:pt>
                <c:pt idx="568">
                  <c:v>4.16</c:v>
                </c:pt>
                <c:pt idx="569">
                  <c:v>4.16</c:v>
                </c:pt>
                <c:pt idx="570">
                  <c:v>4.16</c:v>
                </c:pt>
                <c:pt idx="571">
                  <c:v>4.16</c:v>
                </c:pt>
                <c:pt idx="572">
                  <c:v>4.16</c:v>
                </c:pt>
                <c:pt idx="573">
                  <c:v>4.16</c:v>
                </c:pt>
                <c:pt idx="574">
                  <c:v>4.16</c:v>
                </c:pt>
                <c:pt idx="575">
                  <c:v>4.16</c:v>
                </c:pt>
                <c:pt idx="576">
                  <c:v>4.16</c:v>
                </c:pt>
                <c:pt idx="577">
                  <c:v>4.16</c:v>
                </c:pt>
                <c:pt idx="578">
                  <c:v>4.16</c:v>
                </c:pt>
                <c:pt idx="579">
                  <c:v>4.16</c:v>
                </c:pt>
                <c:pt idx="580">
                  <c:v>4.16</c:v>
                </c:pt>
                <c:pt idx="581">
                  <c:v>4.16</c:v>
                </c:pt>
                <c:pt idx="582">
                  <c:v>4.16</c:v>
                </c:pt>
                <c:pt idx="583">
                  <c:v>4.16</c:v>
                </c:pt>
                <c:pt idx="584">
                  <c:v>4.16</c:v>
                </c:pt>
                <c:pt idx="585">
                  <c:v>4.16</c:v>
                </c:pt>
                <c:pt idx="586">
                  <c:v>4.16</c:v>
                </c:pt>
                <c:pt idx="587">
                  <c:v>4.16</c:v>
                </c:pt>
                <c:pt idx="588">
                  <c:v>4.16</c:v>
                </c:pt>
                <c:pt idx="589">
                  <c:v>4.16</c:v>
                </c:pt>
                <c:pt idx="590">
                  <c:v>4.16</c:v>
                </c:pt>
                <c:pt idx="591">
                  <c:v>4.16</c:v>
                </c:pt>
                <c:pt idx="592">
                  <c:v>4.16</c:v>
                </c:pt>
                <c:pt idx="593">
                  <c:v>4.16</c:v>
                </c:pt>
                <c:pt idx="594">
                  <c:v>4.16</c:v>
                </c:pt>
                <c:pt idx="595">
                  <c:v>4.16</c:v>
                </c:pt>
                <c:pt idx="596">
                  <c:v>4.16</c:v>
                </c:pt>
                <c:pt idx="597">
                  <c:v>4.16</c:v>
                </c:pt>
                <c:pt idx="598">
                  <c:v>4.16</c:v>
                </c:pt>
                <c:pt idx="599">
                  <c:v>4.16</c:v>
                </c:pt>
                <c:pt idx="600">
                  <c:v>4.16</c:v>
                </c:pt>
                <c:pt idx="601">
                  <c:v>4.16</c:v>
                </c:pt>
                <c:pt idx="602">
                  <c:v>4.16</c:v>
                </c:pt>
                <c:pt idx="603">
                  <c:v>4.16</c:v>
                </c:pt>
                <c:pt idx="604">
                  <c:v>4.16</c:v>
                </c:pt>
                <c:pt idx="605">
                  <c:v>4.16</c:v>
                </c:pt>
                <c:pt idx="606">
                  <c:v>4.16</c:v>
                </c:pt>
                <c:pt idx="607">
                  <c:v>4.16</c:v>
                </c:pt>
                <c:pt idx="608">
                  <c:v>4.16</c:v>
                </c:pt>
                <c:pt idx="609">
                  <c:v>4.16</c:v>
                </c:pt>
                <c:pt idx="610">
                  <c:v>4.16</c:v>
                </c:pt>
                <c:pt idx="611">
                  <c:v>4.16</c:v>
                </c:pt>
                <c:pt idx="612">
                  <c:v>4.16</c:v>
                </c:pt>
                <c:pt idx="613">
                  <c:v>4.16</c:v>
                </c:pt>
                <c:pt idx="614">
                  <c:v>4.16</c:v>
                </c:pt>
                <c:pt idx="615">
                  <c:v>4.16</c:v>
                </c:pt>
                <c:pt idx="616">
                  <c:v>4.17</c:v>
                </c:pt>
                <c:pt idx="617">
                  <c:v>4.17</c:v>
                </c:pt>
                <c:pt idx="618">
                  <c:v>4.17</c:v>
                </c:pt>
                <c:pt idx="619">
                  <c:v>4.17</c:v>
                </c:pt>
                <c:pt idx="620">
                  <c:v>4.17</c:v>
                </c:pt>
                <c:pt idx="621">
                  <c:v>4.17</c:v>
                </c:pt>
                <c:pt idx="622">
                  <c:v>4.17</c:v>
                </c:pt>
                <c:pt idx="623">
                  <c:v>4.17</c:v>
                </c:pt>
                <c:pt idx="624">
                  <c:v>4.17</c:v>
                </c:pt>
                <c:pt idx="625">
                  <c:v>4.17</c:v>
                </c:pt>
                <c:pt idx="626">
                  <c:v>4.17</c:v>
                </c:pt>
                <c:pt idx="627">
                  <c:v>4.17</c:v>
                </c:pt>
                <c:pt idx="628">
                  <c:v>4.17</c:v>
                </c:pt>
                <c:pt idx="629">
                  <c:v>4.17</c:v>
                </c:pt>
                <c:pt idx="630">
                  <c:v>4.17</c:v>
                </c:pt>
                <c:pt idx="631">
                  <c:v>4.17</c:v>
                </c:pt>
                <c:pt idx="632">
                  <c:v>4.17</c:v>
                </c:pt>
                <c:pt idx="633">
                  <c:v>4.17</c:v>
                </c:pt>
                <c:pt idx="634">
                  <c:v>4.17</c:v>
                </c:pt>
                <c:pt idx="635">
                  <c:v>4.17</c:v>
                </c:pt>
                <c:pt idx="636">
                  <c:v>4.17</c:v>
                </c:pt>
                <c:pt idx="637">
                  <c:v>4.17</c:v>
                </c:pt>
                <c:pt idx="638">
                  <c:v>4.17</c:v>
                </c:pt>
                <c:pt idx="639">
                  <c:v>4.17</c:v>
                </c:pt>
                <c:pt idx="640">
                  <c:v>4.18</c:v>
                </c:pt>
                <c:pt idx="641">
                  <c:v>4.17</c:v>
                </c:pt>
                <c:pt idx="642">
                  <c:v>4.18</c:v>
                </c:pt>
                <c:pt idx="643">
                  <c:v>4.18</c:v>
                </c:pt>
                <c:pt idx="644">
                  <c:v>4.18</c:v>
                </c:pt>
                <c:pt idx="645">
                  <c:v>4.18</c:v>
                </c:pt>
                <c:pt idx="646">
                  <c:v>4.18</c:v>
                </c:pt>
                <c:pt idx="647">
                  <c:v>4.18</c:v>
                </c:pt>
                <c:pt idx="648">
                  <c:v>4.18</c:v>
                </c:pt>
                <c:pt idx="649">
                  <c:v>4.18</c:v>
                </c:pt>
                <c:pt idx="650">
                  <c:v>4.18</c:v>
                </c:pt>
                <c:pt idx="651">
                  <c:v>4.18</c:v>
                </c:pt>
                <c:pt idx="652">
                  <c:v>4.18</c:v>
                </c:pt>
                <c:pt idx="653">
                  <c:v>4.18</c:v>
                </c:pt>
                <c:pt idx="654">
                  <c:v>4.18</c:v>
                </c:pt>
                <c:pt idx="655">
                  <c:v>4.18</c:v>
                </c:pt>
                <c:pt idx="656">
                  <c:v>4.18</c:v>
                </c:pt>
                <c:pt idx="657">
                  <c:v>4.18</c:v>
                </c:pt>
                <c:pt idx="658">
                  <c:v>4.18</c:v>
                </c:pt>
                <c:pt idx="659">
                  <c:v>4.18</c:v>
                </c:pt>
                <c:pt idx="660">
                  <c:v>4.18</c:v>
                </c:pt>
                <c:pt idx="661">
                  <c:v>4.18</c:v>
                </c:pt>
                <c:pt idx="662">
                  <c:v>4.18</c:v>
                </c:pt>
                <c:pt idx="663">
                  <c:v>4.18</c:v>
                </c:pt>
                <c:pt idx="664">
                  <c:v>4.18</c:v>
                </c:pt>
                <c:pt idx="665">
                  <c:v>4.18</c:v>
                </c:pt>
                <c:pt idx="666">
                  <c:v>4.18</c:v>
                </c:pt>
                <c:pt idx="667">
                  <c:v>4.18</c:v>
                </c:pt>
                <c:pt idx="668">
                  <c:v>4.18</c:v>
                </c:pt>
                <c:pt idx="669">
                  <c:v>4.18</c:v>
                </c:pt>
                <c:pt idx="670">
                  <c:v>4.18</c:v>
                </c:pt>
                <c:pt idx="671">
                  <c:v>4.18</c:v>
                </c:pt>
                <c:pt idx="672">
                  <c:v>4.18</c:v>
                </c:pt>
                <c:pt idx="673">
                  <c:v>4.18</c:v>
                </c:pt>
                <c:pt idx="674">
                  <c:v>4.18</c:v>
                </c:pt>
                <c:pt idx="675">
                  <c:v>4.1900000000000004</c:v>
                </c:pt>
                <c:pt idx="676">
                  <c:v>4.1900000000000004</c:v>
                </c:pt>
                <c:pt idx="677">
                  <c:v>4.1900000000000004</c:v>
                </c:pt>
                <c:pt idx="678">
                  <c:v>4.1900000000000004</c:v>
                </c:pt>
                <c:pt idx="679">
                  <c:v>4.1900000000000004</c:v>
                </c:pt>
                <c:pt idx="680">
                  <c:v>4.1900000000000004</c:v>
                </c:pt>
                <c:pt idx="681">
                  <c:v>4.1900000000000004</c:v>
                </c:pt>
                <c:pt idx="682">
                  <c:v>4.1900000000000004</c:v>
                </c:pt>
                <c:pt idx="683">
                  <c:v>4.1900000000000004</c:v>
                </c:pt>
                <c:pt idx="684">
                  <c:v>4.1900000000000004</c:v>
                </c:pt>
                <c:pt idx="685">
                  <c:v>4.1900000000000004</c:v>
                </c:pt>
                <c:pt idx="686">
                  <c:v>4.1900000000000004</c:v>
                </c:pt>
                <c:pt idx="687">
                  <c:v>4.1900000000000004</c:v>
                </c:pt>
                <c:pt idx="688">
                  <c:v>4.1900000000000004</c:v>
                </c:pt>
                <c:pt idx="689">
                  <c:v>4.1900000000000004</c:v>
                </c:pt>
                <c:pt idx="690">
                  <c:v>4.1900000000000004</c:v>
                </c:pt>
                <c:pt idx="691">
                  <c:v>4.1900000000000004</c:v>
                </c:pt>
                <c:pt idx="692">
                  <c:v>4.1900000000000004</c:v>
                </c:pt>
                <c:pt idx="693">
                  <c:v>4.1900000000000004</c:v>
                </c:pt>
                <c:pt idx="694">
                  <c:v>4.1900000000000004</c:v>
                </c:pt>
                <c:pt idx="695">
                  <c:v>4.1900000000000004</c:v>
                </c:pt>
                <c:pt idx="696">
                  <c:v>4.1900000000000004</c:v>
                </c:pt>
                <c:pt idx="697">
                  <c:v>4.1900000000000004</c:v>
                </c:pt>
                <c:pt idx="698">
                  <c:v>4.1900000000000004</c:v>
                </c:pt>
                <c:pt idx="699">
                  <c:v>4.1900000000000004</c:v>
                </c:pt>
                <c:pt idx="700">
                  <c:v>4.1900000000000004</c:v>
                </c:pt>
                <c:pt idx="701">
                  <c:v>4.1900000000000004</c:v>
                </c:pt>
                <c:pt idx="702">
                  <c:v>4.1900000000000004</c:v>
                </c:pt>
                <c:pt idx="703">
                  <c:v>4.1900000000000004</c:v>
                </c:pt>
                <c:pt idx="704">
                  <c:v>4.1900000000000004</c:v>
                </c:pt>
                <c:pt idx="705">
                  <c:v>4.1900000000000004</c:v>
                </c:pt>
                <c:pt idx="706">
                  <c:v>4.1900000000000004</c:v>
                </c:pt>
                <c:pt idx="707">
                  <c:v>4.1900000000000004</c:v>
                </c:pt>
                <c:pt idx="708">
                  <c:v>4.1900000000000004</c:v>
                </c:pt>
                <c:pt idx="709">
                  <c:v>4.1900000000000004</c:v>
                </c:pt>
                <c:pt idx="710">
                  <c:v>4.1900000000000004</c:v>
                </c:pt>
                <c:pt idx="711">
                  <c:v>4.1900000000000004</c:v>
                </c:pt>
                <c:pt idx="712">
                  <c:v>4.1900000000000004</c:v>
                </c:pt>
                <c:pt idx="713">
                  <c:v>4.1900000000000004</c:v>
                </c:pt>
                <c:pt idx="714">
                  <c:v>4.1900000000000004</c:v>
                </c:pt>
                <c:pt idx="715">
                  <c:v>4.1900000000000004</c:v>
                </c:pt>
                <c:pt idx="716">
                  <c:v>4.1900000000000004</c:v>
                </c:pt>
                <c:pt idx="717">
                  <c:v>4.1900000000000004</c:v>
                </c:pt>
                <c:pt idx="718">
                  <c:v>4.1900000000000004</c:v>
                </c:pt>
                <c:pt idx="719">
                  <c:v>4.13</c:v>
                </c:pt>
                <c:pt idx="720">
                  <c:v>4.12</c:v>
                </c:pt>
                <c:pt idx="721">
                  <c:v>4.0599999999999996</c:v>
                </c:pt>
                <c:pt idx="722">
                  <c:v>4.0599999999999996</c:v>
                </c:pt>
                <c:pt idx="723">
                  <c:v>4.0599999999999996</c:v>
                </c:pt>
                <c:pt idx="724">
                  <c:v>4.05</c:v>
                </c:pt>
                <c:pt idx="725">
                  <c:v>4.05</c:v>
                </c:pt>
                <c:pt idx="726">
                  <c:v>4.04</c:v>
                </c:pt>
                <c:pt idx="727">
                  <c:v>4.04</c:v>
                </c:pt>
                <c:pt idx="728">
                  <c:v>4.04</c:v>
                </c:pt>
                <c:pt idx="729">
                  <c:v>4.03</c:v>
                </c:pt>
                <c:pt idx="730">
                  <c:v>4.03</c:v>
                </c:pt>
                <c:pt idx="731">
                  <c:v>4.03</c:v>
                </c:pt>
                <c:pt idx="732">
                  <c:v>4.03</c:v>
                </c:pt>
                <c:pt idx="733">
                  <c:v>4.03</c:v>
                </c:pt>
                <c:pt idx="734">
                  <c:v>4.03</c:v>
                </c:pt>
                <c:pt idx="735">
                  <c:v>4.03</c:v>
                </c:pt>
                <c:pt idx="736">
                  <c:v>4.03</c:v>
                </c:pt>
                <c:pt idx="737">
                  <c:v>4.03</c:v>
                </c:pt>
                <c:pt idx="738">
                  <c:v>4.03</c:v>
                </c:pt>
                <c:pt idx="739">
                  <c:v>4.03</c:v>
                </c:pt>
                <c:pt idx="740">
                  <c:v>4.03</c:v>
                </c:pt>
                <c:pt idx="741">
                  <c:v>4.0199999999999996</c:v>
                </c:pt>
                <c:pt idx="742">
                  <c:v>4.0199999999999996</c:v>
                </c:pt>
                <c:pt idx="743">
                  <c:v>4.0199999999999996</c:v>
                </c:pt>
                <c:pt idx="744">
                  <c:v>4.0199999999999996</c:v>
                </c:pt>
                <c:pt idx="745">
                  <c:v>4.0199999999999996</c:v>
                </c:pt>
                <c:pt idx="746">
                  <c:v>4.0199999999999996</c:v>
                </c:pt>
                <c:pt idx="747">
                  <c:v>4.0199999999999996</c:v>
                </c:pt>
                <c:pt idx="748">
                  <c:v>4.0199999999999996</c:v>
                </c:pt>
                <c:pt idx="749">
                  <c:v>4.0199999999999996</c:v>
                </c:pt>
                <c:pt idx="750">
                  <c:v>4.0199999999999996</c:v>
                </c:pt>
                <c:pt idx="751">
                  <c:v>4.0199999999999996</c:v>
                </c:pt>
                <c:pt idx="752">
                  <c:v>4.01</c:v>
                </c:pt>
                <c:pt idx="753">
                  <c:v>4.01</c:v>
                </c:pt>
                <c:pt idx="754">
                  <c:v>4.01</c:v>
                </c:pt>
                <c:pt idx="755">
                  <c:v>4.01</c:v>
                </c:pt>
                <c:pt idx="756">
                  <c:v>4.0139999999999993</c:v>
                </c:pt>
                <c:pt idx="757">
                  <c:v>4.01</c:v>
                </c:pt>
                <c:pt idx="758">
                  <c:v>4.01</c:v>
                </c:pt>
                <c:pt idx="759">
                  <c:v>4.01</c:v>
                </c:pt>
                <c:pt idx="760">
                  <c:v>4.01</c:v>
                </c:pt>
                <c:pt idx="761">
                  <c:v>4.01</c:v>
                </c:pt>
                <c:pt idx="762">
                  <c:v>4.01</c:v>
                </c:pt>
                <c:pt idx="763">
                  <c:v>3.99</c:v>
                </c:pt>
                <c:pt idx="764">
                  <c:v>3.99</c:v>
                </c:pt>
                <c:pt idx="765">
                  <c:v>3.99</c:v>
                </c:pt>
                <c:pt idx="766">
                  <c:v>3.99</c:v>
                </c:pt>
                <c:pt idx="767">
                  <c:v>3.99</c:v>
                </c:pt>
                <c:pt idx="768">
                  <c:v>3.98</c:v>
                </c:pt>
                <c:pt idx="769">
                  <c:v>3.98</c:v>
                </c:pt>
                <c:pt idx="770">
                  <c:v>3.98</c:v>
                </c:pt>
                <c:pt idx="771">
                  <c:v>3.98</c:v>
                </c:pt>
                <c:pt idx="772">
                  <c:v>3.97</c:v>
                </c:pt>
                <c:pt idx="773">
                  <c:v>3.97</c:v>
                </c:pt>
                <c:pt idx="774">
                  <c:v>3.97</c:v>
                </c:pt>
                <c:pt idx="775">
                  <c:v>3.97</c:v>
                </c:pt>
                <c:pt idx="776">
                  <c:v>3.97</c:v>
                </c:pt>
                <c:pt idx="777">
                  <c:v>3.97</c:v>
                </c:pt>
                <c:pt idx="778">
                  <c:v>3.96</c:v>
                </c:pt>
                <c:pt idx="779">
                  <c:v>3.96</c:v>
                </c:pt>
                <c:pt idx="780">
                  <c:v>3.96</c:v>
                </c:pt>
                <c:pt idx="781">
                  <c:v>3.96</c:v>
                </c:pt>
                <c:pt idx="782">
                  <c:v>3.96</c:v>
                </c:pt>
                <c:pt idx="783">
                  <c:v>3.96</c:v>
                </c:pt>
                <c:pt idx="784">
                  <c:v>3.95</c:v>
                </c:pt>
                <c:pt idx="785">
                  <c:v>3.95</c:v>
                </c:pt>
                <c:pt idx="786">
                  <c:v>3.95</c:v>
                </c:pt>
                <c:pt idx="787">
                  <c:v>3.9</c:v>
                </c:pt>
                <c:pt idx="788">
                  <c:v>3.95</c:v>
                </c:pt>
                <c:pt idx="789">
                  <c:v>3.95</c:v>
                </c:pt>
                <c:pt idx="790">
                  <c:v>3.94</c:v>
                </c:pt>
                <c:pt idx="791">
                  <c:v>3.94</c:v>
                </c:pt>
                <c:pt idx="792">
                  <c:v>3.94</c:v>
                </c:pt>
                <c:pt idx="793">
                  <c:v>3.94</c:v>
                </c:pt>
                <c:pt idx="794">
                  <c:v>3.94</c:v>
                </c:pt>
                <c:pt idx="795">
                  <c:v>3.94</c:v>
                </c:pt>
                <c:pt idx="796">
                  <c:v>3.93</c:v>
                </c:pt>
                <c:pt idx="797">
                  <c:v>3.93</c:v>
                </c:pt>
                <c:pt idx="798">
                  <c:v>3.93</c:v>
                </c:pt>
                <c:pt idx="799">
                  <c:v>3.93</c:v>
                </c:pt>
                <c:pt idx="800">
                  <c:v>3.93</c:v>
                </c:pt>
                <c:pt idx="801">
                  <c:v>3.93</c:v>
                </c:pt>
                <c:pt idx="802">
                  <c:v>3.93</c:v>
                </c:pt>
                <c:pt idx="803">
                  <c:v>3.92</c:v>
                </c:pt>
                <c:pt idx="804">
                  <c:v>3.92</c:v>
                </c:pt>
                <c:pt idx="805">
                  <c:v>3.92</c:v>
                </c:pt>
                <c:pt idx="806">
                  <c:v>3.92</c:v>
                </c:pt>
                <c:pt idx="807">
                  <c:v>3.92</c:v>
                </c:pt>
                <c:pt idx="808">
                  <c:v>3.91</c:v>
                </c:pt>
                <c:pt idx="809">
                  <c:v>3.91</c:v>
                </c:pt>
                <c:pt idx="810">
                  <c:v>3.91</c:v>
                </c:pt>
                <c:pt idx="811">
                  <c:v>3.91</c:v>
                </c:pt>
                <c:pt idx="812">
                  <c:v>3.91</c:v>
                </c:pt>
                <c:pt idx="813">
                  <c:v>3.91</c:v>
                </c:pt>
                <c:pt idx="814">
                  <c:v>3.91</c:v>
                </c:pt>
                <c:pt idx="815">
                  <c:v>3.9</c:v>
                </c:pt>
                <c:pt idx="816">
                  <c:v>3.9</c:v>
                </c:pt>
                <c:pt idx="817">
                  <c:v>3.9</c:v>
                </c:pt>
                <c:pt idx="818">
                  <c:v>3.9</c:v>
                </c:pt>
                <c:pt idx="819">
                  <c:v>3.9</c:v>
                </c:pt>
                <c:pt idx="820">
                  <c:v>3.9</c:v>
                </c:pt>
                <c:pt idx="821">
                  <c:v>3.89</c:v>
                </c:pt>
                <c:pt idx="822">
                  <c:v>3.89</c:v>
                </c:pt>
                <c:pt idx="823">
                  <c:v>3.89</c:v>
                </c:pt>
                <c:pt idx="824">
                  <c:v>3.89</c:v>
                </c:pt>
                <c:pt idx="825">
                  <c:v>3.89</c:v>
                </c:pt>
                <c:pt idx="826">
                  <c:v>3.88</c:v>
                </c:pt>
                <c:pt idx="827">
                  <c:v>3.88</c:v>
                </c:pt>
                <c:pt idx="828">
                  <c:v>3.88</c:v>
                </c:pt>
                <c:pt idx="829">
                  <c:v>3.88</c:v>
                </c:pt>
                <c:pt idx="830">
                  <c:v>3.87</c:v>
                </c:pt>
                <c:pt idx="831">
                  <c:v>3.8600000000000003</c:v>
                </c:pt>
                <c:pt idx="832">
                  <c:v>3.8600000000000003</c:v>
                </c:pt>
                <c:pt idx="833">
                  <c:v>3.8600000000000003</c:v>
                </c:pt>
                <c:pt idx="834">
                  <c:v>3.85</c:v>
                </c:pt>
                <c:pt idx="835">
                  <c:v>3.85</c:v>
                </c:pt>
                <c:pt idx="836">
                  <c:v>3.84</c:v>
                </c:pt>
                <c:pt idx="837">
                  <c:v>3.84</c:v>
                </c:pt>
                <c:pt idx="838">
                  <c:v>3.84</c:v>
                </c:pt>
                <c:pt idx="839">
                  <c:v>3.83</c:v>
                </c:pt>
                <c:pt idx="840">
                  <c:v>3.83</c:v>
                </c:pt>
                <c:pt idx="841">
                  <c:v>3.83</c:v>
                </c:pt>
                <c:pt idx="842">
                  <c:v>3.83</c:v>
                </c:pt>
                <c:pt idx="843">
                  <c:v>3.83</c:v>
                </c:pt>
                <c:pt idx="844">
                  <c:v>3.82</c:v>
                </c:pt>
                <c:pt idx="845">
                  <c:v>3.82</c:v>
                </c:pt>
                <c:pt idx="846">
                  <c:v>3.82</c:v>
                </c:pt>
                <c:pt idx="847">
                  <c:v>3.82</c:v>
                </c:pt>
                <c:pt idx="848">
                  <c:v>3.82</c:v>
                </c:pt>
                <c:pt idx="849">
                  <c:v>3.82</c:v>
                </c:pt>
                <c:pt idx="850">
                  <c:v>3.82</c:v>
                </c:pt>
                <c:pt idx="851">
                  <c:v>3.82</c:v>
                </c:pt>
                <c:pt idx="852">
                  <c:v>3.81</c:v>
                </c:pt>
                <c:pt idx="853">
                  <c:v>3.81</c:v>
                </c:pt>
                <c:pt idx="854">
                  <c:v>3.81</c:v>
                </c:pt>
                <c:pt idx="855">
                  <c:v>3.81</c:v>
                </c:pt>
                <c:pt idx="856">
                  <c:v>3.81</c:v>
                </c:pt>
                <c:pt idx="857">
                  <c:v>3.81</c:v>
                </c:pt>
                <c:pt idx="858">
                  <c:v>3.81</c:v>
                </c:pt>
                <c:pt idx="859">
                  <c:v>3.81</c:v>
                </c:pt>
                <c:pt idx="860">
                  <c:v>3.81</c:v>
                </c:pt>
                <c:pt idx="861">
                  <c:v>3.81</c:v>
                </c:pt>
                <c:pt idx="862">
                  <c:v>3.81</c:v>
                </c:pt>
                <c:pt idx="863">
                  <c:v>3.8</c:v>
                </c:pt>
                <c:pt idx="864">
                  <c:v>3.8</c:v>
                </c:pt>
                <c:pt idx="865">
                  <c:v>3.8</c:v>
                </c:pt>
                <c:pt idx="866">
                  <c:v>3.8</c:v>
                </c:pt>
                <c:pt idx="867">
                  <c:v>3.8</c:v>
                </c:pt>
                <c:pt idx="868">
                  <c:v>3.8</c:v>
                </c:pt>
                <c:pt idx="869">
                  <c:v>3.8</c:v>
                </c:pt>
                <c:pt idx="870">
                  <c:v>3.8</c:v>
                </c:pt>
                <c:pt idx="871">
                  <c:v>3.79</c:v>
                </c:pt>
                <c:pt idx="872">
                  <c:v>3.79</c:v>
                </c:pt>
                <c:pt idx="873">
                  <c:v>3.79</c:v>
                </c:pt>
                <c:pt idx="874">
                  <c:v>3.79</c:v>
                </c:pt>
                <c:pt idx="875">
                  <c:v>3.79</c:v>
                </c:pt>
                <c:pt idx="876">
                  <c:v>3.79</c:v>
                </c:pt>
                <c:pt idx="877">
                  <c:v>3.79</c:v>
                </c:pt>
                <c:pt idx="878">
                  <c:v>3.79</c:v>
                </c:pt>
                <c:pt idx="879">
                  <c:v>3.79</c:v>
                </c:pt>
                <c:pt idx="880">
                  <c:v>3.79</c:v>
                </c:pt>
                <c:pt idx="881">
                  <c:v>3.78</c:v>
                </c:pt>
                <c:pt idx="882">
                  <c:v>3.78</c:v>
                </c:pt>
                <c:pt idx="883">
                  <c:v>3.78</c:v>
                </c:pt>
                <c:pt idx="884">
                  <c:v>3.78</c:v>
                </c:pt>
                <c:pt idx="885">
                  <c:v>3.78</c:v>
                </c:pt>
                <c:pt idx="886">
                  <c:v>3.78</c:v>
                </c:pt>
                <c:pt idx="887">
                  <c:v>3.78</c:v>
                </c:pt>
                <c:pt idx="888">
                  <c:v>3.78</c:v>
                </c:pt>
                <c:pt idx="889">
                  <c:v>3.77</c:v>
                </c:pt>
                <c:pt idx="890">
                  <c:v>3.77</c:v>
                </c:pt>
                <c:pt idx="891">
                  <c:v>3.77</c:v>
                </c:pt>
                <c:pt idx="892">
                  <c:v>3.77</c:v>
                </c:pt>
                <c:pt idx="893">
                  <c:v>3.77</c:v>
                </c:pt>
                <c:pt idx="894">
                  <c:v>3.77</c:v>
                </c:pt>
                <c:pt idx="895">
                  <c:v>3.77</c:v>
                </c:pt>
                <c:pt idx="896">
                  <c:v>3.77</c:v>
                </c:pt>
                <c:pt idx="897">
                  <c:v>3.76</c:v>
                </c:pt>
                <c:pt idx="898">
                  <c:v>3.76</c:v>
                </c:pt>
                <c:pt idx="899">
                  <c:v>3.76</c:v>
                </c:pt>
                <c:pt idx="900">
                  <c:v>3.76</c:v>
                </c:pt>
                <c:pt idx="901">
                  <c:v>3.76</c:v>
                </c:pt>
                <c:pt idx="902">
                  <c:v>3.76</c:v>
                </c:pt>
                <c:pt idx="903">
                  <c:v>3.76</c:v>
                </c:pt>
                <c:pt idx="904">
                  <c:v>3.76</c:v>
                </c:pt>
                <c:pt idx="905">
                  <c:v>3.76</c:v>
                </c:pt>
                <c:pt idx="906">
                  <c:v>3.75</c:v>
                </c:pt>
                <c:pt idx="907">
                  <c:v>3.75</c:v>
                </c:pt>
                <c:pt idx="908">
                  <c:v>3.75</c:v>
                </c:pt>
                <c:pt idx="909">
                  <c:v>3.75</c:v>
                </c:pt>
                <c:pt idx="910">
                  <c:v>3.75</c:v>
                </c:pt>
                <c:pt idx="911">
                  <c:v>3.75</c:v>
                </c:pt>
                <c:pt idx="912">
                  <c:v>3.74</c:v>
                </c:pt>
                <c:pt idx="913">
                  <c:v>3.74</c:v>
                </c:pt>
                <c:pt idx="914">
                  <c:v>3.74</c:v>
                </c:pt>
                <c:pt idx="915">
                  <c:v>3.74</c:v>
                </c:pt>
                <c:pt idx="916">
                  <c:v>3.74</c:v>
                </c:pt>
                <c:pt idx="917">
                  <c:v>3.74</c:v>
                </c:pt>
                <c:pt idx="918">
                  <c:v>3.73</c:v>
                </c:pt>
                <c:pt idx="919">
                  <c:v>3.73</c:v>
                </c:pt>
                <c:pt idx="920">
                  <c:v>3.73</c:v>
                </c:pt>
                <c:pt idx="921">
                  <c:v>3.73</c:v>
                </c:pt>
                <c:pt idx="922">
                  <c:v>3.73</c:v>
                </c:pt>
                <c:pt idx="923">
                  <c:v>3.73</c:v>
                </c:pt>
                <c:pt idx="924">
                  <c:v>3.73</c:v>
                </c:pt>
                <c:pt idx="925">
                  <c:v>3.73</c:v>
                </c:pt>
                <c:pt idx="926">
                  <c:v>3.72</c:v>
                </c:pt>
                <c:pt idx="927">
                  <c:v>3.72</c:v>
                </c:pt>
                <c:pt idx="928">
                  <c:v>3.72</c:v>
                </c:pt>
                <c:pt idx="929">
                  <c:v>3.72</c:v>
                </c:pt>
                <c:pt idx="930">
                  <c:v>3.72</c:v>
                </c:pt>
                <c:pt idx="931">
                  <c:v>3.72</c:v>
                </c:pt>
                <c:pt idx="932">
                  <c:v>3.72</c:v>
                </c:pt>
                <c:pt idx="933">
                  <c:v>3.71</c:v>
                </c:pt>
                <c:pt idx="934">
                  <c:v>3.71</c:v>
                </c:pt>
                <c:pt idx="935">
                  <c:v>3.71</c:v>
                </c:pt>
                <c:pt idx="936">
                  <c:v>3.71</c:v>
                </c:pt>
                <c:pt idx="937">
                  <c:v>3.71</c:v>
                </c:pt>
                <c:pt idx="938">
                  <c:v>3.71</c:v>
                </c:pt>
                <c:pt idx="939">
                  <c:v>3.71</c:v>
                </c:pt>
                <c:pt idx="940">
                  <c:v>3.71</c:v>
                </c:pt>
                <c:pt idx="941">
                  <c:v>3.7</c:v>
                </c:pt>
                <c:pt idx="942">
                  <c:v>3.7</c:v>
                </c:pt>
                <c:pt idx="943">
                  <c:v>3.7</c:v>
                </c:pt>
                <c:pt idx="944">
                  <c:v>3.7</c:v>
                </c:pt>
                <c:pt idx="945">
                  <c:v>3.7</c:v>
                </c:pt>
                <c:pt idx="946">
                  <c:v>3.7</c:v>
                </c:pt>
                <c:pt idx="947">
                  <c:v>3.69</c:v>
                </c:pt>
                <c:pt idx="948">
                  <c:v>3.69</c:v>
                </c:pt>
                <c:pt idx="949">
                  <c:v>3.69</c:v>
                </c:pt>
                <c:pt idx="950">
                  <c:v>3.69</c:v>
                </c:pt>
                <c:pt idx="951">
                  <c:v>3.69</c:v>
                </c:pt>
                <c:pt idx="952">
                  <c:v>3.69</c:v>
                </c:pt>
                <c:pt idx="953">
                  <c:v>3.68</c:v>
                </c:pt>
                <c:pt idx="954">
                  <c:v>3.68</c:v>
                </c:pt>
                <c:pt idx="955">
                  <c:v>3.68</c:v>
                </c:pt>
                <c:pt idx="956">
                  <c:v>3.68</c:v>
                </c:pt>
                <c:pt idx="957">
                  <c:v>3.68</c:v>
                </c:pt>
                <c:pt idx="958">
                  <c:v>3.68</c:v>
                </c:pt>
                <c:pt idx="959">
                  <c:v>3.68</c:v>
                </c:pt>
                <c:pt idx="960">
                  <c:v>3.67</c:v>
                </c:pt>
                <c:pt idx="961">
                  <c:v>3.67</c:v>
                </c:pt>
                <c:pt idx="962">
                  <c:v>3.67</c:v>
                </c:pt>
                <c:pt idx="963">
                  <c:v>3.67</c:v>
                </c:pt>
                <c:pt idx="964">
                  <c:v>3.67</c:v>
                </c:pt>
                <c:pt idx="965">
                  <c:v>3.67</c:v>
                </c:pt>
                <c:pt idx="966">
                  <c:v>3.66</c:v>
                </c:pt>
                <c:pt idx="967">
                  <c:v>3.66</c:v>
                </c:pt>
                <c:pt idx="968">
                  <c:v>3.66</c:v>
                </c:pt>
                <c:pt idx="969">
                  <c:v>3.66</c:v>
                </c:pt>
                <c:pt idx="970">
                  <c:v>3.66</c:v>
                </c:pt>
                <c:pt idx="971">
                  <c:v>3.66</c:v>
                </c:pt>
                <c:pt idx="972">
                  <c:v>3.66</c:v>
                </c:pt>
                <c:pt idx="973">
                  <c:v>3.65</c:v>
                </c:pt>
                <c:pt idx="974">
                  <c:v>3.65</c:v>
                </c:pt>
                <c:pt idx="975">
                  <c:v>3.65</c:v>
                </c:pt>
                <c:pt idx="976">
                  <c:v>3.65</c:v>
                </c:pt>
                <c:pt idx="977">
                  <c:v>3.65</c:v>
                </c:pt>
                <c:pt idx="978">
                  <c:v>3.65</c:v>
                </c:pt>
                <c:pt idx="979">
                  <c:v>3.64</c:v>
                </c:pt>
                <c:pt idx="980">
                  <c:v>3.64</c:v>
                </c:pt>
                <c:pt idx="981">
                  <c:v>3.64</c:v>
                </c:pt>
                <c:pt idx="982">
                  <c:v>3.64</c:v>
                </c:pt>
                <c:pt idx="983">
                  <c:v>3.64</c:v>
                </c:pt>
                <c:pt idx="984">
                  <c:v>3.64</c:v>
                </c:pt>
                <c:pt idx="985">
                  <c:v>3.64</c:v>
                </c:pt>
                <c:pt idx="986">
                  <c:v>3.63</c:v>
                </c:pt>
                <c:pt idx="987">
                  <c:v>3.63</c:v>
                </c:pt>
                <c:pt idx="988">
                  <c:v>3.63</c:v>
                </c:pt>
                <c:pt idx="989">
                  <c:v>3.63</c:v>
                </c:pt>
                <c:pt idx="990">
                  <c:v>3.63</c:v>
                </c:pt>
                <c:pt idx="991">
                  <c:v>3.63</c:v>
                </c:pt>
                <c:pt idx="992">
                  <c:v>3.63</c:v>
                </c:pt>
                <c:pt idx="993">
                  <c:v>3.62</c:v>
                </c:pt>
                <c:pt idx="994">
                  <c:v>3.62</c:v>
                </c:pt>
                <c:pt idx="995">
                  <c:v>3.62</c:v>
                </c:pt>
                <c:pt idx="996">
                  <c:v>3.62</c:v>
                </c:pt>
                <c:pt idx="997">
                  <c:v>3.62</c:v>
                </c:pt>
                <c:pt idx="998">
                  <c:v>3.62</c:v>
                </c:pt>
                <c:pt idx="999">
                  <c:v>3.61</c:v>
                </c:pt>
                <c:pt idx="1000">
                  <c:v>3.61</c:v>
                </c:pt>
                <c:pt idx="1001">
                  <c:v>3.61</c:v>
                </c:pt>
                <c:pt idx="1002">
                  <c:v>3.61</c:v>
                </c:pt>
                <c:pt idx="1003">
                  <c:v>3.61</c:v>
                </c:pt>
                <c:pt idx="1004">
                  <c:v>3.61</c:v>
                </c:pt>
                <c:pt idx="1005">
                  <c:v>3.61</c:v>
                </c:pt>
                <c:pt idx="1006">
                  <c:v>3.6</c:v>
                </c:pt>
                <c:pt idx="1007">
                  <c:v>3.6</c:v>
                </c:pt>
                <c:pt idx="1008">
                  <c:v>3.6</c:v>
                </c:pt>
                <c:pt idx="1009">
                  <c:v>3.6</c:v>
                </c:pt>
                <c:pt idx="1010">
                  <c:v>3.6</c:v>
                </c:pt>
                <c:pt idx="1011">
                  <c:v>3.6</c:v>
                </c:pt>
                <c:pt idx="1012">
                  <c:v>3.6</c:v>
                </c:pt>
                <c:pt idx="1013">
                  <c:v>3.6</c:v>
                </c:pt>
                <c:pt idx="1014">
                  <c:v>3.6</c:v>
                </c:pt>
                <c:pt idx="1015">
                  <c:v>3.59</c:v>
                </c:pt>
                <c:pt idx="1016">
                  <c:v>3.59</c:v>
                </c:pt>
                <c:pt idx="1017">
                  <c:v>3.59</c:v>
                </c:pt>
                <c:pt idx="1018">
                  <c:v>3.59</c:v>
                </c:pt>
                <c:pt idx="1019">
                  <c:v>3.59</c:v>
                </c:pt>
                <c:pt idx="1020">
                  <c:v>3.59</c:v>
                </c:pt>
                <c:pt idx="1021">
                  <c:v>3.59</c:v>
                </c:pt>
                <c:pt idx="1022">
                  <c:v>3.59</c:v>
                </c:pt>
                <c:pt idx="1023">
                  <c:v>3.58</c:v>
                </c:pt>
                <c:pt idx="1024">
                  <c:v>3.58</c:v>
                </c:pt>
                <c:pt idx="1025">
                  <c:v>3.58</c:v>
                </c:pt>
                <c:pt idx="1026">
                  <c:v>3.58</c:v>
                </c:pt>
                <c:pt idx="1027">
                  <c:v>3.58</c:v>
                </c:pt>
                <c:pt idx="1028">
                  <c:v>3.58</c:v>
                </c:pt>
                <c:pt idx="1029">
                  <c:v>3.58</c:v>
                </c:pt>
                <c:pt idx="1030">
                  <c:v>3.58</c:v>
                </c:pt>
                <c:pt idx="1031">
                  <c:v>3.57</c:v>
                </c:pt>
                <c:pt idx="1032">
                  <c:v>3.57</c:v>
                </c:pt>
                <c:pt idx="1033">
                  <c:v>3.57</c:v>
                </c:pt>
                <c:pt idx="1034">
                  <c:v>3.57</c:v>
                </c:pt>
                <c:pt idx="1035">
                  <c:v>3.57</c:v>
                </c:pt>
                <c:pt idx="1036">
                  <c:v>3.57</c:v>
                </c:pt>
                <c:pt idx="1037">
                  <c:v>3.57</c:v>
                </c:pt>
                <c:pt idx="1038">
                  <c:v>3.57</c:v>
                </c:pt>
                <c:pt idx="1039">
                  <c:v>3.56</c:v>
                </c:pt>
                <c:pt idx="1040">
                  <c:v>3.56</c:v>
                </c:pt>
                <c:pt idx="1041">
                  <c:v>3.56</c:v>
                </c:pt>
                <c:pt idx="1042">
                  <c:v>3.56</c:v>
                </c:pt>
                <c:pt idx="1043">
                  <c:v>3.56</c:v>
                </c:pt>
                <c:pt idx="1044">
                  <c:v>3.56</c:v>
                </c:pt>
                <c:pt idx="1045">
                  <c:v>3.56</c:v>
                </c:pt>
                <c:pt idx="1046">
                  <c:v>3.56</c:v>
                </c:pt>
                <c:pt idx="1047">
                  <c:v>3.56</c:v>
                </c:pt>
                <c:pt idx="1048">
                  <c:v>3.56</c:v>
                </c:pt>
                <c:pt idx="1049">
                  <c:v>3.56</c:v>
                </c:pt>
                <c:pt idx="1050">
                  <c:v>3.55</c:v>
                </c:pt>
                <c:pt idx="1051">
                  <c:v>3.55</c:v>
                </c:pt>
                <c:pt idx="1052">
                  <c:v>3.55</c:v>
                </c:pt>
                <c:pt idx="1053">
                  <c:v>3.55</c:v>
                </c:pt>
                <c:pt idx="1054">
                  <c:v>3.55</c:v>
                </c:pt>
                <c:pt idx="1055">
                  <c:v>3.55</c:v>
                </c:pt>
                <c:pt idx="1056">
                  <c:v>3.54</c:v>
                </c:pt>
                <c:pt idx="1057">
                  <c:v>3.54</c:v>
                </c:pt>
                <c:pt idx="1058">
                  <c:v>3.54</c:v>
                </c:pt>
                <c:pt idx="1059">
                  <c:v>3.54</c:v>
                </c:pt>
                <c:pt idx="1060">
                  <c:v>3.54</c:v>
                </c:pt>
                <c:pt idx="1061">
                  <c:v>3.54</c:v>
                </c:pt>
                <c:pt idx="1062">
                  <c:v>3.54</c:v>
                </c:pt>
                <c:pt idx="1063">
                  <c:v>3.53</c:v>
                </c:pt>
                <c:pt idx="1064">
                  <c:v>3.53</c:v>
                </c:pt>
                <c:pt idx="1065">
                  <c:v>3.53</c:v>
                </c:pt>
                <c:pt idx="1066">
                  <c:v>3.53</c:v>
                </c:pt>
                <c:pt idx="1067">
                  <c:v>3.53</c:v>
                </c:pt>
                <c:pt idx="1068">
                  <c:v>3.53</c:v>
                </c:pt>
                <c:pt idx="1069">
                  <c:v>3.53</c:v>
                </c:pt>
                <c:pt idx="1070">
                  <c:v>3.53</c:v>
                </c:pt>
                <c:pt idx="1071">
                  <c:v>3.53</c:v>
                </c:pt>
                <c:pt idx="1072">
                  <c:v>3.53</c:v>
                </c:pt>
                <c:pt idx="1073">
                  <c:v>3.52</c:v>
                </c:pt>
                <c:pt idx="1074">
                  <c:v>3.52</c:v>
                </c:pt>
                <c:pt idx="1075">
                  <c:v>3.52</c:v>
                </c:pt>
                <c:pt idx="1076">
                  <c:v>3.52</c:v>
                </c:pt>
                <c:pt idx="1077">
                  <c:v>3.52</c:v>
                </c:pt>
                <c:pt idx="1078">
                  <c:v>3.52</c:v>
                </c:pt>
                <c:pt idx="1079">
                  <c:v>3.52</c:v>
                </c:pt>
                <c:pt idx="1080">
                  <c:v>3.52</c:v>
                </c:pt>
                <c:pt idx="1081">
                  <c:v>3.51</c:v>
                </c:pt>
                <c:pt idx="1082">
                  <c:v>3.51</c:v>
                </c:pt>
                <c:pt idx="1083">
                  <c:v>3.51</c:v>
                </c:pt>
                <c:pt idx="1084">
                  <c:v>3.51</c:v>
                </c:pt>
                <c:pt idx="1085">
                  <c:v>3.51</c:v>
                </c:pt>
                <c:pt idx="1086">
                  <c:v>3.51</c:v>
                </c:pt>
                <c:pt idx="1087">
                  <c:v>3.51</c:v>
                </c:pt>
                <c:pt idx="1088">
                  <c:v>3.51</c:v>
                </c:pt>
                <c:pt idx="1089">
                  <c:v>3.5</c:v>
                </c:pt>
                <c:pt idx="1090">
                  <c:v>3.5</c:v>
                </c:pt>
                <c:pt idx="1091">
                  <c:v>3.5</c:v>
                </c:pt>
                <c:pt idx="1092">
                  <c:v>3.5</c:v>
                </c:pt>
                <c:pt idx="1093">
                  <c:v>3.5</c:v>
                </c:pt>
                <c:pt idx="1094">
                  <c:v>3.5</c:v>
                </c:pt>
                <c:pt idx="1095">
                  <c:v>3.5</c:v>
                </c:pt>
                <c:pt idx="1096">
                  <c:v>3.49</c:v>
                </c:pt>
                <c:pt idx="1097">
                  <c:v>3.49</c:v>
                </c:pt>
                <c:pt idx="1098">
                  <c:v>3.49</c:v>
                </c:pt>
                <c:pt idx="1099">
                  <c:v>3.49</c:v>
                </c:pt>
                <c:pt idx="1100">
                  <c:v>3.49</c:v>
                </c:pt>
                <c:pt idx="1101">
                  <c:v>3.49</c:v>
                </c:pt>
                <c:pt idx="1102">
                  <c:v>3.49</c:v>
                </c:pt>
                <c:pt idx="1103">
                  <c:v>3.48</c:v>
                </c:pt>
                <c:pt idx="1104">
                  <c:v>3.48</c:v>
                </c:pt>
                <c:pt idx="1105">
                  <c:v>3.48</c:v>
                </c:pt>
                <c:pt idx="1106">
                  <c:v>3.48</c:v>
                </c:pt>
                <c:pt idx="1107">
                  <c:v>3.48</c:v>
                </c:pt>
                <c:pt idx="1108">
                  <c:v>3.48</c:v>
                </c:pt>
                <c:pt idx="1109">
                  <c:v>3.48</c:v>
                </c:pt>
                <c:pt idx="1110">
                  <c:v>3.47</c:v>
                </c:pt>
                <c:pt idx="1111">
                  <c:v>3.47</c:v>
                </c:pt>
                <c:pt idx="1112">
                  <c:v>3.47</c:v>
                </c:pt>
                <c:pt idx="1113">
                  <c:v>3.47</c:v>
                </c:pt>
                <c:pt idx="1114">
                  <c:v>3.47</c:v>
                </c:pt>
                <c:pt idx="1115">
                  <c:v>3.47</c:v>
                </c:pt>
                <c:pt idx="1116">
                  <c:v>3.46</c:v>
                </c:pt>
                <c:pt idx="1117">
                  <c:v>3.46</c:v>
                </c:pt>
                <c:pt idx="1118">
                  <c:v>3.46</c:v>
                </c:pt>
                <c:pt idx="1119">
                  <c:v>3.46</c:v>
                </c:pt>
                <c:pt idx="1120">
                  <c:v>3.46</c:v>
                </c:pt>
                <c:pt idx="1121">
                  <c:v>3.45</c:v>
                </c:pt>
                <c:pt idx="1122">
                  <c:v>3.45</c:v>
                </c:pt>
                <c:pt idx="1123">
                  <c:v>3.45</c:v>
                </c:pt>
                <c:pt idx="1124">
                  <c:v>3.45</c:v>
                </c:pt>
                <c:pt idx="1125">
                  <c:v>3.45</c:v>
                </c:pt>
                <c:pt idx="1126">
                  <c:v>3.45</c:v>
                </c:pt>
                <c:pt idx="1127">
                  <c:v>3.44</c:v>
                </c:pt>
                <c:pt idx="1128">
                  <c:v>3.44</c:v>
                </c:pt>
                <c:pt idx="1129">
                  <c:v>3.44</c:v>
                </c:pt>
                <c:pt idx="1130">
                  <c:v>3.44</c:v>
                </c:pt>
                <c:pt idx="1131">
                  <c:v>3.44</c:v>
                </c:pt>
                <c:pt idx="1132">
                  <c:v>3.44</c:v>
                </c:pt>
                <c:pt idx="1133">
                  <c:v>3.43</c:v>
                </c:pt>
                <c:pt idx="1134">
                  <c:v>3.43</c:v>
                </c:pt>
                <c:pt idx="1135">
                  <c:v>3.43</c:v>
                </c:pt>
                <c:pt idx="1136">
                  <c:v>3.43</c:v>
                </c:pt>
                <c:pt idx="1137">
                  <c:v>3.43</c:v>
                </c:pt>
                <c:pt idx="1138">
                  <c:v>3.42</c:v>
                </c:pt>
                <c:pt idx="1139">
                  <c:v>3.42</c:v>
                </c:pt>
                <c:pt idx="1140">
                  <c:v>3.42</c:v>
                </c:pt>
                <c:pt idx="1141">
                  <c:v>3.42</c:v>
                </c:pt>
                <c:pt idx="1142">
                  <c:v>3.42</c:v>
                </c:pt>
                <c:pt idx="1143">
                  <c:v>3.42</c:v>
                </c:pt>
                <c:pt idx="1144">
                  <c:v>3.42</c:v>
                </c:pt>
                <c:pt idx="1145">
                  <c:v>3.42</c:v>
                </c:pt>
                <c:pt idx="1146">
                  <c:v>3.41</c:v>
                </c:pt>
                <c:pt idx="1147">
                  <c:v>3.41</c:v>
                </c:pt>
                <c:pt idx="1148">
                  <c:v>3.41</c:v>
                </c:pt>
                <c:pt idx="1149">
                  <c:v>3.41</c:v>
                </c:pt>
                <c:pt idx="1150">
                  <c:v>3.41</c:v>
                </c:pt>
                <c:pt idx="1151">
                  <c:v>3.41</c:v>
                </c:pt>
                <c:pt idx="1152">
                  <c:v>3.41</c:v>
                </c:pt>
                <c:pt idx="1153">
                  <c:v>3.41</c:v>
                </c:pt>
                <c:pt idx="1154">
                  <c:v>3.41</c:v>
                </c:pt>
                <c:pt idx="1155">
                  <c:v>3.4</c:v>
                </c:pt>
                <c:pt idx="1156">
                  <c:v>3.4</c:v>
                </c:pt>
                <c:pt idx="1157">
                  <c:v>3.4</c:v>
                </c:pt>
                <c:pt idx="1158">
                  <c:v>3.4</c:v>
                </c:pt>
                <c:pt idx="1159">
                  <c:v>3.4</c:v>
                </c:pt>
                <c:pt idx="1160">
                  <c:v>3.4</c:v>
                </c:pt>
                <c:pt idx="1161">
                  <c:v>3.4</c:v>
                </c:pt>
                <c:pt idx="1162">
                  <c:v>3.39</c:v>
                </c:pt>
                <c:pt idx="1163">
                  <c:v>3.39</c:v>
                </c:pt>
                <c:pt idx="1164">
                  <c:v>3.39</c:v>
                </c:pt>
                <c:pt idx="1165">
                  <c:v>3.39</c:v>
                </c:pt>
                <c:pt idx="1166">
                  <c:v>3.39</c:v>
                </c:pt>
                <c:pt idx="1167">
                  <c:v>3.39</c:v>
                </c:pt>
                <c:pt idx="1168">
                  <c:v>3.39</c:v>
                </c:pt>
                <c:pt idx="1169">
                  <c:v>3.38</c:v>
                </c:pt>
                <c:pt idx="1170">
                  <c:v>3.38</c:v>
                </c:pt>
                <c:pt idx="1171">
                  <c:v>3.38</c:v>
                </c:pt>
                <c:pt idx="1172">
                  <c:v>3.38</c:v>
                </c:pt>
                <c:pt idx="1173">
                  <c:v>3.38</c:v>
                </c:pt>
                <c:pt idx="1174">
                  <c:v>3.38</c:v>
                </c:pt>
                <c:pt idx="1175">
                  <c:v>3.38</c:v>
                </c:pt>
                <c:pt idx="1176">
                  <c:v>3.37</c:v>
                </c:pt>
                <c:pt idx="1177">
                  <c:v>3.37</c:v>
                </c:pt>
                <c:pt idx="1178">
                  <c:v>3.37</c:v>
                </c:pt>
                <c:pt idx="1179">
                  <c:v>3.37</c:v>
                </c:pt>
                <c:pt idx="1180">
                  <c:v>3.37</c:v>
                </c:pt>
                <c:pt idx="1181">
                  <c:v>3.36</c:v>
                </c:pt>
                <c:pt idx="1182">
                  <c:v>3.36</c:v>
                </c:pt>
                <c:pt idx="1183">
                  <c:v>3.36</c:v>
                </c:pt>
                <c:pt idx="1184">
                  <c:v>3.36</c:v>
                </c:pt>
                <c:pt idx="1185">
                  <c:v>3.36</c:v>
                </c:pt>
                <c:pt idx="1186">
                  <c:v>3.36</c:v>
                </c:pt>
                <c:pt idx="1187">
                  <c:v>3.35</c:v>
                </c:pt>
                <c:pt idx="1188">
                  <c:v>3.35</c:v>
                </c:pt>
                <c:pt idx="1189">
                  <c:v>3.35</c:v>
                </c:pt>
                <c:pt idx="1190">
                  <c:v>3.34</c:v>
                </c:pt>
                <c:pt idx="1191">
                  <c:v>3.34</c:v>
                </c:pt>
                <c:pt idx="1192">
                  <c:v>3.34</c:v>
                </c:pt>
                <c:pt idx="1193">
                  <c:v>3.34</c:v>
                </c:pt>
                <c:pt idx="1194">
                  <c:v>3.33</c:v>
                </c:pt>
                <c:pt idx="1195">
                  <c:v>3.33</c:v>
                </c:pt>
                <c:pt idx="1196">
                  <c:v>3.33</c:v>
                </c:pt>
                <c:pt idx="1197">
                  <c:v>3.32</c:v>
                </c:pt>
                <c:pt idx="1198">
                  <c:v>3.32</c:v>
                </c:pt>
                <c:pt idx="1199">
                  <c:v>3.32</c:v>
                </c:pt>
                <c:pt idx="1200">
                  <c:v>3.31</c:v>
                </c:pt>
                <c:pt idx="1201">
                  <c:v>3.31</c:v>
                </c:pt>
                <c:pt idx="1202">
                  <c:v>3.31</c:v>
                </c:pt>
                <c:pt idx="1203">
                  <c:v>3.3</c:v>
                </c:pt>
                <c:pt idx="1204">
                  <c:v>3.3</c:v>
                </c:pt>
                <c:pt idx="1205">
                  <c:v>3.3</c:v>
                </c:pt>
                <c:pt idx="1206">
                  <c:v>3.29</c:v>
                </c:pt>
                <c:pt idx="1207">
                  <c:v>3.29</c:v>
                </c:pt>
                <c:pt idx="1208">
                  <c:v>3.29</c:v>
                </c:pt>
                <c:pt idx="1209">
                  <c:v>3.28</c:v>
                </c:pt>
                <c:pt idx="1210">
                  <c:v>3.28</c:v>
                </c:pt>
                <c:pt idx="1211">
                  <c:v>3.28</c:v>
                </c:pt>
                <c:pt idx="1212">
                  <c:v>3.27</c:v>
                </c:pt>
                <c:pt idx="1213">
                  <c:v>3.27</c:v>
                </c:pt>
                <c:pt idx="1214">
                  <c:v>3.27</c:v>
                </c:pt>
                <c:pt idx="1215">
                  <c:v>3.26</c:v>
                </c:pt>
                <c:pt idx="1216">
                  <c:v>3.26</c:v>
                </c:pt>
                <c:pt idx="1217">
                  <c:v>3.25</c:v>
                </c:pt>
                <c:pt idx="1218">
                  <c:v>3.25</c:v>
                </c:pt>
                <c:pt idx="1219">
                  <c:v>3.24</c:v>
                </c:pt>
                <c:pt idx="1220">
                  <c:v>3.24</c:v>
                </c:pt>
                <c:pt idx="1221">
                  <c:v>3.24</c:v>
                </c:pt>
                <c:pt idx="1222">
                  <c:v>3.23</c:v>
                </c:pt>
                <c:pt idx="1223">
                  <c:v>3.23</c:v>
                </c:pt>
                <c:pt idx="1224">
                  <c:v>3.22</c:v>
                </c:pt>
                <c:pt idx="1225">
                  <c:v>3.22</c:v>
                </c:pt>
                <c:pt idx="1226">
                  <c:v>3.21</c:v>
                </c:pt>
                <c:pt idx="1227">
                  <c:v>3.21</c:v>
                </c:pt>
                <c:pt idx="1228">
                  <c:v>3.21</c:v>
                </c:pt>
                <c:pt idx="1229">
                  <c:v>3.2</c:v>
                </c:pt>
                <c:pt idx="1230">
                  <c:v>3.2</c:v>
                </c:pt>
                <c:pt idx="1231">
                  <c:v>3.19</c:v>
                </c:pt>
                <c:pt idx="1232">
                  <c:v>3.19</c:v>
                </c:pt>
                <c:pt idx="1233">
                  <c:v>3.18</c:v>
                </c:pt>
                <c:pt idx="1234">
                  <c:v>3.18</c:v>
                </c:pt>
                <c:pt idx="1235">
                  <c:v>3.17</c:v>
                </c:pt>
                <c:pt idx="1236">
                  <c:v>3.17</c:v>
                </c:pt>
                <c:pt idx="1237">
                  <c:v>3.16</c:v>
                </c:pt>
                <c:pt idx="1238">
                  <c:v>3.16</c:v>
                </c:pt>
                <c:pt idx="1239">
                  <c:v>3.15</c:v>
                </c:pt>
                <c:pt idx="1240">
                  <c:v>3.15</c:v>
                </c:pt>
                <c:pt idx="1241">
                  <c:v>3.14</c:v>
                </c:pt>
                <c:pt idx="1242">
                  <c:v>3.14</c:v>
                </c:pt>
                <c:pt idx="1243">
                  <c:v>3.13</c:v>
                </c:pt>
                <c:pt idx="1244">
                  <c:v>3.13</c:v>
                </c:pt>
                <c:pt idx="1245">
                  <c:v>3.12</c:v>
                </c:pt>
                <c:pt idx="1246">
                  <c:v>3.12</c:v>
                </c:pt>
                <c:pt idx="1247">
                  <c:v>3.11</c:v>
                </c:pt>
                <c:pt idx="1248">
                  <c:v>3.1</c:v>
                </c:pt>
                <c:pt idx="1249">
                  <c:v>3.09</c:v>
                </c:pt>
                <c:pt idx="1250">
                  <c:v>3.08</c:v>
                </c:pt>
                <c:pt idx="1251">
                  <c:v>3.08</c:v>
                </c:pt>
                <c:pt idx="1252">
                  <c:v>3.08</c:v>
                </c:pt>
                <c:pt idx="1253">
                  <c:v>3.08</c:v>
                </c:pt>
                <c:pt idx="1254">
                  <c:v>3.08</c:v>
                </c:pt>
                <c:pt idx="1255">
                  <c:v>3.07</c:v>
                </c:pt>
                <c:pt idx="1256">
                  <c:v>3.06</c:v>
                </c:pt>
                <c:pt idx="1257">
                  <c:v>3.06</c:v>
                </c:pt>
                <c:pt idx="1258">
                  <c:v>3.05</c:v>
                </c:pt>
                <c:pt idx="1259">
                  <c:v>3.05</c:v>
                </c:pt>
                <c:pt idx="1260">
                  <c:v>3.04</c:v>
                </c:pt>
                <c:pt idx="1261">
                  <c:v>3.04</c:v>
                </c:pt>
                <c:pt idx="1262">
                  <c:v>3.03</c:v>
                </c:pt>
                <c:pt idx="1263">
                  <c:v>3.03</c:v>
                </c:pt>
                <c:pt idx="1264">
                  <c:v>3.02</c:v>
                </c:pt>
                <c:pt idx="1265">
                  <c:v>3.02</c:v>
                </c:pt>
                <c:pt idx="1266">
                  <c:v>3.01</c:v>
                </c:pt>
                <c:pt idx="1267">
                  <c:v>3</c:v>
                </c:pt>
                <c:pt idx="1268">
                  <c:v>3</c:v>
                </c:pt>
                <c:pt idx="1269">
                  <c:v>2.99</c:v>
                </c:pt>
                <c:pt idx="1270">
                  <c:v>2.99</c:v>
                </c:pt>
                <c:pt idx="1271">
                  <c:v>2.98</c:v>
                </c:pt>
                <c:pt idx="1272">
                  <c:v>2.97</c:v>
                </c:pt>
                <c:pt idx="1273">
                  <c:v>2.97</c:v>
                </c:pt>
                <c:pt idx="1274">
                  <c:v>2.96</c:v>
                </c:pt>
                <c:pt idx="1275">
                  <c:v>2.96</c:v>
                </c:pt>
                <c:pt idx="1276">
                  <c:v>2.95</c:v>
                </c:pt>
                <c:pt idx="1277">
                  <c:v>2.94</c:v>
                </c:pt>
                <c:pt idx="1278">
                  <c:v>2.93</c:v>
                </c:pt>
                <c:pt idx="1279">
                  <c:v>2.93</c:v>
                </c:pt>
                <c:pt idx="1280">
                  <c:v>2.92</c:v>
                </c:pt>
                <c:pt idx="1281">
                  <c:v>2.91</c:v>
                </c:pt>
                <c:pt idx="1282">
                  <c:v>2.9</c:v>
                </c:pt>
                <c:pt idx="1283">
                  <c:v>2.9</c:v>
                </c:pt>
                <c:pt idx="1284">
                  <c:v>2.89</c:v>
                </c:pt>
                <c:pt idx="1285">
                  <c:v>2.88</c:v>
                </c:pt>
                <c:pt idx="1286">
                  <c:v>2.87</c:v>
                </c:pt>
                <c:pt idx="1287">
                  <c:v>2.87</c:v>
                </c:pt>
                <c:pt idx="1288">
                  <c:v>2.86</c:v>
                </c:pt>
                <c:pt idx="1289">
                  <c:v>2.85</c:v>
                </c:pt>
                <c:pt idx="1290">
                  <c:v>2.84</c:v>
                </c:pt>
                <c:pt idx="1291">
                  <c:v>2.83</c:v>
                </c:pt>
                <c:pt idx="1292">
                  <c:v>2.82</c:v>
                </c:pt>
                <c:pt idx="1293">
                  <c:v>2.81</c:v>
                </c:pt>
                <c:pt idx="1294">
                  <c:v>2.8</c:v>
                </c:pt>
                <c:pt idx="1295">
                  <c:v>2.79</c:v>
                </c:pt>
                <c:pt idx="1296">
                  <c:v>2.78</c:v>
                </c:pt>
                <c:pt idx="1297">
                  <c:v>2.77</c:v>
                </c:pt>
                <c:pt idx="1298">
                  <c:v>2.76</c:v>
                </c:pt>
                <c:pt idx="1299">
                  <c:v>2.74</c:v>
                </c:pt>
                <c:pt idx="1300">
                  <c:v>2.73</c:v>
                </c:pt>
                <c:pt idx="1301">
                  <c:v>2.72</c:v>
                </c:pt>
                <c:pt idx="1302">
                  <c:v>2.7</c:v>
                </c:pt>
                <c:pt idx="1303">
                  <c:v>2.69</c:v>
                </c:pt>
                <c:pt idx="1304">
                  <c:v>2.67</c:v>
                </c:pt>
                <c:pt idx="1305">
                  <c:v>2.66</c:v>
                </c:pt>
                <c:pt idx="1306">
                  <c:v>2.64</c:v>
                </c:pt>
                <c:pt idx="1307">
                  <c:v>2.63</c:v>
                </c:pt>
                <c:pt idx="1308">
                  <c:v>2.61</c:v>
                </c:pt>
                <c:pt idx="1309">
                  <c:v>2.59</c:v>
                </c:pt>
                <c:pt idx="1310">
                  <c:v>2.57</c:v>
                </c:pt>
                <c:pt idx="1311">
                  <c:v>2.5499999999999998</c:v>
                </c:pt>
                <c:pt idx="1312">
                  <c:v>2.52</c:v>
                </c:pt>
                <c:pt idx="1313">
                  <c:v>2.5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923-42AD-A477-8223525ECD9F}"/>
            </c:ext>
          </c:extLst>
        </c:ser>
        <c:ser>
          <c:idx val="1"/>
          <c:order val="1"/>
          <c:tx>
            <c:v>Prąd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suma!$G$5:$G$1318</c:f>
              <c:numCache>
                <c:formatCode>h:mm:ss;@</c:formatCode>
                <c:ptCount val="1314"/>
                <c:pt idx="0">
                  <c:v>0</c:v>
                </c:pt>
                <c:pt idx="1">
                  <c:v>6.9444444444444444E-5</c:v>
                </c:pt>
                <c:pt idx="2">
                  <c:v>9.2592592592592588E-5</c:v>
                </c:pt>
                <c:pt idx="3">
                  <c:v>1.0416666666666667E-4</c:v>
                </c:pt>
                <c:pt idx="4">
                  <c:v>1.5046296296296297E-4</c:v>
                </c:pt>
                <c:pt idx="5">
                  <c:v>1.8518518518518518E-4</c:v>
                </c:pt>
                <c:pt idx="6">
                  <c:v>2.3148148148148149E-4</c:v>
                </c:pt>
                <c:pt idx="7">
                  <c:v>2.8935185185185184E-4</c:v>
                </c:pt>
                <c:pt idx="8">
                  <c:v>3.4722222222222224E-4</c:v>
                </c:pt>
                <c:pt idx="9">
                  <c:v>4.0509259259259301E-4</c:v>
                </c:pt>
                <c:pt idx="10">
                  <c:v>4.6296296296296401E-4</c:v>
                </c:pt>
                <c:pt idx="11">
                  <c:v>5.2083333333333495E-4</c:v>
                </c:pt>
                <c:pt idx="12">
                  <c:v>5.7870370370370595E-4</c:v>
                </c:pt>
                <c:pt idx="13">
                  <c:v>6.9444444444444447E-4</c:v>
                </c:pt>
                <c:pt idx="14">
                  <c:v>8.1018518518518299E-4</c:v>
                </c:pt>
                <c:pt idx="15">
                  <c:v>9.2592592592592097E-4</c:v>
                </c:pt>
                <c:pt idx="16">
                  <c:v>1.0416666666666599E-3</c:v>
                </c:pt>
                <c:pt idx="17">
                  <c:v>1.3888888888888889E-3</c:v>
                </c:pt>
                <c:pt idx="18">
                  <c:v>1.7361111111111199E-3</c:v>
                </c:pt>
                <c:pt idx="19">
                  <c:v>2.0833333333333498E-3</c:v>
                </c:pt>
                <c:pt idx="20">
                  <c:v>2.4305555555555799E-3</c:v>
                </c:pt>
                <c:pt idx="21">
                  <c:v>2.77777777777781E-3</c:v>
                </c:pt>
                <c:pt idx="22">
                  <c:v>3.1250000000000301E-3</c:v>
                </c:pt>
                <c:pt idx="23">
                  <c:v>3.4722222222222602E-3</c:v>
                </c:pt>
                <c:pt idx="24">
                  <c:v>3.8194444444444899E-3</c:v>
                </c:pt>
                <c:pt idx="25">
                  <c:v>4.1666666666667204E-3</c:v>
                </c:pt>
                <c:pt idx="26">
                  <c:v>4.51388888888895E-3</c:v>
                </c:pt>
                <c:pt idx="27">
                  <c:v>4.8611111111111797E-3</c:v>
                </c:pt>
                <c:pt idx="28">
                  <c:v>5.2083333333334102E-3</c:v>
                </c:pt>
                <c:pt idx="29">
                  <c:v>5.5555555555556399E-3</c:v>
                </c:pt>
                <c:pt idx="30">
                  <c:v>5.9027777777778704E-3</c:v>
                </c:pt>
                <c:pt idx="31">
                  <c:v>6.2500000000001001E-3</c:v>
                </c:pt>
                <c:pt idx="32">
                  <c:v>6.5972222222223202E-3</c:v>
                </c:pt>
                <c:pt idx="33">
                  <c:v>6.9444444444445499E-3</c:v>
                </c:pt>
                <c:pt idx="34">
                  <c:v>7.2916666666667804E-3</c:v>
                </c:pt>
                <c:pt idx="35">
                  <c:v>7.6388888888890101E-3</c:v>
                </c:pt>
                <c:pt idx="36">
                  <c:v>7.9861111111112406E-3</c:v>
                </c:pt>
                <c:pt idx="37">
                  <c:v>8.3333333333334703E-3</c:v>
                </c:pt>
                <c:pt idx="38">
                  <c:v>8.6805555555556999E-3</c:v>
                </c:pt>
                <c:pt idx="39">
                  <c:v>9.0277777777779296E-3</c:v>
                </c:pt>
                <c:pt idx="40">
                  <c:v>9.3750000000001592E-3</c:v>
                </c:pt>
                <c:pt idx="41">
                  <c:v>9.7222222222223906E-3</c:v>
                </c:pt>
                <c:pt idx="42">
                  <c:v>1.0069444444444599E-2</c:v>
                </c:pt>
                <c:pt idx="43">
                  <c:v>1.04166666666668E-2</c:v>
                </c:pt>
                <c:pt idx="44">
                  <c:v>1.07638888888891E-2</c:v>
                </c:pt>
                <c:pt idx="45">
                  <c:v>1.1111111111111301E-2</c:v>
                </c:pt>
                <c:pt idx="46">
                  <c:v>1.14583333333336E-2</c:v>
                </c:pt>
                <c:pt idx="47">
                  <c:v>1.18055555555558E-2</c:v>
                </c:pt>
                <c:pt idx="48">
                  <c:v>1.2152777777778E-2</c:v>
                </c:pt>
                <c:pt idx="49">
                  <c:v>1.2500000000000301E-2</c:v>
                </c:pt>
                <c:pt idx="50">
                  <c:v>1.2847222222222499E-2</c:v>
                </c:pt>
                <c:pt idx="51">
                  <c:v>1.3194444444444699E-2</c:v>
                </c:pt>
                <c:pt idx="52">
                  <c:v>1.35416666666669E-2</c:v>
                </c:pt>
                <c:pt idx="53">
                  <c:v>1.38888888888892E-2</c:v>
                </c:pt>
                <c:pt idx="54">
                  <c:v>1.4236111111111401E-2</c:v>
                </c:pt>
                <c:pt idx="55">
                  <c:v>1.4583333333333601E-2</c:v>
                </c:pt>
                <c:pt idx="56">
                  <c:v>1.49305555555559E-2</c:v>
                </c:pt>
                <c:pt idx="57">
                  <c:v>1.52777777777781E-2</c:v>
                </c:pt>
                <c:pt idx="58">
                  <c:v>1.5625000000000298E-2</c:v>
                </c:pt>
                <c:pt idx="59">
                  <c:v>1.5972222222222499E-2</c:v>
                </c:pt>
                <c:pt idx="60">
                  <c:v>1.6319444444444799E-2</c:v>
                </c:pt>
                <c:pt idx="61">
                  <c:v>1.6666666666667E-2</c:v>
                </c:pt>
                <c:pt idx="62">
                  <c:v>1.70138888888892E-2</c:v>
                </c:pt>
                <c:pt idx="63">
                  <c:v>1.73611111111115E-2</c:v>
                </c:pt>
                <c:pt idx="64">
                  <c:v>1.7708333333333701E-2</c:v>
                </c:pt>
                <c:pt idx="65">
                  <c:v>1.8055555555555901E-2</c:v>
                </c:pt>
                <c:pt idx="66">
                  <c:v>1.8402777777778202E-2</c:v>
                </c:pt>
                <c:pt idx="67">
                  <c:v>1.8750000000000398E-2</c:v>
                </c:pt>
                <c:pt idx="68">
                  <c:v>1.9097222222222598E-2</c:v>
                </c:pt>
                <c:pt idx="69">
                  <c:v>1.9444444444444799E-2</c:v>
                </c:pt>
                <c:pt idx="70">
                  <c:v>1.9791666666667099E-2</c:v>
                </c:pt>
                <c:pt idx="71">
                  <c:v>2.01388888888893E-2</c:v>
                </c:pt>
                <c:pt idx="72">
                  <c:v>2.04861111111115E-2</c:v>
                </c:pt>
                <c:pt idx="73">
                  <c:v>2.0833333333333801E-2</c:v>
                </c:pt>
                <c:pt idx="74">
                  <c:v>2.1180555555556001E-2</c:v>
                </c:pt>
                <c:pt idx="75">
                  <c:v>2.1527777777778201E-2</c:v>
                </c:pt>
                <c:pt idx="76">
                  <c:v>2.1875000000000401E-2</c:v>
                </c:pt>
                <c:pt idx="77">
                  <c:v>2.2222222222222698E-2</c:v>
                </c:pt>
                <c:pt idx="78">
                  <c:v>2.2569444444444899E-2</c:v>
                </c:pt>
                <c:pt idx="79">
                  <c:v>2.2916666666667099E-2</c:v>
                </c:pt>
                <c:pt idx="80">
                  <c:v>2.32638888888894E-2</c:v>
                </c:pt>
                <c:pt idx="81">
                  <c:v>2.36111111111116E-2</c:v>
                </c:pt>
                <c:pt idx="82">
                  <c:v>2.39583333333338E-2</c:v>
                </c:pt>
                <c:pt idx="83">
                  <c:v>2.4305555555556E-2</c:v>
                </c:pt>
                <c:pt idx="84">
                  <c:v>2.4652777777778301E-2</c:v>
                </c:pt>
                <c:pt idx="85">
                  <c:v>2.5000000000000501E-2</c:v>
                </c:pt>
                <c:pt idx="86">
                  <c:v>2.5347222222222701E-2</c:v>
                </c:pt>
                <c:pt idx="87">
                  <c:v>2.5694444444444998E-2</c:v>
                </c:pt>
                <c:pt idx="88">
                  <c:v>2.6041666666667199E-2</c:v>
                </c:pt>
                <c:pt idx="89">
                  <c:v>2.6388888888889399E-2</c:v>
                </c:pt>
                <c:pt idx="90">
                  <c:v>2.6736111111111599E-2</c:v>
                </c:pt>
                <c:pt idx="91">
                  <c:v>2.70833333333339E-2</c:v>
                </c:pt>
                <c:pt idx="92">
                  <c:v>2.74305555555561E-2</c:v>
                </c:pt>
                <c:pt idx="93">
                  <c:v>2.77777777777783E-2</c:v>
                </c:pt>
                <c:pt idx="94">
                  <c:v>2.8125000000000601E-2</c:v>
                </c:pt>
                <c:pt idx="95">
                  <c:v>2.8472222222222801E-2</c:v>
                </c:pt>
                <c:pt idx="96">
                  <c:v>2.8819444444445001E-2</c:v>
                </c:pt>
                <c:pt idx="97">
                  <c:v>2.9166666666667201E-2</c:v>
                </c:pt>
                <c:pt idx="98">
                  <c:v>2.9513888888889499E-2</c:v>
                </c:pt>
                <c:pt idx="99">
                  <c:v>2.9861111111111699E-2</c:v>
                </c:pt>
                <c:pt idx="100">
                  <c:v>3.0208333333333899E-2</c:v>
                </c:pt>
                <c:pt idx="101">
                  <c:v>3.05555555555562E-2</c:v>
                </c:pt>
                <c:pt idx="102">
                  <c:v>3.09027777777784E-2</c:v>
                </c:pt>
                <c:pt idx="103">
                  <c:v>3.1250000000000597E-2</c:v>
                </c:pt>
                <c:pt idx="104">
                  <c:v>3.1597222222222901E-2</c:v>
                </c:pt>
                <c:pt idx="105">
                  <c:v>3.1944444444445101E-2</c:v>
                </c:pt>
                <c:pt idx="106">
                  <c:v>3.2291666666667301E-2</c:v>
                </c:pt>
                <c:pt idx="107">
                  <c:v>3.2638888888889502E-2</c:v>
                </c:pt>
                <c:pt idx="108">
                  <c:v>3.2986111111111799E-2</c:v>
                </c:pt>
                <c:pt idx="109">
                  <c:v>3.3333333333333999E-2</c:v>
                </c:pt>
                <c:pt idx="110">
                  <c:v>3.3680555555556199E-2</c:v>
                </c:pt>
                <c:pt idx="111">
                  <c:v>3.4027777777778503E-2</c:v>
                </c:pt>
                <c:pt idx="112">
                  <c:v>3.4375000000000697E-2</c:v>
                </c:pt>
                <c:pt idx="113">
                  <c:v>3.4722222222222897E-2</c:v>
                </c:pt>
                <c:pt idx="114">
                  <c:v>3.5069444444445097E-2</c:v>
                </c:pt>
                <c:pt idx="115">
                  <c:v>3.5416666666667401E-2</c:v>
                </c:pt>
                <c:pt idx="116">
                  <c:v>3.5763888888889601E-2</c:v>
                </c:pt>
                <c:pt idx="117">
                  <c:v>3.6111111111111802E-2</c:v>
                </c:pt>
                <c:pt idx="118">
                  <c:v>3.6458333333334099E-2</c:v>
                </c:pt>
                <c:pt idx="119">
                  <c:v>3.6805555555556299E-2</c:v>
                </c:pt>
                <c:pt idx="120">
                  <c:v>3.7152777777778499E-2</c:v>
                </c:pt>
                <c:pt idx="121">
                  <c:v>3.7500000000000699E-2</c:v>
                </c:pt>
                <c:pt idx="122">
                  <c:v>3.7847222222222997E-2</c:v>
                </c:pt>
                <c:pt idx="123">
                  <c:v>3.8194444444445197E-2</c:v>
                </c:pt>
                <c:pt idx="124">
                  <c:v>3.8541666666667397E-2</c:v>
                </c:pt>
                <c:pt idx="125">
                  <c:v>3.8888888888889701E-2</c:v>
                </c:pt>
                <c:pt idx="126">
                  <c:v>3.9236111111111902E-2</c:v>
                </c:pt>
                <c:pt idx="127">
                  <c:v>3.9583333333334102E-2</c:v>
                </c:pt>
                <c:pt idx="128">
                  <c:v>3.9930555555556399E-2</c:v>
                </c:pt>
                <c:pt idx="129">
                  <c:v>4.0277777777778599E-2</c:v>
                </c:pt>
                <c:pt idx="130">
                  <c:v>4.0625000000000799E-2</c:v>
                </c:pt>
                <c:pt idx="131">
                  <c:v>4.0972222222223E-2</c:v>
                </c:pt>
                <c:pt idx="132">
                  <c:v>4.1319444444445297E-2</c:v>
                </c:pt>
                <c:pt idx="133">
                  <c:v>4.1666666666667497E-2</c:v>
                </c:pt>
                <c:pt idx="134">
                  <c:v>4.2013888888889697E-2</c:v>
                </c:pt>
                <c:pt idx="135">
                  <c:v>4.2361111111112001E-2</c:v>
                </c:pt>
                <c:pt idx="136">
                  <c:v>4.2708333333334202E-2</c:v>
                </c:pt>
                <c:pt idx="137">
                  <c:v>4.3055555555556402E-2</c:v>
                </c:pt>
                <c:pt idx="138">
                  <c:v>4.3402777777778602E-2</c:v>
                </c:pt>
                <c:pt idx="139">
                  <c:v>4.3750000000000899E-2</c:v>
                </c:pt>
                <c:pt idx="140">
                  <c:v>4.4097222222223099E-2</c:v>
                </c:pt>
                <c:pt idx="141">
                  <c:v>4.44444444444453E-2</c:v>
                </c:pt>
                <c:pt idx="142">
                  <c:v>4.4791666666667597E-2</c:v>
                </c:pt>
                <c:pt idx="143">
                  <c:v>4.5138888888889797E-2</c:v>
                </c:pt>
                <c:pt idx="144">
                  <c:v>4.5486111111111997E-2</c:v>
                </c:pt>
                <c:pt idx="145">
                  <c:v>4.5833333333334197E-2</c:v>
                </c:pt>
                <c:pt idx="146">
                  <c:v>4.6180555555556502E-2</c:v>
                </c:pt>
                <c:pt idx="147">
                  <c:v>4.6527777777778702E-2</c:v>
                </c:pt>
                <c:pt idx="148">
                  <c:v>4.6875000000000902E-2</c:v>
                </c:pt>
                <c:pt idx="149">
                  <c:v>4.7222222222223199E-2</c:v>
                </c:pt>
                <c:pt idx="150">
                  <c:v>4.75694444444454E-2</c:v>
                </c:pt>
                <c:pt idx="151">
                  <c:v>4.79166666666676E-2</c:v>
                </c:pt>
                <c:pt idx="152">
                  <c:v>4.82638888888898E-2</c:v>
                </c:pt>
                <c:pt idx="153">
                  <c:v>4.8611111111112097E-2</c:v>
                </c:pt>
                <c:pt idx="154">
                  <c:v>4.8958333333334297E-2</c:v>
                </c:pt>
                <c:pt idx="155">
                  <c:v>4.9305555555556498E-2</c:v>
                </c:pt>
                <c:pt idx="156">
                  <c:v>4.9652777777778802E-2</c:v>
                </c:pt>
                <c:pt idx="157">
                  <c:v>5.0000000000001002E-2</c:v>
                </c:pt>
                <c:pt idx="158">
                  <c:v>5.0347222222223202E-2</c:v>
                </c:pt>
                <c:pt idx="159">
                  <c:v>5.0694444444445402E-2</c:v>
                </c:pt>
                <c:pt idx="160">
                  <c:v>5.10416666666677E-2</c:v>
                </c:pt>
                <c:pt idx="161">
                  <c:v>5.13888888888899E-2</c:v>
                </c:pt>
                <c:pt idx="162">
                  <c:v>5.17361111111121E-2</c:v>
                </c:pt>
                <c:pt idx="163">
                  <c:v>5.2083333333334397E-2</c:v>
                </c:pt>
                <c:pt idx="164">
                  <c:v>5.2430555555556597E-2</c:v>
                </c:pt>
                <c:pt idx="165">
                  <c:v>5.2777777777778798E-2</c:v>
                </c:pt>
                <c:pt idx="166">
                  <c:v>5.3125000000000998E-2</c:v>
                </c:pt>
                <c:pt idx="167">
                  <c:v>5.3472222222223302E-2</c:v>
                </c:pt>
                <c:pt idx="168">
                  <c:v>5.3819444444445502E-2</c:v>
                </c:pt>
                <c:pt idx="169">
                  <c:v>5.4166666666667702E-2</c:v>
                </c:pt>
                <c:pt idx="170">
                  <c:v>5.451388888889E-2</c:v>
                </c:pt>
                <c:pt idx="171">
                  <c:v>5.48611111111122E-2</c:v>
                </c:pt>
                <c:pt idx="172">
                  <c:v>5.52083333333344E-2</c:v>
                </c:pt>
                <c:pt idx="173">
                  <c:v>5.5555555555556697E-2</c:v>
                </c:pt>
                <c:pt idx="174">
                  <c:v>5.5902777777778898E-2</c:v>
                </c:pt>
                <c:pt idx="175">
                  <c:v>5.6250000000001098E-2</c:v>
                </c:pt>
                <c:pt idx="176">
                  <c:v>5.6597222222223298E-2</c:v>
                </c:pt>
                <c:pt idx="177">
                  <c:v>5.6944444444445602E-2</c:v>
                </c:pt>
                <c:pt idx="178">
                  <c:v>5.7291666666667802E-2</c:v>
                </c:pt>
                <c:pt idx="179">
                  <c:v>5.7638888888890003E-2</c:v>
                </c:pt>
                <c:pt idx="180">
                  <c:v>5.79861111111123E-2</c:v>
                </c:pt>
                <c:pt idx="181">
                  <c:v>5.83333333333345E-2</c:v>
                </c:pt>
                <c:pt idx="182">
                  <c:v>5.86805555555567E-2</c:v>
                </c:pt>
                <c:pt idx="183">
                  <c:v>5.90277777777789E-2</c:v>
                </c:pt>
                <c:pt idx="184">
                  <c:v>5.9375000000001198E-2</c:v>
                </c:pt>
                <c:pt idx="185">
                  <c:v>5.9722222222223398E-2</c:v>
                </c:pt>
                <c:pt idx="186">
                  <c:v>6.0069444444445598E-2</c:v>
                </c:pt>
                <c:pt idx="187">
                  <c:v>6.0416666666667902E-2</c:v>
                </c:pt>
                <c:pt idx="188">
                  <c:v>6.0763888888890102E-2</c:v>
                </c:pt>
                <c:pt idx="189">
                  <c:v>6.1111111111112303E-2</c:v>
                </c:pt>
                <c:pt idx="190">
                  <c:v>6.1458333333334503E-2</c:v>
                </c:pt>
                <c:pt idx="191">
                  <c:v>6.18055555555568E-2</c:v>
                </c:pt>
                <c:pt idx="192">
                  <c:v>6.2152777777779E-2</c:v>
                </c:pt>
                <c:pt idx="193">
                  <c:v>6.2500000000001193E-2</c:v>
                </c:pt>
                <c:pt idx="194">
                  <c:v>6.2847222222223498E-2</c:v>
                </c:pt>
                <c:pt idx="195">
                  <c:v>6.3194444444445705E-2</c:v>
                </c:pt>
                <c:pt idx="196">
                  <c:v>6.3541666666667898E-2</c:v>
                </c:pt>
                <c:pt idx="197">
                  <c:v>6.3888888888890202E-2</c:v>
                </c:pt>
                <c:pt idx="198">
                  <c:v>6.4236111111112396E-2</c:v>
                </c:pt>
                <c:pt idx="199">
                  <c:v>6.4583333333334603E-2</c:v>
                </c:pt>
                <c:pt idx="200">
                  <c:v>6.4930555555556796E-2</c:v>
                </c:pt>
                <c:pt idx="201">
                  <c:v>6.52777777777791E-2</c:v>
                </c:pt>
                <c:pt idx="202">
                  <c:v>6.5625000000001293E-2</c:v>
                </c:pt>
                <c:pt idx="203">
                  <c:v>6.5972222222223501E-2</c:v>
                </c:pt>
                <c:pt idx="204">
                  <c:v>6.6319444444445805E-2</c:v>
                </c:pt>
                <c:pt idx="205">
                  <c:v>6.6666666666667998E-2</c:v>
                </c:pt>
                <c:pt idx="206">
                  <c:v>6.7013888888890205E-2</c:v>
                </c:pt>
                <c:pt idx="207">
                  <c:v>6.7361111111112398E-2</c:v>
                </c:pt>
                <c:pt idx="208">
                  <c:v>6.7708333333334703E-2</c:v>
                </c:pt>
                <c:pt idx="209">
                  <c:v>6.8055555555556896E-2</c:v>
                </c:pt>
                <c:pt idx="210">
                  <c:v>6.8402777777779103E-2</c:v>
                </c:pt>
                <c:pt idx="211">
                  <c:v>6.8750000000001393E-2</c:v>
                </c:pt>
                <c:pt idx="212">
                  <c:v>6.90972222222236E-2</c:v>
                </c:pt>
                <c:pt idx="213">
                  <c:v>6.9444444444445794E-2</c:v>
                </c:pt>
                <c:pt idx="214">
                  <c:v>6.9791666666668001E-2</c:v>
                </c:pt>
                <c:pt idx="215">
                  <c:v>7.0138888888890305E-2</c:v>
                </c:pt>
                <c:pt idx="216">
                  <c:v>7.0486111111112498E-2</c:v>
                </c:pt>
                <c:pt idx="217">
                  <c:v>7.0833333333334705E-2</c:v>
                </c:pt>
                <c:pt idx="218">
                  <c:v>7.1180555555556996E-2</c:v>
                </c:pt>
                <c:pt idx="219">
                  <c:v>7.15277777777793E-2</c:v>
                </c:pt>
                <c:pt idx="220">
                  <c:v>7.1875000000001604E-2</c:v>
                </c:pt>
                <c:pt idx="221">
                  <c:v>7.1875000000001604E-2</c:v>
                </c:pt>
                <c:pt idx="222">
                  <c:v>7.210648148148309E-2</c:v>
                </c:pt>
                <c:pt idx="223">
                  <c:v>7.2337962962964575E-2</c:v>
                </c:pt>
                <c:pt idx="224">
                  <c:v>7.2569444444446046E-2</c:v>
                </c:pt>
                <c:pt idx="225">
                  <c:v>7.3032407407409017E-2</c:v>
                </c:pt>
                <c:pt idx="226">
                  <c:v>7.3263888888890488E-2</c:v>
                </c:pt>
                <c:pt idx="227">
                  <c:v>7.3495370370371974E-2</c:v>
                </c:pt>
                <c:pt idx="228">
                  <c:v>7.3726851851853459E-2</c:v>
                </c:pt>
                <c:pt idx="229">
                  <c:v>7.4421296296297901E-2</c:v>
                </c:pt>
                <c:pt idx="230">
                  <c:v>7.4652777777779386E-2</c:v>
                </c:pt>
                <c:pt idx="231">
                  <c:v>7.4884259259260871E-2</c:v>
                </c:pt>
                <c:pt idx="232">
                  <c:v>7.5115740740742343E-2</c:v>
                </c:pt>
                <c:pt idx="233">
                  <c:v>7.5347222222223828E-2</c:v>
                </c:pt>
                <c:pt idx="234">
                  <c:v>7.5578703703705313E-2</c:v>
                </c:pt>
                <c:pt idx="235">
                  <c:v>7.5810185185186785E-2</c:v>
                </c:pt>
                <c:pt idx="236">
                  <c:v>7.604166666666827E-2</c:v>
                </c:pt>
                <c:pt idx="237">
                  <c:v>7.6273148148149755E-2</c:v>
                </c:pt>
                <c:pt idx="238">
                  <c:v>7.6504629629631227E-2</c:v>
                </c:pt>
                <c:pt idx="239">
                  <c:v>7.6967592592594197E-2</c:v>
                </c:pt>
                <c:pt idx="240">
                  <c:v>7.7199074074075669E-2</c:v>
                </c:pt>
                <c:pt idx="241">
                  <c:v>7.7430555555557168E-2</c:v>
                </c:pt>
                <c:pt idx="242">
                  <c:v>7.7662037037038639E-2</c:v>
                </c:pt>
                <c:pt idx="243">
                  <c:v>7.7893518518520125E-2</c:v>
                </c:pt>
                <c:pt idx="244">
                  <c:v>7.812500000000161E-2</c:v>
                </c:pt>
                <c:pt idx="245">
                  <c:v>7.8356481481483081E-2</c:v>
                </c:pt>
                <c:pt idx="246">
                  <c:v>7.8587962962964567E-2</c:v>
                </c:pt>
                <c:pt idx="247">
                  <c:v>7.8819444444446052E-2</c:v>
                </c:pt>
                <c:pt idx="248">
                  <c:v>7.9282407407409008E-2</c:v>
                </c:pt>
                <c:pt idx="249">
                  <c:v>7.9513888888890494E-2</c:v>
                </c:pt>
                <c:pt idx="250">
                  <c:v>7.9745370370371965E-2</c:v>
                </c:pt>
                <c:pt idx="251">
                  <c:v>8.0208333333334936E-2</c:v>
                </c:pt>
                <c:pt idx="252">
                  <c:v>8.0439814814816421E-2</c:v>
                </c:pt>
                <c:pt idx="253">
                  <c:v>8.0671296296297906E-2</c:v>
                </c:pt>
                <c:pt idx="254">
                  <c:v>8.0902777777779378E-2</c:v>
                </c:pt>
                <c:pt idx="255">
                  <c:v>8.1134259259260863E-2</c:v>
                </c:pt>
                <c:pt idx="256">
                  <c:v>8.159722222222382E-2</c:v>
                </c:pt>
                <c:pt idx="257">
                  <c:v>8.1828703703705305E-2</c:v>
                </c:pt>
                <c:pt idx="258">
                  <c:v>8.2291666666668262E-2</c:v>
                </c:pt>
                <c:pt idx="259">
                  <c:v>8.2523148148149761E-2</c:v>
                </c:pt>
                <c:pt idx="260">
                  <c:v>8.2986111111112718E-2</c:v>
                </c:pt>
                <c:pt idx="261">
                  <c:v>8.3449074074075674E-2</c:v>
                </c:pt>
                <c:pt idx="262">
                  <c:v>8.368055555555716E-2</c:v>
                </c:pt>
                <c:pt idx="263">
                  <c:v>8.4143518518520116E-2</c:v>
                </c:pt>
                <c:pt idx="264">
                  <c:v>8.4606481481483087E-2</c:v>
                </c:pt>
                <c:pt idx="265">
                  <c:v>8.4837962962964558E-2</c:v>
                </c:pt>
                <c:pt idx="266">
                  <c:v>8.5069444444446057E-2</c:v>
                </c:pt>
                <c:pt idx="267">
                  <c:v>8.5763888888890499E-2</c:v>
                </c:pt>
                <c:pt idx="268">
                  <c:v>8.6458333333334941E-2</c:v>
                </c:pt>
                <c:pt idx="269">
                  <c:v>8.6689814814816413E-2</c:v>
                </c:pt>
                <c:pt idx="270">
                  <c:v>8.6921296296297898E-2</c:v>
                </c:pt>
                <c:pt idx="271">
                  <c:v>8.7384259259260855E-2</c:v>
                </c:pt>
                <c:pt idx="272">
                  <c:v>8.7615740740742354E-2</c:v>
                </c:pt>
                <c:pt idx="273">
                  <c:v>8.7847222222223825E-2</c:v>
                </c:pt>
                <c:pt idx="274">
                  <c:v>8.8078703703705311E-2</c:v>
                </c:pt>
                <c:pt idx="275">
                  <c:v>8.8541666666668267E-2</c:v>
                </c:pt>
                <c:pt idx="276">
                  <c:v>8.9236111111112709E-2</c:v>
                </c:pt>
                <c:pt idx="277">
                  <c:v>8.9467592592594195E-2</c:v>
                </c:pt>
                <c:pt idx="278">
                  <c:v>8.969907407407568E-2</c:v>
                </c:pt>
                <c:pt idx="279">
                  <c:v>9.0625000000001607E-2</c:v>
                </c:pt>
                <c:pt idx="280">
                  <c:v>9.0856481481483092E-2</c:v>
                </c:pt>
                <c:pt idx="281">
                  <c:v>9.1319444444446049E-2</c:v>
                </c:pt>
                <c:pt idx="282">
                  <c:v>9.1550925925927534E-2</c:v>
                </c:pt>
                <c:pt idx="283">
                  <c:v>9.1782407407409006E-2</c:v>
                </c:pt>
                <c:pt idx="284">
                  <c:v>9.2013888888890491E-2</c:v>
                </c:pt>
                <c:pt idx="285">
                  <c:v>9.2245370370371976E-2</c:v>
                </c:pt>
                <c:pt idx="286">
                  <c:v>9.2476851851853448E-2</c:v>
                </c:pt>
                <c:pt idx="287">
                  <c:v>9.2708333333334947E-2</c:v>
                </c:pt>
                <c:pt idx="288">
                  <c:v>9.2939814814816418E-2</c:v>
                </c:pt>
                <c:pt idx="289">
                  <c:v>9.3171296296297904E-2</c:v>
                </c:pt>
                <c:pt idx="290">
                  <c:v>9.3402777777779389E-2</c:v>
                </c:pt>
                <c:pt idx="291">
                  <c:v>9.363425925926086E-2</c:v>
                </c:pt>
                <c:pt idx="292">
                  <c:v>9.4097222222223831E-2</c:v>
                </c:pt>
                <c:pt idx="293">
                  <c:v>9.5023148148149744E-2</c:v>
                </c:pt>
                <c:pt idx="294">
                  <c:v>9.5254629629631243E-2</c:v>
                </c:pt>
                <c:pt idx="295">
                  <c:v>9.5486111111112715E-2</c:v>
                </c:pt>
                <c:pt idx="296">
                  <c:v>9.6412037037038642E-2</c:v>
                </c:pt>
                <c:pt idx="297">
                  <c:v>9.6643518518520127E-2</c:v>
                </c:pt>
                <c:pt idx="298">
                  <c:v>9.7337962962964569E-2</c:v>
                </c:pt>
                <c:pt idx="299">
                  <c:v>9.7569444444446041E-2</c:v>
                </c:pt>
                <c:pt idx="300">
                  <c:v>9.780092592592754E-2</c:v>
                </c:pt>
                <c:pt idx="301">
                  <c:v>9.8032407407409011E-2</c:v>
                </c:pt>
                <c:pt idx="302">
                  <c:v>9.8263888888890483E-2</c:v>
                </c:pt>
                <c:pt idx="303">
                  <c:v>9.8495370370371982E-2</c:v>
                </c:pt>
                <c:pt idx="304">
                  <c:v>9.8726851851853453E-2</c:v>
                </c:pt>
                <c:pt idx="305">
                  <c:v>9.8958333333334939E-2</c:v>
                </c:pt>
                <c:pt idx="306">
                  <c:v>9.9421296296297895E-2</c:v>
                </c:pt>
                <c:pt idx="307">
                  <c:v>9.9652777777779381E-2</c:v>
                </c:pt>
                <c:pt idx="308">
                  <c:v>9.9884259259260866E-2</c:v>
                </c:pt>
                <c:pt idx="309">
                  <c:v>0.10011574074074234</c:v>
                </c:pt>
                <c:pt idx="310">
                  <c:v>0.10057870370370531</c:v>
                </c:pt>
                <c:pt idx="311">
                  <c:v>0.10081018518518678</c:v>
                </c:pt>
                <c:pt idx="312">
                  <c:v>0.10104166666666828</c:v>
                </c:pt>
                <c:pt idx="313">
                  <c:v>0.10127314814814975</c:v>
                </c:pt>
                <c:pt idx="314">
                  <c:v>0.10150462962963124</c:v>
                </c:pt>
                <c:pt idx="315">
                  <c:v>0.10196759259259419</c:v>
                </c:pt>
                <c:pt idx="316">
                  <c:v>0.10219907407407568</c:v>
                </c:pt>
                <c:pt idx="317">
                  <c:v>0.10243055555555716</c:v>
                </c:pt>
                <c:pt idx="318">
                  <c:v>0.1031250000000016</c:v>
                </c:pt>
                <c:pt idx="319">
                  <c:v>0.10335648148148308</c:v>
                </c:pt>
                <c:pt idx="320">
                  <c:v>0.10381944444444605</c:v>
                </c:pt>
                <c:pt idx="321">
                  <c:v>0.10428240740740902</c:v>
                </c:pt>
                <c:pt idx="322">
                  <c:v>0.10520833333333493</c:v>
                </c:pt>
                <c:pt idx="323">
                  <c:v>0.10590277777777937</c:v>
                </c:pt>
                <c:pt idx="324">
                  <c:v>0.10636574074074234</c:v>
                </c:pt>
                <c:pt idx="325">
                  <c:v>0.10682870370370531</c:v>
                </c:pt>
                <c:pt idx="326">
                  <c:v>0.10706018518518678</c:v>
                </c:pt>
                <c:pt idx="327">
                  <c:v>0.10729166666666827</c:v>
                </c:pt>
                <c:pt idx="328">
                  <c:v>0.10752314814814976</c:v>
                </c:pt>
                <c:pt idx="329">
                  <c:v>0.10775462962963123</c:v>
                </c:pt>
                <c:pt idx="330">
                  <c:v>0.10798611111111273</c:v>
                </c:pt>
                <c:pt idx="331">
                  <c:v>0.1082175925925942</c:v>
                </c:pt>
                <c:pt idx="332">
                  <c:v>0.10844907407407567</c:v>
                </c:pt>
                <c:pt idx="333">
                  <c:v>0.10868055555555717</c:v>
                </c:pt>
                <c:pt idx="334">
                  <c:v>0.10891203703703864</c:v>
                </c:pt>
                <c:pt idx="335">
                  <c:v>0.10914351851852011</c:v>
                </c:pt>
                <c:pt idx="336">
                  <c:v>0.10960648148148308</c:v>
                </c:pt>
                <c:pt idx="337">
                  <c:v>0.10983796296296458</c:v>
                </c:pt>
                <c:pt idx="338">
                  <c:v>0.11006944444444605</c:v>
                </c:pt>
                <c:pt idx="339">
                  <c:v>0.11030092592592752</c:v>
                </c:pt>
                <c:pt idx="340">
                  <c:v>0.11053240740740902</c:v>
                </c:pt>
                <c:pt idx="341">
                  <c:v>0.11076388888889049</c:v>
                </c:pt>
                <c:pt idx="342">
                  <c:v>0.11099537037037197</c:v>
                </c:pt>
                <c:pt idx="343">
                  <c:v>0.11122685185185346</c:v>
                </c:pt>
                <c:pt idx="344">
                  <c:v>0.11145833333333494</c:v>
                </c:pt>
                <c:pt idx="345">
                  <c:v>0.11168981481481641</c:v>
                </c:pt>
                <c:pt idx="346">
                  <c:v>0.11215277777777938</c:v>
                </c:pt>
                <c:pt idx="347">
                  <c:v>0.11284722222222382</c:v>
                </c:pt>
                <c:pt idx="348">
                  <c:v>0.11307870370370532</c:v>
                </c:pt>
                <c:pt idx="349">
                  <c:v>0.11331018518518679</c:v>
                </c:pt>
                <c:pt idx="350">
                  <c:v>0.11354166666666826</c:v>
                </c:pt>
                <c:pt idx="351">
                  <c:v>0.11400462962963123</c:v>
                </c:pt>
                <c:pt idx="352">
                  <c:v>0.1142361111111127</c:v>
                </c:pt>
                <c:pt idx="353">
                  <c:v>0.1144675925925942</c:v>
                </c:pt>
                <c:pt idx="354">
                  <c:v>0.11469907407407567</c:v>
                </c:pt>
                <c:pt idx="355">
                  <c:v>0.11493055555555717</c:v>
                </c:pt>
                <c:pt idx="356">
                  <c:v>0.11516203703703864</c:v>
                </c:pt>
                <c:pt idx="357">
                  <c:v>0.11539351851852012</c:v>
                </c:pt>
                <c:pt idx="358">
                  <c:v>0.11562500000000162</c:v>
                </c:pt>
                <c:pt idx="359">
                  <c:v>0.11585648148148309</c:v>
                </c:pt>
                <c:pt idx="360">
                  <c:v>0.11608796296296456</c:v>
                </c:pt>
                <c:pt idx="361">
                  <c:v>0.11631944444444606</c:v>
                </c:pt>
                <c:pt idx="362">
                  <c:v>0.11655092592592753</c:v>
                </c:pt>
                <c:pt idx="363">
                  <c:v>0.116782407407409</c:v>
                </c:pt>
                <c:pt idx="364">
                  <c:v>0.1170138888888905</c:v>
                </c:pt>
                <c:pt idx="365">
                  <c:v>0.11724537037037197</c:v>
                </c:pt>
                <c:pt idx="366">
                  <c:v>0.11770833333333494</c:v>
                </c:pt>
                <c:pt idx="367">
                  <c:v>0.11793981481481641</c:v>
                </c:pt>
                <c:pt idx="368">
                  <c:v>0.11817129629629791</c:v>
                </c:pt>
                <c:pt idx="369">
                  <c:v>0.11863425925926085</c:v>
                </c:pt>
                <c:pt idx="370">
                  <c:v>0.11886574074074235</c:v>
                </c:pt>
                <c:pt idx="371">
                  <c:v>0.11909722222222383</c:v>
                </c:pt>
                <c:pt idx="372">
                  <c:v>0.1193287037037053</c:v>
                </c:pt>
                <c:pt idx="373">
                  <c:v>0.1195601851851868</c:v>
                </c:pt>
                <c:pt idx="374">
                  <c:v>0.11979166666666827</c:v>
                </c:pt>
                <c:pt idx="375">
                  <c:v>0.12002314814814974</c:v>
                </c:pt>
                <c:pt idx="376">
                  <c:v>0.12025462962963124</c:v>
                </c:pt>
                <c:pt idx="377">
                  <c:v>0.12048611111111271</c:v>
                </c:pt>
                <c:pt idx="378">
                  <c:v>0.12094907407407568</c:v>
                </c:pt>
                <c:pt idx="379">
                  <c:v>0.12141203703703865</c:v>
                </c:pt>
                <c:pt idx="380">
                  <c:v>0.12164351851852012</c:v>
                </c:pt>
                <c:pt idx="381">
                  <c:v>0.12187500000000159</c:v>
                </c:pt>
                <c:pt idx="382">
                  <c:v>0.12233796296296456</c:v>
                </c:pt>
                <c:pt idx="383">
                  <c:v>0.12256944444444604</c:v>
                </c:pt>
                <c:pt idx="384">
                  <c:v>0.12303240740740901</c:v>
                </c:pt>
                <c:pt idx="385">
                  <c:v>0.1232638888888905</c:v>
                </c:pt>
                <c:pt idx="386">
                  <c:v>0.12349537037037198</c:v>
                </c:pt>
                <c:pt idx="387">
                  <c:v>0.12372685185185345</c:v>
                </c:pt>
                <c:pt idx="388">
                  <c:v>0.12395833333333495</c:v>
                </c:pt>
                <c:pt idx="389">
                  <c:v>0.12418981481481642</c:v>
                </c:pt>
                <c:pt idx="390">
                  <c:v>0.12442129629629789</c:v>
                </c:pt>
                <c:pt idx="391">
                  <c:v>0.12465277777777939</c:v>
                </c:pt>
                <c:pt idx="392">
                  <c:v>0.12488425925926086</c:v>
                </c:pt>
                <c:pt idx="393">
                  <c:v>0.12511574074074233</c:v>
                </c:pt>
                <c:pt idx="394">
                  <c:v>0.12534722222222383</c:v>
                </c:pt>
                <c:pt idx="395">
                  <c:v>0.1258101851851868</c:v>
                </c:pt>
                <c:pt idx="396">
                  <c:v>0.12627314814814974</c:v>
                </c:pt>
                <c:pt idx="397">
                  <c:v>0.12650462962963124</c:v>
                </c:pt>
                <c:pt idx="398">
                  <c:v>0.12696759259259419</c:v>
                </c:pt>
                <c:pt idx="399">
                  <c:v>0.12719907407407569</c:v>
                </c:pt>
                <c:pt idx="400">
                  <c:v>0.12743055555555716</c:v>
                </c:pt>
                <c:pt idx="401">
                  <c:v>0.12766203703703863</c:v>
                </c:pt>
                <c:pt idx="402">
                  <c:v>0.12789351851852013</c:v>
                </c:pt>
                <c:pt idx="403">
                  <c:v>0.1281250000000016</c:v>
                </c:pt>
                <c:pt idx="404">
                  <c:v>0.12858796296296457</c:v>
                </c:pt>
                <c:pt idx="405">
                  <c:v>0.12905092592592754</c:v>
                </c:pt>
                <c:pt idx="406">
                  <c:v>0.12951388888889048</c:v>
                </c:pt>
                <c:pt idx="407">
                  <c:v>0.12974537037037198</c:v>
                </c:pt>
                <c:pt idx="408">
                  <c:v>0.12997685185185345</c:v>
                </c:pt>
                <c:pt idx="409">
                  <c:v>0.13020833333333492</c:v>
                </c:pt>
                <c:pt idx="410">
                  <c:v>0.13043981481481642</c:v>
                </c:pt>
                <c:pt idx="411">
                  <c:v>0.1306712962962979</c:v>
                </c:pt>
                <c:pt idx="412">
                  <c:v>0.13113425925926087</c:v>
                </c:pt>
                <c:pt idx="413">
                  <c:v>0.13136574074074234</c:v>
                </c:pt>
                <c:pt idx="414">
                  <c:v>0.13159722222222384</c:v>
                </c:pt>
                <c:pt idx="415">
                  <c:v>0.13206018518518678</c:v>
                </c:pt>
                <c:pt idx="416">
                  <c:v>0.13229166666666828</c:v>
                </c:pt>
                <c:pt idx="417">
                  <c:v>0.13252314814814975</c:v>
                </c:pt>
                <c:pt idx="418">
                  <c:v>0.13298611111111272</c:v>
                </c:pt>
                <c:pt idx="419">
                  <c:v>0.13321759259259419</c:v>
                </c:pt>
                <c:pt idx="420">
                  <c:v>0.13368055555555716</c:v>
                </c:pt>
                <c:pt idx="421">
                  <c:v>0.13391203703703863</c:v>
                </c:pt>
                <c:pt idx="422">
                  <c:v>0.13414351851852013</c:v>
                </c:pt>
                <c:pt idx="423">
                  <c:v>0.1343750000000016</c:v>
                </c:pt>
                <c:pt idx="424">
                  <c:v>0.13460648148148308</c:v>
                </c:pt>
                <c:pt idx="425">
                  <c:v>0.13483796296296457</c:v>
                </c:pt>
                <c:pt idx="426">
                  <c:v>0.13506944444444605</c:v>
                </c:pt>
                <c:pt idx="427">
                  <c:v>0.13530092592592752</c:v>
                </c:pt>
                <c:pt idx="428">
                  <c:v>0.13553240740740902</c:v>
                </c:pt>
                <c:pt idx="429">
                  <c:v>0.13576388888889049</c:v>
                </c:pt>
                <c:pt idx="430">
                  <c:v>0.13599537037037199</c:v>
                </c:pt>
                <c:pt idx="431">
                  <c:v>0.13622685185185346</c:v>
                </c:pt>
                <c:pt idx="432">
                  <c:v>0.13645833333333493</c:v>
                </c:pt>
                <c:pt idx="433">
                  <c:v>0.13668981481481643</c:v>
                </c:pt>
                <c:pt idx="434">
                  <c:v>0.1369212962962979</c:v>
                </c:pt>
                <c:pt idx="435">
                  <c:v>0.13715277777777937</c:v>
                </c:pt>
                <c:pt idx="436">
                  <c:v>0.13738425925926087</c:v>
                </c:pt>
                <c:pt idx="437">
                  <c:v>0.13761574074074234</c:v>
                </c:pt>
                <c:pt idx="438">
                  <c:v>0.13807870370370531</c:v>
                </c:pt>
                <c:pt idx="439">
                  <c:v>0.13831018518518678</c:v>
                </c:pt>
                <c:pt idx="440">
                  <c:v>0.13854166666666828</c:v>
                </c:pt>
                <c:pt idx="441">
                  <c:v>0.13877314814814976</c:v>
                </c:pt>
                <c:pt idx="442">
                  <c:v>0.13900462962963123</c:v>
                </c:pt>
                <c:pt idx="443">
                  <c:v>0.1394675925925942</c:v>
                </c:pt>
                <c:pt idx="444">
                  <c:v>0.13969907407407567</c:v>
                </c:pt>
                <c:pt idx="445">
                  <c:v>0.13993055555555717</c:v>
                </c:pt>
                <c:pt idx="446">
                  <c:v>0.14016203703703864</c:v>
                </c:pt>
                <c:pt idx="447">
                  <c:v>0.14039351851852011</c:v>
                </c:pt>
                <c:pt idx="448">
                  <c:v>0.14062500000000161</c:v>
                </c:pt>
                <c:pt idx="449">
                  <c:v>0.14085648148148308</c:v>
                </c:pt>
                <c:pt idx="450">
                  <c:v>0.14108796296296458</c:v>
                </c:pt>
                <c:pt idx="451">
                  <c:v>0.14131944444444605</c:v>
                </c:pt>
                <c:pt idx="452">
                  <c:v>0.14155092592592752</c:v>
                </c:pt>
                <c:pt idx="453">
                  <c:v>0.14201388888889049</c:v>
                </c:pt>
                <c:pt idx="454">
                  <c:v>0.14224537037037197</c:v>
                </c:pt>
                <c:pt idx="455">
                  <c:v>0.14247685185185346</c:v>
                </c:pt>
                <c:pt idx="456">
                  <c:v>0.14270833333333494</c:v>
                </c:pt>
                <c:pt idx="457">
                  <c:v>0.14293981481481641</c:v>
                </c:pt>
                <c:pt idx="458">
                  <c:v>0.14340277777777938</c:v>
                </c:pt>
                <c:pt idx="459">
                  <c:v>0.14363425925926088</c:v>
                </c:pt>
                <c:pt idx="460">
                  <c:v>0.14386574074074235</c:v>
                </c:pt>
                <c:pt idx="461">
                  <c:v>0.14409722222222382</c:v>
                </c:pt>
                <c:pt idx="462">
                  <c:v>0.14456018518518679</c:v>
                </c:pt>
                <c:pt idx="463">
                  <c:v>0.14479166666666826</c:v>
                </c:pt>
                <c:pt idx="464">
                  <c:v>0.14502314814814976</c:v>
                </c:pt>
                <c:pt idx="465">
                  <c:v>0.14525462962963123</c:v>
                </c:pt>
                <c:pt idx="466">
                  <c:v>0.148032407407409</c:v>
                </c:pt>
                <c:pt idx="467">
                  <c:v>0.1482638888888905</c:v>
                </c:pt>
                <c:pt idx="468">
                  <c:v>0.14849537037037197</c:v>
                </c:pt>
                <c:pt idx="469">
                  <c:v>0.14872685185185344</c:v>
                </c:pt>
                <c:pt idx="470">
                  <c:v>0.14895833333333494</c:v>
                </c:pt>
                <c:pt idx="471">
                  <c:v>0.14918981481481641</c:v>
                </c:pt>
                <c:pt idx="472">
                  <c:v>0.14942129629629791</c:v>
                </c:pt>
                <c:pt idx="473">
                  <c:v>0.14965277777777938</c:v>
                </c:pt>
                <c:pt idx="474">
                  <c:v>0.14988425925926085</c:v>
                </c:pt>
                <c:pt idx="475">
                  <c:v>0.15034722222222383</c:v>
                </c:pt>
                <c:pt idx="476">
                  <c:v>0.1505787037037053</c:v>
                </c:pt>
                <c:pt idx="477">
                  <c:v>0.1508101851851868</c:v>
                </c:pt>
                <c:pt idx="478">
                  <c:v>0.15150462962963124</c:v>
                </c:pt>
                <c:pt idx="479">
                  <c:v>0.15173611111111271</c:v>
                </c:pt>
                <c:pt idx="480">
                  <c:v>0.15196759259259421</c:v>
                </c:pt>
                <c:pt idx="481">
                  <c:v>0.15219907407407568</c:v>
                </c:pt>
                <c:pt idx="482">
                  <c:v>0.15243055555555715</c:v>
                </c:pt>
                <c:pt idx="483">
                  <c:v>0.15266203703703865</c:v>
                </c:pt>
                <c:pt idx="484">
                  <c:v>0.15289351851852012</c:v>
                </c:pt>
                <c:pt idx="485">
                  <c:v>0.15312500000000159</c:v>
                </c:pt>
                <c:pt idx="486">
                  <c:v>0.15335648148148309</c:v>
                </c:pt>
                <c:pt idx="487">
                  <c:v>0.15381944444444604</c:v>
                </c:pt>
                <c:pt idx="488">
                  <c:v>0.15405092592592753</c:v>
                </c:pt>
                <c:pt idx="489">
                  <c:v>0.15428240740740901</c:v>
                </c:pt>
                <c:pt idx="490">
                  <c:v>0.1545138888888905</c:v>
                </c:pt>
                <c:pt idx="491">
                  <c:v>0.15474537037037198</c:v>
                </c:pt>
                <c:pt idx="492">
                  <c:v>0.15520833333333495</c:v>
                </c:pt>
                <c:pt idx="493">
                  <c:v>0.15543981481481642</c:v>
                </c:pt>
                <c:pt idx="494">
                  <c:v>0.15567129629629789</c:v>
                </c:pt>
                <c:pt idx="495">
                  <c:v>0.15590277777777939</c:v>
                </c:pt>
                <c:pt idx="496">
                  <c:v>0.15613425925926086</c:v>
                </c:pt>
                <c:pt idx="497">
                  <c:v>0.15636574074074233</c:v>
                </c:pt>
                <c:pt idx="498">
                  <c:v>0.15659722222222383</c:v>
                </c:pt>
                <c:pt idx="499">
                  <c:v>0.1568287037037053</c:v>
                </c:pt>
                <c:pt idx="500">
                  <c:v>0.1570601851851868</c:v>
                </c:pt>
                <c:pt idx="501">
                  <c:v>0.15729166666666827</c:v>
                </c:pt>
                <c:pt idx="502">
                  <c:v>0.15752314814814974</c:v>
                </c:pt>
                <c:pt idx="503">
                  <c:v>0.15775462962963124</c:v>
                </c:pt>
                <c:pt idx="504">
                  <c:v>0.15798611111111271</c:v>
                </c:pt>
                <c:pt idx="505">
                  <c:v>0.15821759259259419</c:v>
                </c:pt>
                <c:pt idx="506">
                  <c:v>0.15891203703703863</c:v>
                </c:pt>
                <c:pt idx="507">
                  <c:v>0.15914351851852013</c:v>
                </c:pt>
                <c:pt idx="508">
                  <c:v>0.1593750000000016</c:v>
                </c:pt>
                <c:pt idx="509">
                  <c:v>0.1596064814814831</c:v>
                </c:pt>
                <c:pt idx="510">
                  <c:v>0.16030092592592754</c:v>
                </c:pt>
                <c:pt idx="511">
                  <c:v>0.16053240740740901</c:v>
                </c:pt>
                <c:pt idx="512">
                  <c:v>0.16099537037037198</c:v>
                </c:pt>
                <c:pt idx="513">
                  <c:v>0.16122685185185345</c:v>
                </c:pt>
                <c:pt idx="514">
                  <c:v>0.16168981481481642</c:v>
                </c:pt>
                <c:pt idx="515">
                  <c:v>0.1619212962962979</c:v>
                </c:pt>
                <c:pt idx="516">
                  <c:v>0.16215277777777939</c:v>
                </c:pt>
                <c:pt idx="517">
                  <c:v>0.16238425925926087</c:v>
                </c:pt>
                <c:pt idx="518">
                  <c:v>0.16284722222222384</c:v>
                </c:pt>
                <c:pt idx="519">
                  <c:v>0.16307870370370531</c:v>
                </c:pt>
                <c:pt idx="520">
                  <c:v>0.16377314814814975</c:v>
                </c:pt>
                <c:pt idx="521">
                  <c:v>0.16400462962963122</c:v>
                </c:pt>
                <c:pt idx="522">
                  <c:v>0.16446759259259419</c:v>
                </c:pt>
                <c:pt idx="523">
                  <c:v>0.16469907407407569</c:v>
                </c:pt>
                <c:pt idx="524">
                  <c:v>0.16493055555555716</c:v>
                </c:pt>
                <c:pt idx="525">
                  <c:v>0.16516203703703863</c:v>
                </c:pt>
                <c:pt idx="526">
                  <c:v>0.16539351851852013</c:v>
                </c:pt>
                <c:pt idx="527">
                  <c:v>0.16608796296296457</c:v>
                </c:pt>
                <c:pt idx="528">
                  <c:v>0.16655092592592752</c:v>
                </c:pt>
                <c:pt idx="529">
                  <c:v>0.16678240740740902</c:v>
                </c:pt>
                <c:pt idx="530">
                  <c:v>0.16724537037037199</c:v>
                </c:pt>
                <c:pt idx="531">
                  <c:v>0.16747685185185346</c:v>
                </c:pt>
                <c:pt idx="532">
                  <c:v>0.1681712962962979</c:v>
                </c:pt>
                <c:pt idx="533">
                  <c:v>0.16840277777777937</c:v>
                </c:pt>
                <c:pt idx="534">
                  <c:v>0.16863425925926087</c:v>
                </c:pt>
                <c:pt idx="535">
                  <c:v>0.16886574074074234</c:v>
                </c:pt>
                <c:pt idx="536">
                  <c:v>0.16909722222222381</c:v>
                </c:pt>
                <c:pt idx="537">
                  <c:v>0.16932870370370531</c:v>
                </c:pt>
                <c:pt idx="538">
                  <c:v>0.16979166666666828</c:v>
                </c:pt>
                <c:pt idx="539">
                  <c:v>0.17025462962963123</c:v>
                </c:pt>
                <c:pt idx="540">
                  <c:v>0.1704861111111127</c:v>
                </c:pt>
                <c:pt idx="541">
                  <c:v>0.17094907407407567</c:v>
                </c:pt>
                <c:pt idx="542">
                  <c:v>0.17118055555555714</c:v>
                </c:pt>
                <c:pt idx="543">
                  <c:v>0.17141203703703864</c:v>
                </c:pt>
                <c:pt idx="544">
                  <c:v>0.17164351851852011</c:v>
                </c:pt>
                <c:pt idx="545">
                  <c:v>0.17187500000000161</c:v>
                </c:pt>
                <c:pt idx="546">
                  <c:v>0.17210648148148308</c:v>
                </c:pt>
                <c:pt idx="547">
                  <c:v>0.17233796296296455</c:v>
                </c:pt>
                <c:pt idx="548">
                  <c:v>0.17280092592592752</c:v>
                </c:pt>
                <c:pt idx="549">
                  <c:v>0.17303240740740899</c:v>
                </c:pt>
                <c:pt idx="550">
                  <c:v>0.17349537037037197</c:v>
                </c:pt>
                <c:pt idx="551">
                  <c:v>0.17395833333333494</c:v>
                </c:pt>
                <c:pt idx="552">
                  <c:v>0.17442129629629791</c:v>
                </c:pt>
                <c:pt idx="553">
                  <c:v>0.17465277777777938</c:v>
                </c:pt>
                <c:pt idx="554">
                  <c:v>0.17488425925926085</c:v>
                </c:pt>
                <c:pt idx="555">
                  <c:v>0.17511574074074235</c:v>
                </c:pt>
                <c:pt idx="556">
                  <c:v>0.17604166666666826</c:v>
                </c:pt>
                <c:pt idx="557">
                  <c:v>0.17627314814814973</c:v>
                </c:pt>
                <c:pt idx="558">
                  <c:v>0.1769675925925942</c:v>
                </c:pt>
                <c:pt idx="559">
                  <c:v>0.17719907407407567</c:v>
                </c:pt>
                <c:pt idx="560">
                  <c:v>0.17743055555555715</c:v>
                </c:pt>
                <c:pt idx="561">
                  <c:v>0.17766203703703864</c:v>
                </c:pt>
                <c:pt idx="562">
                  <c:v>0.17789351851852012</c:v>
                </c:pt>
                <c:pt idx="563">
                  <c:v>0.17812500000000159</c:v>
                </c:pt>
                <c:pt idx="564">
                  <c:v>0.17835648148148309</c:v>
                </c:pt>
                <c:pt idx="565">
                  <c:v>0.17858796296296456</c:v>
                </c:pt>
                <c:pt idx="566">
                  <c:v>0.17881944444444603</c:v>
                </c:pt>
                <c:pt idx="567">
                  <c:v>0.17905092592592753</c:v>
                </c:pt>
                <c:pt idx="568">
                  <c:v>0.179282407407409</c:v>
                </c:pt>
                <c:pt idx="569">
                  <c:v>0.1795138888888905</c:v>
                </c:pt>
                <c:pt idx="570">
                  <c:v>0.17997685185185344</c:v>
                </c:pt>
                <c:pt idx="571">
                  <c:v>0.18090277777777938</c:v>
                </c:pt>
                <c:pt idx="572">
                  <c:v>0.18113425925926085</c:v>
                </c:pt>
                <c:pt idx="573">
                  <c:v>0.18136574074074233</c:v>
                </c:pt>
                <c:pt idx="574">
                  <c:v>0.18159722222222383</c:v>
                </c:pt>
                <c:pt idx="575">
                  <c:v>0.1820601851851868</c:v>
                </c:pt>
                <c:pt idx="576">
                  <c:v>0.18229166666666827</c:v>
                </c:pt>
                <c:pt idx="577">
                  <c:v>0.18275462962963124</c:v>
                </c:pt>
                <c:pt idx="578">
                  <c:v>0.18298611111111271</c:v>
                </c:pt>
                <c:pt idx="579">
                  <c:v>0.18321759259259418</c:v>
                </c:pt>
                <c:pt idx="580">
                  <c:v>0.18344907407407568</c:v>
                </c:pt>
                <c:pt idx="581">
                  <c:v>0.18391203703703862</c:v>
                </c:pt>
                <c:pt idx="582">
                  <c:v>0.18437500000000159</c:v>
                </c:pt>
                <c:pt idx="583">
                  <c:v>0.18460648148148309</c:v>
                </c:pt>
                <c:pt idx="584">
                  <c:v>0.18506944444444604</c:v>
                </c:pt>
                <c:pt idx="585">
                  <c:v>0.18530092592592753</c:v>
                </c:pt>
                <c:pt idx="586">
                  <c:v>0.18553240740740901</c:v>
                </c:pt>
                <c:pt idx="587">
                  <c:v>0.18576388888889048</c:v>
                </c:pt>
                <c:pt idx="588">
                  <c:v>0.18599537037037198</c:v>
                </c:pt>
                <c:pt idx="589">
                  <c:v>0.18645833333333492</c:v>
                </c:pt>
                <c:pt idx="590">
                  <c:v>0.18668981481481642</c:v>
                </c:pt>
                <c:pt idx="591">
                  <c:v>0.18715277777777936</c:v>
                </c:pt>
                <c:pt idx="592">
                  <c:v>0.18738425925926086</c:v>
                </c:pt>
                <c:pt idx="593">
                  <c:v>0.18761574074074233</c:v>
                </c:pt>
                <c:pt idx="594">
                  <c:v>0.18784722222222383</c:v>
                </c:pt>
                <c:pt idx="595">
                  <c:v>0.1880787037037053</c:v>
                </c:pt>
                <c:pt idx="596">
                  <c:v>0.18831018518518677</c:v>
                </c:pt>
                <c:pt idx="597">
                  <c:v>0.18854166666666827</c:v>
                </c:pt>
                <c:pt idx="598">
                  <c:v>0.18877314814814974</c:v>
                </c:pt>
                <c:pt idx="599">
                  <c:v>0.18900462962963122</c:v>
                </c:pt>
                <c:pt idx="600">
                  <c:v>0.18923611111111271</c:v>
                </c:pt>
                <c:pt idx="601">
                  <c:v>0.18946759259259419</c:v>
                </c:pt>
                <c:pt idx="602">
                  <c:v>0.18969907407407566</c:v>
                </c:pt>
                <c:pt idx="603">
                  <c:v>0.18993055555555716</c:v>
                </c:pt>
                <c:pt idx="604">
                  <c:v>0.19016203703703863</c:v>
                </c:pt>
                <c:pt idx="605">
                  <c:v>0.19039351851852013</c:v>
                </c:pt>
                <c:pt idx="606">
                  <c:v>0.1906250000000016</c:v>
                </c:pt>
                <c:pt idx="607">
                  <c:v>0.19085648148148307</c:v>
                </c:pt>
                <c:pt idx="608">
                  <c:v>0.19108796296296457</c:v>
                </c:pt>
                <c:pt idx="609">
                  <c:v>0.19131944444444604</c:v>
                </c:pt>
                <c:pt idx="610">
                  <c:v>0.19155092592592751</c:v>
                </c:pt>
                <c:pt idx="611">
                  <c:v>0.19178240740740901</c:v>
                </c:pt>
                <c:pt idx="612">
                  <c:v>0.19201388888889048</c:v>
                </c:pt>
                <c:pt idx="613">
                  <c:v>0.19224537037037195</c:v>
                </c:pt>
                <c:pt idx="614">
                  <c:v>0.19247685185185345</c:v>
                </c:pt>
                <c:pt idx="615">
                  <c:v>0.19270833333333492</c:v>
                </c:pt>
                <c:pt idx="616">
                  <c:v>0.19293981481481642</c:v>
                </c:pt>
                <c:pt idx="617">
                  <c:v>0.19340277777777937</c:v>
                </c:pt>
                <c:pt idx="618">
                  <c:v>0.19386574074074234</c:v>
                </c:pt>
                <c:pt idx="619">
                  <c:v>0.19409722222222381</c:v>
                </c:pt>
                <c:pt idx="620">
                  <c:v>0.19432870370370531</c:v>
                </c:pt>
                <c:pt idx="621">
                  <c:v>0.19479166666666825</c:v>
                </c:pt>
                <c:pt idx="622">
                  <c:v>0.19548611111111272</c:v>
                </c:pt>
                <c:pt idx="623">
                  <c:v>0.19571759259259419</c:v>
                </c:pt>
                <c:pt idx="624">
                  <c:v>0.19594907407407566</c:v>
                </c:pt>
                <c:pt idx="625">
                  <c:v>0.19618055555555716</c:v>
                </c:pt>
                <c:pt idx="626">
                  <c:v>0.19641203703703863</c:v>
                </c:pt>
                <c:pt idx="627">
                  <c:v>0.19664351851852011</c:v>
                </c:pt>
                <c:pt idx="628">
                  <c:v>0.19895833333333493</c:v>
                </c:pt>
                <c:pt idx="629">
                  <c:v>0.1991898148148164</c:v>
                </c:pt>
                <c:pt idx="630">
                  <c:v>0.1994212962962979</c:v>
                </c:pt>
                <c:pt idx="631">
                  <c:v>0.19965277777777937</c:v>
                </c:pt>
                <c:pt idx="632">
                  <c:v>0.20057870370370531</c:v>
                </c:pt>
                <c:pt idx="633">
                  <c:v>0.20081018518518678</c:v>
                </c:pt>
                <c:pt idx="634">
                  <c:v>0.20104166666666826</c:v>
                </c:pt>
                <c:pt idx="635">
                  <c:v>0.20127314814814976</c:v>
                </c:pt>
                <c:pt idx="636">
                  <c:v>0.20150462962963123</c:v>
                </c:pt>
                <c:pt idx="637">
                  <c:v>0.2017361111111127</c:v>
                </c:pt>
                <c:pt idx="638">
                  <c:v>0.20219907407407567</c:v>
                </c:pt>
                <c:pt idx="639">
                  <c:v>0.20266203703703864</c:v>
                </c:pt>
                <c:pt idx="640">
                  <c:v>0.20289351851852011</c:v>
                </c:pt>
                <c:pt idx="641">
                  <c:v>0.20312500000000161</c:v>
                </c:pt>
                <c:pt idx="642">
                  <c:v>0.20335648148148308</c:v>
                </c:pt>
                <c:pt idx="643">
                  <c:v>0.20405092592592752</c:v>
                </c:pt>
                <c:pt idx="644">
                  <c:v>0.20451388888889049</c:v>
                </c:pt>
                <c:pt idx="645">
                  <c:v>0.20474537037037197</c:v>
                </c:pt>
                <c:pt idx="646">
                  <c:v>0.20497685185185344</c:v>
                </c:pt>
                <c:pt idx="647">
                  <c:v>0.20520833333333494</c:v>
                </c:pt>
                <c:pt idx="648">
                  <c:v>0.20543981481481641</c:v>
                </c:pt>
                <c:pt idx="649">
                  <c:v>0.20567129629629791</c:v>
                </c:pt>
                <c:pt idx="650">
                  <c:v>0.20590277777777938</c:v>
                </c:pt>
                <c:pt idx="651">
                  <c:v>0.20613425925926085</c:v>
                </c:pt>
                <c:pt idx="652">
                  <c:v>0.20636574074074235</c:v>
                </c:pt>
                <c:pt idx="653">
                  <c:v>0.20659722222222382</c:v>
                </c:pt>
                <c:pt idx="654">
                  <c:v>0.20682870370370529</c:v>
                </c:pt>
                <c:pt idx="655">
                  <c:v>0.20706018518518679</c:v>
                </c:pt>
                <c:pt idx="656">
                  <c:v>0.20752314814814973</c:v>
                </c:pt>
                <c:pt idx="657">
                  <c:v>0.2079861111111127</c:v>
                </c:pt>
                <c:pt idx="658">
                  <c:v>0.20868055555555715</c:v>
                </c:pt>
                <c:pt idx="659">
                  <c:v>0.20891203703703864</c:v>
                </c:pt>
                <c:pt idx="660">
                  <c:v>0.20914351851852012</c:v>
                </c:pt>
                <c:pt idx="661">
                  <c:v>0.20937500000000159</c:v>
                </c:pt>
                <c:pt idx="662">
                  <c:v>0.20960648148148309</c:v>
                </c:pt>
                <c:pt idx="663">
                  <c:v>0.20983796296296456</c:v>
                </c:pt>
                <c:pt idx="664">
                  <c:v>0.21006944444444603</c:v>
                </c:pt>
                <c:pt idx="665">
                  <c:v>0.210532407407409</c:v>
                </c:pt>
                <c:pt idx="666">
                  <c:v>0.2107638888888905</c:v>
                </c:pt>
                <c:pt idx="667">
                  <c:v>0.21099537037037197</c:v>
                </c:pt>
                <c:pt idx="668">
                  <c:v>0.21122685185185344</c:v>
                </c:pt>
                <c:pt idx="669">
                  <c:v>0.21145833333333494</c:v>
                </c:pt>
                <c:pt idx="670">
                  <c:v>0.21168981481481641</c:v>
                </c:pt>
                <c:pt idx="671">
                  <c:v>0.21192129629629788</c:v>
                </c:pt>
                <c:pt idx="672">
                  <c:v>0.21215277777777938</c:v>
                </c:pt>
                <c:pt idx="673">
                  <c:v>0.21238425925926085</c:v>
                </c:pt>
                <c:pt idx="674">
                  <c:v>0.21261574074074233</c:v>
                </c:pt>
                <c:pt idx="675">
                  <c:v>0.2130787037037053</c:v>
                </c:pt>
                <c:pt idx="676">
                  <c:v>0.2133101851851868</c:v>
                </c:pt>
                <c:pt idx="677">
                  <c:v>0.21354166666666827</c:v>
                </c:pt>
                <c:pt idx="678">
                  <c:v>0.21377314814814974</c:v>
                </c:pt>
                <c:pt idx="679">
                  <c:v>0.21400462962963124</c:v>
                </c:pt>
                <c:pt idx="680">
                  <c:v>0.21423611111111271</c:v>
                </c:pt>
                <c:pt idx="681">
                  <c:v>0.21446759259259418</c:v>
                </c:pt>
                <c:pt idx="682">
                  <c:v>0.21469907407407568</c:v>
                </c:pt>
                <c:pt idx="683">
                  <c:v>0.21493055555555715</c:v>
                </c:pt>
                <c:pt idx="684">
                  <c:v>0.21516203703703862</c:v>
                </c:pt>
                <c:pt idx="685">
                  <c:v>0.21539351851852012</c:v>
                </c:pt>
                <c:pt idx="686">
                  <c:v>0.21562500000000159</c:v>
                </c:pt>
                <c:pt idx="687">
                  <c:v>0.21585648148148309</c:v>
                </c:pt>
                <c:pt idx="688">
                  <c:v>0.21608796296296456</c:v>
                </c:pt>
                <c:pt idx="689">
                  <c:v>0.21631944444444604</c:v>
                </c:pt>
                <c:pt idx="690">
                  <c:v>0.21655092592592753</c:v>
                </c:pt>
                <c:pt idx="691">
                  <c:v>0.21678240740740901</c:v>
                </c:pt>
                <c:pt idx="692">
                  <c:v>0.21724537037037198</c:v>
                </c:pt>
                <c:pt idx="693">
                  <c:v>0.21747685185185345</c:v>
                </c:pt>
                <c:pt idx="694">
                  <c:v>0.21793981481481642</c:v>
                </c:pt>
                <c:pt idx="695">
                  <c:v>0.21863425925926086</c:v>
                </c:pt>
                <c:pt idx="696">
                  <c:v>0.21886574074074233</c:v>
                </c:pt>
                <c:pt idx="697">
                  <c:v>0.21909722222222383</c:v>
                </c:pt>
                <c:pt idx="698">
                  <c:v>0.2193287037037053</c:v>
                </c:pt>
                <c:pt idx="699">
                  <c:v>0.22164351851852013</c:v>
                </c:pt>
                <c:pt idx="700">
                  <c:v>0.2218750000000016</c:v>
                </c:pt>
                <c:pt idx="701">
                  <c:v>0.22210648148148307</c:v>
                </c:pt>
                <c:pt idx="702">
                  <c:v>0.22233796296296457</c:v>
                </c:pt>
                <c:pt idx="703">
                  <c:v>0.22256944444444604</c:v>
                </c:pt>
                <c:pt idx="704">
                  <c:v>0.22280092592592751</c:v>
                </c:pt>
                <c:pt idx="705">
                  <c:v>0.22303240740740901</c:v>
                </c:pt>
                <c:pt idx="706">
                  <c:v>0.22326388888889048</c:v>
                </c:pt>
                <c:pt idx="707">
                  <c:v>0.22349537037037195</c:v>
                </c:pt>
                <c:pt idx="708">
                  <c:v>0.22372685185185345</c:v>
                </c:pt>
                <c:pt idx="709">
                  <c:v>0.22395833333333492</c:v>
                </c:pt>
                <c:pt idx="710">
                  <c:v>0.22418981481481642</c:v>
                </c:pt>
                <c:pt idx="711">
                  <c:v>0.2244212962962979</c:v>
                </c:pt>
                <c:pt idx="712">
                  <c:v>0.22465277777777937</c:v>
                </c:pt>
                <c:pt idx="713">
                  <c:v>0.22488425925926087</c:v>
                </c:pt>
                <c:pt idx="714">
                  <c:v>0.22511574074074234</c:v>
                </c:pt>
                <c:pt idx="715">
                  <c:v>0.22534722222222381</c:v>
                </c:pt>
                <c:pt idx="716">
                  <c:v>0.22557870370370531</c:v>
                </c:pt>
                <c:pt idx="717">
                  <c:v>0.22604166666666825</c:v>
                </c:pt>
                <c:pt idx="718">
                  <c:v>0.22881944444444602</c:v>
                </c:pt>
                <c:pt idx="719">
                  <c:v>0.22812500000000158</c:v>
                </c:pt>
                <c:pt idx="720">
                  <c:v>0.22835648148148308</c:v>
                </c:pt>
                <c:pt idx="721">
                  <c:v>0.23321759259259417</c:v>
                </c:pt>
                <c:pt idx="722">
                  <c:v>0.23368055555555714</c:v>
                </c:pt>
                <c:pt idx="723">
                  <c:v>0.23437500000000158</c:v>
                </c:pt>
                <c:pt idx="724">
                  <c:v>0.23483796296296455</c:v>
                </c:pt>
                <c:pt idx="725">
                  <c:v>0.23553240740740899</c:v>
                </c:pt>
                <c:pt idx="726">
                  <c:v>0.23761574074074232</c:v>
                </c:pt>
                <c:pt idx="727">
                  <c:v>0.23807870370370529</c:v>
                </c:pt>
                <c:pt idx="728">
                  <c:v>0.23877314814814973</c:v>
                </c:pt>
                <c:pt idx="729">
                  <c:v>0.2390046296296312</c:v>
                </c:pt>
                <c:pt idx="730">
                  <c:v>0.2392361111111127</c:v>
                </c:pt>
                <c:pt idx="731">
                  <c:v>0.23969907407407565</c:v>
                </c:pt>
                <c:pt idx="732">
                  <c:v>0.23993055555555715</c:v>
                </c:pt>
                <c:pt idx="733">
                  <c:v>0.24039351851852012</c:v>
                </c:pt>
                <c:pt idx="734">
                  <c:v>0.24062500000000159</c:v>
                </c:pt>
                <c:pt idx="735">
                  <c:v>0.24108796296296456</c:v>
                </c:pt>
                <c:pt idx="736">
                  <c:v>0.2415509259259275</c:v>
                </c:pt>
                <c:pt idx="737">
                  <c:v>0.241782407407409</c:v>
                </c:pt>
                <c:pt idx="738">
                  <c:v>0.24224537037037194</c:v>
                </c:pt>
                <c:pt idx="739">
                  <c:v>0.24247685185185344</c:v>
                </c:pt>
                <c:pt idx="740">
                  <c:v>0.24270833333333491</c:v>
                </c:pt>
                <c:pt idx="741">
                  <c:v>0.24363425925926085</c:v>
                </c:pt>
                <c:pt idx="742">
                  <c:v>0.24386574074074233</c:v>
                </c:pt>
                <c:pt idx="743">
                  <c:v>0.24456018518518677</c:v>
                </c:pt>
                <c:pt idx="744">
                  <c:v>0.24479166666666824</c:v>
                </c:pt>
                <c:pt idx="745">
                  <c:v>0.24502314814814974</c:v>
                </c:pt>
                <c:pt idx="746">
                  <c:v>0.24525462962963121</c:v>
                </c:pt>
                <c:pt idx="747">
                  <c:v>0.24548611111111271</c:v>
                </c:pt>
                <c:pt idx="748">
                  <c:v>0.24641203703703862</c:v>
                </c:pt>
                <c:pt idx="749">
                  <c:v>0.24687500000000159</c:v>
                </c:pt>
                <c:pt idx="750">
                  <c:v>0.24756944444444604</c:v>
                </c:pt>
                <c:pt idx="751">
                  <c:v>0.24780092592592751</c:v>
                </c:pt>
                <c:pt idx="752">
                  <c:v>0.24918981481481639</c:v>
                </c:pt>
                <c:pt idx="753">
                  <c:v>0.24942129629629789</c:v>
                </c:pt>
                <c:pt idx="754">
                  <c:v>0.25011574074074233</c:v>
                </c:pt>
                <c:pt idx="755">
                  <c:v>0.25057870370370527</c:v>
                </c:pt>
                <c:pt idx="756">
                  <c:v>0.25081018518518677</c:v>
                </c:pt>
                <c:pt idx="757">
                  <c:v>0.25104166666666827</c:v>
                </c:pt>
                <c:pt idx="758">
                  <c:v>0.25219907407407566</c:v>
                </c:pt>
                <c:pt idx="759">
                  <c:v>0.25405092592592748</c:v>
                </c:pt>
                <c:pt idx="760">
                  <c:v>0.25474537037037193</c:v>
                </c:pt>
                <c:pt idx="761">
                  <c:v>0.25497685185185343</c:v>
                </c:pt>
                <c:pt idx="762">
                  <c:v>0.25590277777777937</c:v>
                </c:pt>
                <c:pt idx="763">
                  <c:v>0.25983796296296457</c:v>
                </c:pt>
                <c:pt idx="764">
                  <c:v>0.26006944444444602</c:v>
                </c:pt>
                <c:pt idx="765">
                  <c:v>0.26099537037037196</c:v>
                </c:pt>
                <c:pt idx="766">
                  <c:v>0.26122685185185346</c:v>
                </c:pt>
                <c:pt idx="767">
                  <c:v>0.2614583333333349</c:v>
                </c:pt>
                <c:pt idx="768">
                  <c:v>0.26238425925926084</c:v>
                </c:pt>
                <c:pt idx="769">
                  <c:v>0.26331018518518678</c:v>
                </c:pt>
                <c:pt idx="770">
                  <c:v>0.26400462962963123</c:v>
                </c:pt>
                <c:pt idx="771">
                  <c:v>0.26446759259259417</c:v>
                </c:pt>
                <c:pt idx="772">
                  <c:v>0.26469907407407567</c:v>
                </c:pt>
                <c:pt idx="773">
                  <c:v>0.26493055555555711</c:v>
                </c:pt>
                <c:pt idx="774">
                  <c:v>0.26539351851852011</c:v>
                </c:pt>
                <c:pt idx="775">
                  <c:v>0.26562500000000155</c:v>
                </c:pt>
                <c:pt idx="776">
                  <c:v>0.26585648148148305</c:v>
                </c:pt>
                <c:pt idx="777">
                  <c:v>0.26608796296296455</c:v>
                </c:pt>
                <c:pt idx="778">
                  <c:v>0.266319444444446</c:v>
                </c:pt>
                <c:pt idx="779">
                  <c:v>0.26678240740740899</c:v>
                </c:pt>
                <c:pt idx="780">
                  <c:v>0.26701388888889044</c:v>
                </c:pt>
                <c:pt idx="781">
                  <c:v>0.26747685185185344</c:v>
                </c:pt>
                <c:pt idx="782">
                  <c:v>0.26770833333333488</c:v>
                </c:pt>
                <c:pt idx="783">
                  <c:v>0.26793981481481643</c:v>
                </c:pt>
                <c:pt idx="784">
                  <c:v>0.26840277777777932</c:v>
                </c:pt>
                <c:pt idx="785">
                  <c:v>0.26863425925926088</c:v>
                </c:pt>
                <c:pt idx="786">
                  <c:v>0.26886574074074232</c:v>
                </c:pt>
                <c:pt idx="787">
                  <c:v>0.26909722222222382</c:v>
                </c:pt>
                <c:pt idx="788">
                  <c:v>0.26932870370370532</c:v>
                </c:pt>
                <c:pt idx="789">
                  <c:v>0.26956018518518676</c:v>
                </c:pt>
                <c:pt idx="790">
                  <c:v>0.26979166666666826</c:v>
                </c:pt>
                <c:pt idx="791">
                  <c:v>0.27002314814814976</c:v>
                </c:pt>
                <c:pt idx="792">
                  <c:v>0.2702546296296312</c:v>
                </c:pt>
                <c:pt idx="793">
                  <c:v>0.2707175925925942</c:v>
                </c:pt>
                <c:pt idx="794">
                  <c:v>0.27094907407407565</c:v>
                </c:pt>
                <c:pt idx="795">
                  <c:v>0.27118055555555715</c:v>
                </c:pt>
                <c:pt idx="796">
                  <c:v>0.27141203703703864</c:v>
                </c:pt>
                <c:pt idx="797">
                  <c:v>0.27164351851852009</c:v>
                </c:pt>
                <c:pt idx="798">
                  <c:v>0.27187500000000159</c:v>
                </c:pt>
                <c:pt idx="799">
                  <c:v>0.27210648148148309</c:v>
                </c:pt>
                <c:pt idx="800">
                  <c:v>0.27233796296296453</c:v>
                </c:pt>
                <c:pt idx="801">
                  <c:v>0.27256944444444603</c:v>
                </c:pt>
                <c:pt idx="802">
                  <c:v>0.27303240740740897</c:v>
                </c:pt>
                <c:pt idx="803">
                  <c:v>0.27326388888889047</c:v>
                </c:pt>
                <c:pt idx="804">
                  <c:v>0.27349537037037197</c:v>
                </c:pt>
                <c:pt idx="805">
                  <c:v>0.27372685185185341</c:v>
                </c:pt>
                <c:pt idx="806">
                  <c:v>0.27395833333333491</c:v>
                </c:pt>
                <c:pt idx="807">
                  <c:v>0.27418981481481641</c:v>
                </c:pt>
                <c:pt idx="808">
                  <c:v>0.27442129629629786</c:v>
                </c:pt>
                <c:pt idx="809">
                  <c:v>0.27465277777777936</c:v>
                </c:pt>
                <c:pt idx="810">
                  <c:v>0.27488425925926085</c:v>
                </c:pt>
                <c:pt idx="811">
                  <c:v>0.2751157407407423</c:v>
                </c:pt>
                <c:pt idx="812">
                  <c:v>0.2753472222222238</c:v>
                </c:pt>
                <c:pt idx="813">
                  <c:v>0.27604166666666824</c:v>
                </c:pt>
                <c:pt idx="814">
                  <c:v>0.27627314814814974</c:v>
                </c:pt>
                <c:pt idx="815">
                  <c:v>0.27650462962963118</c:v>
                </c:pt>
                <c:pt idx="816">
                  <c:v>0.27673611111111274</c:v>
                </c:pt>
                <c:pt idx="817">
                  <c:v>0.27696759259259418</c:v>
                </c:pt>
                <c:pt idx="818">
                  <c:v>0.27719907407407562</c:v>
                </c:pt>
                <c:pt idx="819">
                  <c:v>0.27743055555555718</c:v>
                </c:pt>
                <c:pt idx="820">
                  <c:v>0.27766203703703862</c:v>
                </c:pt>
                <c:pt idx="821">
                  <c:v>0.27789351851852007</c:v>
                </c:pt>
                <c:pt idx="822">
                  <c:v>0.27812500000000162</c:v>
                </c:pt>
                <c:pt idx="823">
                  <c:v>0.27835648148148306</c:v>
                </c:pt>
                <c:pt idx="824">
                  <c:v>0.27858796296296451</c:v>
                </c:pt>
                <c:pt idx="825">
                  <c:v>0.27881944444444606</c:v>
                </c:pt>
                <c:pt idx="826">
                  <c:v>0.27812500000000162</c:v>
                </c:pt>
                <c:pt idx="827">
                  <c:v>0.27835648148148306</c:v>
                </c:pt>
                <c:pt idx="828">
                  <c:v>0.27881944444444606</c:v>
                </c:pt>
                <c:pt idx="829">
                  <c:v>0.27905092592592751</c:v>
                </c:pt>
                <c:pt idx="830">
                  <c:v>0.27928240740740901</c:v>
                </c:pt>
                <c:pt idx="831">
                  <c:v>0.27962962962963123</c:v>
                </c:pt>
                <c:pt idx="832">
                  <c:v>0.27997685185185345</c:v>
                </c:pt>
                <c:pt idx="833">
                  <c:v>0.28032407407407567</c:v>
                </c:pt>
                <c:pt idx="834">
                  <c:v>0.28067129629629789</c:v>
                </c:pt>
                <c:pt idx="835">
                  <c:v>0.28101851851852011</c:v>
                </c:pt>
                <c:pt idx="836">
                  <c:v>0.28136574074074233</c:v>
                </c:pt>
                <c:pt idx="837">
                  <c:v>0.28171296296296455</c:v>
                </c:pt>
                <c:pt idx="838">
                  <c:v>0.28206018518518677</c:v>
                </c:pt>
                <c:pt idx="839">
                  <c:v>0.28240740740740899</c:v>
                </c:pt>
                <c:pt idx="840">
                  <c:v>0.28275462962963122</c:v>
                </c:pt>
                <c:pt idx="841">
                  <c:v>0.28310185185185344</c:v>
                </c:pt>
                <c:pt idx="842">
                  <c:v>0.28344907407407566</c:v>
                </c:pt>
                <c:pt idx="843">
                  <c:v>0.28379629629629788</c:v>
                </c:pt>
                <c:pt idx="844">
                  <c:v>0.2841435185185201</c:v>
                </c:pt>
                <c:pt idx="845">
                  <c:v>0.28449074074074232</c:v>
                </c:pt>
                <c:pt idx="846">
                  <c:v>0.28483796296296454</c:v>
                </c:pt>
                <c:pt idx="847">
                  <c:v>0.28518518518518676</c:v>
                </c:pt>
                <c:pt idx="848">
                  <c:v>0.28553240740740898</c:v>
                </c:pt>
                <c:pt idx="849">
                  <c:v>0.2858796296296312</c:v>
                </c:pt>
                <c:pt idx="850">
                  <c:v>0.28622685185185343</c:v>
                </c:pt>
                <c:pt idx="851">
                  <c:v>0.28657407407407565</c:v>
                </c:pt>
                <c:pt idx="852">
                  <c:v>0.28692129629629787</c:v>
                </c:pt>
                <c:pt idx="853">
                  <c:v>0.28726851851852009</c:v>
                </c:pt>
                <c:pt idx="854">
                  <c:v>0.28761574074074231</c:v>
                </c:pt>
                <c:pt idx="855">
                  <c:v>0.28796296296296453</c:v>
                </c:pt>
                <c:pt idx="856">
                  <c:v>0.28831018518518675</c:v>
                </c:pt>
                <c:pt idx="857">
                  <c:v>0.28865740740740897</c:v>
                </c:pt>
                <c:pt idx="858">
                  <c:v>0.28900462962963119</c:v>
                </c:pt>
                <c:pt idx="859">
                  <c:v>0.28935185185185341</c:v>
                </c:pt>
                <c:pt idx="860">
                  <c:v>0.28969907407407564</c:v>
                </c:pt>
                <c:pt idx="861">
                  <c:v>0.29004629629629786</c:v>
                </c:pt>
                <c:pt idx="862">
                  <c:v>0.29039351851852013</c:v>
                </c:pt>
                <c:pt idx="863">
                  <c:v>0.2907407407407423</c:v>
                </c:pt>
                <c:pt idx="864">
                  <c:v>0.29108796296296457</c:v>
                </c:pt>
                <c:pt idx="865">
                  <c:v>0.29143518518518674</c:v>
                </c:pt>
                <c:pt idx="866">
                  <c:v>0.29178240740740902</c:v>
                </c:pt>
                <c:pt idx="867">
                  <c:v>0.29212962962963118</c:v>
                </c:pt>
                <c:pt idx="868">
                  <c:v>0.29247685185185346</c:v>
                </c:pt>
                <c:pt idx="869">
                  <c:v>0.29282407407407562</c:v>
                </c:pt>
                <c:pt idx="870">
                  <c:v>0.2931712962962979</c:v>
                </c:pt>
                <c:pt idx="871">
                  <c:v>0.29351851851852012</c:v>
                </c:pt>
                <c:pt idx="872">
                  <c:v>0.29386574074074234</c:v>
                </c:pt>
                <c:pt idx="873">
                  <c:v>0.29421296296296456</c:v>
                </c:pt>
                <c:pt idx="874">
                  <c:v>0.29456018518518678</c:v>
                </c:pt>
                <c:pt idx="875">
                  <c:v>0.29490740740740901</c:v>
                </c:pt>
                <c:pt idx="876">
                  <c:v>0.29525462962963123</c:v>
                </c:pt>
                <c:pt idx="877">
                  <c:v>0.29560185185185345</c:v>
                </c:pt>
                <c:pt idx="878">
                  <c:v>0.29594907407407567</c:v>
                </c:pt>
                <c:pt idx="879">
                  <c:v>0.29629629629629789</c:v>
                </c:pt>
                <c:pt idx="880">
                  <c:v>0.29664351851852011</c:v>
                </c:pt>
                <c:pt idx="881">
                  <c:v>0.29699074074074233</c:v>
                </c:pt>
                <c:pt idx="882">
                  <c:v>0.29733796296296455</c:v>
                </c:pt>
                <c:pt idx="883">
                  <c:v>0.29768518518518677</c:v>
                </c:pt>
                <c:pt idx="884">
                  <c:v>0.29803240740740899</c:v>
                </c:pt>
                <c:pt idx="885">
                  <c:v>0.29837962962963122</c:v>
                </c:pt>
                <c:pt idx="886">
                  <c:v>0.29872685185185344</c:v>
                </c:pt>
                <c:pt idx="887">
                  <c:v>0.29907407407407566</c:v>
                </c:pt>
                <c:pt idx="888">
                  <c:v>0.29942129629629788</c:v>
                </c:pt>
                <c:pt idx="889">
                  <c:v>0.2997685185185201</c:v>
                </c:pt>
                <c:pt idx="890">
                  <c:v>0.30011574074074232</c:v>
                </c:pt>
                <c:pt idx="891">
                  <c:v>0.30046296296296454</c:v>
                </c:pt>
                <c:pt idx="892">
                  <c:v>0.30081018518518676</c:v>
                </c:pt>
                <c:pt idx="893">
                  <c:v>0.30115740740740898</c:v>
                </c:pt>
                <c:pt idx="894">
                  <c:v>0.3015046296296312</c:v>
                </c:pt>
                <c:pt idx="895">
                  <c:v>0.30185185185185343</c:v>
                </c:pt>
                <c:pt idx="896">
                  <c:v>0.30219907407407565</c:v>
                </c:pt>
                <c:pt idx="897">
                  <c:v>0.30254629629629787</c:v>
                </c:pt>
                <c:pt idx="898">
                  <c:v>0.30289351851852009</c:v>
                </c:pt>
                <c:pt idx="899">
                  <c:v>0.30324074074074231</c:v>
                </c:pt>
                <c:pt idx="900">
                  <c:v>0.30358796296296453</c:v>
                </c:pt>
                <c:pt idx="901">
                  <c:v>0.30393518518518675</c:v>
                </c:pt>
                <c:pt idx="902">
                  <c:v>0.30428240740740897</c:v>
                </c:pt>
                <c:pt idx="903">
                  <c:v>0.30462962962963119</c:v>
                </c:pt>
                <c:pt idx="904">
                  <c:v>0.30497685185185341</c:v>
                </c:pt>
                <c:pt idx="905">
                  <c:v>0.30532407407407564</c:v>
                </c:pt>
                <c:pt idx="906">
                  <c:v>0.30567129629629786</c:v>
                </c:pt>
                <c:pt idx="907">
                  <c:v>0.30601851851852008</c:v>
                </c:pt>
                <c:pt idx="908">
                  <c:v>0.3063657407407423</c:v>
                </c:pt>
                <c:pt idx="909">
                  <c:v>0.30671296296296452</c:v>
                </c:pt>
                <c:pt idx="910">
                  <c:v>0.30706018518518674</c:v>
                </c:pt>
                <c:pt idx="911">
                  <c:v>0.30740740740740896</c:v>
                </c:pt>
                <c:pt idx="912">
                  <c:v>0.30775462962963118</c:v>
                </c:pt>
                <c:pt idx="913">
                  <c:v>0.3081018518518534</c:v>
                </c:pt>
                <c:pt idx="914">
                  <c:v>0.30844907407407562</c:v>
                </c:pt>
                <c:pt idx="915">
                  <c:v>0.30879629629629785</c:v>
                </c:pt>
                <c:pt idx="916">
                  <c:v>0.30914351851852007</c:v>
                </c:pt>
                <c:pt idx="917">
                  <c:v>0.30949074074074229</c:v>
                </c:pt>
                <c:pt idx="918">
                  <c:v>0.30983796296296451</c:v>
                </c:pt>
                <c:pt idx="919">
                  <c:v>0.31018518518518673</c:v>
                </c:pt>
                <c:pt idx="920">
                  <c:v>0.31053240740740895</c:v>
                </c:pt>
                <c:pt idx="921">
                  <c:v>0.31087962962963117</c:v>
                </c:pt>
                <c:pt idx="922">
                  <c:v>0.31122685185185339</c:v>
                </c:pt>
                <c:pt idx="923">
                  <c:v>0.31157407407407561</c:v>
                </c:pt>
                <c:pt idx="924">
                  <c:v>0.31192129629629783</c:v>
                </c:pt>
                <c:pt idx="925">
                  <c:v>0.31226851851852006</c:v>
                </c:pt>
                <c:pt idx="926">
                  <c:v>0.31261574074074228</c:v>
                </c:pt>
                <c:pt idx="927">
                  <c:v>0.3129629629629645</c:v>
                </c:pt>
                <c:pt idx="928">
                  <c:v>0.31331018518518672</c:v>
                </c:pt>
                <c:pt idx="929">
                  <c:v>0.31365740740740894</c:v>
                </c:pt>
                <c:pt idx="930">
                  <c:v>0.31400462962963116</c:v>
                </c:pt>
                <c:pt idx="931">
                  <c:v>0.31435185185185338</c:v>
                </c:pt>
                <c:pt idx="932">
                  <c:v>0.3146990740740756</c:v>
                </c:pt>
                <c:pt idx="933">
                  <c:v>0.31504629629629782</c:v>
                </c:pt>
                <c:pt idx="934">
                  <c:v>0.31539351851852004</c:v>
                </c:pt>
                <c:pt idx="935">
                  <c:v>0.31574074074074227</c:v>
                </c:pt>
                <c:pt idx="936">
                  <c:v>0.31608796296296449</c:v>
                </c:pt>
                <c:pt idx="937">
                  <c:v>0.31643518518518671</c:v>
                </c:pt>
                <c:pt idx="938">
                  <c:v>0.31678240740740893</c:v>
                </c:pt>
                <c:pt idx="939">
                  <c:v>0.31712962962963115</c:v>
                </c:pt>
                <c:pt idx="940">
                  <c:v>0.31747685185185337</c:v>
                </c:pt>
                <c:pt idx="941">
                  <c:v>0.31782407407407559</c:v>
                </c:pt>
                <c:pt idx="942">
                  <c:v>0.31817129629629781</c:v>
                </c:pt>
                <c:pt idx="943">
                  <c:v>0.31851851851852003</c:v>
                </c:pt>
                <c:pt idx="944">
                  <c:v>0.31886574074074225</c:v>
                </c:pt>
                <c:pt idx="945">
                  <c:v>0.31921296296296447</c:v>
                </c:pt>
                <c:pt idx="946">
                  <c:v>0.3195601851851867</c:v>
                </c:pt>
                <c:pt idx="947">
                  <c:v>0.31990740740740892</c:v>
                </c:pt>
                <c:pt idx="948">
                  <c:v>0.32025462962963114</c:v>
                </c:pt>
                <c:pt idx="949">
                  <c:v>0.32060185185185336</c:v>
                </c:pt>
                <c:pt idx="950">
                  <c:v>0.32094907407407558</c:v>
                </c:pt>
                <c:pt idx="951">
                  <c:v>0.3212962962962978</c:v>
                </c:pt>
                <c:pt idx="952">
                  <c:v>0.32164351851852002</c:v>
                </c:pt>
                <c:pt idx="953">
                  <c:v>0.32199074074074224</c:v>
                </c:pt>
                <c:pt idx="954">
                  <c:v>0.32233796296296446</c:v>
                </c:pt>
                <c:pt idx="955">
                  <c:v>0.32268518518518668</c:v>
                </c:pt>
                <c:pt idx="956">
                  <c:v>0.32303240740740891</c:v>
                </c:pt>
                <c:pt idx="957">
                  <c:v>0.32337962962963113</c:v>
                </c:pt>
                <c:pt idx="958">
                  <c:v>0.32372685185185335</c:v>
                </c:pt>
                <c:pt idx="959">
                  <c:v>0.32407407407407557</c:v>
                </c:pt>
                <c:pt idx="960">
                  <c:v>0.32442129629629779</c:v>
                </c:pt>
                <c:pt idx="961">
                  <c:v>0.32476851851852001</c:v>
                </c:pt>
                <c:pt idx="962">
                  <c:v>0.32511574074074223</c:v>
                </c:pt>
                <c:pt idx="963">
                  <c:v>0.32546296296296445</c:v>
                </c:pt>
                <c:pt idx="964">
                  <c:v>0.32581018518518667</c:v>
                </c:pt>
                <c:pt idx="965">
                  <c:v>0.32615740740740889</c:v>
                </c:pt>
                <c:pt idx="966">
                  <c:v>0.32650462962963112</c:v>
                </c:pt>
                <c:pt idx="967">
                  <c:v>0.32685185185185334</c:v>
                </c:pt>
                <c:pt idx="968">
                  <c:v>0.32719907407407556</c:v>
                </c:pt>
                <c:pt idx="969">
                  <c:v>0.32754629629629778</c:v>
                </c:pt>
                <c:pt idx="970">
                  <c:v>0.32789351851852</c:v>
                </c:pt>
                <c:pt idx="971">
                  <c:v>0.32824074074074222</c:v>
                </c:pt>
                <c:pt idx="972">
                  <c:v>0.32858796296296444</c:v>
                </c:pt>
                <c:pt idx="973">
                  <c:v>0.32893518518518666</c:v>
                </c:pt>
                <c:pt idx="974">
                  <c:v>0.32928240740740888</c:v>
                </c:pt>
                <c:pt idx="975">
                  <c:v>0.3296296296296311</c:v>
                </c:pt>
                <c:pt idx="976">
                  <c:v>0.32997685185185333</c:v>
                </c:pt>
                <c:pt idx="977">
                  <c:v>0.33032407407407555</c:v>
                </c:pt>
                <c:pt idx="978">
                  <c:v>0.33067129629629777</c:v>
                </c:pt>
                <c:pt idx="979">
                  <c:v>0.33101851851851999</c:v>
                </c:pt>
                <c:pt idx="980">
                  <c:v>0.33136574074074221</c:v>
                </c:pt>
                <c:pt idx="981">
                  <c:v>0.33171296296296443</c:v>
                </c:pt>
                <c:pt idx="982">
                  <c:v>0.33206018518518665</c:v>
                </c:pt>
                <c:pt idx="983">
                  <c:v>0.33240740740740887</c:v>
                </c:pt>
                <c:pt idx="984">
                  <c:v>0.33275462962963109</c:v>
                </c:pt>
                <c:pt idx="985">
                  <c:v>0.33310185185185331</c:v>
                </c:pt>
                <c:pt idx="986">
                  <c:v>0.33344907407407554</c:v>
                </c:pt>
                <c:pt idx="987">
                  <c:v>0.33379629629629776</c:v>
                </c:pt>
                <c:pt idx="988">
                  <c:v>0.33414351851851998</c:v>
                </c:pt>
                <c:pt idx="989">
                  <c:v>0.3344907407407422</c:v>
                </c:pt>
                <c:pt idx="990">
                  <c:v>0.33483796296296442</c:v>
                </c:pt>
                <c:pt idx="991">
                  <c:v>0.33518518518518664</c:v>
                </c:pt>
                <c:pt idx="992">
                  <c:v>0.33553240740740886</c:v>
                </c:pt>
                <c:pt idx="993">
                  <c:v>0.33587962962963108</c:v>
                </c:pt>
                <c:pt idx="994">
                  <c:v>0.3362268518518533</c:v>
                </c:pt>
                <c:pt idx="995">
                  <c:v>0.33657407407407552</c:v>
                </c:pt>
                <c:pt idx="996">
                  <c:v>0.33692129629629775</c:v>
                </c:pt>
                <c:pt idx="997">
                  <c:v>0.33726851851851997</c:v>
                </c:pt>
                <c:pt idx="998">
                  <c:v>0.33761574074074219</c:v>
                </c:pt>
                <c:pt idx="999">
                  <c:v>0.33796296296296441</c:v>
                </c:pt>
                <c:pt idx="1000">
                  <c:v>0.33831018518518663</c:v>
                </c:pt>
                <c:pt idx="1001">
                  <c:v>0.33865740740740885</c:v>
                </c:pt>
                <c:pt idx="1002">
                  <c:v>0.33900462962963107</c:v>
                </c:pt>
                <c:pt idx="1003">
                  <c:v>0.33935185185185329</c:v>
                </c:pt>
                <c:pt idx="1004">
                  <c:v>0.33969907407407551</c:v>
                </c:pt>
                <c:pt idx="1005">
                  <c:v>0.34004629629629773</c:v>
                </c:pt>
                <c:pt idx="1006">
                  <c:v>0.34039351851851996</c:v>
                </c:pt>
                <c:pt idx="1007">
                  <c:v>0.34074074074074218</c:v>
                </c:pt>
                <c:pt idx="1008">
                  <c:v>0.3410879629629644</c:v>
                </c:pt>
                <c:pt idx="1009">
                  <c:v>0.34143518518518662</c:v>
                </c:pt>
                <c:pt idx="1010">
                  <c:v>0.34178240740740884</c:v>
                </c:pt>
                <c:pt idx="1011">
                  <c:v>0.34212962962963106</c:v>
                </c:pt>
                <c:pt idx="1012">
                  <c:v>0.34247685185185328</c:v>
                </c:pt>
                <c:pt idx="1013">
                  <c:v>0.3428240740740755</c:v>
                </c:pt>
                <c:pt idx="1014">
                  <c:v>0.34317129629629772</c:v>
                </c:pt>
                <c:pt idx="1015">
                  <c:v>0.34351851851851994</c:v>
                </c:pt>
                <c:pt idx="1016">
                  <c:v>0.34386574074074217</c:v>
                </c:pt>
                <c:pt idx="1017">
                  <c:v>0.34421296296296439</c:v>
                </c:pt>
                <c:pt idx="1018">
                  <c:v>0.34456018518518661</c:v>
                </c:pt>
                <c:pt idx="1019">
                  <c:v>0.34490740740740883</c:v>
                </c:pt>
                <c:pt idx="1020">
                  <c:v>0.34525462962963105</c:v>
                </c:pt>
                <c:pt idx="1021">
                  <c:v>0.34560185185185327</c:v>
                </c:pt>
                <c:pt idx="1022">
                  <c:v>0.34594907407407549</c:v>
                </c:pt>
                <c:pt idx="1023">
                  <c:v>0.34629629629629771</c:v>
                </c:pt>
                <c:pt idx="1024">
                  <c:v>0.34664351851851993</c:v>
                </c:pt>
                <c:pt idx="1025">
                  <c:v>0.34699074074074215</c:v>
                </c:pt>
                <c:pt idx="1026">
                  <c:v>0.34733796296296438</c:v>
                </c:pt>
                <c:pt idx="1027">
                  <c:v>0.3476851851851866</c:v>
                </c:pt>
                <c:pt idx="1028">
                  <c:v>0.34803240740740882</c:v>
                </c:pt>
                <c:pt idx="1029">
                  <c:v>0.34837962962963104</c:v>
                </c:pt>
                <c:pt idx="1030">
                  <c:v>0.34872685185185326</c:v>
                </c:pt>
                <c:pt idx="1031">
                  <c:v>0.34907407407407548</c:v>
                </c:pt>
                <c:pt idx="1032">
                  <c:v>0.3494212962962977</c:v>
                </c:pt>
                <c:pt idx="1033">
                  <c:v>0.34976851851851992</c:v>
                </c:pt>
                <c:pt idx="1034">
                  <c:v>0.35011574074074214</c:v>
                </c:pt>
                <c:pt idx="1035">
                  <c:v>0.35046296296296436</c:v>
                </c:pt>
                <c:pt idx="1036">
                  <c:v>0.35081018518518658</c:v>
                </c:pt>
                <c:pt idx="1037">
                  <c:v>0.35115740740740881</c:v>
                </c:pt>
                <c:pt idx="1038">
                  <c:v>0.35150462962963103</c:v>
                </c:pt>
                <c:pt idx="1039">
                  <c:v>0.35185185185185325</c:v>
                </c:pt>
                <c:pt idx="1040">
                  <c:v>0.35219907407407547</c:v>
                </c:pt>
                <c:pt idx="1041">
                  <c:v>0.35254629629629769</c:v>
                </c:pt>
                <c:pt idx="1042">
                  <c:v>0.35289351851851991</c:v>
                </c:pt>
                <c:pt idx="1043">
                  <c:v>0.35324074074074213</c:v>
                </c:pt>
                <c:pt idx="1044">
                  <c:v>0.35358796296296435</c:v>
                </c:pt>
                <c:pt idx="1045">
                  <c:v>0.35393518518518657</c:v>
                </c:pt>
                <c:pt idx="1046">
                  <c:v>0.35428240740740879</c:v>
                </c:pt>
                <c:pt idx="1047">
                  <c:v>0.35462962962963102</c:v>
                </c:pt>
                <c:pt idx="1048">
                  <c:v>0.35497685185185324</c:v>
                </c:pt>
                <c:pt idx="1049">
                  <c:v>0.35532407407407546</c:v>
                </c:pt>
                <c:pt idx="1050">
                  <c:v>0.35567129629629768</c:v>
                </c:pt>
                <c:pt idx="1051">
                  <c:v>0.3560185185185199</c:v>
                </c:pt>
                <c:pt idx="1052">
                  <c:v>0.35636574074074212</c:v>
                </c:pt>
                <c:pt idx="1053">
                  <c:v>0.35671296296296434</c:v>
                </c:pt>
                <c:pt idx="1054">
                  <c:v>0.35706018518518656</c:v>
                </c:pt>
                <c:pt idx="1055">
                  <c:v>0.35740740740740878</c:v>
                </c:pt>
                <c:pt idx="1056">
                  <c:v>0.357754629629631</c:v>
                </c:pt>
                <c:pt idx="1057">
                  <c:v>0.35810185185185323</c:v>
                </c:pt>
                <c:pt idx="1058">
                  <c:v>0.35844907407407545</c:v>
                </c:pt>
                <c:pt idx="1059">
                  <c:v>0.35879629629629767</c:v>
                </c:pt>
                <c:pt idx="1060">
                  <c:v>0.35914351851851989</c:v>
                </c:pt>
                <c:pt idx="1061">
                  <c:v>0.35949074074074211</c:v>
                </c:pt>
                <c:pt idx="1062">
                  <c:v>0.35983796296296433</c:v>
                </c:pt>
                <c:pt idx="1063">
                  <c:v>0.36018518518518655</c:v>
                </c:pt>
                <c:pt idx="1064">
                  <c:v>0.36053240740740877</c:v>
                </c:pt>
                <c:pt idx="1065">
                  <c:v>0.36087962962963099</c:v>
                </c:pt>
                <c:pt idx="1066">
                  <c:v>0.36122685185185321</c:v>
                </c:pt>
                <c:pt idx="1067">
                  <c:v>0.36157407407407544</c:v>
                </c:pt>
                <c:pt idx="1068">
                  <c:v>0.36192129629629766</c:v>
                </c:pt>
                <c:pt idx="1069">
                  <c:v>0.36226851851851988</c:v>
                </c:pt>
                <c:pt idx="1070">
                  <c:v>0.3626157407407421</c:v>
                </c:pt>
                <c:pt idx="1071">
                  <c:v>0.36296296296296432</c:v>
                </c:pt>
                <c:pt idx="1072">
                  <c:v>0.36331018518518654</c:v>
                </c:pt>
                <c:pt idx="1073">
                  <c:v>0.36365740740740876</c:v>
                </c:pt>
                <c:pt idx="1074">
                  <c:v>0.36400462962963098</c:v>
                </c:pt>
                <c:pt idx="1075">
                  <c:v>0.3643518518518532</c:v>
                </c:pt>
                <c:pt idx="1076">
                  <c:v>0.36469907407407542</c:v>
                </c:pt>
                <c:pt idx="1077">
                  <c:v>0.36504629629629765</c:v>
                </c:pt>
                <c:pt idx="1078">
                  <c:v>0.36539351851851987</c:v>
                </c:pt>
                <c:pt idx="1079">
                  <c:v>0.36574074074074209</c:v>
                </c:pt>
                <c:pt idx="1080">
                  <c:v>0.36608796296296431</c:v>
                </c:pt>
                <c:pt idx="1081">
                  <c:v>0.36643518518518653</c:v>
                </c:pt>
                <c:pt idx="1082">
                  <c:v>0.36678240740740875</c:v>
                </c:pt>
                <c:pt idx="1083">
                  <c:v>0.36712962962963097</c:v>
                </c:pt>
                <c:pt idx="1084">
                  <c:v>0.36747685185185319</c:v>
                </c:pt>
                <c:pt idx="1085">
                  <c:v>0.36782407407407541</c:v>
                </c:pt>
                <c:pt idx="1086">
                  <c:v>0.36817129629629763</c:v>
                </c:pt>
                <c:pt idx="1087">
                  <c:v>0.36851851851851986</c:v>
                </c:pt>
                <c:pt idx="1088">
                  <c:v>0.36886574074074208</c:v>
                </c:pt>
                <c:pt idx="1089">
                  <c:v>0.3692129629629643</c:v>
                </c:pt>
                <c:pt idx="1090">
                  <c:v>0.36956018518518652</c:v>
                </c:pt>
                <c:pt idx="1091">
                  <c:v>0.36990740740740874</c:v>
                </c:pt>
                <c:pt idx="1092">
                  <c:v>0.37025462962963096</c:v>
                </c:pt>
                <c:pt idx="1093">
                  <c:v>0.37060185185185318</c:v>
                </c:pt>
                <c:pt idx="1094">
                  <c:v>0.3709490740740754</c:v>
                </c:pt>
                <c:pt idx="1095">
                  <c:v>0.37129629629629762</c:v>
                </c:pt>
                <c:pt idx="1096">
                  <c:v>0.37164351851851984</c:v>
                </c:pt>
                <c:pt idx="1097">
                  <c:v>0.37199074074074207</c:v>
                </c:pt>
                <c:pt idx="1098">
                  <c:v>0.37233796296296429</c:v>
                </c:pt>
                <c:pt idx="1099">
                  <c:v>0.37268518518518651</c:v>
                </c:pt>
                <c:pt idx="1100">
                  <c:v>0.37303240740740873</c:v>
                </c:pt>
                <c:pt idx="1101">
                  <c:v>0.37337962962963095</c:v>
                </c:pt>
                <c:pt idx="1102">
                  <c:v>0.37372685185185317</c:v>
                </c:pt>
                <c:pt idx="1103">
                  <c:v>0.37407407407407539</c:v>
                </c:pt>
                <c:pt idx="1104">
                  <c:v>0.37442129629629761</c:v>
                </c:pt>
                <c:pt idx="1105">
                  <c:v>0.37476851851851983</c:v>
                </c:pt>
                <c:pt idx="1106">
                  <c:v>0.37511574074074205</c:v>
                </c:pt>
                <c:pt idx="1107">
                  <c:v>0.37546296296296428</c:v>
                </c:pt>
                <c:pt idx="1108">
                  <c:v>0.3758101851851865</c:v>
                </c:pt>
                <c:pt idx="1109">
                  <c:v>0.37615740740740872</c:v>
                </c:pt>
                <c:pt idx="1110">
                  <c:v>0.37650462962963094</c:v>
                </c:pt>
                <c:pt idx="1111">
                  <c:v>0.37685185185185316</c:v>
                </c:pt>
                <c:pt idx="1112">
                  <c:v>0.37719907407407538</c:v>
                </c:pt>
                <c:pt idx="1113">
                  <c:v>0.3775462962962976</c:v>
                </c:pt>
                <c:pt idx="1114">
                  <c:v>0.37789351851851982</c:v>
                </c:pt>
                <c:pt idx="1115">
                  <c:v>0.37824074074074204</c:v>
                </c:pt>
                <c:pt idx="1116">
                  <c:v>0.37858796296296426</c:v>
                </c:pt>
                <c:pt idx="1117">
                  <c:v>0.37893518518518648</c:v>
                </c:pt>
                <c:pt idx="1118">
                  <c:v>0.37928240740740871</c:v>
                </c:pt>
                <c:pt idx="1119">
                  <c:v>0.37962962962963093</c:v>
                </c:pt>
                <c:pt idx="1120">
                  <c:v>0.37997685185185315</c:v>
                </c:pt>
                <c:pt idx="1121">
                  <c:v>0.38032407407407537</c:v>
                </c:pt>
                <c:pt idx="1122">
                  <c:v>0.38067129629629759</c:v>
                </c:pt>
                <c:pt idx="1123">
                  <c:v>0.38101851851851981</c:v>
                </c:pt>
                <c:pt idx="1124">
                  <c:v>0.38136574074074203</c:v>
                </c:pt>
                <c:pt idx="1125">
                  <c:v>0.38171296296296425</c:v>
                </c:pt>
                <c:pt idx="1126">
                  <c:v>0.38206018518518647</c:v>
                </c:pt>
                <c:pt idx="1127">
                  <c:v>0.38240740740740869</c:v>
                </c:pt>
                <c:pt idx="1128">
                  <c:v>0.38275462962963092</c:v>
                </c:pt>
                <c:pt idx="1129">
                  <c:v>0.38310185185185314</c:v>
                </c:pt>
                <c:pt idx="1130">
                  <c:v>0.38344907407407536</c:v>
                </c:pt>
                <c:pt idx="1131">
                  <c:v>0.38379629629629758</c:v>
                </c:pt>
                <c:pt idx="1132">
                  <c:v>0.3841435185185198</c:v>
                </c:pt>
                <c:pt idx="1133">
                  <c:v>0.38449074074074202</c:v>
                </c:pt>
                <c:pt idx="1134">
                  <c:v>0.38483796296296424</c:v>
                </c:pt>
                <c:pt idx="1135">
                  <c:v>0.38518518518518646</c:v>
                </c:pt>
                <c:pt idx="1136">
                  <c:v>0.38553240740740868</c:v>
                </c:pt>
                <c:pt idx="1137">
                  <c:v>0.3858796296296309</c:v>
                </c:pt>
                <c:pt idx="1138">
                  <c:v>0.38622685185185313</c:v>
                </c:pt>
                <c:pt idx="1139">
                  <c:v>0.38657407407407535</c:v>
                </c:pt>
                <c:pt idx="1140">
                  <c:v>0.38692129629629757</c:v>
                </c:pt>
                <c:pt idx="1141">
                  <c:v>0.38726851851851979</c:v>
                </c:pt>
                <c:pt idx="1142">
                  <c:v>0.38761574074074201</c:v>
                </c:pt>
                <c:pt idx="1143">
                  <c:v>0.38796296296296423</c:v>
                </c:pt>
                <c:pt idx="1144">
                  <c:v>0.38831018518518645</c:v>
                </c:pt>
                <c:pt idx="1145">
                  <c:v>0.38865740740740867</c:v>
                </c:pt>
                <c:pt idx="1146">
                  <c:v>0.38900462962963089</c:v>
                </c:pt>
                <c:pt idx="1147">
                  <c:v>0.38935185185185311</c:v>
                </c:pt>
                <c:pt idx="1148">
                  <c:v>0.38969907407407534</c:v>
                </c:pt>
                <c:pt idx="1149">
                  <c:v>0.39004629629629756</c:v>
                </c:pt>
                <c:pt idx="1150">
                  <c:v>0.39039351851851978</c:v>
                </c:pt>
                <c:pt idx="1151">
                  <c:v>0.390740740740742</c:v>
                </c:pt>
                <c:pt idx="1152">
                  <c:v>0.39108796296296422</c:v>
                </c:pt>
                <c:pt idx="1153">
                  <c:v>0.39143518518518644</c:v>
                </c:pt>
                <c:pt idx="1154">
                  <c:v>0.39178240740740866</c:v>
                </c:pt>
                <c:pt idx="1155">
                  <c:v>0.39212962962963088</c:v>
                </c:pt>
                <c:pt idx="1156">
                  <c:v>0.3924768518518531</c:v>
                </c:pt>
                <c:pt idx="1157">
                  <c:v>0.39282407407407532</c:v>
                </c:pt>
                <c:pt idx="1158">
                  <c:v>0.39317129629629755</c:v>
                </c:pt>
                <c:pt idx="1159">
                  <c:v>0.39351851851851977</c:v>
                </c:pt>
                <c:pt idx="1160">
                  <c:v>0.39386574074074199</c:v>
                </c:pt>
                <c:pt idx="1161">
                  <c:v>0.39421296296296421</c:v>
                </c:pt>
                <c:pt idx="1162">
                  <c:v>0.39456018518518643</c:v>
                </c:pt>
                <c:pt idx="1163">
                  <c:v>0.39490740740740865</c:v>
                </c:pt>
                <c:pt idx="1164">
                  <c:v>0.39525462962963087</c:v>
                </c:pt>
                <c:pt idx="1165">
                  <c:v>0.39560185185185309</c:v>
                </c:pt>
                <c:pt idx="1166">
                  <c:v>0.39594907407407531</c:v>
                </c:pt>
                <c:pt idx="1167">
                  <c:v>0.39629629629629753</c:v>
                </c:pt>
                <c:pt idx="1168">
                  <c:v>0.39664351851851976</c:v>
                </c:pt>
                <c:pt idx="1169">
                  <c:v>0.39699074074074198</c:v>
                </c:pt>
                <c:pt idx="1170">
                  <c:v>0.3973379629629642</c:v>
                </c:pt>
                <c:pt idx="1171">
                  <c:v>0.39768518518518642</c:v>
                </c:pt>
                <c:pt idx="1172">
                  <c:v>0.39803240740740864</c:v>
                </c:pt>
                <c:pt idx="1173">
                  <c:v>0.39837962962963086</c:v>
                </c:pt>
                <c:pt idx="1174">
                  <c:v>0.39872685185185308</c:v>
                </c:pt>
                <c:pt idx="1175">
                  <c:v>0.3990740740740753</c:v>
                </c:pt>
                <c:pt idx="1176">
                  <c:v>0.39942129629629752</c:v>
                </c:pt>
                <c:pt idx="1177">
                  <c:v>0.39976851851851974</c:v>
                </c:pt>
                <c:pt idx="1178">
                  <c:v>0.40011574074074197</c:v>
                </c:pt>
                <c:pt idx="1179">
                  <c:v>0.40046296296296419</c:v>
                </c:pt>
                <c:pt idx="1180">
                  <c:v>0.40081018518518641</c:v>
                </c:pt>
                <c:pt idx="1181">
                  <c:v>0.40115740740740863</c:v>
                </c:pt>
                <c:pt idx="1182">
                  <c:v>0.40150462962963085</c:v>
                </c:pt>
                <c:pt idx="1183">
                  <c:v>0.40185185185185307</c:v>
                </c:pt>
                <c:pt idx="1184">
                  <c:v>0.40219907407407529</c:v>
                </c:pt>
                <c:pt idx="1185">
                  <c:v>0.40254629629629751</c:v>
                </c:pt>
                <c:pt idx="1186">
                  <c:v>0.40289351851851973</c:v>
                </c:pt>
                <c:pt idx="1187">
                  <c:v>0.40324074074074195</c:v>
                </c:pt>
                <c:pt idx="1188">
                  <c:v>0.40358796296296418</c:v>
                </c:pt>
                <c:pt idx="1189">
                  <c:v>0.4039351851851864</c:v>
                </c:pt>
                <c:pt idx="1190">
                  <c:v>0.40428240740740862</c:v>
                </c:pt>
                <c:pt idx="1191">
                  <c:v>0.40462962962963084</c:v>
                </c:pt>
                <c:pt idx="1192">
                  <c:v>0.40497685185185306</c:v>
                </c:pt>
                <c:pt idx="1193">
                  <c:v>0.40532407407407528</c:v>
                </c:pt>
                <c:pt idx="1194">
                  <c:v>0.4056712962962975</c:v>
                </c:pt>
                <c:pt idx="1195">
                  <c:v>0.40601851851851972</c:v>
                </c:pt>
                <c:pt idx="1196">
                  <c:v>0.40636574074074194</c:v>
                </c:pt>
                <c:pt idx="1197">
                  <c:v>0.40671296296296416</c:v>
                </c:pt>
                <c:pt idx="1198">
                  <c:v>0.40706018518518639</c:v>
                </c:pt>
                <c:pt idx="1199">
                  <c:v>0.40740740740740861</c:v>
                </c:pt>
                <c:pt idx="1200">
                  <c:v>0.40775462962963083</c:v>
                </c:pt>
                <c:pt idx="1201">
                  <c:v>0.40810185185185305</c:v>
                </c:pt>
                <c:pt idx="1202">
                  <c:v>0.40844907407407527</c:v>
                </c:pt>
                <c:pt idx="1203">
                  <c:v>0.40879629629629749</c:v>
                </c:pt>
                <c:pt idx="1204">
                  <c:v>0.40914351851851971</c:v>
                </c:pt>
                <c:pt idx="1205">
                  <c:v>0.40949074074074193</c:v>
                </c:pt>
                <c:pt idx="1206">
                  <c:v>0.40983796296296415</c:v>
                </c:pt>
                <c:pt idx="1207">
                  <c:v>0.41018518518518637</c:v>
                </c:pt>
                <c:pt idx="1208">
                  <c:v>0.41053240740740859</c:v>
                </c:pt>
                <c:pt idx="1209">
                  <c:v>0.41087962962963082</c:v>
                </c:pt>
                <c:pt idx="1210">
                  <c:v>0.41122685185185304</c:v>
                </c:pt>
                <c:pt idx="1211">
                  <c:v>0.41157407407407526</c:v>
                </c:pt>
                <c:pt idx="1212">
                  <c:v>0.41192129629629748</c:v>
                </c:pt>
                <c:pt idx="1213">
                  <c:v>0.4122685185185197</c:v>
                </c:pt>
                <c:pt idx="1214">
                  <c:v>0.41261574074074192</c:v>
                </c:pt>
                <c:pt idx="1215">
                  <c:v>0.41296296296296414</c:v>
                </c:pt>
                <c:pt idx="1216">
                  <c:v>0.41331018518518636</c:v>
                </c:pt>
                <c:pt idx="1217">
                  <c:v>0.41365740740740858</c:v>
                </c:pt>
                <c:pt idx="1218">
                  <c:v>0.4140046296296308</c:v>
                </c:pt>
                <c:pt idx="1219">
                  <c:v>0.41435185185185303</c:v>
                </c:pt>
                <c:pt idx="1220">
                  <c:v>0.41469907407407525</c:v>
                </c:pt>
                <c:pt idx="1221">
                  <c:v>0.41504629629629747</c:v>
                </c:pt>
                <c:pt idx="1222">
                  <c:v>0.41539351851851969</c:v>
                </c:pt>
                <c:pt idx="1223">
                  <c:v>0.41574074074074191</c:v>
                </c:pt>
                <c:pt idx="1224">
                  <c:v>0.41608796296296413</c:v>
                </c:pt>
                <c:pt idx="1225">
                  <c:v>0.41643518518518635</c:v>
                </c:pt>
                <c:pt idx="1226">
                  <c:v>0.41678240740740857</c:v>
                </c:pt>
                <c:pt idx="1227">
                  <c:v>0.41712962962963079</c:v>
                </c:pt>
                <c:pt idx="1228">
                  <c:v>0.41747685185185301</c:v>
                </c:pt>
                <c:pt idx="1229">
                  <c:v>0.41782407407407524</c:v>
                </c:pt>
                <c:pt idx="1230">
                  <c:v>0.41817129629629746</c:v>
                </c:pt>
                <c:pt idx="1231">
                  <c:v>0.41851851851851968</c:v>
                </c:pt>
                <c:pt idx="1232">
                  <c:v>0.4188657407407419</c:v>
                </c:pt>
                <c:pt idx="1233">
                  <c:v>0.41921296296296412</c:v>
                </c:pt>
                <c:pt idx="1234">
                  <c:v>0.41956018518518634</c:v>
                </c:pt>
                <c:pt idx="1235">
                  <c:v>0.41990740740740856</c:v>
                </c:pt>
                <c:pt idx="1236">
                  <c:v>0.42025462962963078</c:v>
                </c:pt>
                <c:pt idx="1237">
                  <c:v>0.420601851851853</c:v>
                </c:pt>
                <c:pt idx="1238">
                  <c:v>0.42094907407407522</c:v>
                </c:pt>
                <c:pt idx="1239">
                  <c:v>0.42129629629629745</c:v>
                </c:pt>
                <c:pt idx="1240">
                  <c:v>0.42164351851851967</c:v>
                </c:pt>
                <c:pt idx="1241">
                  <c:v>0.42199074074074189</c:v>
                </c:pt>
                <c:pt idx="1242">
                  <c:v>0.42233796296296411</c:v>
                </c:pt>
                <c:pt idx="1243">
                  <c:v>0.42268518518518633</c:v>
                </c:pt>
                <c:pt idx="1244">
                  <c:v>0.42303240740740855</c:v>
                </c:pt>
                <c:pt idx="1245">
                  <c:v>0.42337962962963077</c:v>
                </c:pt>
                <c:pt idx="1246">
                  <c:v>0.42372685185185299</c:v>
                </c:pt>
                <c:pt idx="1247">
                  <c:v>0.42407407407407521</c:v>
                </c:pt>
                <c:pt idx="1248">
                  <c:v>0.42442129629629743</c:v>
                </c:pt>
                <c:pt idx="1249">
                  <c:v>0.42476851851851966</c:v>
                </c:pt>
                <c:pt idx="1250">
                  <c:v>0.42511574074074188</c:v>
                </c:pt>
                <c:pt idx="1251">
                  <c:v>0.4254629629629641</c:v>
                </c:pt>
                <c:pt idx="1252">
                  <c:v>0.42581018518518632</c:v>
                </c:pt>
                <c:pt idx="1253">
                  <c:v>0.42615740740740854</c:v>
                </c:pt>
                <c:pt idx="1254">
                  <c:v>0.42650462962963076</c:v>
                </c:pt>
                <c:pt idx="1255">
                  <c:v>0.42685185185185298</c:v>
                </c:pt>
                <c:pt idx="1256">
                  <c:v>0.4271990740740752</c:v>
                </c:pt>
                <c:pt idx="1257">
                  <c:v>0.42754629629629742</c:v>
                </c:pt>
                <c:pt idx="1258">
                  <c:v>0.42789351851851964</c:v>
                </c:pt>
                <c:pt idx="1259">
                  <c:v>0.42824074074074187</c:v>
                </c:pt>
                <c:pt idx="1260">
                  <c:v>0.42858796296296409</c:v>
                </c:pt>
                <c:pt idx="1261">
                  <c:v>0.42893518518518631</c:v>
                </c:pt>
                <c:pt idx="1262">
                  <c:v>0.42928240740740853</c:v>
                </c:pt>
                <c:pt idx="1263">
                  <c:v>0.42962962962963075</c:v>
                </c:pt>
                <c:pt idx="1264">
                  <c:v>0.42997685185185297</c:v>
                </c:pt>
                <c:pt idx="1265">
                  <c:v>0.43032407407407519</c:v>
                </c:pt>
                <c:pt idx="1266">
                  <c:v>0.43067129629629741</c:v>
                </c:pt>
                <c:pt idx="1267">
                  <c:v>0.43101851851851963</c:v>
                </c:pt>
                <c:pt idx="1268">
                  <c:v>0.43136574074074185</c:v>
                </c:pt>
                <c:pt idx="1269">
                  <c:v>0.43171296296296408</c:v>
                </c:pt>
                <c:pt idx="1270">
                  <c:v>0.4320601851851863</c:v>
                </c:pt>
                <c:pt idx="1271">
                  <c:v>0.43240740740740852</c:v>
                </c:pt>
                <c:pt idx="1272">
                  <c:v>0.43275462962963074</c:v>
                </c:pt>
                <c:pt idx="1273">
                  <c:v>0.43310185185185296</c:v>
                </c:pt>
                <c:pt idx="1274">
                  <c:v>0.43344907407407518</c:v>
                </c:pt>
                <c:pt idx="1275">
                  <c:v>0.4337962962962974</c:v>
                </c:pt>
                <c:pt idx="1276">
                  <c:v>0.43414351851851962</c:v>
                </c:pt>
                <c:pt idx="1277">
                  <c:v>0.43449074074074184</c:v>
                </c:pt>
                <c:pt idx="1278">
                  <c:v>0.43483796296296406</c:v>
                </c:pt>
                <c:pt idx="1279">
                  <c:v>0.43518518518518629</c:v>
                </c:pt>
                <c:pt idx="1280">
                  <c:v>0.43553240740740851</c:v>
                </c:pt>
                <c:pt idx="1281">
                  <c:v>0.43587962962963073</c:v>
                </c:pt>
                <c:pt idx="1282">
                  <c:v>0.43622685185185295</c:v>
                </c:pt>
                <c:pt idx="1283">
                  <c:v>0.43657407407407517</c:v>
                </c:pt>
                <c:pt idx="1284">
                  <c:v>0.43692129629629739</c:v>
                </c:pt>
                <c:pt idx="1285">
                  <c:v>0.43726851851851961</c:v>
                </c:pt>
                <c:pt idx="1286">
                  <c:v>0.43761574074074183</c:v>
                </c:pt>
                <c:pt idx="1287">
                  <c:v>0.43796296296296405</c:v>
                </c:pt>
                <c:pt idx="1288">
                  <c:v>0.43831018518518627</c:v>
                </c:pt>
                <c:pt idx="1289">
                  <c:v>0.4386574074074085</c:v>
                </c:pt>
                <c:pt idx="1290">
                  <c:v>0.43900462962963072</c:v>
                </c:pt>
                <c:pt idx="1291">
                  <c:v>0.43935185185185294</c:v>
                </c:pt>
                <c:pt idx="1292">
                  <c:v>0.43969907407407516</c:v>
                </c:pt>
                <c:pt idx="1293">
                  <c:v>0.44004629629629738</c:v>
                </c:pt>
                <c:pt idx="1294">
                  <c:v>0.4403935185185196</c:v>
                </c:pt>
                <c:pt idx="1295">
                  <c:v>0.44074074074074182</c:v>
                </c:pt>
                <c:pt idx="1296">
                  <c:v>0.44108796296296404</c:v>
                </c:pt>
                <c:pt idx="1297">
                  <c:v>0.44143518518518626</c:v>
                </c:pt>
                <c:pt idx="1298">
                  <c:v>0.44178240740740848</c:v>
                </c:pt>
                <c:pt idx="1299">
                  <c:v>0.4421296296296307</c:v>
                </c:pt>
                <c:pt idx="1300">
                  <c:v>0.44247685185185293</c:v>
                </c:pt>
                <c:pt idx="1301">
                  <c:v>0.44282407407407515</c:v>
                </c:pt>
                <c:pt idx="1302">
                  <c:v>0.44317129629629737</c:v>
                </c:pt>
                <c:pt idx="1303">
                  <c:v>0.44351851851851959</c:v>
                </c:pt>
                <c:pt idx="1304">
                  <c:v>0.44386574074074181</c:v>
                </c:pt>
                <c:pt idx="1305">
                  <c:v>0.44421296296296403</c:v>
                </c:pt>
                <c:pt idx="1306">
                  <c:v>0.44456018518518625</c:v>
                </c:pt>
                <c:pt idx="1307">
                  <c:v>0.44490740740740847</c:v>
                </c:pt>
                <c:pt idx="1308">
                  <c:v>0.44525462962963069</c:v>
                </c:pt>
                <c:pt idx="1309">
                  <c:v>0.44560185185185291</c:v>
                </c:pt>
                <c:pt idx="1310">
                  <c:v>0.44594907407407514</c:v>
                </c:pt>
                <c:pt idx="1311">
                  <c:v>0.44629629629629736</c:v>
                </c:pt>
                <c:pt idx="1312">
                  <c:v>0.44664351851851958</c:v>
                </c:pt>
                <c:pt idx="1313">
                  <c:v>0.4469907407407418</c:v>
                </c:pt>
              </c:numCache>
            </c:numRef>
          </c:xVal>
          <c:yVal>
            <c:numRef>
              <c:f>suma!$F$5:$F$1318</c:f>
              <c:numCache>
                <c:formatCode>General</c:formatCode>
                <c:ptCount val="1314"/>
                <c:pt idx="0">
                  <c:v>0.98</c:v>
                </c:pt>
                <c:pt idx="1">
                  <c:v>0.98</c:v>
                </c:pt>
                <c:pt idx="2">
                  <c:v>0.98</c:v>
                </c:pt>
                <c:pt idx="3">
                  <c:v>0.98</c:v>
                </c:pt>
                <c:pt idx="4">
                  <c:v>0.98</c:v>
                </c:pt>
                <c:pt idx="5">
                  <c:v>0.98</c:v>
                </c:pt>
                <c:pt idx="6">
                  <c:v>0.98</c:v>
                </c:pt>
                <c:pt idx="7">
                  <c:v>0.98</c:v>
                </c:pt>
                <c:pt idx="8">
                  <c:v>0.98</c:v>
                </c:pt>
                <c:pt idx="9">
                  <c:v>0.98</c:v>
                </c:pt>
                <c:pt idx="10">
                  <c:v>0.98</c:v>
                </c:pt>
                <c:pt idx="11">
                  <c:v>0.98</c:v>
                </c:pt>
                <c:pt idx="12">
                  <c:v>0.98</c:v>
                </c:pt>
                <c:pt idx="13">
                  <c:v>0.98</c:v>
                </c:pt>
                <c:pt idx="14">
                  <c:v>0.98</c:v>
                </c:pt>
                <c:pt idx="15">
                  <c:v>0.98</c:v>
                </c:pt>
                <c:pt idx="16">
                  <c:v>0.98</c:v>
                </c:pt>
                <c:pt idx="17">
                  <c:v>0.98</c:v>
                </c:pt>
                <c:pt idx="18">
                  <c:v>0.98</c:v>
                </c:pt>
                <c:pt idx="19">
                  <c:v>0.98</c:v>
                </c:pt>
                <c:pt idx="20">
                  <c:v>0.98</c:v>
                </c:pt>
                <c:pt idx="21">
                  <c:v>0.98</c:v>
                </c:pt>
                <c:pt idx="22">
                  <c:v>0.98</c:v>
                </c:pt>
                <c:pt idx="23">
                  <c:v>0.98</c:v>
                </c:pt>
                <c:pt idx="24">
                  <c:v>0.98</c:v>
                </c:pt>
                <c:pt idx="25">
                  <c:v>0.98</c:v>
                </c:pt>
                <c:pt idx="26">
                  <c:v>0.98</c:v>
                </c:pt>
                <c:pt idx="27">
                  <c:v>0.98</c:v>
                </c:pt>
                <c:pt idx="28">
                  <c:v>0.98</c:v>
                </c:pt>
                <c:pt idx="29">
                  <c:v>0.98</c:v>
                </c:pt>
                <c:pt idx="30">
                  <c:v>0.98</c:v>
                </c:pt>
                <c:pt idx="31">
                  <c:v>0.98</c:v>
                </c:pt>
                <c:pt idx="32">
                  <c:v>0.98</c:v>
                </c:pt>
                <c:pt idx="33">
                  <c:v>0.98</c:v>
                </c:pt>
                <c:pt idx="34">
                  <c:v>0.98</c:v>
                </c:pt>
                <c:pt idx="35">
                  <c:v>0.98</c:v>
                </c:pt>
                <c:pt idx="36">
                  <c:v>0.98</c:v>
                </c:pt>
                <c:pt idx="37">
                  <c:v>0.98</c:v>
                </c:pt>
                <c:pt idx="38">
                  <c:v>0.98</c:v>
                </c:pt>
                <c:pt idx="39">
                  <c:v>0.98</c:v>
                </c:pt>
                <c:pt idx="40">
                  <c:v>0.98</c:v>
                </c:pt>
                <c:pt idx="41">
                  <c:v>0.98</c:v>
                </c:pt>
                <c:pt idx="42">
                  <c:v>0.98</c:v>
                </c:pt>
                <c:pt idx="43">
                  <c:v>0.98</c:v>
                </c:pt>
                <c:pt idx="44">
                  <c:v>0.98</c:v>
                </c:pt>
                <c:pt idx="45">
                  <c:v>0.98</c:v>
                </c:pt>
                <c:pt idx="46">
                  <c:v>0.98</c:v>
                </c:pt>
                <c:pt idx="47">
                  <c:v>0.98</c:v>
                </c:pt>
                <c:pt idx="48">
                  <c:v>0.98</c:v>
                </c:pt>
                <c:pt idx="49">
                  <c:v>0.98</c:v>
                </c:pt>
                <c:pt idx="50">
                  <c:v>0.98</c:v>
                </c:pt>
                <c:pt idx="51">
                  <c:v>0.98</c:v>
                </c:pt>
                <c:pt idx="52">
                  <c:v>0.98</c:v>
                </c:pt>
                <c:pt idx="53">
                  <c:v>0.98</c:v>
                </c:pt>
                <c:pt idx="54">
                  <c:v>0.98</c:v>
                </c:pt>
                <c:pt idx="55">
                  <c:v>0.98</c:v>
                </c:pt>
                <c:pt idx="56">
                  <c:v>0.98</c:v>
                </c:pt>
                <c:pt idx="57">
                  <c:v>0.98</c:v>
                </c:pt>
                <c:pt idx="58">
                  <c:v>0.98</c:v>
                </c:pt>
                <c:pt idx="59">
                  <c:v>0.98</c:v>
                </c:pt>
                <c:pt idx="60">
                  <c:v>0.98</c:v>
                </c:pt>
                <c:pt idx="61">
                  <c:v>0.98</c:v>
                </c:pt>
                <c:pt idx="62">
                  <c:v>0.98</c:v>
                </c:pt>
                <c:pt idx="63">
                  <c:v>0.98</c:v>
                </c:pt>
                <c:pt idx="64">
                  <c:v>0.98</c:v>
                </c:pt>
                <c:pt idx="65">
                  <c:v>0.98</c:v>
                </c:pt>
                <c:pt idx="66">
                  <c:v>0.98</c:v>
                </c:pt>
                <c:pt idx="67">
                  <c:v>0.98</c:v>
                </c:pt>
                <c:pt idx="68">
                  <c:v>0.98</c:v>
                </c:pt>
                <c:pt idx="69">
                  <c:v>0.98</c:v>
                </c:pt>
                <c:pt idx="70">
                  <c:v>0.98</c:v>
                </c:pt>
                <c:pt idx="71">
                  <c:v>0.98</c:v>
                </c:pt>
                <c:pt idx="72">
                  <c:v>0.98</c:v>
                </c:pt>
                <c:pt idx="73">
                  <c:v>0.98</c:v>
                </c:pt>
                <c:pt idx="74">
                  <c:v>0.98</c:v>
                </c:pt>
                <c:pt idx="75">
                  <c:v>0.98</c:v>
                </c:pt>
                <c:pt idx="76">
                  <c:v>0.98</c:v>
                </c:pt>
                <c:pt idx="77">
                  <c:v>0.98</c:v>
                </c:pt>
                <c:pt idx="78">
                  <c:v>0.98</c:v>
                </c:pt>
                <c:pt idx="79">
                  <c:v>0.98</c:v>
                </c:pt>
                <c:pt idx="80">
                  <c:v>0.98</c:v>
                </c:pt>
                <c:pt idx="81">
                  <c:v>0.98</c:v>
                </c:pt>
                <c:pt idx="82">
                  <c:v>0.98</c:v>
                </c:pt>
                <c:pt idx="83">
                  <c:v>0.98</c:v>
                </c:pt>
                <c:pt idx="84">
                  <c:v>0.98</c:v>
                </c:pt>
                <c:pt idx="85">
                  <c:v>0.98</c:v>
                </c:pt>
                <c:pt idx="86">
                  <c:v>0.98</c:v>
                </c:pt>
                <c:pt idx="87">
                  <c:v>0.98</c:v>
                </c:pt>
                <c:pt idx="88">
                  <c:v>0.98</c:v>
                </c:pt>
                <c:pt idx="89">
                  <c:v>0.98</c:v>
                </c:pt>
                <c:pt idx="90">
                  <c:v>0.98</c:v>
                </c:pt>
                <c:pt idx="91">
                  <c:v>0.98</c:v>
                </c:pt>
                <c:pt idx="92">
                  <c:v>0.98</c:v>
                </c:pt>
                <c:pt idx="93">
                  <c:v>0.98</c:v>
                </c:pt>
                <c:pt idx="94">
                  <c:v>0.98</c:v>
                </c:pt>
                <c:pt idx="95">
                  <c:v>0.98</c:v>
                </c:pt>
                <c:pt idx="96">
                  <c:v>0.98</c:v>
                </c:pt>
                <c:pt idx="97">
                  <c:v>0.98</c:v>
                </c:pt>
                <c:pt idx="98">
                  <c:v>0.98</c:v>
                </c:pt>
                <c:pt idx="99">
                  <c:v>0.98</c:v>
                </c:pt>
                <c:pt idx="100">
                  <c:v>0.98</c:v>
                </c:pt>
                <c:pt idx="101">
                  <c:v>0.98</c:v>
                </c:pt>
                <c:pt idx="102">
                  <c:v>0.98</c:v>
                </c:pt>
                <c:pt idx="103">
                  <c:v>0.98</c:v>
                </c:pt>
                <c:pt idx="104">
                  <c:v>0.98</c:v>
                </c:pt>
                <c:pt idx="105">
                  <c:v>0.98</c:v>
                </c:pt>
                <c:pt idx="106">
                  <c:v>0.98</c:v>
                </c:pt>
                <c:pt idx="107">
                  <c:v>0.98</c:v>
                </c:pt>
                <c:pt idx="108">
                  <c:v>0.98</c:v>
                </c:pt>
                <c:pt idx="109">
                  <c:v>0.98</c:v>
                </c:pt>
                <c:pt idx="110">
                  <c:v>0.98</c:v>
                </c:pt>
                <c:pt idx="111">
                  <c:v>0.98</c:v>
                </c:pt>
                <c:pt idx="112">
                  <c:v>0.98</c:v>
                </c:pt>
                <c:pt idx="113">
                  <c:v>0.98</c:v>
                </c:pt>
                <c:pt idx="114">
                  <c:v>0.98</c:v>
                </c:pt>
                <c:pt idx="115">
                  <c:v>0.98</c:v>
                </c:pt>
                <c:pt idx="116">
                  <c:v>0.98</c:v>
                </c:pt>
                <c:pt idx="117">
                  <c:v>0.98</c:v>
                </c:pt>
                <c:pt idx="118">
                  <c:v>0.98</c:v>
                </c:pt>
                <c:pt idx="119">
                  <c:v>0.98</c:v>
                </c:pt>
                <c:pt idx="120">
                  <c:v>0.98</c:v>
                </c:pt>
                <c:pt idx="121">
                  <c:v>0.98</c:v>
                </c:pt>
                <c:pt idx="122">
                  <c:v>0.98</c:v>
                </c:pt>
                <c:pt idx="123">
                  <c:v>0.98</c:v>
                </c:pt>
                <c:pt idx="124">
                  <c:v>0.98</c:v>
                </c:pt>
                <c:pt idx="125">
                  <c:v>0.98</c:v>
                </c:pt>
                <c:pt idx="126">
                  <c:v>0.98</c:v>
                </c:pt>
                <c:pt idx="127">
                  <c:v>0.98</c:v>
                </c:pt>
                <c:pt idx="128">
                  <c:v>0.98</c:v>
                </c:pt>
                <c:pt idx="129">
                  <c:v>0.98</c:v>
                </c:pt>
                <c:pt idx="130">
                  <c:v>0.98</c:v>
                </c:pt>
                <c:pt idx="131">
                  <c:v>0.98</c:v>
                </c:pt>
                <c:pt idx="132">
                  <c:v>0.98</c:v>
                </c:pt>
                <c:pt idx="133">
                  <c:v>0.98</c:v>
                </c:pt>
                <c:pt idx="134">
                  <c:v>0.98</c:v>
                </c:pt>
                <c:pt idx="135">
                  <c:v>0.98</c:v>
                </c:pt>
                <c:pt idx="136">
                  <c:v>0.98</c:v>
                </c:pt>
                <c:pt idx="137">
                  <c:v>0.98</c:v>
                </c:pt>
                <c:pt idx="138">
                  <c:v>0.98</c:v>
                </c:pt>
                <c:pt idx="139">
                  <c:v>0.98</c:v>
                </c:pt>
                <c:pt idx="140">
                  <c:v>0.98</c:v>
                </c:pt>
                <c:pt idx="141">
                  <c:v>0.98</c:v>
                </c:pt>
                <c:pt idx="142">
                  <c:v>0.98</c:v>
                </c:pt>
                <c:pt idx="143">
                  <c:v>0.98</c:v>
                </c:pt>
                <c:pt idx="144">
                  <c:v>0.98</c:v>
                </c:pt>
                <c:pt idx="145">
                  <c:v>0.98</c:v>
                </c:pt>
                <c:pt idx="146">
                  <c:v>0.98</c:v>
                </c:pt>
                <c:pt idx="147">
                  <c:v>0.98</c:v>
                </c:pt>
                <c:pt idx="148">
                  <c:v>0.98</c:v>
                </c:pt>
                <c:pt idx="149">
                  <c:v>0.98</c:v>
                </c:pt>
                <c:pt idx="150">
                  <c:v>0.98</c:v>
                </c:pt>
                <c:pt idx="151">
                  <c:v>0.98</c:v>
                </c:pt>
                <c:pt idx="152">
                  <c:v>0.98</c:v>
                </c:pt>
                <c:pt idx="153">
                  <c:v>0.98</c:v>
                </c:pt>
                <c:pt idx="154">
                  <c:v>0.98</c:v>
                </c:pt>
                <c:pt idx="155">
                  <c:v>0.98</c:v>
                </c:pt>
                <c:pt idx="156">
                  <c:v>0.98</c:v>
                </c:pt>
                <c:pt idx="157">
                  <c:v>0.98</c:v>
                </c:pt>
                <c:pt idx="158">
                  <c:v>0.98</c:v>
                </c:pt>
                <c:pt idx="159">
                  <c:v>0.98</c:v>
                </c:pt>
                <c:pt idx="160">
                  <c:v>0.98</c:v>
                </c:pt>
                <c:pt idx="161">
                  <c:v>0.98</c:v>
                </c:pt>
                <c:pt idx="162">
                  <c:v>0.98</c:v>
                </c:pt>
                <c:pt idx="163">
                  <c:v>0.98</c:v>
                </c:pt>
                <c:pt idx="164">
                  <c:v>0.98</c:v>
                </c:pt>
                <c:pt idx="165">
                  <c:v>0.98</c:v>
                </c:pt>
                <c:pt idx="166">
                  <c:v>0.98</c:v>
                </c:pt>
                <c:pt idx="167">
                  <c:v>0.98</c:v>
                </c:pt>
                <c:pt idx="168">
                  <c:v>0.98</c:v>
                </c:pt>
                <c:pt idx="169">
                  <c:v>0.98</c:v>
                </c:pt>
                <c:pt idx="170">
                  <c:v>0.98</c:v>
                </c:pt>
                <c:pt idx="171">
                  <c:v>0.98</c:v>
                </c:pt>
                <c:pt idx="172">
                  <c:v>0.98</c:v>
                </c:pt>
                <c:pt idx="173">
                  <c:v>0.98</c:v>
                </c:pt>
                <c:pt idx="174">
                  <c:v>0.98</c:v>
                </c:pt>
                <c:pt idx="175">
                  <c:v>0.98</c:v>
                </c:pt>
                <c:pt idx="176">
                  <c:v>0.98</c:v>
                </c:pt>
                <c:pt idx="177">
                  <c:v>0.98</c:v>
                </c:pt>
                <c:pt idx="178">
                  <c:v>0.98</c:v>
                </c:pt>
                <c:pt idx="179">
                  <c:v>0.98</c:v>
                </c:pt>
                <c:pt idx="180">
                  <c:v>0.98</c:v>
                </c:pt>
                <c:pt idx="181">
                  <c:v>0.98</c:v>
                </c:pt>
                <c:pt idx="182">
                  <c:v>0.98</c:v>
                </c:pt>
                <c:pt idx="183">
                  <c:v>0.98</c:v>
                </c:pt>
                <c:pt idx="184">
                  <c:v>0.98</c:v>
                </c:pt>
                <c:pt idx="185">
                  <c:v>0.98</c:v>
                </c:pt>
                <c:pt idx="186">
                  <c:v>0.98</c:v>
                </c:pt>
                <c:pt idx="187">
                  <c:v>0.98</c:v>
                </c:pt>
                <c:pt idx="188">
                  <c:v>0.98</c:v>
                </c:pt>
                <c:pt idx="189">
                  <c:v>0.98</c:v>
                </c:pt>
                <c:pt idx="190">
                  <c:v>0.98</c:v>
                </c:pt>
                <c:pt idx="191">
                  <c:v>0.98</c:v>
                </c:pt>
                <c:pt idx="192">
                  <c:v>0.98</c:v>
                </c:pt>
                <c:pt idx="193">
                  <c:v>0.98</c:v>
                </c:pt>
                <c:pt idx="194">
                  <c:v>0.98</c:v>
                </c:pt>
                <c:pt idx="195">
                  <c:v>0.98</c:v>
                </c:pt>
                <c:pt idx="196">
                  <c:v>0.98</c:v>
                </c:pt>
                <c:pt idx="197">
                  <c:v>0.98</c:v>
                </c:pt>
                <c:pt idx="198">
                  <c:v>0.98</c:v>
                </c:pt>
                <c:pt idx="199">
                  <c:v>0.98</c:v>
                </c:pt>
                <c:pt idx="200">
                  <c:v>0.98</c:v>
                </c:pt>
                <c:pt idx="201">
                  <c:v>0.98</c:v>
                </c:pt>
                <c:pt idx="202">
                  <c:v>0.98</c:v>
                </c:pt>
                <c:pt idx="203">
                  <c:v>0.98</c:v>
                </c:pt>
                <c:pt idx="204">
                  <c:v>0.98</c:v>
                </c:pt>
                <c:pt idx="205">
                  <c:v>0.98</c:v>
                </c:pt>
                <c:pt idx="206">
                  <c:v>0.98</c:v>
                </c:pt>
                <c:pt idx="207">
                  <c:v>0.98</c:v>
                </c:pt>
                <c:pt idx="208">
                  <c:v>0.98</c:v>
                </c:pt>
                <c:pt idx="209">
                  <c:v>0.98</c:v>
                </c:pt>
                <c:pt idx="210">
                  <c:v>0.98</c:v>
                </c:pt>
                <c:pt idx="211">
                  <c:v>0.98</c:v>
                </c:pt>
                <c:pt idx="212">
                  <c:v>0.98</c:v>
                </c:pt>
                <c:pt idx="213">
                  <c:v>0.98</c:v>
                </c:pt>
                <c:pt idx="214">
                  <c:v>0.98</c:v>
                </c:pt>
                <c:pt idx="215">
                  <c:v>0.98</c:v>
                </c:pt>
                <c:pt idx="216">
                  <c:v>0.98</c:v>
                </c:pt>
                <c:pt idx="217">
                  <c:v>0.98</c:v>
                </c:pt>
                <c:pt idx="218">
                  <c:v>0.98</c:v>
                </c:pt>
                <c:pt idx="219">
                  <c:v>0.98</c:v>
                </c:pt>
                <c:pt idx="220">
                  <c:v>0.98</c:v>
                </c:pt>
                <c:pt idx="221">
                  <c:v>0.98</c:v>
                </c:pt>
                <c:pt idx="222">
                  <c:v>0.98</c:v>
                </c:pt>
                <c:pt idx="223">
                  <c:v>0.98</c:v>
                </c:pt>
                <c:pt idx="224">
                  <c:v>0.98</c:v>
                </c:pt>
                <c:pt idx="225">
                  <c:v>0.98</c:v>
                </c:pt>
                <c:pt idx="226">
                  <c:v>0.98</c:v>
                </c:pt>
                <c:pt idx="227">
                  <c:v>0.98</c:v>
                </c:pt>
                <c:pt idx="228">
                  <c:v>0.98</c:v>
                </c:pt>
                <c:pt idx="229">
                  <c:v>0.98</c:v>
                </c:pt>
                <c:pt idx="230">
                  <c:v>0.98</c:v>
                </c:pt>
                <c:pt idx="231">
                  <c:v>0.98</c:v>
                </c:pt>
                <c:pt idx="232">
                  <c:v>0.98</c:v>
                </c:pt>
                <c:pt idx="233">
                  <c:v>0.98</c:v>
                </c:pt>
                <c:pt idx="234">
                  <c:v>0.98</c:v>
                </c:pt>
                <c:pt idx="235">
                  <c:v>0.98</c:v>
                </c:pt>
                <c:pt idx="236">
                  <c:v>0.98</c:v>
                </c:pt>
                <c:pt idx="237">
                  <c:v>0.98</c:v>
                </c:pt>
                <c:pt idx="238">
                  <c:v>0.98</c:v>
                </c:pt>
                <c:pt idx="239">
                  <c:v>0.98</c:v>
                </c:pt>
                <c:pt idx="240">
                  <c:v>0.98</c:v>
                </c:pt>
                <c:pt idx="241">
                  <c:v>0.98</c:v>
                </c:pt>
                <c:pt idx="242">
                  <c:v>0.98</c:v>
                </c:pt>
                <c:pt idx="243">
                  <c:v>0.98</c:v>
                </c:pt>
                <c:pt idx="244">
                  <c:v>0.98</c:v>
                </c:pt>
                <c:pt idx="245">
                  <c:v>0.98</c:v>
                </c:pt>
                <c:pt idx="246">
                  <c:v>0.98</c:v>
                </c:pt>
                <c:pt idx="247">
                  <c:v>0.98</c:v>
                </c:pt>
                <c:pt idx="248">
                  <c:v>0.98</c:v>
                </c:pt>
                <c:pt idx="249">
                  <c:v>0.99</c:v>
                </c:pt>
                <c:pt idx="250">
                  <c:v>0.98</c:v>
                </c:pt>
                <c:pt idx="251">
                  <c:v>0.98</c:v>
                </c:pt>
                <c:pt idx="252">
                  <c:v>0.98</c:v>
                </c:pt>
                <c:pt idx="253">
                  <c:v>0.98</c:v>
                </c:pt>
                <c:pt idx="254">
                  <c:v>0.98</c:v>
                </c:pt>
                <c:pt idx="255">
                  <c:v>0.98</c:v>
                </c:pt>
                <c:pt idx="256">
                  <c:v>0.98</c:v>
                </c:pt>
                <c:pt idx="257">
                  <c:v>0.98</c:v>
                </c:pt>
                <c:pt idx="258">
                  <c:v>0.98</c:v>
                </c:pt>
                <c:pt idx="259">
                  <c:v>0.98</c:v>
                </c:pt>
                <c:pt idx="260">
                  <c:v>0.98</c:v>
                </c:pt>
                <c:pt idx="261">
                  <c:v>0.98</c:v>
                </c:pt>
                <c:pt idx="262">
                  <c:v>0.98</c:v>
                </c:pt>
                <c:pt idx="263">
                  <c:v>0.98</c:v>
                </c:pt>
                <c:pt idx="264">
                  <c:v>0.98</c:v>
                </c:pt>
                <c:pt idx="265">
                  <c:v>0.98</c:v>
                </c:pt>
                <c:pt idx="266">
                  <c:v>0.98</c:v>
                </c:pt>
                <c:pt idx="267">
                  <c:v>0.98</c:v>
                </c:pt>
                <c:pt idx="268">
                  <c:v>0.98</c:v>
                </c:pt>
                <c:pt idx="269">
                  <c:v>0.98</c:v>
                </c:pt>
                <c:pt idx="270">
                  <c:v>0.98</c:v>
                </c:pt>
                <c:pt idx="271">
                  <c:v>0.98</c:v>
                </c:pt>
                <c:pt idx="272">
                  <c:v>0.98</c:v>
                </c:pt>
                <c:pt idx="273">
                  <c:v>0.98</c:v>
                </c:pt>
                <c:pt idx="274">
                  <c:v>0.98</c:v>
                </c:pt>
                <c:pt idx="275">
                  <c:v>0.98</c:v>
                </c:pt>
                <c:pt idx="276">
                  <c:v>0.98</c:v>
                </c:pt>
                <c:pt idx="277">
                  <c:v>0.98</c:v>
                </c:pt>
                <c:pt idx="278">
                  <c:v>0.98</c:v>
                </c:pt>
                <c:pt idx="279">
                  <c:v>0.98</c:v>
                </c:pt>
                <c:pt idx="280">
                  <c:v>0.98</c:v>
                </c:pt>
                <c:pt idx="281">
                  <c:v>0.98</c:v>
                </c:pt>
                <c:pt idx="282">
                  <c:v>0.98</c:v>
                </c:pt>
                <c:pt idx="283">
                  <c:v>0.98</c:v>
                </c:pt>
                <c:pt idx="284">
                  <c:v>0.98</c:v>
                </c:pt>
                <c:pt idx="285">
                  <c:v>0.98</c:v>
                </c:pt>
                <c:pt idx="286">
                  <c:v>0.98</c:v>
                </c:pt>
                <c:pt idx="287">
                  <c:v>0.98</c:v>
                </c:pt>
                <c:pt idx="288">
                  <c:v>0.98</c:v>
                </c:pt>
                <c:pt idx="289">
                  <c:v>0.98</c:v>
                </c:pt>
                <c:pt idx="290">
                  <c:v>0.98</c:v>
                </c:pt>
                <c:pt idx="291">
                  <c:v>0.98</c:v>
                </c:pt>
                <c:pt idx="292">
                  <c:v>0.98</c:v>
                </c:pt>
                <c:pt idx="293">
                  <c:v>0.98</c:v>
                </c:pt>
                <c:pt idx="294">
                  <c:v>0.98</c:v>
                </c:pt>
                <c:pt idx="295">
                  <c:v>0.98</c:v>
                </c:pt>
                <c:pt idx="296">
                  <c:v>0.98</c:v>
                </c:pt>
                <c:pt idx="297">
                  <c:v>0.98</c:v>
                </c:pt>
                <c:pt idx="298">
                  <c:v>0.98</c:v>
                </c:pt>
                <c:pt idx="299">
                  <c:v>0.98</c:v>
                </c:pt>
                <c:pt idx="300">
                  <c:v>0.98</c:v>
                </c:pt>
                <c:pt idx="301">
                  <c:v>0.98</c:v>
                </c:pt>
                <c:pt idx="302">
                  <c:v>0.98</c:v>
                </c:pt>
                <c:pt idx="303">
                  <c:v>0.98</c:v>
                </c:pt>
                <c:pt idx="304">
                  <c:v>0.98</c:v>
                </c:pt>
                <c:pt idx="305">
                  <c:v>0.98</c:v>
                </c:pt>
                <c:pt idx="306">
                  <c:v>0.98</c:v>
                </c:pt>
                <c:pt idx="307">
                  <c:v>0.98</c:v>
                </c:pt>
                <c:pt idx="308">
                  <c:v>0.98</c:v>
                </c:pt>
                <c:pt idx="309">
                  <c:v>0.98</c:v>
                </c:pt>
                <c:pt idx="310">
                  <c:v>0.98</c:v>
                </c:pt>
                <c:pt idx="311">
                  <c:v>0.98</c:v>
                </c:pt>
                <c:pt idx="312">
                  <c:v>0.98</c:v>
                </c:pt>
                <c:pt idx="313">
                  <c:v>0.98</c:v>
                </c:pt>
                <c:pt idx="314">
                  <c:v>0.98</c:v>
                </c:pt>
                <c:pt idx="315">
                  <c:v>0.98</c:v>
                </c:pt>
                <c:pt idx="316">
                  <c:v>0.98</c:v>
                </c:pt>
                <c:pt idx="317">
                  <c:v>0.98</c:v>
                </c:pt>
                <c:pt idx="318">
                  <c:v>0.98</c:v>
                </c:pt>
                <c:pt idx="319">
                  <c:v>0.98</c:v>
                </c:pt>
                <c:pt idx="320">
                  <c:v>0.98</c:v>
                </c:pt>
                <c:pt idx="321">
                  <c:v>0.98</c:v>
                </c:pt>
                <c:pt idx="322">
                  <c:v>0.98</c:v>
                </c:pt>
                <c:pt idx="323">
                  <c:v>0.98</c:v>
                </c:pt>
                <c:pt idx="324">
                  <c:v>0.98</c:v>
                </c:pt>
                <c:pt idx="325">
                  <c:v>0.98</c:v>
                </c:pt>
                <c:pt idx="326">
                  <c:v>0.98</c:v>
                </c:pt>
                <c:pt idx="327">
                  <c:v>0.98</c:v>
                </c:pt>
                <c:pt idx="328">
                  <c:v>0.98</c:v>
                </c:pt>
                <c:pt idx="329">
                  <c:v>0.98</c:v>
                </c:pt>
                <c:pt idx="330">
                  <c:v>0.98</c:v>
                </c:pt>
                <c:pt idx="331">
                  <c:v>0.98</c:v>
                </c:pt>
                <c:pt idx="332">
                  <c:v>0.98</c:v>
                </c:pt>
                <c:pt idx="333">
                  <c:v>0.98</c:v>
                </c:pt>
                <c:pt idx="334">
                  <c:v>0.98</c:v>
                </c:pt>
                <c:pt idx="335">
                  <c:v>0.98</c:v>
                </c:pt>
                <c:pt idx="336">
                  <c:v>0.98</c:v>
                </c:pt>
                <c:pt idx="337">
                  <c:v>0.98</c:v>
                </c:pt>
                <c:pt idx="338">
                  <c:v>0.98</c:v>
                </c:pt>
                <c:pt idx="339">
                  <c:v>0.98</c:v>
                </c:pt>
                <c:pt idx="340">
                  <c:v>0.98</c:v>
                </c:pt>
                <c:pt idx="341">
                  <c:v>0.98</c:v>
                </c:pt>
                <c:pt idx="342">
                  <c:v>0.98</c:v>
                </c:pt>
                <c:pt idx="343">
                  <c:v>0.98</c:v>
                </c:pt>
                <c:pt idx="344">
                  <c:v>0.98</c:v>
                </c:pt>
                <c:pt idx="345">
                  <c:v>0.98</c:v>
                </c:pt>
                <c:pt idx="346">
                  <c:v>0.98</c:v>
                </c:pt>
                <c:pt idx="347">
                  <c:v>0.98</c:v>
                </c:pt>
                <c:pt idx="348">
                  <c:v>0.98</c:v>
                </c:pt>
                <c:pt idx="349">
                  <c:v>0.98</c:v>
                </c:pt>
                <c:pt idx="350">
                  <c:v>0.98</c:v>
                </c:pt>
                <c:pt idx="351">
                  <c:v>0.98</c:v>
                </c:pt>
                <c:pt idx="352">
                  <c:v>0.98</c:v>
                </c:pt>
                <c:pt idx="353">
                  <c:v>0.98</c:v>
                </c:pt>
                <c:pt idx="354">
                  <c:v>0.98</c:v>
                </c:pt>
                <c:pt idx="355">
                  <c:v>0.98</c:v>
                </c:pt>
                <c:pt idx="356">
                  <c:v>0.98</c:v>
                </c:pt>
                <c:pt idx="357">
                  <c:v>0.98</c:v>
                </c:pt>
                <c:pt idx="358">
                  <c:v>0.98</c:v>
                </c:pt>
                <c:pt idx="359">
                  <c:v>0.98</c:v>
                </c:pt>
                <c:pt idx="360">
                  <c:v>0.98</c:v>
                </c:pt>
                <c:pt idx="361">
                  <c:v>0.98</c:v>
                </c:pt>
                <c:pt idx="362">
                  <c:v>0.98</c:v>
                </c:pt>
                <c:pt idx="363">
                  <c:v>0.98</c:v>
                </c:pt>
                <c:pt idx="364">
                  <c:v>0.98</c:v>
                </c:pt>
                <c:pt idx="365">
                  <c:v>0.98</c:v>
                </c:pt>
                <c:pt idx="366">
                  <c:v>0.98</c:v>
                </c:pt>
                <c:pt idx="367">
                  <c:v>0.98</c:v>
                </c:pt>
                <c:pt idx="368">
                  <c:v>0.98</c:v>
                </c:pt>
                <c:pt idx="369">
                  <c:v>0.98</c:v>
                </c:pt>
                <c:pt idx="370">
                  <c:v>0.98</c:v>
                </c:pt>
                <c:pt idx="371">
                  <c:v>0.98</c:v>
                </c:pt>
                <c:pt idx="372">
                  <c:v>0.98</c:v>
                </c:pt>
                <c:pt idx="373">
                  <c:v>0.98</c:v>
                </c:pt>
                <c:pt idx="374">
                  <c:v>0.98</c:v>
                </c:pt>
                <c:pt idx="375">
                  <c:v>0.98</c:v>
                </c:pt>
                <c:pt idx="376">
                  <c:v>0.98</c:v>
                </c:pt>
                <c:pt idx="377">
                  <c:v>0.98</c:v>
                </c:pt>
                <c:pt idx="378">
                  <c:v>0.98</c:v>
                </c:pt>
                <c:pt idx="379">
                  <c:v>0.98</c:v>
                </c:pt>
                <c:pt idx="380">
                  <c:v>0.98</c:v>
                </c:pt>
                <c:pt idx="381">
                  <c:v>0.98</c:v>
                </c:pt>
                <c:pt idx="382">
                  <c:v>0.98</c:v>
                </c:pt>
                <c:pt idx="383">
                  <c:v>0.98</c:v>
                </c:pt>
                <c:pt idx="384">
                  <c:v>0.98</c:v>
                </c:pt>
                <c:pt idx="385">
                  <c:v>0.98</c:v>
                </c:pt>
                <c:pt idx="386">
                  <c:v>0.98</c:v>
                </c:pt>
                <c:pt idx="387">
                  <c:v>0.98</c:v>
                </c:pt>
                <c:pt idx="388">
                  <c:v>0.98</c:v>
                </c:pt>
                <c:pt idx="389">
                  <c:v>0.98</c:v>
                </c:pt>
                <c:pt idx="390">
                  <c:v>0.98</c:v>
                </c:pt>
                <c:pt idx="391">
                  <c:v>0.98</c:v>
                </c:pt>
                <c:pt idx="392">
                  <c:v>0.98</c:v>
                </c:pt>
                <c:pt idx="393">
                  <c:v>0.98</c:v>
                </c:pt>
                <c:pt idx="394">
                  <c:v>0.98</c:v>
                </c:pt>
                <c:pt idx="395">
                  <c:v>0.98</c:v>
                </c:pt>
                <c:pt idx="396">
                  <c:v>0.98</c:v>
                </c:pt>
                <c:pt idx="397">
                  <c:v>0.98</c:v>
                </c:pt>
                <c:pt idx="398">
                  <c:v>0.98</c:v>
                </c:pt>
                <c:pt idx="399">
                  <c:v>0.98</c:v>
                </c:pt>
                <c:pt idx="400">
                  <c:v>0.98</c:v>
                </c:pt>
                <c:pt idx="401">
                  <c:v>0.98</c:v>
                </c:pt>
                <c:pt idx="402">
                  <c:v>0.98</c:v>
                </c:pt>
                <c:pt idx="403">
                  <c:v>0.98</c:v>
                </c:pt>
                <c:pt idx="404">
                  <c:v>0.98</c:v>
                </c:pt>
                <c:pt idx="405">
                  <c:v>0.98</c:v>
                </c:pt>
                <c:pt idx="406">
                  <c:v>0.98</c:v>
                </c:pt>
                <c:pt idx="407">
                  <c:v>0.98</c:v>
                </c:pt>
                <c:pt idx="408">
                  <c:v>0.98</c:v>
                </c:pt>
                <c:pt idx="409">
                  <c:v>0.98</c:v>
                </c:pt>
                <c:pt idx="410">
                  <c:v>0.98</c:v>
                </c:pt>
                <c:pt idx="411">
                  <c:v>0.98</c:v>
                </c:pt>
                <c:pt idx="412">
                  <c:v>0.98</c:v>
                </c:pt>
                <c:pt idx="413">
                  <c:v>0.98</c:v>
                </c:pt>
                <c:pt idx="414">
                  <c:v>0.98</c:v>
                </c:pt>
                <c:pt idx="415">
                  <c:v>0.98</c:v>
                </c:pt>
                <c:pt idx="416">
                  <c:v>0.98</c:v>
                </c:pt>
                <c:pt idx="417">
                  <c:v>0.98</c:v>
                </c:pt>
                <c:pt idx="418">
                  <c:v>0.98</c:v>
                </c:pt>
                <c:pt idx="419">
                  <c:v>0.98</c:v>
                </c:pt>
                <c:pt idx="420">
                  <c:v>0.98</c:v>
                </c:pt>
                <c:pt idx="421">
                  <c:v>0.98</c:v>
                </c:pt>
                <c:pt idx="422">
                  <c:v>0.98</c:v>
                </c:pt>
                <c:pt idx="423">
                  <c:v>0.98</c:v>
                </c:pt>
                <c:pt idx="424">
                  <c:v>0.98</c:v>
                </c:pt>
                <c:pt idx="425">
                  <c:v>0.98</c:v>
                </c:pt>
                <c:pt idx="426">
                  <c:v>0.98</c:v>
                </c:pt>
                <c:pt idx="427">
                  <c:v>0.98</c:v>
                </c:pt>
                <c:pt idx="428">
                  <c:v>0.98</c:v>
                </c:pt>
                <c:pt idx="429">
                  <c:v>0.98</c:v>
                </c:pt>
                <c:pt idx="430">
                  <c:v>0.98</c:v>
                </c:pt>
                <c:pt idx="431">
                  <c:v>0.98</c:v>
                </c:pt>
                <c:pt idx="432">
                  <c:v>0.98</c:v>
                </c:pt>
                <c:pt idx="433">
                  <c:v>0.98</c:v>
                </c:pt>
                <c:pt idx="434">
                  <c:v>0.98</c:v>
                </c:pt>
                <c:pt idx="435">
                  <c:v>0.98</c:v>
                </c:pt>
                <c:pt idx="436">
                  <c:v>0.98</c:v>
                </c:pt>
                <c:pt idx="437">
                  <c:v>0.98</c:v>
                </c:pt>
                <c:pt idx="438">
                  <c:v>0.98</c:v>
                </c:pt>
                <c:pt idx="439">
                  <c:v>0.98</c:v>
                </c:pt>
                <c:pt idx="440">
                  <c:v>0.98</c:v>
                </c:pt>
                <c:pt idx="441">
                  <c:v>0.98</c:v>
                </c:pt>
                <c:pt idx="442">
                  <c:v>0.98</c:v>
                </c:pt>
                <c:pt idx="443">
                  <c:v>0.98</c:v>
                </c:pt>
                <c:pt idx="444">
                  <c:v>0.98</c:v>
                </c:pt>
                <c:pt idx="445">
                  <c:v>0.98</c:v>
                </c:pt>
                <c:pt idx="446">
                  <c:v>0.98</c:v>
                </c:pt>
                <c:pt idx="447">
                  <c:v>0.98</c:v>
                </c:pt>
                <c:pt idx="448">
                  <c:v>0.98</c:v>
                </c:pt>
                <c:pt idx="449">
                  <c:v>0.98</c:v>
                </c:pt>
                <c:pt idx="450">
                  <c:v>0.98</c:v>
                </c:pt>
                <c:pt idx="451">
                  <c:v>0.98</c:v>
                </c:pt>
                <c:pt idx="452">
                  <c:v>0.98</c:v>
                </c:pt>
                <c:pt idx="453">
                  <c:v>0.98</c:v>
                </c:pt>
                <c:pt idx="454">
                  <c:v>0.98</c:v>
                </c:pt>
                <c:pt idx="455">
                  <c:v>0.98</c:v>
                </c:pt>
                <c:pt idx="456">
                  <c:v>0.98</c:v>
                </c:pt>
                <c:pt idx="457">
                  <c:v>0.98</c:v>
                </c:pt>
                <c:pt idx="458">
                  <c:v>0.98</c:v>
                </c:pt>
                <c:pt idx="459">
                  <c:v>0.98</c:v>
                </c:pt>
                <c:pt idx="460">
                  <c:v>0.98</c:v>
                </c:pt>
                <c:pt idx="461">
                  <c:v>0.98</c:v>
                </c:pt>
                <c:pt idx="462">
                  <c:v>0.98</c:v>
                </c:pt>
                <c:pt idx="463">
                  <c:v>0.98</c:v>
                </c:pt>
                <c:pt idx="464">
                  <c:v>0.98</c:v>
                </c:pt>
                <c:pt idx="465">
                  <c:v>0.98</c:v>
                </c:pt>
                <c:pt idx="466">
                  <c:v>0.98</c:v>
                </c:pt>
                <c:pt idx="467">
                  <c:v>0.98</c:v>
                </c:pt>
                <c:pt idx="468">
                  <c:v>0.98</c:v>
                </c:pt>
                <c:pt idx="469">
                  <c:v>0.98</c:v>
                </c:pt>
                <c:pt idx="470">
                  <c:v>0.98</c:v>
                </c:pt>
                <c:pt idx="471">
                  <c:v>0.98</c:v>
                </c:pt>
                <c:pt idx="472">
                  <c:v>0.98</c:v>
                </c:pt>
                <c:pt idx="473">
                  <c:v>0.98</c:v>
                </c:pt>
                <c:pt idx="474">
                  <c:v>0.98</c:v>
                </c:pt>
                <c:pt idx="475">
                  <c:v>0.98</c:v>
                </c:pt>
                <c:pt idx="476">
                  <c:v>0.98</c:v>
                </c:pt>
                <c:pt idx="477">
                  <c:v>0.98</c:v>
                </c:pt>
                <c:pt idx="478">
                  <c:v>0.98</c:v>
                </c:pt>
                <c:pt idx="479">
                  <c:v>0.98</c:v>
                </c:pt>
                <c:pt idx="480">
                  <c:v>0.98</c:v>
                </c:pt>
                <c:pt idx="481">
                  <c:v>0.98</c:v>
                </c:pt>
                <c:pt idx="482">
                  <c:v>0.98</c:v>
                </c:pt>
                <c:pt idx="483">
                  <c:v>0.98</c:v>
                </c:pt>
                <c:pt idx="484">
                  <c:v>0.98</c:v>
                </c:pt>
                <c:pt idx="485">
                  <c:v>0.98</c:v>
                </c:pt>
                <c:pt idx="486">
                  <c:v>0.98</c:v>
                </c:pt>
                <c:pt idx="487">
                  <c:v>0.98</c:v>
                </c:pt>
                <c:pt idx="488">
                  <c:v>0.98</c:v>
                </c:pt>
                <c:pt idx="489">
                  <c:v>0.98</c:v>
                </c:pt>
                <c:pt idx="490">
                  <c:v>0.98</c:v>
                </c:pt>
                <c:pt idx="491">
                  <c:v>0.98</c:v>
                </c:pt>
                <c:pt idx="492">
                  <c:v>0.98</c:v>
                </c:pt>
                <c:pt idx="493">
                  <c:v>0.98</c:v>
                </c:pt>
                <c:pt idx="494">
                  <c:v>0.98</c:v>
                </c:pt>
                <c:pt idx="495">
                  <c:v>0.98</c:v>
                </c:pt>
                <c:pt idx="496">
                  <c:v>0.98</c:v>
                </c:pt>
                <c:pt idx="497">
                  <c:v>0.98</c:v>
                </c:pt>
                <c:pt idx="498">
                  <c:v>0.98</c:v>
                </c:pt>
                <c:pt idx="499">
                  <c:v>0.98</c:v>
                </c:pt>
                <c:pt idx="500">
                  <c:v>0.98</c:v>
                </c:pt>
                <c:pt idx="501">
                  <c:v>0.98</c:v>
                </c:pt>
                <c:pt idx="502">
                  <c:v>0.98</c:v>
                </c:pt>
                <c:pt idx="503">
                  <c:v>0.98</c:v>
                </c:pt>
                <c:pt idx="504">
                  <c:v>0.98</c:v>
                </c:pt>
                <c:pt idx="505">
                  <c:v>0.98</c:v>
                </c:pt>
                <c:pt idx="506">
                  <c:v>0.98</c:v>
                </c:pt>
                <c:pt idx="507">
                  <c:v>0.98</c:v>
                </c:pt>
                <c:pt idx="508">
                  <c:v>0.98</c:v>
                </c:pt>
                <c:pt idx="509">
                  <c:v>0.98</c:v>
                </c:pt>
                <c:pt idx="510">
                  <c:v>0.98</c:v>
                </c:pt>
                <c:pt idx="511">
                  <c:v>0.98</c:v>
                </c:pt>
                <c:pt idx="512">
                  <c:v>0.98</c:v>
                </c:pt>
                <c:pt idx="513">
                  <c:v>0.98</c:v>
                </c:pt>
                <c:pt idx="514">
                  <c:v>0.98</c:v>
                </c:pt>
                <c:pt idx="515">
                  <c:v>0.98</c:v>
                </c:pt>
                <c:pt idx="516">
                  <c:v>0.98</c:v>
                </c:pt>
                <c:pt idx="517">
                  <c:v>0.98</c:v>
                </c:pt>
                <c:pt idx="518">
                  <c:v>0.98</c:v>
                </c:pt>
                <c:pt idx="519">
                  <c:v>0.98</c:v>
                </c:pt>
                <c:pt idx="520">
                  <c:v>0.98</c:v>
                </c:pt>
                <c:pt idx="521">
                  <c:v>0.98</c:v>
                </c:pt>
                <c:pt idx="522">
                  <c:v>0.98</c:v>
                </c:pt>
                <c:pt idx="523">
                  <c:v>0.98</c:v>
                </c:pt>
                <c:pt idx="524">
                  <c:v>0.98</c:v>
                </c:pt>
                <c:pt idx="525">
                  <c:v>0.98</c:v>
                </c:pt>
                <c:pt idx="526">
                  <c:v>0.98</c:v>
                </c:pt>
                <c:pt idx="527">
                  <c:v>0.98</c:v>
                </c:pt>
                <c:pt idx="528">
                  <c:v>0.98</c:v>
                </c:pt>
                <c:pt idx="529">
                  <c:v>0.98</c:v>
                </c:pt>
                <c:pt idx="530">
                  <c:v>0.98</c:v>
                </c:pt>
                <c:pt idx="531">
                  <c:v>0.98</c:v>
                </c:pt>
                <c:pt idx="532">
                  <c:v>0.98</c:v>
                </c:pt>
                <c:pt idx="533">
                  <c:v>0.98</c:v>
                </c:pt>
                <c:pt idx="534">
                  <c:v>0.98</c:v>
                </c:pt>
                <c:pt idx="535">
                  <c:v>0.98</c:v>
                </c:pt>
                <c:pt idx="536">
                  <c:v>0.98</c:v>
                </c:pt>
                <c:pt idx="537">
                  <c:v>0.98</c:v>
                </c:pt>
                <c:pt idx="538">
                  <c:v>0.98</c:v>
                </c:pt>
                <c:pt idx="539">
                  <c:v>0.98</c:v>
                </c:pt>
                <c:pt idx="540">
                  <c:v>0.98</c:v>
                </c:pt>
                <c:pt idx="541">
                  <c:v>0.98</c:v>
                </c:pt>
                <c:pt idx="542">
                  <c:v>0.98</c:v>
                </c:pt>
                <c:pt idx="543">
                  <c:v>0.98</c:v>
                </c:pt>
                <c:pt idx="544">
                  <c:v>0.98</c:v>
                </c:pt>
                <c:pt idx="545">
                  <c:v>0.98</c:v>
                </c:pt>
                <c:pt idx="546">
                  <c:v>0.98</c:v>
                </c:pt>
                <c:pt idx="547">
                  <c:v>0.98</c:v>
                </c:pt>
                <c:pt idx="548">
                  <c:v>0.98</c:v>
                </c:pt>
                <c:pt idx="549">
                  <c:v>0.98</c:v>
                </c:pt>
                <c:pt idx="550">
                  <c:v>0.98</c:v>
                </c:pt>
                <c:pt idx="551">
                  <c:v>0.98</c:v>
                </c:pt>
                <c:pt idx="552">
                  <c:v>0.98</c:v>
                </c:pt>
                <c:pt idx="553">
                  <c:v>0.98</c:v>
                </c:pt>
                <c:pt idx="554">
                  <c:v>0.98</c:v>
                </c:pt>
                <c:pt idx="555">
                  <c:v>0.98</c:v>
                </c:pt>
                <c:pt idx="556">
                  <c:v>0.98</c:v>
                </c:pt>
                <c:pt idx="557">
                  <c:v>0.98</c:v>
                </c:pt>
                <c:pt idx="558">
                  <c:v>0.98</c:v>
                </c:pt>
                <c:pt idx="559">
                  <c:v>0.98</c:v>
                </c:pt>
                <c:pt idx="560">
                  <c:v>0.98</c:v>
                </c:pt>
                <c:pt idx="561">
                  <c:v>0.98</c:v>
                </c:pt>
                <c:pt idx="562">
                  <c:v>0.99</c:v>
                </c:pt>
                <c:pt idx="563">
                  <c:v>0.98</c:v>
                </c:pt>
                <c:pt idx="564">
                  <c:v>0.98</c:v>
                </c:pt>
                <c:pt idx="565">
                  <c:v>0.99</c:v>
                </c:pt>
                <c:pt idx="566">
                  <c:v>0.98</c:v>
                </c:pt>
                <c:pt idx="567">
                  <c:v>0.99</c:v>
                </c:pt>
                <c:pt idx="568">
                  <c:v>0.98</c:v>
                </c:pt>
                <c:pt idx="569">
                  <c:v>0.98</c:v>
                </c:pt>
                <c:pt idx="570">
                  <c:v>0.96</c:v>
                </c:pt>
                <c:pt idx="571">
                  <c:v>0.97</c:v>
                </c:pt>
                <c:pt idx="572">
                  <c:v>0.95</c:v>
                </c:pt>
                <c:pt idx="573">
                  <c:v>0.95</c:v>
                </c:pt>
                <c:pt idx="574">
                  <c:v>0.95</c:v>
                </c:pt>
                <c:pt idx="575">
                  <c:v>0.93</c:v>
                </c:pt>
                <c:pt idx="576">
                  <c:v>0.94</c:v>
                </c:pt>
                <c:pt idx="577">
                  <c:v>0.94</c:v>
                </c:pt>
                <c:pt idx="578">
                  <c:v>0.93</c:v>
                </c:pt>
                <c:pt idx="579">
                  <c:v>0.92</c:v>
                </c:pt>
                <c:pt idx="580">
                  <c:v>0.93</c:v>
                </c:pt>
                <c:pt idx="581">
                  <c:v>0.92</c:v>
                </c:pt>
                <c:pt idx="582">
                  <c:v>0.91</c:v>
                </c:pt>
                <c:pt idx="583">
                  <c:v>0.93</c:v>
                </c:pt>
                <c:pt idx="584">
                  <c:v>0.91</c:v>
                </c:pt>
                <c:pt idx="585">
                  <c:v>0.91</c:v>
                </c:pt>
                <c:pt idx="586">
                  <c:v>0.91</c:v>
                </c:pt>
                <c:pt idx="587">
                  <c:v>0.89</c:v>
                </c:pt>
                <c:pt idx="588">
                  <c:v>0.89</c:v>
                </c:pt>
                <c:pt idx="589">
                  <c:v>0.89</c:v>
                </c:pt>
                <c:pt idx="590">
                  <c:v>0.89</c:v>
                </c:pt>
                <c:pt idx="591">
                  <c:v>0.89</c:v>
                </c:pt>
                <c:pt idx="592">
                  <c:v>0.88</c:v>
                </c:pt>
                <c:pt idx="593">
                  <c:v>0.87</c:v>
                </c:pt>
                <c:pt idx="594">
                  <c:v>0.87</c:v>
                </c:pt>
                <c:pt idx="595">
                  <c:v>0.87</c:v>
                </c:pt>
                <c:pt idx="596">
                  <c:v>0.88</c:v>
                </c:pt>
                <c:pt idx="597">
                  <c:v>0.88</c:v>
                </c:pt>
                <c:pt idx="598">
                  <c:v>0.86</c:v>
                </c:pt>
                <c:pt idx="599">
                  <c:v>0.86</c:v>
                </c:pt>
                <c:pt idx="600">
                  <c:v>0.85</c:v>
                </c:pt>
                <c:pt idx="601">
                  <c:v>0.84</c:v>
                </c:pt>
                <c:pt idx="602">
                  <c:v>0.84</c:v>
                </c:pt>
                <c:pt idx="603">
                  <c:v>0.84</c:v>
                </c:pt>
                <c:pt idx="604">
                  <c:v>0.84</c:v>
                </c:pt>
                <c:pt idx="605">
                  <c:v>0.84</c:v>
                </c:pt>
                <c:pt idx="606">
                  <c:v>0.83</c:v>
                </c:pt>
                <c:pt idx="607">
                  <c:v>0.83</c:v>
                </c:pt>
                <c:pt idx="608">
                  <c:v>0.82</c:v>
                </c:pt>
                <c:pt idx="609">
                  <c:v>0.82</c:v>
                </c:pt>
                <c:pt idx="610">
                  <c:v>0.82</c:v>
                </c:pt>
                <c:pt idx="611">
                  <c:v>0.83</c:v>
                </c:pt>
                <c:pt idx="612">
                  <c:v>0.8</c:v>
                </c:pt>
                <c:pt idx="613">
                  <c:v>0.8</c:v>
                </c:pt>
                <c:pt idx="614">
                  <c:v>0.8</c:v>
                </c:pt>
                <c:pt idx="615">
                  <c:v>0.79</c:v>
                </c:pt>
                <c:pt idx="616">
                  <c:v>0.8</c:v>
                </c:pt>
                <c:pt idx="617">
                  <c:v>0.8</c:v>
                </c:pt>
                <c:pt idx="618">
                  <c:v>0.78</c:v>
                </c:pt>
                <c:pt idx="619">
                  <c:v>0.78</c:v>
                </c:pt>
                <c:pt idx="620">
                  <c:v>0.78</c:v>
                </c:pt>
                <c:pt idx="621">
                  <c:v>0.76</c:v>
                </c:pt>
                <c:pt idx="622">
                  <c:v>0.76</c:v>
                </c:pt>
                <c:pt idx="623">
                  <c:v>0.75</c:v>
                </c:pt>
                <c:pt idx="624">
                  <c:v>0.75</c:v>
                </c:pt>
                <c:pt idx="625">
                  <c:v>0.75</c:v>
                </c:pt>
                <c:pt idx="626">
                  <c:v>0.75</c:v>
                </c:pt>
                <c:pt idx="627">
                  <c:v>0.74</c:v>
                </c:pt>
                <c:pt idx="628">
                  <c:v>0.69</c:v>
                </c:pt>
                <c:pt idx="629">
                  <c:v>0.68</c:v>
                </c:pt>
                <c:pt idx="630">
                  <c:v>0.68</c:v>
                </c:pt>
                <c:pt idx="631">
                  <c:v>0.68</c:v>
                </c:pt>
                <c:pt idx="632">
                  <c:v>0.66</c:v>
                </c:pt>
                <c:pt idx="633">
                  <c:v>0.66</c:v>
                </c:pt>
                <c:pt idx="634">
                  <c:v>0.64</c:v>
                </c:pt>
                <c:pt idx="635">
                  <c:v>0.63</c:v>
                </c:pt>
                <c:pt idx="636">
                  <c:v>0.63</c:v>
                </c:pt>
                <c:pt idx="637">
                  <c:v>0.64</c:v>
                </c:pt>
                <c:pt idx="638">
                  <c:v>0.62</c:v>
                </c:pt>
                <c:pt idx="639">
                  <c:v>0.61</c:v>
                </c:pt>
                <c:pt idx="640">
                  <c:v>0.61</c:v>
                </c:pt>
                <c:pt idx="641">
                  <c:v>0.6</c:v>
                </c:pt>
                <c:pt idx="642">
                  <c:v>0.59</c:v>
                </c:pt>
                <c:pt idx="643">
                  <c:v>0.57999999999999996</c:v>
                </c:pt>
                <c:pt idx="644">
                  <c:v>0.56000000000000005</c:v>
                </c:pt>
                <c:pt idx="645">
                  <c:v>0.55000000000000004</c:v>
                </c:pt>
                <c:pt idx="646">
                  <c:v>0.55000000000000004</c:v>
                </c:pt>
                <c:pt idx="647">
                  <c:v>0.55500000000000005</c:v>
                </c:pt>
                <c:pt idx="648">
                  <c:v>0.53</c:v>
                </c:pt>
                <c:pt idx="649">
                  <c:v>0.54</c:v>
                </c:pt>
                <c:pt idx="650">
                  <c:v>0.53</c:v>
                </c:pt>
                <c:pt idx="651">
                  <c:v>0.52</c:v>
                </c:pt>
                <c:pt idx="652">
                  <c:v>0.52</c:v>
                </c:pt>
                <c:pt idx="653">
                  <c:v>0.52</c:v>
                </c:pt>
                <c:pt idx="654">
                  <c:v>0.51</c:v>
                </c:pt>
                <c:pt idx="655">
                  <c:v>0.5</c:v>
                </c:pt>
                <c:pt idx="656">
                  <c:v>0.49</c:v>
                </c:pt>
                <c:pt idx="657">
                  <c:v>0.47</c:v>
                </c:pt>
                <c:pt idx="658">
                  <c:v>0.46</c:v>
                </c:pt>
                <c:pt idx="659">
                  <c:v>0.47</c:v>
                </c:pt>
                <c:pt idx="660">
                  <c:v>0.44</c:v>
                </c:pt>
                <c:pt idx="661">
                  <c:v>0.46</c:v>
                </c:pt>
                <c:pt idx="662">
                  <c:v>0.44</c:v>
                </c:pt>
                <c:pt idx="663">
                  <c:v>0.44</c:v>
                </c:pt>
                <c:pt idx="664">
                  <c:v>0.43</c:v>
                </c:pt>
                <c:pt idx="665">
                  <c:v>0.43</c:v>
                </c:pt>
                <c:pt idx="666">
                  <c:v>0.41</c:v>
                </c:pt>
                <c:pt idx="667">
                  <c:v>0.39</c:v>
                </c:pt>
                <c:pt idx="668">
                  <c:v>0.4</c:v>
                </c:pt>
                <c:pt idx="669">
                  <c:v>0.39</c:v>
                </c:pt>
                <c:pt idx="670">
                  <c:v>0.41</c:v>
                </c:pt>
                <c:pt idx="671">
                  <c:v>0.38</c:v>
                </c:pt>
                <c:pt idx="672">
                  <c:v>0.39</c:v>
                </c:pt>
                <c:pt idx="673">
                  <c:v>0.38</c:v>
                </c:pt>
                <c:pt idx="674">
                  <c:v>0.38</c:v>
                </c:pt>
                <c:pt idx="675">
                  <c:v>0.38</c:v>
                </c:pt>
                <c:pt idx="676">
                  <c:v>0.36</c:v>
                </c:pt>
                <c:pt idx="677">
                  <c:v>0.37</c:v>
                </c:pt>
                <c:pt idx="678">
                  <c:v>0.34</c:v>
                </c:pt>
                <c:pt idx="679">
                  <c:v>0.33</c:v>
                </c:pt>
                <c:pt idx="680">
                  <c:v>0.33</c:v>
                </c:pt>
                <c:pt idx="681">
                  <c:v>0.33</c:v>
                </c:pt>
                <c:pt idx="682">
                  <c:v>0.33</c:v>
                </c:pt>
                <c:pt idx="683">
                  <c:v>0.33</c:v>
                </c:pt>
                <c:pt idx="684">
                  <c:v>0.32</c:v>
                </c:pt>
                <c:pt idx="685">
                  <c:v>0.31</c:v>
                </c:pt>
                <c:pt idx="686">
                  <c:v>0.28999999999999998</c:v>
                </c:pt>
                <c:pt idx="687">
                  <c:v>0.3</c:v>
                </c:pt>
                <c:pt idx="688">
                  <c:v>0.28999999999999998</c:v>
                </c:pt>
                <c:pt idx="689">
                  <c:v>0.3</c:v>
                </c:pt>
                <c:pt idx="690">
                  <c:v>0.28000000000000003</c:v>
                </c:pt>
                <c:pt idx="691">
                  <c:v>0.28000000000000003</c:v>
                </c:pt>
                <c:pt idx="692">
                  <c:v>0.26</c:v>
                </c:pt>
                <c:pt idx="693">
                  <c:v>0.24</c:v>
                </c:pt>
                <c:pt idx="694">
                  <c:v>0.25</c:v>
                </c:pt>
                <c:pt idx="695">
                  <c:v>0.23</c:v>
                </c:pt>
                <c:pt idx="696">
                  <c:v>0.23</c:v>
                </c:pt>
                <c:pt idx="697">
                  <c:v>0.23</c:v>
                </c:pt>
                <c:pt idx="698">
                  <c:v>0.23</c:v>
                </c:pt>
                <c:pt idx="699">
                  <c:v>0.18</c:v>
                </c:pt>
                <c:pt idx="700">
                  <c:v>0.18</c:v>
                </c:pt>
                <c:pt idx="701">
                  <c:v>0.17</c:v>
                </c:pt>
                <c:pt idx="702">
                  <c:v>0.18</c:v>
                </c:pt>
                <c:pt idx="703">
                  <c:v>0.17</c:v>
                </c:pt>
                <c:pt idx="704">
                  <c:v>0.15</c:v>
                </c:pt>
                <c:pt idx="705">
                  <c:v>0.15</c:v>
                </c:pt>
                <c:pt idx="706">
                  <c:v>0.17</c:v>
                </c:pt>
                <c:pt idx="707">
                  <c:v>0.15</c:v>
                </c:pt>
                <c:pt idx="708">
                  <c:v>0.15</c:v>
                </c:pt>
                <c:pt idx="709">
                  <c:v>0.15</c:v>
                </c:pt>
                <c:pt idx="710">
                  <c:v>0.16</c:v>
                </c:pt>
                <c:pt idx="711">
                  <c:v>0.14000000000000001</c:v>
                </c:pt>
                <c:pt idx="712">
                  <c:v>0.15</c:v>
                </c:pt>
                <c:pt idx="713">
                  <c:v>0.14000000000000001</c:v>
                </c:pt>
                <c:pt idx="714">
                  <c:v>0.14000000000000001</c:v>
                </c:pt>
                <c:pt idx="715">
                  <c:v>0.13</c:v>
                </c:pt>
                <c:pt idx="716">
                  <c:v>0.14000000000000001</c:v>
                </c:pt>
                <c:pt idx="717">
                  <c:v>0.14000000000000001</c:v>
                </c:pt>
                <c:pt idx="718">
                  <c:v>0.14000000000000001</c:v>
                </c:pt>
                <c:pt idx="719">
                  <c:v>1.03</c:v>
                </c:pt>
                <c:pt idx="720">
                  <c:v>1.03</c:v>
                </c:pt>
                <c:pt idx="721">
                  <c:v>1.01</c:v>
                </c:pt>
                <c:pt idx="722">
                  <c:v>1.01</c:v>
                </c:pt>
                <c:pt idx="723">
                  <c:v>1.01</c:v>
                </c:pt>
                <c:pt idx="724">
                  <c:v>1.01</c:v>
                </c:pt>
                <c:pt idx="725">
                  <c:v>1.01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0.99900348779272552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0.99</c:v>
                </c:pt>
                <c:pt idx="764">
                  <c:v>0.99</c:v>
                </c:pt>
                <c:pt idx="765">
                  <c:v>0.99</c:v>
                </c:pt>
                <c:pt idx="766">
                  <c:v>0.99</c:v>
                </c:pt>
                <c:pt idx="767">
                  <c:v>0.99</c:v>
                </c:pt>
                <c:pt idx="768">
                  <c:v>0.99</c:v>
                </c:pt>
                <c:pt idx="769">
                  <c:v>0.99</c:v>
                </c:pt>
                <c:pt idx="770">
                  <c:v>0.99</c:v>
                </c:pt>
                <c:pt idx="771">
                  <c:v>0.99</c:v>
                </c:pt>
                <c:pt idx="772">
                  <c:v>0.99</c:v>
                </c:pt>
                <c:pt idx="773">
                  <c:v>0.99</c:v>
                </c:pt>
                <c:pt idx="774">
                  <c:v>0.99</c:v>
                </c:pt>
                <c:pt idx="775">
                  <c:v>0.99</c:v>
                </c:pt>
                <c:pt idx="776">
                  <c:v>0.99</c:v>
                </c:pt>
                <c:pt idx="777">
                  <c:v>0.99</c:v>
                </c:pt>
                <c:pt idx="778">
                  <c:v>0.99</c:v>
                </c:pt>
                <c:pt idx="779">
                  <c:v>0.99</c:v>
                </c:pt>
                <c:pt idx="780">
                  <c:v>0.99</c:v>
                </c:pt>
                <c:pt idx="781">
                  <c:v>0.98</c:v>
                </c:pt>
                <c:pt idx="782">
                  <c:v>0.98</c:v>
                </c:pt>
                <c:pt idx="783">
                  <c:v>0.98</c:v>
                </c:pt>
                <c:pt idx="784">
                  <c:v>0.98</c:v>
                </c:pt>
                <c:pt idx="785">
                  <c:v>0.98</c:v>
                </c:pt>
                <c:pt idx="786">
                  <c:v>0.98</c:v>
                </c:pt>
                <c:pt idx="787">
                  <c:v>0.98</c:v>
                </c:pt>
                <c:pt idx="788">
                  <c:v>0.98</c:v>
                </c:pt>
                <c:pt idx="789">
                  <c:v>0.98</c:v>
                </c:pt>
                <c:pt idx="790">
                  <c:v>0.98</c:v>
                </c:pt>
                <c:pt idx="791">
                  <c:v>0.98</c:v>
                </c:pt>
                <c:pt idx="792">
                  <c:v>0.98</c:v>
                </c:pt>
                <c:pt idx="793">
                  <c:v>0.98</c:v>
                </c:pt>
                <c:pt idx="794">
                  <c:v>0.98</c:v>
                </c:pt>
                <c:pt idx="795">
                  <c:v>0.98</c:v>
                </c:pt>
                <c:pt idx="796">
                  <c:v>0.98</c:v>
                </c:pt>
                <c:pt idx="797">
                  <c:v>0.98</c:v>
                </c:pt>
                <c:pt idx="798">
                  <c:v>0.98</c:v>
                </c:pt>
                <c:pt idx="799">
                  <c:v>0.98</c:v>
                </c:pt>
                <c:pt idx="800">
                  <c:v>0.98</c:v>
                </c:pt>
                <c:pt idx="801">
                  <c:v>0.98</c:v>
                </c:pt>
                <c:pt idx="802">
                  <c:v>0.98</c:v>
                </c:pt>
                <c:pt idx="803">
                  <c:v>0.98</c:v>
                </c:pt>
                <c:pt idx="804">
                  <c:v>0.98</c:v>
                </c:pt>
                <c:pt idx="805">
                  <c:v>0.97</c:v>
                </c:pt>
                <c:pt idx="806">
                  <c:v>0.97</c:v>
                </c:pt>
                <c:pt idx="807">
                  <c:v>0.97</c:v>
                </c:pt>
                <c:pt idx="808">
                  <c:v>0.97</c:v>
                </c:pt>
                <c:pt idx="809">
                  <c:v>0.97</c:v>
                </c:pt>
                <c:pt idx="810">
                  <c:v>0.97</c:v>
                </c:pt>
                <c:pt idx="811">
                  <c:v>0.97</c:v>
                </c:pt>
                <c:pt idx="812">
                  <c:v>0.97</c:v>
                </c:pt>
                <c:pt idx="813">
                  <c:v>0.97</c:v>
                </c:pt>
                <c:pt idx="814">
                  <c:v>0.97</c:v>
                </c:pt>
                <c:pt idx="815">
                  <c:v>0.97</c:v>
                </c:pt>
                <c:pt idx="816">
                  <c:v>0.97</c:v>
                </c:pt>
                <c:pt idx="817">
                  <c:v>0.97</c:v>
                </c:pt>
                <c:pt idx="818">
                  <c:v>0.97</c:v>
                </c:pt>
                <c:pt idx="819">
                  <c:v>0.97</c:v>
                </c:pt>
                <c:pt idx="820">
                  <c:v>0.97</c:v>
                </c:pt>
                <c:pt idx="821">
                  <c:v>0.97</c:v>
                </c:pt>
                <c:pt idx="822">
                  <c:v>0.97</c:v>
                </c:pt>
                <c:pt idx="823">
                  <c:v>0.97</c:v>
                </c:pt>
                <c:pt idx="824">
                  <c:v>0.97</c:v>
                </c:pt>
                <c:pt idx="825">
                  <c:v>0.97</c:v>
                </c:pt>
                <c:pt idx="826">
                  <c:v>0.97</c:v>
                </c:pt>
                <c:pt idx="827">
                  <c:v>0.97</c:v>
                </c:pt>
                <c:pt idx="828">
                  <c:v>0.97</c:v>
                </c:pt>
                <c:pt idx="829">
                  <c:v>0.97</c:v>
                </c:pt>
                <c:pt idx="830">
                  <c:v>0.96</c:v>
                </c:pt>
                <c:pt idx="831">
                  <c:v>0.96</c:v>
                </c:pt>
                <c:pt idx="832">
                  <c:v>0.96</c:v>
                </c:pt>
                <c:pt idx="833">
                  <c:v>0.96</c:v>
                </c:pt>
                <c:pt idx="834">
                  <c:v>0.96</c:v>
                </c:pt>
                <c:pt idx="835">
                  <c:v>0.96</c:v>
                </c:pt>
                <c:pt idx="836">
                  <c:v>0.95</c:v>
                </c:pt>
                <c:pt idx="837">
                  <c:v>0.95</c:v>
                </c:pt>
                <c:pt idx="838">
                  <c:v>0.95</c:v>
                </c:pt>
                <c:pt idx="839">
                  <c:v>0.95</c:v>
                </c:pt>
                <c:pt idx="840">
                  <c:v>0.95</c:v>
                </c:pt>
                <c:pt idx="841">
                  <c:v>0.95</c:v>
                </c:pt>
                <c:pt idx="842">
                  <c:v>0.95</c:v>
                </c:pt>
                <c:pt idx="843">
                  <c:v>0.95</c:v>
                </c:pt>
                <c:pt idx="844">
                  <c:v>0.95</c:v>
                </c:pt>
                <c:pt idx="845">
                  <c:v>0.95</c:v>
                </c:pt>
                <c:pt idx="846">
                  <c:v>0.95</c:v>
                </c:pt>
                <c:pt idx="847">
                  <c:v>0.95</c:v>
                </c:pt>
                <c:pt idx="848">
                  <c:v>0.95</c:v>
                </c:pt>
                <c:pt idx="849">
                  <c:v>0.95</c:v>
                </c:pt>
                <c:pt idx="850">
                  <c:v>0.95</c:v>
                </c:pt>
                <c:pt idx="851">
                  <c:v>0.95</c:v>
                </c:pt>
                <c:pt idx="852">
                  <c:v>0.95</c:v>
                </c:pt>
                <c:pt idx="853">
                  <c:v>0.95</c:v>
                </c:pt>
                <c:pt idx="854">
                  <c:v>0.95</c:v>
                </c:pt>
                <c:pt idx="855">
                  <c:v>0.95</c:v>
                </c:pt>
                <c:pt idx="856">
                  <c:v>0.95</c:v>
                </c:pt>
                <c:pt idx="857">
                  <c:v>0.95</c:v>
                </c:pt>
                <c:pt idx="858">
                  <c:v>0.95</c:v>
                </c:pt>
                <c:pt idx="859">
                  <c:v>0.95</c:v>
                </c:pt>
                <c:pt idx="860">
                  <c:v>0.95</c:v>
                </c:pt>
                <c:pt idx="861">
                  <c:v>0.95</c:v>
                </c:pt>
                <c:pt idx="862">
                  <c:v>0.95</c:v>
                </c:pt>
                <c:pt idx="863">
                  <c:v>0.95</c:v>
                </c:pt>
                <c:pt idx="864">
                  <c:v>0.95</c:v>
                </c:pt>
                <c:pt idx="865">
                  <c:v>0.95</c:v>
                </c:pt>
                <c:pt idx="866">
                  <c:v>0.95</c:v>
                </c:pt>
                <c:pt idx="867">
                  <c:v>0.95</c:v>
                </c:pt>
                <c:pt idx="868">
                  <c:v>0.94</c:v>
                </c:pt>
                <c:pt idx="869">
                  <c:v>0.94</c:v>
                </c:pt>
                <c:pt idx="870">
                  <c:v>0.94</c:v>
                </c:pt>
                <c:pt idx="871">
                  <c:v>0.94</c:v>
                </c:pt>
                <c:pt idx="872">
                  <c:v>0.94</c:v>
                </c:pt>
                <c:pt idx="873">
                  <c:v>0.94</c:v>
                </c:pt>
                <c:pt idx="874">
                  <c:v>0.94</c:v>
                </c:pt>
                <c:pt idx="875">
                  <c:v>0.94</c:v>
                </c:pt>
                <c:pt idx="876">
                  <c:v>0.94</c:v>
                </c:pt>
                <c:pt idx="877">
                  <c:v>0.94</c:v>
                </c:pt>
                <c:pt idx="878">
                  <c:v>0.94</c:v>
                </c:pt>
                <c:pt idx="879">
                  <c:v>0.94</c:v>
                </c:pt>
                <c:pt idx="880">
                  <c:v>0.94</c:v>
                </c:pt>
                <c:pt idx="881">
                  <c:v>0.94</c:v>
                </c:pt>
                <c:pt idx="882">
                  <c:v>0.94</c:v>
                </c:pt>
                <c:pt idx="883">
                  <c:v>0.94</c:v>
                </c:pt>
                <c:pt idx="884">
                  <c:v>0.94</c:v>
                </c:pt>
                <c:pt idx="885">
                  <c:v>0.94</c:v>
                </c:pt>
                <c:pt idx="886">
                  <c:v>0.94</c:v>
                </c:pt>
                <c:pt idx="887">
                  <c:v>0.94</c:v>
                </c:pt>
                <c:pt idx="888">
                  <c:v>0.94</c:v>
                </c:pt>
                <c:pt idx="889">
                  <c:v>0.94</c:v>
                </c:pt>
                <c:pt idx="890">
                  <c:v>0.94</c:v>
                </c:pt>
                <c:pt idx="891">
                  <c:v>0.94</c:v>
                </c:pt>
                <c:pt idx="892">
                  <c:v>0.94</c:v>
                </c:pt>
                <c:pt idx="893">
                  <c:v>0.94</c:v>
                </c:pt>
                <c:pt idx="894">
                  <c:v>0.94</c:v>
                </c:pt>
                <c:pt idx="895">
                  <c:v>0.94</c:v>
                </c:pt>
                <c:pt idx="896">
                  <c:v>0.94</c:v>
                </c:pt>
                <c:pt idx="897">
                  <c:v>0.94</c:v>
                </c:pt>
                <c:pt idx="898">
                  <c:v>0.94</c:v>
                </c:pt>
                <c:pt idx="899">
                  <c:v>0.94</c:v>
                </c:pt>
                <c:pt idx="900">
                  <c:v>0.94</c:v>
                </c:pt>
                <c:pt idx="901">
                  <c:v>0.94</c:v>
                </c:pt>
                <c:pt idx="902">
                  <c:v>0.93</c:v>
                </c:pt>
                <c:pt idx="903">
                  <c:v>0.93</c:v>
                </c:pt>
                <c:pt idx="904">
                  <c:v>0.93</c:v>
                </c:pt>
                <c:pt idx="905">
                  <c:v>0.93</c:v>
                </c:pt>
                <c:pt idx="906">
                  <c:v>0.93</c:v>
                </c:pt>
                <c:pt idx="907">
                  <c:v>0.93</c:v>
                </c:pt>
                <c:pt idx="908">
                  <c:v>0.93</c:v>
                </c:pt>
                <c:pt idx="909">
                  <c:v>0.93</c:v>
                </c:pt>
                <c:pt idx="910">
                  <c:v>0.93</c:v>
                </c:pt>
                <c:pt idx="911">
                  <c:v>0.93</c:v>
                </c:pt>
                <c:pt idx="912">
                  <c:v>0.93</c:v>
                </c:pt>
                <c:pt idx="913">
                  <c:v>0.93</c:v>
                </c:pt>
                <c:pt idx="914">
                  <c:v>0.93</c:v>
                </c:pt>
                <c:pt idx="915">
                  <c:v>0.93</c:v>
                </c:pt>
                <c:pt idx="916">
                  <c:v>0.93</c:v>
                </c:pt>
                <c:pt idx="917">
                  <c:v>0.93</c:v>
                </c:pt>
                <c:pt idx="918">
                  <c:v>0.93</c:v>
                </c:pt>
                <c:pt idx="919">
                  <c:v>0.93</c:v>
                </c:pt>
                <c:pt idx="920">
                  <c:v>0.93</c:v>
                </c:pt>
                <c:pt idx="921">
                  <c:v>0.93</c:v>
                </c:pt>
                <c:pt idx="922">
                  <c:v>0.93</c:v>
                </c:pt>
                <c:pt idx="923">
                  <c:v>0.93</c:v>
                </c:pt>
                <c:pt idx="924">
                  <c:v>0.93</c:v>
                </c:pt>
                <c:pt idx="925">
                  <c:v>0.93</c:v>
                </c:pt>
                <c:pt idx="926">
                  <c:v>0.93</c:v>
                </c:pt>
                <c:pt idx="927">
                  <c:v>0.93</c:v>
                </c:pt>
                <c:pt idx="928">
                  <c:v>0.93</c:v>
                </c:pt>
                <c:pt idx="929">
                  <c:v>0.93</c:v>
                </c:pt>
                <c:pt idx="930">
                  <c:v>0.92</c:v>
                </c:pt>
                <c:pt idx="931">
                  <c:v>0.92</c:v>
                </c:pt>
                <c:pt idx="932">
                  <c:v>0.92</c:v>
                </c:pt>
                <c:pt idx="933">
                  <c:v>0.92</c:v>
                </c:pt>
                <c:pt idx="934">
                  <c:v>0.92</c:v>
                </c:pt>
                <c:pt idx="935">
                  <c:v>0.92</c:v>
                </c:pt>
                <c:pt idx="936">
                  <c:v>0.92</c:v>
                </c:pt>
                <c:pt idx="937">
                  <c:v>0.92</c:v>
                </c:pt>
                <c:pt idx="938">
                  <c:v>0.92</c:v>
                </c:pt>
                <c:pt idx="939">
                  <c:v>0.92</c:v>
                </c:pt>
                <c:pt idx="940">
                  <c:v>0.92</c:v>
                </c:pt>
                <c:pt idx="941">
                  <c:v>0.92</c:v>
                </c:pt>
                <c:pt idx="942">
                  <c:v>0.92</c:v>
                </c:pt>
                <c:pt idx="943">
                  <c:v>0.92</c:v>
                </c:pt>
                <c:pt idx="944">
                  <c:v>0.92</c:v>
                </c:pt>
                <c:pt idx="945">
                  <c:v>0.92</c:v>
                </c:pt>
                <c:pt idx="946">
                  <c:v>0.92</c:v>
                </c:pt>
                <c:pt idx="947">
                  <c:v>0.92</c:v>
                </c:pt>
                <c:pt idx="948">
                  <c:v>0.92</c:v>
                </c:pt>
                <c:pt idx="949">
                  <c:v>0.92</c:v>
                </c:pt>
                <c:pt idx="950">
                  <c:v>0.92</c:v>
                </c:pt>
                <c:pt idx="951">
                  <c:v>0.92</c:v>
                </c:pt>
                <c:pt idx="952">
                  <c:v>0.92</c:v>
                </c:pt>
                <c:pt idx="953">
                  <c:v>0.92</c:v>
                </c:pt>
                <c:pt idx="954">
                  <c:v>0.92</c:v>
                </c:pt>
                <c:pt idx="955">
                  <c:v>0.92</c:v>
                </c:pt>
                <c:pt idx="956">
                  <c:v>0.92</c:v>
                </c:pt>
                <c:pt idx="957">
                  <c:v>0.91</c:v>
                </c:pt>
                <c:pt idx="958">
                  <c:v>0.91</c:v>
                </c:pt>
                <c:pt idx="959">
                  <c:v>0.91</c:v>
                </c:pt>
                <c:pt idx="960">
                  <c:v>0.91</c:v>
                </c:pt>
                <c:pt idx="961">
                  <c:v>0.91</c:v>
                </c:pt>
                <c:pt idx="962">
                  <c:v>0.91</c:v>
                </c:pt>
                <c:pt idx="963">
                  <c:v>0.91</c:v>
                </c:pt>
                <c:pt idx="964">
                  <c:v>0.91</c:v>
                </c:pt>
                <c:pt idx="965">
                  <c:v>0.91</c:v>
                </c:pt>
                <c:pt idx="966">
                  <c:v>0.91</c:v>
                </c:pt>
                <c:pt idx="967">
                  <c:v>0.91</c:v>
                </c:pt>
                <c:pt idx="968">
                  <c:v>0.91</c:v>
                </c:pt>
                <c:pt idx="969">
                  <c:v>0.91</c:v>
                </c:pt>
                <c:pt idx="970">
                  <c:v>0.91</c:v>
                </c:pt>
                <c:pt idx="971">
                  <c:v>0.91</c:v>
                </c:pt>
                <c:pt idx="972">
                  <c:v>0.91</c:v>
                </c:pt>
                <c:pt idx="973">
                  <c:v>0.91</c:v>
                </c:pt>
                <c:pt idx="974">
                  <c:v>0.91</c:v>
                </c:pt>
                <c:pt idx="975">
                  <c:v>0.91</c:v>
                </c:pt>
                <c:pt idx="976">
                  <c:v>0.91</c:v>
                </c:pt>
                <c:pt idx="977">
                  <c:v>0.91</c:v>
                </c:pt>
                <c:pt idx="978">
                  <c:v>0.91</c:v>
                </c:pt>
                <c:pt idx="979">
                  <c:v>0.91</c:v>
                </c:pt>
                <c:pt idx="980">
                  <c:v>0.91</c:v>
                </c:pt>
                <c:pt idx="981">
                  <c:v>0.91</c:v>
                </c:pt>
                <c:pt idx="982">
                  <c:v>0.91</c:v>
                </c:pt>
                <c:pt idx="983">
                  <c:v>0.9</c:v>
                </c:pt>
                <c:pt idx="984">
                  <c:v>0.9</c:v>
                </c:pt>
                <c:pt idx="985">
                  <c:v>0.9</c:v>
                </c:pt>
                <c:pt idx="986">
                  <c:v>0.9</c:v>
                </c:pt>
                <c:pt idx="987">
                  <c:v>0.9</c:v>
                </c:pt>
                <c:pt idx="988">
                  <c:v>0.9</c:v>
                </c:pt>
                <c:pt idx="989">
                  <c:v>0.9</c:v>
                </c:pt>
                <c:pt idx="990">
                  <c:v>0.9</c:v>
                </c:pt>
                <c:pt idx="991">
                  <c:v>0.9</c:v>
                </c:pt>
                <c:pt idx="992">
                  <c:v>0.9</c:v>
                </c:pt>
                <c:pt idx="993">
                  <c:v>0.9</c:v>
                </c:pt>
                <c:pt idx="994">
                  <c:v>0.9</c:v>
                </c:pt>
                <c:pt idx="995">
                  <c:v>0.9</c:v>
                </c:pt>
                <c:pt idx="996">
                  <c:v>0.9</c:v>
                </c:pt>
                <c:pt idx="997">
                  <c:v>0.9</c:v>
                </c:pt>
                <c:pt idx="998">
                  <c:v>0.9</c:v>
                </c:pt>
                <c:pt idx="999">
                  <c:v>0.9</c:v>
                </c:pt>
                <c:pt idx="1000">
                  <c:v>0.9</c:v>
                </c:pt>
                <c:pt idx="1001">
                  <c:v>0.9</c:v>
                </c:pt>
                <c:pt idx="1002">
                  <c:v>0.9</c:v>
                </c:pt>
                <c:pt idx="1003">
                  <c:v>0.9</c:v>
                </c:pt>
                <c:pt idx="1004">
                  <c:v>0.9</c:v>
                </c:pt>
                <c:pt idx="1005">
                  <c:v>0.9</c:v>
                </c:pt>
                <c:pt idx="1006">
                  <c:v>0.9</c:v>
                </c:pt>
                <c:pt idx="1007">
                  <c:v>0.9</c:v>
                </c:pt>
                <c:pt idx="1008">
                  <c:v>0.9</c:v>
                </c:pt>
                <c:pt idx="1009">
                  <c:v>0.9</c:v>
                </c:pt>
                <c:pt idx="1010">
                  <c:v>0.9</c:v>
                </c:pt>
                <c:pt idx="1011">
                  <c:v>0.9</c:v>
                </c:pt>
                <c:pt idx="1012">
                  <c:v>0.89</c:v>
                </c:pt>
                <c:pt idx="1013">
                  <c:v>0.89</c:v>
                </c:pt>
                <c:pt idx="1014">
                  <c:v>0.89</c:v>
                </c:pt>
                <c:pt idx="1015">
                  <c:v>0.89</c:v>
                </c:pt>
                <c:pt idx="1016">
                  <c:v>0.89</c:v>
                </c:pt>
                <c:pt idx="1017">
                  <c:v>0.89</c:v>
                </c:pt>
                <c:pt idx="1018">
                  <c:v>0.89</c:v>
                </c:pt>
                <c:pt idx="1019">
                  <c:v>0.89</c:v>
                </c:pt>
                <c:pt idx="1020">
                  <c:v>0.89</c:v>
                </c:pt>
                <c:pt idx="1021">
                  <c:v>0.89</c:v>
                </c:pt>
                <c:pt idx="1022">
                  <c:v>0.89</c:v>
                </c:pt>
                <c:pt idx="1023">
                  <c:v>0.89</c:v>
                </c:pt>
                <c:pt idx="1024">
                  <c:v>0.89</c:v>
                </c:pt>
                <c:pt idx="1025">
                  <c:v>0.89</c:v>
                </c:pt>
                <c:pt idx="1026">
                  <c:v>0.89</c:v>
                </c:pt>
                <c:pt idx="1027">
                  <c:v>0.89</c:v>
                </c:pt>
                <c:pt idx="1028">
                  <c:v>0.89</c:v>
                </c:pt>
                <c:pt idx="1029">
                  <c:v>0.89</c:v>
                </c:pt>
                <c:pt idx="1030">
                  <c:v>0.89</c:v>
                </c:pt>
                <c:pt idx="1031">
                  <c:v>0.89</c:v>
                </c:pt>
                <c:pt idx="1032">
                  <c:v>0.89</c:v>
                </c:pt>
                <c:pt idx="1033">
                  <c:v>0.89</c:v>
                </c:pt>
                <c:pt idx="1034">
                  <c:v>0.89</c:v>
                </c:pt>
                <c:pt idx="1035">
                  <c:v>0.89</c:v>
                </c:pt>
                <c:pt idx="1036">
                  <c:v>0.89</c:v>
                </c:pt>
                <c:pt idx="1037">
                  <c:v>0.89</c:v>
                </c:pt>
                <c:pt idx="1038">
                  <c:v>0.89</c:v>
                </c:pt>
                <c:pt idx="1039">
                  <c:v>0.89</c:v>
                </c:pt>
                <c:pt idx="1040">
                  <c:v>0.89</c:v>
                </c:pt>
                <c:pt idx="1041">
                  <c:v>0.89</c:v>
                </c:pt>
                <c:pt idx="1042">
                  <c:v>0.89</c:v>
                </c:pt>
                <c:pt idx="1043">
                  <c:v>0.89</c:v>
                </c:pt>
                <c:pt idx="1044">
                  <c:v>0.89</c:v>
                </c:pt>
                <c:pt idx="1045">
                  <c:v>0.88</c:v>
                </c:pt>
                <c:pt idx="1046">
                  <c:v>0.88</c:v>
                </c:pt>
                <c:pt idx="1047">
                  <c:v>0.88</c:v>
                </c:pt>
                <c:pt idx="1048">
                  <c:v>0.88</c:v>
                </c:pt>
                <c:pt idx="1049">
                  <c:v>0.88</c:v>
                </c:pt>
                <c:pt idx="1050">
                  <c:v>0.88</c:v>
                </c:pt>
                <c:pt idx="1051">
                  <c:v>0.88</c:v>
                </c:pt>
                <c:pt idx="1052">
                  <c:v>0.88</c:v>
                </c:pt>
                <c:pt idx="1053">
                  <c:v>0.88</c:v>
                </c:pt>
                <c:pt idx="1054">
                  <c:v>0.88</c:v>
                </c:pt>
                <c:pt idx="1055">
                  <c:v>0.88</c:v>
                </c:pt>
                <c:pt idx="1056">
                  <c:v>0.88</c:v>
                </c:pt>
                <c:pt idx="1057">
                  <c:v>0.88</c:v>
                </c:pt>
                <c:pt idx="1058">
                  <c:v>0.88</c:v>
                </c:pt>
                <c:pt idx="1059">
                  <c:v>0.88</c:v>
                </c:pt>
                <c:pt idx="1060">
                  <c:v>0.88</c:v>
                </c:pt>
                <c:pt idx="1061">
                  <c:v>0.88</c:v>
                </c:pt>
                <c:pt idx="1062">
                  <c:v>0.88</c:v>
                </c:pt>
                <c:pt idx="1063">
                  <c:v>0.88</c:v>
                </c:pt>
                <c:pt idx="1064">
                  <c:v>0.88</c:v>
                </c:pt>
                <c:pt idx="1065">
                  <c:v>0.88</c:v>
                </c:pt>
                <c:pt idx="1066">
                  <c:v>0.88</c:v>
                </c:pt>
                <c:pt idx="1067">
                  <c:v>0.88</c:v>
                </c:pt>
                <c:pt idx="1068">
                  <c:v>0.88</c:v>
                </c:pt>
                <c:pt idx="1069">
                  <c:v>0.88</c:v>
                </c:pt>
                <c:pt idx="1070">
                  <c:v>0.88</c:v>
                </c:pt>
                <c:pt idx="1071">
                  <c:v>0.88</c:v>
                </c:pt>
                <c:pt idx="1072">
                  <c:v>0.88</c:v>
                </c:pt>
                <c:pt idx="1073">
                  <c:v>0.88</c:v>
                </c:pt>
                <c:pt idx="1074">
                  <c:v>0.88</c:v>
                </c:pt>
                <c:pt idx="1075">
                  <c:v>0.88</c:v>
                </c:pt>
                <c:pt idx="1076">
                  <c:v>0.88</c:v>
                </c:pt>
                <c:pt idx="1077">
                  <c:v>0.88</c:v>
                </c:pt>
                <c:pt idx="1078">
                  <c:v>0.88</c:v>
                </c:pt>
                <c:pt idx="1079">
                  <c:v>0.88</c:v>
                </c:pt>
                <c:pt idx="1080">
                  <c:v>0.88</c:v>
                </c:pt>
                <c:pt idx="1081">
                  <c:v>0.87</c:v>
                </c:pt>
                <c:pt idx="1082">
                  <c:v>0.87</c:v>
                </c:pt>
                <c:pt idx="1083">
                  <c:v>0.87</c:v>
                </c:pt>
                <c:pt idx="1084">
                  <c:v>0.87</c:v>
                </c:pt>
                <c:pt idx="1085">
                  <c:v>0.87</c:v>
                </c:pt>
                <c:pt idx="1086">
                  <c:v>0.87</c:v>
                </c:pt>
                <c:pt idx="1087">
                  <c:v>0.87</c:v>
                </c:pt>
                <c:pt idx="1088">
                  <c:v>0.87</c:v>
                </c:pt>
                <c:pt idx="1089">
                  <c:v>0.87</c:v>
                </c:pt>
                <c:pt idx="1090">
                  <c:v>0.87</c:v>
                </c:pt>
                <c:pt idx="1091">
                  <c:v>0.87</c:v>
                </c:pt>
                <c:pt idx="1092">
                  <c:v>0.87</c:v>
                </c:pt>
                <c:pt idx="1093">
                  <c:v>0.87</c:v>
                </c:pt>
                <c:pt idx="1094">
                  <c:v>0.87</c:v>
                </c:pt>
                <c:pt idx="1095">
                  <c:v>0.87</c:v>
                </c:pt>
                <c:pt idx="1096">
                  <c:v>0.87</c:v>
                </c:pt>
                <c:pt idx="1097">
                  <c:v>0.87</c:v>
                </c:pt>
                <c:pt idx="1098">
                  <c:v>0.87</c:v>
                </c:pt>
                <c:pt idx="1099">
                  <c:v>0.87</c:v>
                </c:pt>
                <c:pt idx="1100">
                  <c:v>0.87</c:v>
                </c:pt>
                <c:pt idx="1101">
                  <c:v>0.87</c:v>
                </c:pt>
                <c:pt idx="1102">
                  <c:v>0.87</c:v>
                </c:pt>
                <c:pt idx="1103">
                  <c:v>0.87</c:v>
                </c:pt>
                <c:pt idx="1104">
                  <c:v>0.87</c:v>
                </c:pt>
                <c:pt idx="1105">
                  <c:v>0.87</c:v>
                </c:pt>
                <c:pt idx="1106">
                  <c:v>0.87</c:v>
                </c:pt>
                <c:pt idx="1107">
                  <c:v>0.87</c:v>
                </c:pt>
                <c:pt idx="1108">
                  <c:v>0.86</c:v>
                </c:pt>
                <c:pt idx="1109">
                  <c:v>0.86</c:v>
                </c:pt>
                <c:pt idx="1110">
                  <c:v>0.86</c:v>
                </c:pt>
                <c:pt idx="1111">
                  <c:v>0.86</c:v>
                </c:pt>
                <c:pt idx="1112">
                  <c:v>0.86</c:v>
                </c:pt>
                <c:pt idx="1113">
                  <c:v>0.86</c:v>
                </c:pt>
                <c:pt idx="1114">
                  <c:v>0.86</c:v>
                </c:pt>
                <c:pt idx="1115">
                  <c:v>0.86</c:v>
                </c:pt>
                <c:pt idx="1116">
                  <c:v>0.86</c:v>
                </c:pt>
                <c:pt idx="1117">
                  <c:v>0.86</c:v>
                </c:pt>
                <c:pt idx="1118">
                  <c:v>0.86</c:v>
                </c:pt>
                <c:pt idx="1119">
                  <c:v>0.86</c:v>
                </c:pt>
                <c:pt idx="1120">
                  <c:v>0.86</c:v>
                </c:pt>
                <c:pt idx="1121">
                  <c:v>0.86</c:v>
                </c:pt>
                <c:pt idx="1122">
                  <c:v>0.86</c:v>
                </c:pt>
                <c:pt idx="1123">
                  <c:v>0.86</c:v>
                </c:pt>
                <c:pt idx="1124">
                  <c:v>0.86</c:v>
                </c:pt>
                <c:pt idx="1125">
                  <c:v>0.86</c:v>
                </c:pt>
                <c:pt idx="1126">
                  <c:v>0.86</c:v>
                </c:pt>
                <c:pt idx="1127">
                  <c:v>0.86</c:v>
                </c:pt>
                <c:pt idx="1128">
                  <c:v>0.86</c:v>
                </c:pt>
                <c:pt idx="1129">
                  <c:v>0.86</c:v>
                </c:pt>
                <c:pt idx="1130">
                  <c:v>0.86</c:v>
                </c:pt>
                <c:pt idx="1131">
                  <c:v>0.85</c:v>
                </c:pt>
                <c:pt idx="1132">
                  <c:v>0.85</c:v>
                </c:pt>
                <c:pt idx="1133">
                  <c:v>0.85</c:v>
                </c:pt>
                <c:pt idx="1134">
                  <c:v>0.85</c:v>
                </c:pt>
                <c:pt idx="1135">
                  <c:v>0.85</c:v>
                </c:pt>
                <c:pt idx="1136">
                  <c:v>0.85</c:v>
                </c:pt>
                <c:pt idx="1137">
                  <c:v>0.85</c:v>
                </c:pt>
                <c:pt idx="1138">
                  <c:v>0.85</c:v>
                </c:pt>
                <c:pt idx="1139">
                  <c:v>0.85</c:v>
                </c:pt>
                <c:pt idx="1140">
                  <c:v>0.85</c:v>
                </c:pt>
                <c:pt idx="1141">
                  <c:v>0.85</c:v>
                </c:pt>
                <c:pt idx="1142">
                  <c:v>0.85</c:v>
                </c:pt>
                <c:pt idx="1143">
                  <c:v>0.85</c:v>
                </c:pt>
                <c:pt idx="1144">
                  <c:v>0.85</c:v>
                </c:pt>
                <c:pt idx="1145">
                  <c:v>0.85</c:v>
                </c:pt>
                <c:pt idx="1146">
                  <c:v>0.85</c:v>
                </c:pt>
                <c:pt idx="1147">
                  <c:v>0.85</c:v>
                </c:pt>
                <c:pt idx="1148">
                  <c:v>0.85</c:v>
                </c:pt>
                <c:pt idx="1149">
                  <c:v>0.85</c:v>
                </c:pt>
                <c:pt idx="1150">
                  <c:v>0.85</c:v>
                </c:pt>
                <c:pt idx="1151">
                  <c:v>0.85</c:v>
                </c:pt>
                <c:pt idx="1152">
                  <c:v>0.85</c:v>
                </c:pt>
                <c:pt idx="1153">
                  <c:v>0.85</c:v>
                </c:pt>
                <c:pt idx="1154">
                  <c:v>0.85</c:v>
                </c:pt>
                <c:pt idx="1155">
                  <c:v>0.85</c:v>
                </c:pt>
                <c:pt idx="1156">
                  <c:v>0.85</c:v>
                </c:pt>
                <c:pt idx="1157">
                  <c:v>0.85</c:v>
                </c:pt>
                <c:pt idx="1158">
                  <c:v>0.85</c:v>
                </c:pt>
                <c:pt idx="1159">
                  <c:v>0.85</c:v>
                </c:pt>
                <c:pt idx="1160">
                  <c:v>0.84</c:v>
                </c:pt>
                <c:pt idx="1161">
                  <c:v>0.84</c:v>
                </c:pt>
                <c:pt idx="1162">
                  <c:v>0.84</c:v>
                </c:pt>
                <c:pt idx="1163">
                  <c:v>0.84</c:v>
                </c:pt>
                <c:pt idx="1164">
                  <c:v>0.84</c:v>
                </c:pt>
                <c:pt idx="1165">
                  <c:v>0.84</c:v>
                </c:pt>
                <c:pt idx="1166">
                  <c:v>0.84</c:v>
                </c:pt>
                <c:pt idx="1167">
                  <c:v>0.84</c:v>
                </c:pt>
                <c:pt idx="1168">
                  <c:v>0.84</c:v>
                </c:pt>
                <c:pt idx="1169">
                  <c:v>0.84</c:v>
                </c:pt>
                <c:pt idx="1170">
                  <c:v>0.84</c:v>
                </c:pt>
                <c:pt idx="1171">
                  <c:v>0.84</c:v>
                </c:pt>
                <c:pt idx="1172">
                  <c:v>0.84</c:v>
                </c:pt>
                <c:pt idx="1173">
                  <c:v>0.84</c:v>
                </c:pt>
                <c:pt idx="1174">
                  <c:v>0.84</c:v>
                </c:pt>
                <c:pt idx="1175">
                  <c:v>0.84</c:v>
                </c:pt>
                <c:pt idx="1176">
                  <c:v>0.84</c:v>
                </c:pt>
                <c:pt idx="1177">
                  <c:v>0.84</c:v>
                </c:pt>
                <c:pt idx="1178">
                  <c:v>0.84</c:v>
                </c:pt>
                <c:pt idx="1179">
                  <c:v>0.84</c:v>
                </c:pt>
                <c:pt idx="1180">
                  <c:v>0.84</c:v>
                </c:pt>
                <c:pt idx="1181">
                  <c:v>0.84</c:v>
                </c:pt>
                <c:pt idx="1182">
                  <c:v>0.84</c:v>
                </c:pt>
                <c:pt idx="1183">
                  <c:v>0.84</c:v>
                </c:pt>
                <c:pt idx="1184">
                  <c:v>0.84</c:v>
                </c:pt>
                <c:pt idx="1185">
                  <c:v>0.83</c:v>
                </c:pt>
                <c:pt idx="1186">
                  <c:v>0.83</c:v>
                </c:pt>
                <c:pt idx="1187">
                  <c:v>0.83</c:v>
                </c:pt>
                <c:pt idx="1188">
                  <c:v>0.83</c:v>
                </c:pt>
                <c:pt idx="1189">
                  <c:v>0.83</c:v>
                </c:pt>
                <c:pt idx="1190">
                  <c:v>0.83</c:v>
                </c:pt>
                <c:pt idx="1191">
                  <c:v>0.83</c:v>
                </c:pt>
                <c:pt idx="1192">
                  <c:v>0.83</c:v>
                </c:pt>
                <c:pt idx="1193">
                  <c:v>0.83</c:v>
                </c:pt>
                <c:pt idx="1194">
                  <c:v>0.83</c:v>
                </c:pt>
                <c:pt idx="1195">
                  <c:v>0.83</c:v>
                </c:pt>
                <c:pt idx="1196">
                  <c:v>0.83</c:v>
                </c:pt>
                <c:pt idx="1197">
                  <c:v>0.83</c:v>
                </c:pt>
                <c:pt idx="1198">
                  <c:v>0.82</c:v>
                </c:pt>
                <c:pt idx="1199">
                  <c:v>0.82</c:v>
                </c:pt>
                <c:pt idx="1200">
                  <c:v>0.82</c:v>
                </c:pt>
                <c:pt idx="1201">
                  <c:v>0.82</c:v>
                </c:pt>
                <c:pt idx="1202">
                  <c:v>0.82</c:v>
                </c:pt>
                <c:pt idx="1203">
                  <c:v>0.82</c:v>
                </c:pt>
                <c:pt idx="1204">
                  <c:v>0.82</c:v>
                </c:pt>
                <c:pt idx="1205">
                  <c:v>0.82</c:v>
                </c:pt>
                <c:pt idx="1206">
                  <c:v>0.82</c:v>
                </c:pt>
                <c:pt idx="1207">
                  <c:v>0.82</c:v>
                </c:pt>
                <c:pt idx="1208">
                  <c:v>0.82</c:v>
                </c:pt>
                <c:pt idx="1209">
                  <c:v>0.82</c:v>
                </c:pt>
                <c:pt idx="1210">
                  <c:v>0.82</c:v>
                </c:pt>
                <c:pt idx="1211">
                  <c:v>0.82</c:v>
                </c:pt>
                <c:pt idx="1212">
                  <c:v>0.82</c:v>
                </c:pt>
                <c:pt idx="1213">
                  <c:v>0.82</c:v>
                </c:pt>
                <c:pt idx="1214">
                  <c:v>0.82</c:v>
                </c:pt>
                <c:pt idx="1215">
                  <c:v>0.81</c:v>
                </c:pt>
                <c:pt idx="1216">
                  <c:v>0.81</c:v>
                </c:pt>
                <c:pt idx="1217">
                  <c:v>0.81</c:v>
                </c:pt>
                <c:pt idx="1218">
                  <c:v>0.81</c:v>
                </c:pt>
                <c:pt idx="1219">
                  <c:v>0.81</c:v>
                </c:pt>
                <c:pt idx="1220">
                  <c:v>0.81</c:v>
                </c:pt>
                <c:pt idx="1221">
                  <c:v>0.8</c:v>
                </c:pt>
                <c:pt idx="1222">
                  <c:v>0.8</c:v>
                </c:pt>
                <c:pt idx="1223">
                  <c:v>0.8</c:v>
                </c:pt>
                <c:pt idx="1224">
                  <c:v>0.8</c:v>
                </c:pt>
                <c:pt idx="1225">
                  <c:v>0.8</c:v>
                </c:pt>
                <c:pt idx="1226">
                  <c:v>0.8</c:v>
                </c:pt>
                <c:pt idx="1227">
                  <c:v>0.8</c:v>
                </c:pt>
                <c:pt idx="1228">
                  <c:v>0.8</c:v>
                </c:pt>
                <c:pt idx="1229">
                  <c:v>0.8</c:v>
                </c:pt>
                <c:pt idx="1230">
                  <c:v>0.79</c:v>
                </c:pt>
                <c:pt idx="1231">
                  <c:v>0.79</c:v>
                </c:pt>
                <c:pt idx="1232">
                  <c:v>0.79</c:v>
                </c:pt>
                <c:pt idx="1233">
                  <c:v>0.79</c:v>
                </c:pt>
                <c:pt idx="1234">
                  <c:v>0.79</c:v>
                </c:pt>
                <c:pt idx="1235">
                  <c:v>0.79</c:v>
                </c:pt>
                <c:pt idx="1236">
                  <c:v>0.79</c:v>
                </c:pt>
                <c:pt idx="1237">
                  <c:v>0.79</c:v>
                </c:pt>
                <c:pt idx="1238">
                  <c:v>0.79</c:v>
                </c:pt>
                <c:pt idx="1239">
                  <c:v>0.79</c:v>
                </c:pt>
                <c:pt idx="1240">
                  <c:v>0.79</c:v>
                </c:pt>
                <c:pt idx="1241">
                  <c:v>0.78</c:v>
                </c:pt>
                <c:pt idx="1242">
                  <c:v>0.78</c:v>
                </c:pt>
                <c:pt idx="1243">
                  <c:v>0.78</c:v>
                </c:pt>
                <c:pt idx="1244">
                  <c:v>0.78</c:v>
                </c:pt>
                <c:pt idx="1245">
                  <c:v>0.77</c:v>
                </c:pt>
                <c:pt idx="1246">
                  <c:v>0.77</c:v>
                </c:pt>
                <c:pt idx="1247">
                  <c:v>0.77</c:v>
                </c:pt>
                <c:pt idx="1248">
                  <c:v>0.77</c:v>
                </c:pt>
                <c:pt idx="1249">
                  <c:v>0.77</c:v>
                </c:pt>
                <c:pt idx="1250">
                  <c:v>0.77</c:v>
                </c:pt>
                <c:pt idx="1251">
                  <c:v>0.77</c:v>
                </c:pt>
                <c:pt idx="1252">
                  <c:v>0.77</c:v>
                </c:pt>
                <c:pt idx="1253">
                  <c:v>0.76</c:v>
                </c:pt>
                <c:pt idx="1254">
                  <c:v>0.76</c:v>
                </c:pt>
                <c:pt idx="1255">
                  <c:v>0.76</c:v>
                </c:pt>
                <c:pt idx="1256">
                  <c:v>0.76</c:v>
                </c:pt>
                <c:pt idx="1257">
                  <c:v>0.76</c:v>
                </c:pt>
                <c:pt idx="1258">
                  <c:v>0.76</c:v>
                </c:pt>
                <c:pt idx="1259">
                  <c:v>0.76</c:v>
                </c:pt>
                <c:pt idx="1260">
                  <c:v>0.76</c:v>
                </c:pt>
                <c:pt idx="1261">
                  <c:v>0.75</c:v>
                </c:pt>
                <c:pt idx="1262">
                  <c:v>0.75</c:v>
                </c:pt>
                <c:pt idx="1263">
                  <c:v>0.75</c:v>
                </c:pt>
                <c:pt idx="1264">
                  <c:v>0.75</c:v>
                </c:pt>
                <c:pt idx="1265">
                  <c:v>0.75</c:v>
                </c:pt>
                <c:pt idx="1266">
                  <c:v>0.75</c:v>
                </c:pt>
                <c:pt idx="1267">
                  <c:v>0.75</c:v>
                </c:pt>
                <c:pt idx="1268">
                  <c:v>0.74</c:v>
                </c:pt>
                <c:pt idx="1269">
                  <c:v>0.74</c:v>
                </c:pt>
                <c:pt idx="1270">
                  <c:v>0.74</c:v>
                </c:pt>
                <c:pt idx="1271">
                  <c:v>0.74</c:v>
                </c:pt>
                <c:pt idx="1272">
                  <c:v>0.74</c:v>
                </c:pt>
                <c:pt idx="1273">
                  <c:v>0.74</c:v>
                </c:pt>
                <c:pt idx="1274">
                  <c:v>0.74</c:v>
                </c:pt>
                <c:pt idx="1275">
                  <c:v>0.73</c:v>
                </c:pt>
                <c:pt idx="1276">
                  <c:v>0.73</c:v>
                </c:pt>
                <c:pt idx="1277">
                  <c:v>0.73</c:v>
                </c:pt>
                <c:pt idx="1278">
                  <c:v>0.73</c:v>
                </c:pt>
                <c:pt idx="1279">
                  <c:v>0.73</c:v>
                </c:pt>
                <c:pt idx="1280">
                  <c:v>0.73</c:v>
                </c:pt>
                <c:pt idx="1281">
                  <c:v>0.72</c:v>
                </c:pt>
                <c:pt idx="1282">
                  <c:v>0.72</c:v>
                </c:pt>
                <c:pt idx="1283">
                  <c:v>0.72</c:v>
                </c:pt>
                <c:pt idx="1284">
                  <c:v>0.72</c:v>
                </c:pt>
                <c:pt idx="1285">
                  <c:v>0.72</c:v>
                </c:pt>
                <c:pt idx="1286">
                  <c:v>0.72</c:v>
                </c:pt>
                <c:pt idx="1287">
                  <c:v>0.72</c:v>
                </c:pt>
                <c:pt idx="1288">
                  <c:v>0.72</c:v>
                </c:pt>
                <c:pt idx="1289">
                  <c:v>0.71</c:v>
                </c:pt>
                <c:pt idx="1290">
                  <c:v>0.71</c:v>
                </c:pt>
                <c:pt idx="1291">
                  <c:v>0.71</c:v>
                </c:pt>
                <c:pt idx="1292">
                  <c:v>0.71</c:v>
                </c:pt>
                <c:pt idx="1293">
                  <c:v>0.71</c:v>
                </c:pt>
                <c:pt idx="1294">
                  <c:v>0.7</c:v>
                </c:pt>
                <c:pt idx="1295">
                  <c:v>0.7</c:v>
                </c:pt>
                <c:pt idx="1296">
                  <c:v>0.69</c:v>
                </c:pt>
                <c:pt idx="1297">
                  <c:v>0.68</c:v>
                </c:pt>
                <c:pt idx="1298">
                  <c:v>0.68</c:v>
                </c:pt>
                <c:pt idx="1299">
                  <c:v>0.68</c:v>
                </c:pt>
                <c:pt idx="1300">
                  <c:v>0.68</c:v>
                </c:pt>
                <c:pt idx="1301">
                  <c:v>0.67</c:v>
                </c:pt>
                <c:pt idx="1302">
                  <c:v>0.67</c:v>
                </c:pt>
                <c:pt idx="1303">
                  <c:v>0.67</c:v>
                </c:pt>
                <c:pt idx="1304">
                  <c:v>0.66</c:v>
                </c:pt>
                <c:pt idx="1305">
                  <c:v>0.66</c:v>
                </c:pt>
                <c:pt idx="1306">
                  <c:v>0.66</c:v>
                </c:pt>
                <c:pt idx="1307">
                  <c:v>0.65</c:v>
                </c:pt>
                <c:pt idx="1308">
                  <c:v>0.65</c:v>
                </c:pt>
                <c:pt idx="1309">
                  <c:v>0.64</c:v>
                </c:pt>
                <c:pt idx="1310">
                  <c:v>0.64</c:v>
                </c:pt>
                <c:pt idx="1311">
                  <c:v>0.63</c:v>
                </c:pt>
                <c:pt idx="1312">
                  <c:v>0.63</c:v>
                </c:pt>
                <c:pt idx="1313">
                  <c:v>0.62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923-42AD-A477-8223525ECD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6650015"/>
        <c:axId val="616650495"/>
      </c:scatterChart>
      <c:valAx>
        <c:axId val="6166500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:ss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616650495"/>
        <c:crosses val="autoZero"/>
        <c:crossBetween val="midCat"/>
      </c:valAx>
      <c:valAx>
        <c:axId val="616650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6166500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Ładowanie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Napięcie ładowania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'21_10_2024'!$K$3:$K$666</c:f>
              <c:numCache>
                <c:formatCode>[h]:mm:ss;@</c:formatCode>
                <c:ptCount val="664"/>
                <c:pt idx="0">
                  <c:v>0</c:v>
                </c:pt>
                <c:pt idx="1">
                  <c:v>3.4722222222199894E-4</c:v>
                </c:pt>
                <c:pt idx="2">
                  <c:v>6.9444444444399789E-4</c:v>
                </c:pt>
                <c:pt idx="3">
                  <c:v>1.0416666666659968E-3</c:v>
                </c:pt>
                <c:pt idx="4">
                  <c:v>1.3888888888879958E-3</c:v>
                </c:pt>
                <c:pt idx="5">
                  <c:v>1.7361111111109939E-3</c:v>
                </c:pt>
                <c:pt idx="6">
                  <c:v>2.0833333333329929E-3</c:v>
                </c:pt>
                <c:pt idx="7">
                  <c:v>2.4305555555549918E-3</c:v>
                </c:pt>
                <c:pt idx="8">
                  <c:v>2.7777777777769908E-3</c:v>
                </c:pt>
                <c:pt idx="9">
                  <c:v>3.1249999999999889E-3</c:v>
                </c:pt>
                <c:pt idx="10">
                  <c:v>3.4722222222219878E-3</c:v>
                </c:pt>
                <c:pt idx="11">
                  <c:v>3.8194444444439868E-3</c:v>
                </c:pt>
                <c:pt idx="12">
                  <c:v>4.1666666666659857E-3</c:v>
                </c:pt>
                <c:pt idx="13">
                  <c:v>4.5138888888879847E-3</c:v>
                </c:pt>
                <c:pt idx="14">
                  <c:v>4.8611111111109828E-3</c:v>
                </c:pt>
                <c:pt idx="15">
                  <c:v>5.2083333333329818E-3</c:v>
                </c:pt>
                <c:pt idx="16">
                  <c:v>5.5555555555550362E-3</c:v>
                </c:pt>
                <c:pt idx="17">
                  <c:v>5.9027777777770352E-3</c:v>
                </c:pt>
                <c:pt idx="18">
                  <c:v>6.2500000000000333E-3</c:v>
                </c:pt>
                <c:pt idx="19">
                  <c:v>6.5972222222220323E-3</c:v>
                </c:pt>
                <c:pt idx="20">
                  <c:v>6.9444444444440312E-3</c:v>
                </c:pt>
                <c:pt idx="21">
                  <c:v>7.2916666666660301E-3</c:v>
                </c:pt>
                <c:pt idx="22">
                  <c:v>7.6388888888880291E-3</c:v>
                </c:pt>
                <c:pt idx="23">
                  <c:v>7.9861111111110272E-3</c:v>
                </c:pt>
                <c:pt idx="24">
                  <c:v>8.3333333333330262E-3</c:v>
                </c:pt>
                <c:pt idx="25">
                  <c:v>8.6805555555550251E-3</c:v>
                </c:pt>
                <c:pt idx="26">
                  <c:v>9.0277777777770241E-3</c:v>
                </c:pt>
                <c:pt idx="27">
                  <c:v>9.3750000000000222E-3</c:v>
                </c:pt>
                <c:pt idx="28">
                  <c:v>9.7222222222220211E-3</c:v>
                </c:pt>
                <c:pt idx="29">
                  <c:v>1.006944444444402E-2</c:v>
                </c:pt>
                <c:pt idx="30">
                  <c:v>1.0416666666666019E-2</c:v>
                </c:pt>
                <c:pt idx="31">
                  <c:v>1.0763888888888018E-2</c:v>
                </c:pt>
                <c:pt idx="32">
                  <c:v>1.1111111111111016E-2</c:v>
                </c:pt>
                <c:pt idx="33">
                  <c:v>1.1458333333333015E-2</c:v>
                </c:pt>
                <c:pt idx="34">
                  <c:v>1.1805555555555014E-2</c:v>
                </c:pt>
                <c:pt idx="35">
                  <c:v>1.2152777777777013E-2</c:v>
                </c:pt>
                <c:pt idx="36">
                  <c:v>1.2500000000000011E-2</c:v>
                </c:pt>
                <c:pt idx="37">
                  <c:v>1.284722222222201E-2</c:v>
                </c:pt>
                <c:pt idx="38">
                  <c:v>1.3194444444444009E-2</c:v>
                </c:pt>
                <c:pt idx="39">
                  <c:v>1.3541666666666008E-2</c:v>
                </c:pt>
                <c:pt idx="40">
                  <c:v>1.3888888888888007E-2</c:v>
                </c:pt>
                <c:pt idx="41">
                  <c:v>1.4236111111111005E-2</c:v>
                </c:pt>
                <c:pt idx="42">
                  <c:v>1.4583333333333004E-2</c:v>
                </c:pt>
                <c:pt idx="43">
                  <c:v>1.4930555555555003E-2</c:v>
                </c:pt>
                <c:pt idx="44">
                  <c:v>1.5277777777777002E-2</c:v>
                </c:pt>
                <c:pt idx="45">
                  <c:v>1.5625E-2</c:v>
                </c:pt>
                <c:pt idx="46">
                  <c:v>1.5972222222221999E-2</c:v>
                </c:pt>
                <c:pt idx="47">
                  <c:v>1.6319444444443998E-2</c:v>
                </c:pt>
                <c:pt idx="48">
                  <c:v>1.6666666666665997E-2</c:v>
                </c:pt>
                <c:pt idx="49">
                  <c:v>1.7013888888887996E-2</c:v>
                </c:pt>
                <c:pt idx="50">
                  <c:v>1.7361111111110994E-2</c:v>
                </c:pt>
                <c:pt idx="51">
                  <c:v>1.7708333333332993E-2</c:v>
                </c:pt>
                <c:pt idx="52">
                  <c:v>1.8055555555554992E-2</c:v>
                </c:pt>
                <c:pt idx="53">
                  <c:v>1.8402777777776991E-2</c:v>
                </c:pt>
                <c:pt idx="54">
                  <c:v>1.8749999999999989E-2</c:v>
                </c:pt>
                <c:pt idx="55">
                  <c:v>1.9097222222221988E-2</c:v>
                </c:pt>
                <c:pt idx="56">
                  <c:v>1.9444444444443987E-2</c:v>
                </c:pt>
                <c:pt idx="57">
                  <c:v>1.9791666666665986E-2</c:v>
                </c:pt>
                <c:pt idx="58">
                  <c:v>2.0138888888887985E-2</c:v>
                </c:pt>
                <c:pt idx="59">
                  <c:v>2.0486111111110983E-2</c:v>
                </c:pt>
                <c:pt idx="60">
                  <c:v>2.0833333333332982E-2</c:v>
                </c:pt>
                <c:pt idx="61">
                  <c:v>2.1180555555555036E-2</c:v>
                </c:pt>
                <c:pt idx="62">
                  <c:v>2.1527777777777035E-2</c:v>
                </c:pt>
                <c:pt idx="63">
                  <c:v>2.1875000000000033E-2</c:v>
                </c:pt>
                <c:pt idx="64">
                  <c:v>2.2222222222222032E-2</c:v>
                </c:pt>
                <c:pt idx="65">
                  <c:v>2.2569444444444031E-2</c:v>
                </c:pt>
                <c:pt idx="66">
                  <c:v>2.291666666666603E-2</c:v>
                </c:pt>
                <c:pt idx="67">
                  <c:v>2.3263888888888029E-2</c:v>
                </c:pt>
                <c:pt idx="68">
                  <c:v>2.3611111111111027E-2</c:v>
                </c:pt>
                <c:pt idx="69">
                  <c:v>2.3958333333333026E-2</c:v>
                </c:pt>
                <c:pt idx="70">
                  <c:v>2.4305555555555025E-2</c:v>
                </c:pt>
                <c:pt idx="71">
                  <c:v>2.4652777777777024E-2</c:v>
                </c:pt>
                <c:pt idx="72">
                  <c:v>2.5000000000000022E-2</c:v>
                </c:pt>
                <c:pt idx="73">
                  <c:v>2.5347222222222021E-2</c:v>
                </c:pt>
                <c:pt idx="74">
                  <c:v>2.569444444444402E-2</c:v>
                </c:pt>
                <c:pt idx="75">
                  <c:v>2.6041666666666019E-2</c:v>
                </c:pt>
                <c:pt idx="76">
                  <c:v>2.6388888888888018E-2</c:v>
                </c:pt>
                <c:pt idx="77">
                  <c:v>2.6736111111111016E-2</c:v>
                </c:pt>
                <c:pt idx="78">
                  <c:v>2.7083333333333015E-2</c:v>
                </c:pt>
                <c:pt idx="79">
                  <c:v>2.7430555555555014E-2</c:v>
                </c:pt>
                <c:pt idx="80">
                  <c:v>2.7777777777777013E-2</c:v>
                </c:pt>
                <c:pt idx="81">
                  <c:v>2.8125000000000011E-2</c:v>
                </c:pt>
                <c:pt idx="82">
                  <c:v>2.847222222222201E-2</c:v>
                </c:pt>
                <c:pt idx="83">
                  <c:v>2.8819444444444009E-2</c:v>
                </c:pt>
                <c:pt idx="84">
                  <c:v>2.9166666666666008E-2</c:v>
                </c:pt>
                <c:pt idx="85">
                  <c:v>2.9513888888888007E-2</c:v>
                </c:pt>
                <c:pt idx="86">
                  <c:v>2.9861111111111005E-2</c:v>
                </c:pt>
                <c:pt idx="87">
                  <c:v>3.0208333333333004E-2</c:v>
                </c:pt>
                <c:pt idx="88">
                  <c:v>3.0555555555555003E-2</c:v>
                </c:pt>
                <c:pt idx="89">
                  <c:v>3.0902777777777002E-2</c:v>
                </c:pt>
                <c:pt idx="90">
                  <c:v>3.125E-2</c:v>
                </c:pt>
                <c:pt idx="91">
                  <c:v>3.1597222222221999E-2</c:v>
                </c:pt>
                <c:pt idx="92">
                  <c:v>3.1944444444443998E-2</c:v>
                </c:pt>
                <c:pt idx="93">
                  <c:v>3.2291666666665997E-2</c:v>
                </c:pt>
                <c:pt idx="94">
                  <c:v>3.2638888888887996E-2</c:v>
                </c:pt>
                <c:pt idx="95">
                  <c:v>3.2986111111110994E-2</c:v>
                </c:pt>
                <c:pt idx="96">
                  <c:v>3.3333333333332993E-2</c:v>
                </c:pt>
                <c:pt idx="97">
                  <c:v>3.3680555555554992E-2</c:v>
                </c:pt>
                <c:pt idx="98">
                  <c:v>3.4027777777776991E-2</c:v>
                </c:pt>
                <c:pt idx="99">
                  <c:v>3.4374999999999989E-2</c:v>
                </c:pt>
                <c:pt idx="100">
                  <c:v>3.4722222222221988E-2</c:v>
                </c:pt>
                <c:pt idx="101">
                  <c:v>3.5069444444443987E-2</c:v>
                </c:pt>
                <c:pt idx="102">
                  <c:v>3.5416666666665986E-2</c:v>
                </c:pt>
                <c:pt idx="103">
                  <c:v>3.5763888888887985E-2</c:v>
                </c:pt>
                <c:pt idx="104">
                  <c:v>3.6111111111110983E-2</c:v>
                </c:pt>
                <c:pt idx="105">
                  <c:v>3.6458333333332982E-2</c:v>
                </c:pt>
                <c:pt idx="106">
                  <c:v>3.6805555555555036E-2</c:v>
                </c:pt>
                <c:pt idx="107">
                  <c:v>3.7152777777777035E-2</c:v>
                </c:pt>
                <c:pt idx="108">
                  <c:v>3.7500000000000033E-2</c:v>
                </c:pt>
                <c:pt idx="109">
                  <c:v>3.7847222222222032E-2</c:v>
                </c:pt>
                <c:pt idx="110">
                  <c:v>3.8194444444444031E-2</c:v>
                </c:pt>
                <c:pt idx="111">
                  <c:v>3.854166666666603E-2</c:v>
                </c:pt>
                <c:pt idx="112">
                  <c:v>3.8888888888888029E-2</c:v>
                </c:pt>
                <c:pt idx="113">
                  <c:v>3.9236111111111027E-2</c:v>
                </c:pt>
                <c:pt idx="114">
                  <c:v>3.9583333333333026E-2</c:v>
                </c:pt>
                <c:pt idx="115">
                  <c:v>3.9930555555555025E-2</c:v>
                </c:pt>
                <c:pt idx="116">
                  <c:v>4.0277777777777024E-2</c:v>
                </c:pt>
                <c:pt idx="117">
                  <c:v>4.0625000000000022E-2</c:v>
                </c:pt>
                <c:pt idx="118">
                  <c:v>4.0972222222222021E-2</c:v>
                </c:pt>
                <c:pt idx="119">
                  <c:v>4.131944444444402E-2</c:v>
                </c:pt>
                <c:pt idx="120">
                  <c:v>4.1666666666666019E-2</c:v>
                </c:pt>
                <c:pt idx="121">
                  <c:v>4.2013888888888018E-2</c:v>
                </c:pt>
                <c:pt idx="122">
                  <c:v>4.2361111111111016E-2</c:v>
                </c:pt>
                <c:pt idx="123">
                  <c:v>4.2708333333333015E-2</c:v>
                </c:pt>
                <c:pt idx="124">
                  <c:v>4.3055555555555014E-2</c:v>
                </c:pt>
                <c:pt idx="125">
                  <c:v>4.3402777777777013E-2</c:v>
                </c:pt>
                <c:pt idx="126">
                  <c:v>4.3750000000000011E-2</c:v>
                </c:pt>
                <c:pt idx="127">
                  <c:v>4.409722222222201E-2</c:v>
                </c:pt>
                <c:pt idx="128">
                  <c:v>4.4444444444444009E-2</c:v>
                </c:pt>
                <c:pt idx="129">
                  <c:v>4.4791666666666008E-2</c:v>
                </c:pt>
                <c:pt idx="130">
                  <c:v>4.5138888888888007E-2</c:v>
                </c:pt>
                <c:pt idx="131">
                  <c:v>4.5486111111111005E-2</c:v>
                </c:pt>
                <c:pt idx="132">
                  <c:v>4.5833333333333004E-2</c:v>
                </c:pt>
                <c:pt idx="133">
                  <c:v>4.6180555555555003E-2</c:v>
                </c:pt>
                <c:pt idx="134">
                  <c:v>4.6527777777777002E-2</c:v>
                </c:pt>
                <c:pt idx="135">
                  <c:v>4.6875E-2</c:v>
                </c:pt>
                <c:pt idx="136">
                  <c:v>4.7222222222221999E-2</c:v>
                </c:pt>
                <c:pt idx="137">
                  <c:v>4.7569444444443998E-2</c:v>
                </c:pt>
                <c:pt idx="138">
                  <c:v>4.7916666666665997E-2</c:v>
                </c:pt>
                <c:pt idx="139">
                  <c:v>4.8263888888887996E-2</c:v>
                </c:pt>
                <c:pt idx="140">
                  <c:v>4.8611111111110994E-2</c:v>
                </c:pt>
                <c:pt idx="141">
                  <c:v>4.8958333333332993E-2</c:v>
                </c:pt>
                <c:pt idx="142">
                  <c:v>4.9305555555554992E-2</c:v>
                </c:pt>
                <c:pt idx="143">
                  <c:v>4.9652777777776991E-2</c:v>
                </c:pt>
                <c:pt idx="144">
                  <c:v>4.9999999999999989E-2</c:v>
                </c:pt>
                <c:pt idx="145">
                  <c:v>5.0347222222221988E-2</c:v>
                </c:pt>
                <c:pt idx="146">
                  <c:v>5.0694444444443987E-2</c:v>
                </c:pt>
                <c:pt idx="147">
                  <c:v>5.1041666666665986E-2</c:v>
                </c:pt>
                <c:pt idx="148">
                  <c:v>5.1388888888887985E-2</c:v>
                </c:pt>
                <c:pt idx="149">
                  <c:v>5.1736111111110983E-2</c:v>
                </c:pt>
                <c:pt idx="150">
                  <c:v>5.2083333333332982E-2</c:v>
                </c:pt>
                <c:pt idx="151">
                  <c:v>5.2430555555555036E-2</c:v>
                </c:pt>
                <c:pt idx="152">
                  <c:v>5.2777777777777035E-2</c:v>
                </c:pt>
                <c:pt idx="153">
                  <c:v>5.3125000000000033E-2</c:v>
                </c:pt>
                <c:pt idx="154">
                  <c:v>5.3472222222222032E-2</c:v>
                </c:pt>
                <c:pt idx="155">
                  <c:v>5.3819444444444031E-2</c:v>
                </c:pt>
                <c:pt idx="156">
                  <c:v>5.416666666666603E-2</c:v>
                </c:pt>
                <c:pt idx="157">
                  <c:v>5.4513888888888029E-2</c:v>
                </c:pt>
                <c:pt idx="158">
                  <c:v>5.4861111111111027E-2</c:v>
                </c:pt>
                <c:pt idx="159">
                  <c:v>5.5208333333333026E-2</c:v>
                </c:pt>
                <c:pt idx="160">
                  <c:v>5.5555555555555025E-2</c:v>
                </c:pt>
                <c:pt idx="161">
                  <c:v>5.5902777777777024E-2</c:v>
                </c:pt>
                <c:pt idx="162">
                  <c:v>5.6250000000000022E-2</c:v>
                </c:pt>
                <c:pt idx="163">
                  <c:v>5.6597222222222021E-2</c:v>
                </c:pt>
                <c:pt idx="164">
                  <c:v>5.694444444444402E-2</c:v>
                </c:pt>
                <c:pt idx="165">
                  <c:v>5.7291666666666019E-2</c:v>
                </c:pt>
                <c:pt idx="166">
                  <c:v>5.7638888888888018E-2</c:v>
                </c:pt>
                <c:pt idx="167">
                  <c:v>5.7986111111111016E-2</c:v>
                </c:pt>
                <c:pt idx="168">
                  <c:v>5.8333333333333015E-2</c:v>
                </c:pt>
                <c:pt idx="169">
                  <c:v>5.8680555555555014E-2</c:v>
                </c:pt>
                <c:pt idx="170">
                  <c:v>5.9027777777777013E-2</c:v>
                </c:pt>
                <c:pt idx="171">
                  <c:v>5.9375000000000011E-2</c:v>
                </c:pt>
                <c:pt idx="172">
                  <c:v>5.972222222222201E-2</c:v>
                </c:pt>
                <c:pt idx="173">
                  <c:v>6.0069444444444009E-2</c:v>
                </c:pt>
                <c:pt idx="174">
                  <c:v>6.0416666666666008E-2</c:v>
                </c:pt>
                <c:pt idx="175">
                  <c:v>6.0763888888888007E-2</c:v>
                </c:pt>
                <c:pt idx="176">
                  <c:v>6.1111111111110006E-2</c:v>
                </c:pt>
                <c:pt idx="177">
                  <c:v>6.1458333333332005E-2</c:v>
                </c:pt>
                <c:pt idx="178">
                  <c:v>6.1805555555554004E-2</c:v>
                </c:pt>
                <c:pt idx="179">
                  <c:v>6.2152777777776003E-2</c:v>
                </c:pt>
                <c:pt idx="180">
                  <c:v>6.2499999999998002E-2</c:v>
                </c:pt>
                <c:pt idx="181">
                  <c:v>6.2847222222220001E-2</c:v>
                </c:pt>
                <c:pt idx="182">
                  <c:v>6.3194444444441999E-2</c:v>
                </c:pt>
                <c:pt idx="183">
                  <c:v>6.3541666666663998E-2</c:v>
                </c:pt>
                <c:pt idx="184">
                  <c:v>6.3888888888885997E-2</c:v>
                </c:pt>
                <c:pt idx="185">
                  <c:v>6.4236111111107996E-2</c:v>
                </c:pt>
                <c:pt idx="186">
                  <c:v>6.4583333333329995E-2</c:v>
                </c:pt>
                <c:pt idx="187">
                  <c:v>6.4930555555551994E-2</c:v>
                </c:pt>
                <c:pt idx="188">
                  <c:v>6.5277777777773993E-2</c:v>
                </c:pt>
                <c:pt idx="189">
                  <c:v>6.5624999999995992E-2</c:v>
                </c:pt>
                <c:pt idx="190">
                  <c:v>6.5972222222217991E-2</c:v>
                </c:pt>
                <c:pt idx="191">
                  <c:v>6.631944444443999E-2</c:v>
                </c:pt>
                <c:pt idx="192">
                  <c:v>6.6666666666661989E-2</c:v>
                </c:pt>
                <c:pt idx="193">
                  <c:v>6.7013888888883988E-2</c:v>
                </c:pt>
                <c:pt idx="194">
                  <c:v>6.7361111111105987E-2</c:v>
                </c:pt>
                <c:pt idx="195">
                  <c:v>6.7708333333327986E-2</c:v>
                </c:pt>
                <c:pt idx="196">
                  <c:v>6.8055555555549985E-2</c:v>
                </c:pt>
                <c:pt idx="197">
                  <c:v>6.8402777777771984E-2</c:v>
                </c:pt>
                <c:pt idx="198">
                  <c:v>6.8749999999993983E-2</c:v>
                </c:pt>
                <c:pt idx="199">
                  <c:v>6.9097222222215982E-2</c:v>
                </c:pt>
                <c:pt idx="200">
                  <c:v>6.9444444444438036E-2</c:v>
                </c:pt>
                <c:pt idx="201">
                  <c:v>6.9791666666660035E-2</c:v>
                </c:pt>
                <c:pt idx="202">
                  <c:v>7.0138888888882034E-2</c:v>
                </c:pt>
                <c:pt idx="203">
                  <c:v>7.0486111111104033E-2</c:v>
                </c:pt>
                <c:pt idx="204">
                  <c:v>7.0833333333326032E-2</c:v>
                </c:pt>
                <c:pt idx="205">
                  <c:v>7.1180555555548031E-2</c:v>
                </c:pt>
                <c:pt idx="206">
                  <c:v>7.152777777777003E-2</c:v>
                </c:pt>
                <c:pt idx="207">
                  <c:v>7.1874999999992029E-2</c:v>
                </c:pt>
                <c:pt idx="208">
                  <c:v>7.2222222222214028E-2</c:v>
                </c:pt>
                <c:pt idx="209">
                  <c:v>7.2569444444436026E-2</c:v>
                </c:pt>
                <c:pt idx="210">
                  <c:v>7.2916666666658025E-2</c:v>
                </c:pt>
                <c:pt idx="211">
                  <c:v>7.3263888888880024E-2</c:v>
                </c:pt>
                <c:pt idx="212">
                  <c:v>7.3611111111102023E-2</c:v>
                </c:pt>
                <c:pt idx="213">
                  <c:v>7.3958333333324022E-2</c:v>
                </c:pt>
                <c:pt idx="214">
                  <c:v>7.4305555555546021E-2</c:v>
                </c:pt>
                <c:pt idx="215">
                  <c:v>7.465277777776802E-2</c:v>
                </c:pt>
                <c:pt idx="216">
                  <c:v>7.4999999999990019E-2</c:v>
                </c:pt>
                <c:pt idx="217">
                  <c:v>7.5347222222212018E-2</c:v>
                </c:pt>
                <c:pt idx="218">
                  <c:v>7.5694444444434017E-2</c:v>
                </c:pt>
                <c:pt idx="219">
                  <c:v>7.6041666666656016E-2</c:v>
                </c:pt>
                <c:pt idx="220">
                  <c:v>7.6388888888878015E-2</c:v>
                </c:pt>
                <c:pt idx="221">
                  <c:v>7.6736111111100014E-2</c:v>
                </c:pt>
                <c:pt idx="222">
                  <c:v>7.7083333333322013E-2</c:v>
                </c:pt>
                <c:pt idx="223">
                  <c:v>7.7430555555544012E-2</c:v>
                </c:pt>
                <c:pt idx="224">
                  <c:v>7.7777777777766011E-2</c:v>
                </c:pt>
                <c:pt idx="225">
                  <c:v>7.812499999998801E-2</c:v>
                </c:pt>
                <c:pt idx="226">
                  <c:v>7.8472222222210009E-2</c:v>
                </c:pt>
                <c:pt idx="227">
                  <c:v>7.8819444444432007E-2</c:v>
                </c:pt>
                <c:pt idx="228">
                  <c:v>7.9166666666654006E-2</c:v>
                </c:pt>
                <c:pt idx="229">
                  <c:v>7.9513888888876227E-2</c:v>
                </c:pt>
                <c:pt idx="230">
                  <c:v>7.9861111111098448E-2</c:v>
                </c:pt>
                <c:pt idx="231">
                  <c:v>8.0208333333320669E-2</c:v>
                </c:pt>
                <c:pt idx="232">
                  <c:v>8.055555555554289E-2</c:v>
                </c:pt>
                <c:pt idx="233">
                  <c:v>8.0902777777765111E-2</c:v>
                </c:pt>
                <c:pt idx="234">
                  <c:v>8.1249999999987332E-2</c:v>
                </c:pt>
                <c:pt idx="235">
                  <c:v>8.1597222222209567E-2</c:v>
                </c:pt>
                <c:pt idx="236">
                  <c:v>8.1944444444431788E-2</c:v>
                </c:pt>
                <c:pt idx="237">
                  <c:v>8.2291666666654009E-2</c:v>
                </c:pt>
                <c:pt idx="238">
                  <c:v>8.263888888887623E-2</c:v>
                </c:pt>
                <c:pt idx="239">
                  <c:v>8.2986111111098451E-2</c:v>
                </c:pt>
                <c:pt idx="240">
                  <c:v>8.3333333333320672E-2</c:v>
                </c:pt>
                <c:pt idx="241">
                  <c:v>8.3680555555542893E-2</c:v>
                </c:pt>
                <c:pt idx="242">
                  <c:v>8.4027777777765114E-2</c:v>
                </c:pt>
                <c:pt idx="243">
                  <c:v>8.4374999999987335E-2</c:v>
                </c:pt>
                <c:pt idx="244">
                  <c:v>8.472222222220957E-2</c:v>
                </c:pt>
                <c:pt idx="245">
                  <c:v>8.5069444444431791E-2</c:v>
                </c:pt>
                <c:pt idx="246">
                  <c:v>8.5416666666654012E-2</c:v>
                </c:pt>
                <c:pt idx="247">
                  <c:v>8.5763888888876233E-2</c:v>
                </c:pt>
                <c:pt idx="248">
                  <c:v>8.611111111109844E-2</c:v>
                </c:pt>
                <c:pt idx="249">
                  <c:v>8.6458333333320675E-2</c:v>
                </c:pt>
                <c:pt idx="250">
                  <c:v>8.6805555555542896E-2</c:v>
                </c:pt>
                <c:pt idx="251">
                  <c:v>8.7152777777765117E-2</c:v>
                </c:pt>
                <c:pt idx="252">
                  <c:v>8.7499999999987338E-2</c:v>
                </c:pt>
                <c:pt idx="253">
                  <c:v>8.7847222222209559E-2</c:v>
                </c:pt>
                <c:pt idx="254">
                  <c:v>8.819444444443178E-2</c:v>
                </c:pt>
                <c:pt idx="255">
                  <c:v>8.8541666666654001E-2</c:v>
                </c:pt>
                <c:pt idx="256">
                  <c:v>8.8888888888876222E-2</c:v>
                </c:pt>
                <c:pt idx="257">
                  <c:v>8.9236111111098401E-2</c:v>
                </c:pt>
                <c:pt idx="258">
                  <c:v>8.9583333333320705E-2</c:v>
                </c:pt>
                <c:pt idx="259">
                  <c:v>8.9930555555542913E-2</c:v>
                </c:pt>
                <c:pt idx="260">
                  <c:v>9.0277777777765106E-2</c:v>
                </c:pt>
                <c:pt idx="261">
                  <c:v>9.0624999999987299E-2</c:v>
                </c:pt>
                <c:pt idx="262">
                  <c:v>9.0972222222209603E-2</c:v>
                </c:pt>
                <c:pt idx="263">
                  <c:v>9.131944444443181E-2</c:v>
                </c:pt>
                <c:pt idx="264">
                  <c:v>9.1666666666654004E-2</c:v>
                </c:pt>
                <c:pt idx="265">
                  <c:v>9.2013888888876211E-2</c:v>
                </c:pt>
                <c:pt idx="266">
                  <c:v>9.2361111111098404E-2</c:v>
                </c:pt>
                <c:pt idx="267">
                  <c:v>9.2708333333320708E-2</c:v>
                </c:pt>
                <c:pt idx="268">
                  <c:v>9.3055555555542901E-2</c:v>
                </c:pt>
                <c:pt idx="269">
                  <c:v>9.3402777777765109E-2</c:v>
                </c:pt>
                <c:pt idx="270">
                  <c:v>9.3749999999987302E-2</c:v>
                </c:pt>
                <c:pt idx="271">
                  <c:v>9.4097222222209606E-2</c:v>
                </c:pt>
                <c:pt idx="272">
                  <c:v>9.4444444444431813E-2</c:v>
                </c:pt>
                <c:pt idx="273">
                  <c:v>9.4791666666654006E-2</c:v>
                </c:pt>
                <c:pt idx="274">
                  <c:v>9.51388888888762E-2</c:v>
                </c:pt>
                <c:pt idx="275">
                  <c:v>9.5486111111098407E-2</c:v>
                </c:pt>
                <c:pt idx="276">
                  <c:v>9.5833333333320711E-2</c:v>
                </c:pt>
                <c:pt idx="277">
                  <c:v>9.6180555555542904E-2</c:v>
                </c:pt>
                <c:pt idx="278">
                  <c:v>9.6527777777765111E-2</c:v>
                </c:pt>
                <c:pt idx="279">
                  <c:v>9.6874999999987305E-2</c:v>
                </c:pt>
                <c:pt idx="280">
                  <c:v>9.7222222222209609E-2</c:v>
                </c:pt>
                <c:pt idx="281">
                  <c:v>9.7569444444431802E-2</c:v>
                </c:pt>
                <c:pt idx="282">
                  <c:v>9.7916666666654009E-2</c:v>
                </c:pt>
                <c:pt idx="283">
                  <c:v>9.8263888888876202E-2</c:v>
                </c:pt>
                <c:pt idx="284">
                  <c:v>9.861111111109841E-2</c:v>
                </c:pt>
                <c:pt idx="285">
                  <c:v>9.8958333333320714E-2</c:v>
                </c:pt>
                <c:pt idx="286">
                  <c:v>9.9305555555542907E-2</c:v>
                </c:pt>
                <c:pt idx="287">
                  <c:v>9.96527777777651E-2</c:v>
                </c:pt>
                <c:pt idx="288">
                  <c:v>9.9999999999987307E-2</c:v>
                </c:pt>
                <c:pt idx="289">
                  <c:v>0.1003472222222096</c:v>
                </c:pt>
                <c:pt idx="290">
                  <c:v>0.1006944444444318</c:v>
                </c:pt>
                <c:pt idx="291">
                  <c:v>0.10104166666665401</c:v>
                </c:pt>
                <c:pt idx="292">
                  <c:v>0.10138888888887621</c:v>
                </c:pt>
                <c:pt idx="293">
                  <c:v>0.1017361111110984</c:v>
                </c:pt>
                <c:pt idx="294">
                  <c:v>0.1020833333333207</c:v>
                </c:pt>
                <c:pt idx="295">
                  <c:v>0.10243055555554291</c:v>
                </c:pt>
                <c:pt idx="296">
                  <c:v>0.1027777777777651</c:v>
                </c:pt>
                <c:pt idx="297">
                  <c:v>0.10312499999998731</c:v>
                </c:pt>
                <c:pt idx="298">
                  <c:v>0.10347222222220961</c:v>
                </c:pt>
                <c:pt idx="299">
                  <c:v>0.10381944444443181</c:v>
                </c:pt>
                <c:pt idx="300">
                  <c:v>0.104166666666654</c:v>
                </c:pt>
                <c:pt idx="301">
                  <c:v>0.10451388888887621</c:v>
                </c:pt>
                <c:pt idx="302">
                  <c:v>0.10486111111109842</c:v>
                </c:pt>
                <c:pt idx="303">
                  <c:v>0.10520833333332071</c:v>
                </c:pt>
                <c:pt idx="304">
                  <c:v>0.10555555555554291</c:v>
                </c:pt>
                <c:pt idx="305">
                  <c:v>0.10590277777776511</c:v>
                </c:pt>
                <c:pt idx="306">
                  <c:v>0.1062499999999873</c:v>
                </c:pt>
                <c:pt idx="307">
                  <c:v>0.1065972222222096</c:v>
                </c:pt>
                <c:pt idx="308">
                  <c:v>0.10694444444443181</c:v>
                </c:pt>
                <c:pt idx="309">
                  <c:v>0.107291666666654</c:v>
                </c:pt>
                <c:pt idx="310">
                  <c:v>0.10763888888887621</c:v>
                </c:pt>
                <c:pt idx="311">
                  <c:v>0.1079861111110984</c:v>
                </c:pt>
                <c:pt idx="312">
                  <c:v>0.10833333333332071</c:v>
                </c:pt>
                <c:pt idx="313">
                  <c:v>0.1086805555555429</c:v>
                </c:pt>
                <c:pt idx="314">
                  <c:v>0.10902777777776511</c:v>
                </c:pt>
                <c:pt idx="315">
                  <c:v>0.1093749999999873</c:v>
                </c:pt>
                <c:pt idx="316">
                  <c:v>0.10972222222220961</c:v>
                </c:pt>
                <c:pt idx="317">
                  <c:v>0.11006944444443181</c:v>
                </c:pt>
                <c:pt idx="318">
                  <c:v>0.11041666666665401</c:v>
                </c:pt>
                <c:pt idx="319">
                  <c:v>0.1107638888888762</c:v>
                </c:pt>
                <c:pt idx="320">
                  <c:v>0.11111111111109841</c:v>
                </c:pt>
                <c:pt idx="321">
                  <c:v>0.1114583333333207</c:v>
                </c:pt>
                <c:pt idx="322">
                  <c:v>0.1118055555555429</c:v>
                </c:pt>
                <c:pt idx="323">
                  <c:v>0.11215277777776511</c:v>
                </c:pt>
                <c:pt idx="324">
                  <c:v>0.1124999999999873</c:v>
                </c:pt>
                <c:pt idx="325">
                  <c:v>0.11284722222220961</c:v>
                </c:pt>
                <c:pt idx="326">
                  <c:v>0.1131944444444318</c:v>
                </c:pt>
                <c:pt idx="327">
                  <c:v>0.11354166666665401</c:v>
                </c:pt>
                <c:pt idx="328">
                  <c:v>0.11388888888887622</c:v>
                </c:pt>
                <c:pt idx="329">
                  <c:v>0.11423611111109841</c:v>
                </c:pt>
                <c:pt idx="330">
                  <c:v>0.11458333333332071</c:v>
                </c:pt>
                <c:pt idx="331">
                  <c:v>0.11493055555554291</c:v>
                </c:pt>
                <c:pt idx="332">
                  <c:v>0.1152777777777651</c:v>
                </c:pt>
                <c:pt idx="333">
                  <c:v>0.11562499999998731</c:v>
                </c:pt>
                <c:pt idx="334">
                  <c:v>0.1159722222222096</c:v>
                </c:pt>
                <c:pt idx="335">
                  <c:v>0.1163194444444318</c:v>
                </c:pt>
                <c:pt idx="336">
                  <c:v>0.11666666666665401</c:v>
                </c:pt>
                <c:pt idx="337">
                  <c:v>0.11701388888887621</c:v>
                </c:pt>
                <c:pt idx="338">
                  <c:v>0.1173611111110984</c:v>
                </c:pt>
                <c:pt idx="339">
                  <c:v>0.1177083333333207</c:v>
                </c:pt>
                <c:pt idx="340">
                  <c:v>0.11805555555554291</c:v>
                </c:pt>
                <c:pt idx="341">
                  <c:v>0.1184027777777651</c:v>
                </c:pt>
                <c:pt idx="342">
                  <c:v>0.11874999999998731</c:v>
                </c:pt>
                <c:pt idx="343">
                  <c:v>0.11909722222220961</c:v>
                </c:pt>
                <c:pt idx="344">
                  <c:v>0.11944444444443181</c:v>
                </c:pt>
                <c:pt idx="345">
                  <c:v>0.119791666666654</c:v>
                </c:pt>
                <c:pt idx="346">
                  <c:v>0.12013888888887621</c:v>
                </c:pt>
                <c:pt idx="347">
                  <c:v>0.12048611111109842</c:v>
                </c:pt>
                <c:pt idx="348">
                  <c:v>0.12083333333332071</c:v>
                </c:pt>
                <c:pt idx="349">
                  <c:v>0.12118055555554291</c:v>
                </c:pt>
                <c:pt idx="350">
                  <c:v>0.12152777777776511</c:v>
                </c:pt>
                <c:pt idx="351">
                  <c:v>0.1218749999999873</c:v>
                </c:pt>
                <c:pt idx="352">
                  <c:v>0.1222222222222096</c:v>
                </c:pt>
                <c:pt idx="353">
                  <c:v>0.1225694444444318</c:v>
                </c:pt>
                <c:pt idx="354">
                  <c:v>0.122916666666654</c:v>
                </c:pt>
                <c:pt idx="355">
                  <c:v>0.12326388888887621</c:v>
                </c:pt>
                <c:pt idx="356">
                  <c:v>0.1236111111110984</c:v>
                </c:pt>
                <c:pt idx="357">
                  <c:v>0.12395833333332071</c:v>
                </c:pt>
                <c:pt idx="358">
                  <c:v>0.1243055555555429</c:v>
                </c:pt>
                <c:pt idx="359">
                  <c:v>0.12465277777776511</c:v>
                </c:pt>
                <c:pt idx="360">
                  <c:v>0.12499999999998732</c:v>
                </c:pt>
                <c:pt idx="361">
                  <c:v>0.12534722222220962</c:v>
                </c:pt>
                <c:pt idx="362">
                  <c:v>0.12569444444443181</c:v>
                </c:pt>
                <c:pt idx="363">
                  <c:v>0.12604166666665401</c:v>
                </c:pt>
                <c:pt idx="364">
                  <c:v>0.1263888888888762</c:v>
                </c:pt>
                <c:pt idx="365">
                  <c:v>0.12673611111109839</c:v>
                </c:pt>
                <c:pt idx="366">
                  <c:v>0.1270833333333207</c:v>
                </c:pt>
                <c:pt idx="367">
                  <c:v>0.12743055555554289</c:v>
                </c:pt>
                <c:pt idx="368">
                  <c:v>0.12777777777776511</c:v>
                </c:pt>
                <c:pt idx="369">
                  <c:v>0.1281249999999873</c:v>
                </c:pt>
                <c:pt idx="370">
                  <c:v>0.12847222222220961</c:v>
                </c:pt>
                <c:pt idx="371">
                  <c:v>0.1288194444444318</c:v>
                </c:pt>
                <c:pt idx="372">
                  <c:v>0.129166666666654</c:v>
                </c:pt>
                <c:pt idx="373">
                  <c:v>0.12951388888887622</c:v>
                </c:pt>
                <c:pt idx="374">
                  <c:v>0.12986111111109841</c:v>
                </c:pt>
                <c:pt idx="375">
                  <c:v>0.13020833333332071</c:v>
                </c:pt>
                <c:pt idx="376">
                  <c:v>0.13055555555554291</c:v>
                </c:pt>
                <c:pt idx="377">
                  <c:v>0.1309027777777651</c:v>
                </c:pt>
                <c:pt idx="378">
                  <c:v>0.13124999999998732</c:v>
                </c:pt>
                <c:pt idx="379">
                  <c:v>0.1315972222222096</c:v>
                </c:pt>
                <c:pt idx="380">
                  <c:v>0.13194444444443182</c:v>
                </c:pt>
                <c:pt idx="381">
                  <c:v>0.13229166666665401</c:v>
                </c:pt>
                <c:pt idx="382">
                  <c:v>0.13263888888887621</c:v>
                </c:pt>
                <c:pt idx="383">
                  <c:v>0.1329861111110984</c:v>
                </c:pt>
                <c:pt idx="384">
                  <c:v>0.1333333333333207</c:v>
                </c:pt>
                <c:pt idx="385">
                  <c:v>0.13368055555554292</c:v>
                </c:pt>
                <c:pt idx="386">
                  <c:v>0.13402777777776509</c:v>
                </c:pt>
                <c:pt idx="387">
                  <c:v>0.13437499999998731</c:v>
                </c:pt>
                <c:pt idx="388">
                  <c:v>0.13472222222220961</c:v>
                </c:pt>
                <c:pt idx="389">
                  <c:v>0.13506944444443181</c:v>
                </c:pt>
                <c:pt idx="390">
                  <c:v>0.135416666666654</c:v>
                </c:pt>
                <c:pt idx="391">
                  <c:v>0.13576388888887619</c:v>
                </c:pt>
                <c:pt idx="392">
                  <c:v>0.13611111111109842</c:v>
                </c:pt>
                <c:pt idx="393">
                  <c:v>0.13645833333332069</c:v>
                </c:pt>
                <c:pt idx="394">
                  <c:v>0.13680555555554291</c:v>
                </c:pt>
                <c:pt idx="395">
                  <c:v>0.13715277777776511</c:v>
                </c:pt>
                <c:pt idx="396">
                  <c:v>0.1374999999999873</c:v>
                </c:pt>
                <c:pt idx="397">
                  <c:v>0.1378472222222096</c:v>
                </c:pt>
                <c:pt idx="398">
                  <c:v>0.1381944444444318</c:v>
                </c:pt>
                <c:pt idx="399">
                  <c:v>0.13854166666665402</c:v>
                </c:pt>
                <c:pt idx="400">
                  <c:v>0.13888888888887621</c:v>
                </c:pt>
                <c:pt idx="401">
                  <c:v>0.1392361111110984</c:v>
                </c:pt>
                <c:pt idx="402">
                  <c:v>0.13958333333332071</c:v>
                </c:pt>
                <c:pt idx="403">
                  <c:v>0.1399305555555429</c:v>
                </c:pt>
                <c:pt idx="404">
                  <c:v>0.14027777777776512</c:v>
                </c:pt>
                <c:pt idx="405">
                  <c:v>0.14062499999998732</c:v>
                </c:pt>
                <c:pt idx="406">
                  <c:v>0.14097222222220962</c:v>
                </c:pt>
                <c:pt idx="407">
                  <c:v>0.14131944444443181</c:v>
                </c:pt>
                <c:pt idx="408">
                  <c:v>0.14166666666665401</c:v>
                </c:pt>
                <c:pt idx="409">
                  <c:v>0.1420138888888762</c:v>
                </c:pt>
                <c:pt idx="410">
                  <c:v>0.14236111111109839</c:v>
                </c:pt>
                <c:pt idx="411">
                  <c:v>0.14270833333332072</c:v>
                </c:pt>
                <c:pt idx="412">
                  <c:v>0.14305555555554289</c:v>
                </c:pt>
                <c:pt idx="413">
                  <c:v>0.14340277777776511</c:v>
                </c:pt>
                <c:pt idx="414">
                  <c:v>0.1437499999999873</c:v>
                </c:pt>
                <c:pt idx="415">
                  <c:v>0.14409722222220961</c:v>
                </c:pt>
                <c:pt idx="416">
                  <c:v>0.1444444444444318</c:v>
                </c:pt>
                <c:pt idx="417">
                  <c:v>0.144791666666654</c:v>
                </c:pt>
                <c:pt idx="418">
                  <c:v>0.14513888888887622</c:v>
                </c:pt>
                <c:pt idx="419">
                  <c:v>0.14548611111109841</c:v>
                </c:pt>
                <c:pt idx="420">
                  <c:v>0.14583333333332071</c:v>
                </c:pt>
                <c:pt idx="421">
                  <c:v>0.14618055555554291</c:v>
                </c:pt>
                <c:pt idx="422">
                  <c:v>0.1465277777777651</c:v>
                </c:pt>
                <c:pt idx="423">
                  <c:v>0.14687499999998732</c:v>
                </c:pt>
                <c:pt idx="424">
                  <c:v>0.1472222222222096</c:v>
                </c:pt>
                <c:pt idx="425">
                  <c:v>0.14756944444443182</c:v>
                </c:pt>
                <c:pt idx="426">
                  <c:v>0.14791666666665401</c:v>
                </c:pt>
                <c:pt idx="427">
                  <c:v>0.14826388888887621</c:v>
                </c:pt>
                <c:pt idx="428">
                  <c:v>0.14861111111109843</c:v>
                </c:pt>
                <c:pt idx="429">
                  <c:v>0.1489583333333207</c:v>
                </c:pt>
                <c:pt idx="430">
                  <c:v>0.14930555555554292</c:v>
                </c:pt>
                <c:pt idx="431">
                  <c:v>0.14965277777776509</c:v>
                </c:pt>
                <c:pt idx="432">
                  <c:v>0.14999999999998731</c:v>
                </c:pt>
                <c:pt idx="433">
                  <c:v>0.15034722222220959</c:v>
                </c:pt>
                <c:pt idx="434">
                  <c:v>0.15069444444443181</c:v>
                </c:pt>
                <c:pt idx="435">
                  <c:v>0.151041666666654</c:v>
                </c:pt>
                <c:pt idx="436">
                  <c:v>0.15138888888887619</c:v>
                </c:pt>
                <c:pt idx="437">
                  <c:v>0.15173611111109853</c:v>
                </c:pt>
                <c:pt idx="438">
                  <c:v>0.15208333333332069</c:v>
                </c:pt>
                <c:pt idx="439">
                  <c:v>0.15243055555554291</c:v>
                </c:pt>
                <c:pt idx="440">
                  <c:v>0.15277777777776511</c:v>
                </c:pt>
                <c:pt idx="441">
                  <c:v>0.1531249999999873</c:v>
                </c:pt>
                <c:pt idx="442">
                  <c:v>0.1534722222222096</c:v>
                </c:pt>
                <c:pt idx="443">
                  <c:v>0.1538194444444318</c:v>
                </c:pt>
                <c:pt idx="444">
                  <c:v>0.15416666666665402</c:v>
                </c:pt>
                <c:pt idx="445">
                  <c:v>0.15451388888887621</c:v>
                </c:pt>
                <c:pt idx="446">
                  <c:v>0.15486111111109852</c:v>
                </c:pt>
                <c:pt idx="447">
                  <c:v>0.15520833333332071</c:v>
                </c:pt>
                <c:pt idx="448">
                  <c:v>0.1555555555555429</c:v>
                </c:pt>
                <c:pt idx="449">
                  <c:v>0.15590277777776512</c:v>
                </c:pt>
                <c:pt idx="450">
                  <c:v>0.15624999999998729</c:v>
                </c:pt>
                <c:pt idx="451">
                  <c:v>0.15659722222220962</c:v>
                </c:pt>
                <c:pt idx="452">
                  <c:v>0.15694444444443181</c:v>
                </c:pt>
                <c:pt idx="453">
                  <c:v>0.15729166666665401</c:v>
                </c:pt>
                <c:pt idx="454">
                  <c:v>0.1576388888888762</c:v>
                </c:pt>
                <c:pt idx="455">
                  <c:v>0.15798611111109839</c:v>
                </c:pt>
                <c:pt idx="456">
                  <c:v>0.15833333333332072</c:v>
                </c:pt>
                <c:pt idx="457">
                  <c:v>0.15868055555554289</c:v>
                </c:pt>
                <c:pt idx="458">
                  <c:v>0.15902777777776511</c:v>
                </c:pt>
                <c:pt idx="459">
                  <c:v>0.1593749999999873</c:v>
                </c:pt>
                <c:pt idx="460">
                  <c:v>0.15972222222220961</c:v>
                </c:pt>
                <c:pt idx="461">
                  <c:v>0.1600694444444318</c:v>
                </c:pt>
                <c:pt idx="462">
                  <c:v>0.160416666666654</c:v>
                </c:pt>
                <c:pt idx="463">
                  <c:v>0.16076388888887622</c:v>
                </c:pt>
                <c:pt idx="464">
                  <c:v>0.16111111111109841</c:v>
                </c:pt>
                <c:pt idx="465">
                  <c:v>0.16145833333332071</c:v>
                </c:pt>
                <c:pt idx="466">
                  <c:v>0.16180555555554291</c:v>
                </c:pt>
                <c:pt idx="467">
                  <c:v>0.1621527777777651</c:v>
                </c:pt>
                <c:pt idx="468">
                  <c:v>0.16249999999998732</c:v>
                </c:pt>
                <c:pt idx="469">
                  <c:v>0.1628472222222096</c:v>
                </c:pt>
                <c:pt idx="470">
                  <c:v>0.16319444444443182</c:v>
                </c:pt>
                <c:pt idx="471">
                  <c:v>0.16354166666665401</c:v>
                </c:pt>
                <c:pt idx="472">
                  <c:v>0.16388888888887621</c:v>
                </c:pt>
                <c:pt idx="473">
                  <c:v>0.16423611111109843</c:v>
                </c:pt>
                <c:pt idx="474">
                  <c:v>0.1645833333333207</c:v>
                </c:pt>
                <c:pt idx="475">
                  <c:v>0.16493055555554292</c:v>
                </c:pt>
                <c:pt idx="476">
                  <c:v>0.16527777777776509</c:v>
                </c:pt>
                <c:pt idx="477">
                  <c:v>0.16562499999998731</c:v>
                </c:pt>
                <c:pt idx="478">
                  <c:v>0.16597222222220959</c:v>
                </c:pt>
                <c:pt idx="479">
                  <c:v>0.16631944444443181</c:v>
                </c:pt>
                <c:pt idx="480">
                  <c:v>0.166666666666654</c:v>
                </c:pt>
                <c:pt idx="481">
                  <c:v>0.16701388888887619</c:v>
                </c:pt>
                <c:pt idx="482">
                  <c:v>0.16736111111109853</c:v>
                </c:pt>
                <c:pt idx="483">
                  <c:v>0.16770833333332069</c:v>
                </c:pt>
                <c:pt idx="484">
                  <c:v>0.16805555555554291</c:v>
                </c:pt>
                <c:pt idx="485">
                  <c:v>0.16840277777776511</c:v>
                </c:pt>
                <c:pt idx="486">
                  <c:v>0.1687499999999873</c:v>
                </c:pt>
                <c:pt idx="487">
                  <c:v>0.1690972222222096</c:v>
                </c:pt>
                <c:pt idx="488">
                  <c:v>0.1694444444444318</c:v>
                </c:pt>
                <c:pt idx="489">
                  <c:v>0.16979166666665402</c:v>
                </c:pt>
                <c:pt idx="490">
                  <c:v>0.17013888888887621</c:v>
                </c:pt>
                <c:pt idx="491">
                  <c:v>0.17048611111109852</c:v>
                </c:pt>
                <c:pt idx="492">
                  <c:v>0.17083333333332071</c:v>
                </c:pt>
                <c:pt idx="493">
                  <c:v>0.1711805555555429</c:v>
                </c:pt>
                <c:pt idx="494">
                  <c:v>0.17152777777776512</c:v>
                </c:pt>
                <c:pt idx="495">
                  <c:v>0.17187499999998729</c:v>
                </c:pt>
                <c:pt idx="496">
                  <c:v>0.17222222222220962</c:v>
                </c:pt>
                <c:pt idx="497">
                  <c:v>0.17256944444443181</c:v>
                </c:pt>
                <c:pt idx="498">
                  <c:v>0.17291666666665401</c:v>
                </c:pt>
                <c:pt idx="499">
                  <c:v>0.1732638888888762</c:v>
                </c:pt>
                <c:pt idx="500">
                  <c:v>0.17361111111109839</c:v>
                </c:pt>
                <c:pt idx="501">
                  <c:v>0.17395833333332072</c:v>
                </c:pt>
                <c:pt idx="502">
                  <c:v>0.17430555555554289</c:v>
                </c:pt>
                <c:pt idx="503">
                  <c:v>0.17465277777776511</c:v>
                </c:pt>
                <c:pt idx="504">
                  <c:v>0.1749999999999873</c:v>
                </c:pt>
                <c:pt idx="505">
                  <c:v>0.17534722222220961</c:v>
                </c:pt>
                <c:pt idx="506">
                  <c:v>0.1756944444444318</c:v>
                </c:pt>
                <c:pt idx="507">
                  <c:v>0.176041666666654</c:v>
                </c:pt>
                <c:pt idx="508">
                  <c:v>0.17638888888887622</c:v>
                </c:pt>
                <c:pt idx="509">
                  <c:v>0.17673611111109841</c:v>
                </c:pt>
                <c:pt idx="510">
                  <c:v>0.17708333333332071</c:v>
                </c:pt>
                <c:pt idx="511">
                  <c:v>0.17743055555554291</c:v>
                </c:pt>
                <c:pt idx="512">
                  <c:v>0.1777777777777651</c:v>
                </c:pt>
                <c:pt idx="513">
                  <c:v>0.17812499999998732</c:v>
                </c:pt>
                <c:pt idx="514">
                  <c:v>0.1784722222222096</c:v>
                </c:pt>
                <c:pt idx="515">
                  <c:v>0.17881944444443182</c:v>
                </c:pt>
                <c:pt idx="516">
                  <c:v>0.17916666666665401</c:v>
                </c:pt>
                <c:pt idx="517">
                  <c:v>0.17951388888887601</c:v>
                </c:pt>
                <c:pt idx="518">
                  <c:v>0.17986111111109801</c:v>
                </c:pt>
                <c:pt idx="519">
                  <c:v>0.18020833333332101</c:v>
                </c:pt>
                <c:pt idx="520">
                  <c:v>0.18055555555554301</c:v>
                </c:pt>
                <c:pt idx="521">
                  <c:v>0.18090277777776501</c:v>
                </c:pt>
                <c:pt idx="522">
                  <c:v>0.181249999999987</c:v>
                </c:pt>
                <c:pt idx="523">
                  <c:v>0.18159722222221</c:v>
                </c:pt>
                <c:pt idx="524">
                  <c:v>0.181944444444432</c:v>
                </c:pt>
                <c:pt idx="525">
                  <c:v>0.182291666666654</c:v>
                </c:pt>
                <c:pt idx="526">
                  <c:v>0.182638888888876</c:v>
                </c:pt>
                <c:pt idx="527">
                  <c:v>0.18298611111109803</c:v>
                </c:pt>
                <c:pt idx="528">
                  <c:v>0.18333333333332102</c:v>
                </c:pt>
                <c:pt idx="529">
                  <c:v>0.18368055555554302</c:v>
                </c:pt>
                <c:pt idx="530">
                  <c:v>0.18402777777776502</c:v>
                </c:pt>
                <c:pt idx="531">
                  <c:v>0.18437499999998702</c:v>
                </c:pt>
                <c:pt idx="532">
                  <c:v>0.18472222222221002</c:v>
                </c:pt>
                <c:pt idx="533">
                  <c:v>0.18506944444443202</c:v>
                </c:pt>
                <c:pt idx="534">
                  <c:v>0.18541666666665402</c:v>
                </c:pt>
                <c:pt idx="535">
                  <c:v>0.18576388888887602</c:v>
                </c:pt>
                <c:pt idx="536">
                  <c:v>0.18611111111109802</c:v>
                </c:pt>
                <c:pt idx="537">
                  <c:v>0.18645833333332101</c:v>
                </c:pt>
                <c:pt idx="538">
                  <c:v>0.18680555555554301</c:v>
                </c:pt>
                <c:pt idx="539">
                  <c:v>0.18715277777776501</c:v>
                </c:pt>
                <c:pt idx="540">
                  <c:v>0.18749999999998701</c:v>
                </c:pt>
                <c:pt idx="541">
                  <c:v>0.18784722222221001</c:v>
                </c:pt>
                <c:pt idx="542">
                  <c:v>0.18819444444443201</c:v>
                </c:pt>
                <c:pt idx="543">
                  <c:v>0.18854166666665401</c:v>
                </c:pt>
                <c:pt idx="544">
                  <c:v>0.18888888888887601</c:v>
                </c:pt>
                <c:pt idx="545">
                  <c:v>0.189236111111098</c:v>
                </c:pt>
                <c:pt idx="546">
                  <c:v>0.189583333333321</c:v>
                </c:pt>
                <c:pt idx="547">
                  <c:v>0.189930555555543</c:v>
                </c:pt>
                <c:pt idx="548">
                  <c:v>0.190277777777765</c:v>
                </c:pt>
                <c:pt idx="549">
                  <c:v>0.190624999999987</c:v>
                </c:pt>
                <c:pt idx="550">
                  <c:v>0.19097222222221</c:v>
                </c:pt>
                <c:pt idx="551">
                  <c:v>0.191319444444432</c:v>
                </c:pt>
                <c:pt idx="552">
                  <c:v>0.191666666666654</c:v>
                </c:pt>
                <c:pt idx="553">
                  <c:v>0.19201388888887599</c:v>
                </c:pt>
                <c:pt idx="554">
                  <c:v>0.19236111111109799</c:v>
                </c:pt>
                <c:pt idx="555">
                  <c:v>0.19270833333332099</c:v>
                </c:pt>
                <c:pt idx="556">
                  <c:v>0.19305555555554299</c:v>
                </c:pt>
                <c:pt idx="557">
                  <c:v>0.19340277777776499</c:v>
                </c:pt>
                <c:pt idx="558">
                  <c:v>0.19374999999998699</c:v>
                </c:pt>
                <c:pt idx="559">
                  <c:v>0.19409722222220999</c:v>
                </c:pt>
                <c:pt idx="560">
                  <c:v>0.19444444444443201</c:v>
                </c:pt>
                <c:pt idx="561">
                  <c:v>0.19479166666665401</c:v>
                </c:pt>
                <c:pt idx="562">
                  <c:v>0.19513888888887601</c:v>
                </c:pt>
                <c:pt idx="563">
                  <c:v>0.19548611111109801</c:v>
                </c:pt>
                <c:pt idx="564">
                  <c:v>0.19583333333332101</c:v>
                </c:pt>
                <c:pt idx="565">
                  <c:v>0.19618055555554301</c:v>
                </c:pt>
                <c:pt idx="566">
                  <c:v>0.19652777777776501</c:v>
                </c:pt>
                <c:pt idx="567">
                  <c:v>0.196874999999987</c:v>
                </c:pt>
                <c:pt idx="568">
                  <c:v>0.19722222222221</c:v>
                </c:pt>
                <c:pt idx="569">
                  <c:v>0.197569444444432</c:v>
                </c:pt>
                <c:pt idx="570">
                  <c:v>0.197916666666654</c:v>
                </c:pt>
                <c:pt idx="571">
                  <c:v>0.198263888888876</c:v>
                </c:pt>
                <c:pt idx="572">
                  <c:v>0.19861111111109803</c:v>
                </c:pt>
                <c:pt idx="573">
                  <c:v>0.19895833333332102</c:v>
                </c:pt>
                <c:pt idx="574">
                  <c:v>0.19930555555554302</c:v>
                </c:pt>
                <c:pt idx="575">
                  <c:v>0.19965277777776502</c:v>
                </c:pt>
                <c:pt idx="576">
                  <c:v>0.19999999999998702</c:v>
                </c:pt>
                <c:pt idx="577">
                  <c:v>0.20034722222221002</c:v>
                </c:pt>
                <c:pt idx="578">
                  <c:v>0.20069444444443202</c:v>
                </c:pt>
                <c:pt idx="579">
                  <c:v>0.20104166666665402</c:v>
                </c:pt>
                <c:pt idx="580">
                  <c:v>0.20138888888887602</c:v>
                </c:pt>
                <c:pt idx="581">
                  <c:v>0.20173611111109802</c:v>
                </c:pt>
                <c:pt idx="582">
                  <c:v>0.20208333333332101</c:v>
                </c:pt>
                <c:pt idx="583">
                  <c:v>0.20243055555554301</c:v>
                </c:pt>
                <c:pt idx="584">
                  <c:v>0.20277777777776501</c:v>
                </c:pt>
                <c:pt idx="585">
                  <c:v>0.20312499999998701</c:v>
                </c:pt>
                <c:pt idx="586">
                  <c:v>0.20347222222221001</c:v>
                </c:pt>
                <c:pt idx="587">
                  <c:v>0.20381944444443201</c:v>
                </c:pt>
                <c:pt idx="588">
                  <c:v>0.20416666666665401</c:v>
                </c:pt>
                <c:pt idx="589">
                  <c:v>0.20451388888887601</c:v>
                </c:pt>
                <c:pt idx="590">
                  <c:v>0.204861111111098</c:v>
                </c:pt>
                <c:pt idx="591">
                  <c:v>0.205208333333321</c:v>
                </c:pt>
                <c:pt idx="592">
                  <c:v>0.205555555555543</c:v>
                </c:pt>
                <c:pt idx="593">
                  <c:v>0.205902777777765</c:v>
                </c:pt>
                <c:pt idx="594">
                  <c:v>0.206249999999987</c:v>
                </c:pt>
                <c:pt idx="595">
                  <c:v>0.20659722222221</c:v>
                </c:pt>
                <c:pt idx="596">
                  <c:v>0.206944444444432</c:v>
                </c:pt>
                <c:pt idx="597">
                  <c:v>0.207291666666654</c:v>
                </c:pt>
                <c:pt idx="598">
                  <c:v>0.20763888888887599</c:v>
                </c:pt>
                <c:pt idx="599">
                  <c:v>0.20798611111109799</c:v>
                </c:pt>
                <c:pt idx="600">
                  <c:v>0.20833333333332102</c:v>
                </c:pt>
                <c:pt idx="601">
                  <c:v>0.20868055555554302</c:v>
                </c:pt>
                <c:pt idx="602">
                  <c:v>0.20902777777776502</c:v>
                </c:pt>
                <c:pt idx="603">
                  <c:v>0.20937499999998702</c:v>
                </c:pt>
                <c:pt idx="604">
                  <c:v>0.20972222222221001</c:v>
                </c:pt>
                <c:pt idx="605">
                  <c:v>0.21006944444443201</c:v>
                </c:pt>
                <c:pt idx="606">
                  <c:v>0.21041666666665401</c:v>
                </c:pt>
                <c:pt idx="607">
                  <c:v>0.21076388888887601</c:v>
                </c:pt>
                <c:pt idx="608">
                  <c:v>0.21111111111109801</c:v>
                </c:pt>
                <c:pt idx="609">
                  <c:v>0.21145833333332101</c:v>
                </c:pt>
                <c:pt idx="610">
                  <c:v>0.21180555555554301</c:v>
                </c:pt>
                <c:pt idx="611">
                  <c:v>0.21215277777776501</c:v>
                </c:pt>
                <c:pt idx="612">
                  <c:v>0.212499999999987</c:v>
                </c:pt>
                <c:pt idx="613">
                  <c:v>0.21284722222221</c:v>
                </c:pt>
                <c:pt idx="614">
                  <c:v>0.213194444444432</c:v>
                </c:pt>
                <c:pt idx="615">
                  <c:v>0.213541666666654</c:v>
                </c:pt>
                <c:pt idx="616">
                  <c:v>0.213888888888876</c:v>
                </c:pt>
                <c:pt idx="617">
                  <c:v>0.214236111111098</c:v>
                </c:pt>
                <c:pt idx="618">
                  <c:v>0.214583333333321</c:v>
                </c:pt>
                <c:pt idx="619">
                  <c:v>0.214930555555543</c:v>
                </c:pt>
                <c:pt idx="620">
                  <c:v>0.21527777777776499</c:v>
                </c:pt>
                <c:pt idx="621">
                  <c:v>0.21562499999998699</c:v>
                </c:pt>
                <c:pt idx="622">
                  <c:v>0.21597222222221002</c:v>
                </c:pt>
                <c:pt idx="623">
                  <c:v>0.21631944444443202</c:v>
                </c:pt>
                <c:pt idx="624">
                  <c:v>0.21666666666665402</c:v>
                </c:pt>
                <c:pt idx="625">
                  <c:v>0.21701388888887602</c:v>
                </c:pt>
                <c:pt idx="626">
                  <c:v>0.21736111111109802</c:v>
                </c:pt>
                <c:pt idx="627">
                  <c:v>0.21770833333332101</c:v>
                </c:pt>
                <c:pt idx="628">
                  <c:v>0.21805555555554301</c:v>
                </c:pt>
                <c:pt idx="629">
                  <c:v>0.21840277777776501</c:v>
                </c:pt>
                <c:pt idx="630">
                  <c:v>0.21874999999998701</c:v>
                </c:pt>
                <c:pt idx="631">
                  <c:v>0.21909722222221001</c:v>
                </c:pt>
                <c:pt idx="632">
                  <c:v>0.21944444444443201</c:v>
                </c:pt>
                <c:pt idx="633">
                  <c:v>0.21979166666665401</c:v>
                </c:pt>
                <c:pt idx="634">
                  <c:v>0.22013888888887601</c:v>
                </c:pt>
                <c:pt idx="635">
                  <c:v>0.220486111111098</c:v>
                </c:pt>
                <c:pt idx="636">
                  <c:v>0.220833333333321</c:v>
                </c:pt>
                <c:pt idx="637">
                  <c:v>0.221180555555543</c:v>
                </c:pt>
                <c:pt idx="638">
                  <c:v>0.221527777777765</c:v>
                </c:pt>
                <c:pt idx="639">
                  <c:v>0.221874999999987</c:v>
                </c:pt>
                <c:pt idx="640">
                  <c:v>0.22222222222221</c:v>
                </c:pt>
                <c:pt idx="641">
                  <c:v>0.222569444444432</c:v>
                </c:pt>
                <c:pt idx="642">
                  <c:v>0.222916666666654</c:v>
                </c:pt>
                <c:pt idx="643">
                  <c:v>0.22326388888887599</c:v>
                </c:pt>
                <c:pt idx="644">
                  <c:v>0.22361111111109799</c:v>
                </c:pt>
                <c:pt idx="645">
                  <c:v>0.22395833333332102</c:v>
                </c:pt>
                <c:pt idx="646">
                  <c:v>0.22430555555554302</c:v>
                </c:pt>
                <c:pt idx="647">
                  <c:v>0.22465277777776502</c:v>
                </c:pt>
                <c:pt idx="648">
                  <c:v>0.22499999999998702</c:v>
                </c:pt>
                <c:pt idx="649">
                  <c:v>0.22534722222221001</c:v>
                </c:pt>
                <c:pt idx="650">
                  <c:v>0.22569444444443201</c:v>
                </c:pt>
                <c:pt idx="651">
                  <c:v>0.22604166666665401</c:v>
                </c:pt>
                <c:pt idx="652">
                  <c:v>0.22743055555554301</c:v>
                </c:pt>
                <c:pt idx="653">
                  <c:v>0.22777777777776501</c:v>
                </c:pt>
                <c:pt idx="654">
                  <c:v>0.228124999999987</c:v>
                </c:pt>
                <c:pt idx="655">
                  <c:v>0.22847222222221</c:v>
                </c:pt>
                <c:pt idx="656">
                  <c:v>0.228819444444432</c:v>
                </c:pt>
                <c:pt idx="657">
                  <c:v>0.229166666666654</c:v>
                </c:pt>
                <c:pt idx="658">
                  <c:v>0.229513888888876</c:v>
                </c:pt>
                <c:pt idx="659">
                  <c:v>0.229861111111098</c:v>
                </c:pt>
                <c:pt idx="660">
                  <c:v>0.230208333333321</c:v>
                </c:pt>
                <c:pt idx="661">
                  <c:v>0.230555555555543</c:v>
                </c:pt>
                <c:pt idx="662">
                  <c:v>0.23090277777776499</c:v>
                </c:pt>
                <c:pt idx="663">
                  <c:v>0.23124999999998699</c:v>
                </c:pt>
              </c:numCache>
            </c:numRef>
          </c:xVal>
          <c:yVal>
            <c:numRef>
              <c:f>'21_10_2024'!$L$3:$L$666</c:f>
              <c:numCache>
                <c:formatCode>General</c:formatCode>
                <c:ptCount val="664"/>
                <c:pt idx="0">
                  <c:v>2.5</c:v>
                </c:pt>
                <c:pt idx="1">
                  <c:v>2.6</c:v>
                </c:pt>
                <c:pt idx="2">
                  <c:v>2.65</c:v>
                </c:pt>
                <c:pt idx="3">
                  <c:v>2.69</c:v>
                </c:pt>
                <c:pt idx="4">
                  <c:v>2.71</c:v>
                </c:pt>
                <c:pt idx="5">
                  <c:v>2.73</c:v>
                </c:pt>
                <c:pt idx="6">
                  <c:v>2.75</c:v>
                </c:pt>
                <c:pt idx="7">
                  <c:v>2.76</c:v>
                </c:pt>
                <c:pt idx="8">
                  <c:v>2.77</c:v>
                </c:pt>
                <c:pt idx="9">
                  <c:v>2.78</c:v>
                </c:pt>
                <c:pt idx="10">
                  <c:v>2.79</c:v>
                </c:pt>
                <c:pt idx="11">
                  <c:v>2.8</c:v>
                </c:pt>
                <c:pt idx="12">
                  <c:v>2.81</c:v>
                </c:pt>
                <c:pt idx="13">
                  <c:v>2.82</c:v>
                </c:pt>
                <c:pt idx="14">
                  <c:v>2.83</c:v>
                </c:pt>
                <c:pt idx="15">
                  <c:v>2.84</c:v>
                </c:pt>
                <c:pt idx="16">
                  <c:v>2.84</c:v>
                </c:pt>
                <c:pt idx="17">
                  <c:v>2.85</c:v>
                </c:pt>
                <c:pt idx="18">
                  <c:v>2.93</c:v>
                </c:pt>
                <c:pt idx="19">
                  <c:v>2.93</c:v>
                </c:pt>
                <c:pt idx="20">
                  <c:v>3.02</c:v>
                </c:pt>
                <c:pt idx="21">
                  <c:v>3.05</c:v>
                </c:pt>
                <c:pt idx="22">
                  <c:v>3.08</c:v>
                </c:pt>
                <c:pt idx="23">
                  <c:v>3.1</c:v>
                </c:pt>
                <c:pt idx="24">
                  <c:v>3.12</c:v>
                </c:pt>
                <c:pt idx="25">
                  <c:v>3.14</c:v>
                </c:pt>
                <c:pt idx="26">
                  <c:v>3.16</c:v>
                </c:pt>
                <c:pt idx="27">
                  <c:v>3.17</c:v>
                </c:pt>
                <c:pt idx="28">
                  <c:v>3.19</c:v>
                </c:pt>
                <c:pt idx="29">
                  <c:v>3.2</c:v>
                </c:pt>
                <c:pt idx="30">
                  <c:v>3.21</c:v>
                </c:pt>
                <c:pt idx="31">
                  <c:v>3.23</c:v>
                </c:pt>
                <c:pt idx="32">
                  <c:v>3.24</c:v>
                </c:pt>
                <c:pt idx="33">
                  <c:v>3.25</c:v>
                </c:pt>
                <c:pt idx="34">
                  <c:v>3.26</c:v>
                </c:pt>
                <c:pt idx="35">
                  <c:v>3.26</c:v>
                </c:pt>
                <c:pt idx="36">
                  <c:v>3.29</c:v>
                </c:pt>
                <c:pt idx="37">
                  <c:v>3.29</c:v>
                </c:pt>
                <c:pt idx="38">
                  <c:v>3.3</c:v>
                </c:pt>
                <c:pt idx="39">
                  <c:v>3.31</c:v>
                </c:pt>
                <c:pt idx="40">
                  <c:v>3.32</c:v>
                </c:pt>
                <c:pt idx="41">
                  <c:v>3.33</c:v>
                </c:pt>
                <c:pt idx="42">
                  <c:v>3.33</c:v>
                </c:pt>
                <c:pt idx="43">
                  <c:v>3.34</c:v>
                </c:pt>
                <c:pt idx="44">
                  <c:v>3.35</c:v>
                </c:pt>
                <c:pt idx="45">
                  <c:v>3.35</c:v>
                </c:pt>
                <c:pt idx="46">
                  <c:v>3.36</c:v>
                </c:pt>
                <c:pt idx="47">
                  <c:v>3.37</c:v>
                </c:pt>
                <c:pt idx="48">
                  <c:v>3.37</c:v>
                </c:pt>
                <c:pt idx="49">
                  <c:v>3.37</c:v>
                </c:pt>
                <c:pt idx="50">
                  <c:v>3.38</c:v>
                </c:pt>
                <c:pt idx="51">
                  <c:v>3.38</c:v>
                </c:pt>
                <c:pt idx="52">
                  <c:v>3.39</c:v>
                </c:pt>
                <c:pt idx="53">
                  <c:v>3.39</c:v>
                </c:pt>
                <c:pt idx="54">
                  <c:v>3.39</c:v>
                </c:pt>
                <c:pt idx="55">
                  <c:v>3.4</c:v>
                </c:pt>
                <c:pt idx="56">
                  <c:v>3.4</c:v>
                </c:pt>
                <c:pt idx="57">
                  <c:v>3.41</c:v>
                </c:pt>
                <c:pt idx="58">
                  <c:v>3.41</c:v>
                </c:pt>
                <c:pt idx="59">
                  <c:v>3.41</c:v>
                </c:pt>
                <c:pt idx="60">
                  <c:v>3.42</c:v>
                </c:pt>
                <c:pt idx="61">
                  <c:v>3.42</c:v>
                </c:pt>
                <c:pt idx="62">
                  <c:v>3.42</c:v>
                </c:pt>
                <c:pt idx="63">
                  <c:v>3.43</c:v>
                </c:pt>
                <c:pt idx="64">
                  <c:v>3.43</c:v>
                </c:pt>
                <c:pt idx="65">
                  <c:v>3.43</c:v>
                </c:pt>
                <c:pt idx="66">
                  <c:v>3.44</c:v>
                </c:pt>
                <c:pt idx="67">
                  <c:v>3.44</c:v>
                </c:pt>
                <c:pt idx="68">
                  <c:v>3.44</c:v>
                </c:pt>
                <c:pt idx="69">
                  <c:v>3.45</c:v>
                </c:pt>
                <c:pt idx="70">
                  <c:v>3.45</c:v>
                </c:pt>
                <c:pt idx="71">
                  <c:v>3.45</c:v>
                </c:pt>
                <c:pt idx="72">
                  <c:v>3.46</c:v>
                </c:pt>
                <c:pt idx="73">
                  <c:v>3.46</c:v>
                </c:pt>
                <c:pt idx="74">
                  <c:v>3.46</c:v>
                </c:pt>
                <c:pt idx="75">
                  <c:v>3.46</c:v>
                </c:pt>
                <c:pt idx="76">
                  <c:v>3.46</c:v>
                </c:pt>
                <c:pt idx="77">
                  <c:v>3.46</c:v>
                </c:pt>
                <c:pt idx="78">
                  <c:v>3.47</c:v>
                </c:pt>
                <c:pt idx="79">
                  <c:v>3.47</c:v>
                </c:pt>
                <c:pt idx="80">
                  <c:v>3.47</c:v>
                </c:pt>
                <c:pt idx="81">
                  <c:v>3.47</c:v>
                </c:pt>
                <c:pt idx="82">
                  <c:v>3.47</c:v>
                </c:pt>
                <c:pt idx="83">
                  <c:v>3.48</c:v>
                </c:pt>
                <c:pt idx="84">
                  <c:v>3.48</c:v>
                </c:pt>
                <c:pt idx="85">
                  <c:v>3.48</c:v>
                </c:pt>
                <c:pt idx="86">
                  <c:v>3.48</c:v>
                </c:pt>
                <c:pt idx="87">
                  <c:v>3.48</c:v>
                </c:pt>
                <c:pt idx="88">
                  <c:v>3.48</c:v>
                </c:pt>
                <c:pt idx="89">
                  <c:v>3.48</c:v>
                </c:pt>
                <c:pt idx="90">
                  <c:v>3.49</c:v>
                </c:pt>
                <c:pt idx="91">
                  <c:v>3.49</c:v>
                </c:pt>
                <c:pt idx="92">
                  <c:v>3.49</c:v>
                </c:pt>
                <c:pt idx="93">
                  <c:v>3.49</c:v>
                </c:pt>
                <c:pt idx="94">
                  <c:v>3.49</c:v>
                </c:pt>
                <c:pt idx="95">
                  <c:v>3.49</c:v>
                </c:pt>
                <c:pt idx="96">
                  <c:v>3.49</c:v>
                </c:pt>
                <c:pt idx="97">
                  <c:v>3.5</c:v>
                </c:pt>
                <c:pt idx="98">
                  <c:v>3.5</c:v>
                </c:pt>
                <c:pt idx="99">
                  <c:v>3.5</c:v>
                </c:pt>
                <c:pt idx="100">
                  <c:v>3.5</c:v>
                </c:pt>
                <c:pt idx="101">
                  <c:v>3.5</c:v>
                </c:pt>
                <c:pt idx="102">
                  <c:v>3.51</c:v>
                </c:pt>
                <c:pt idx="103">
                  <c:v>3.51</c:v>
                </c:pt>
                <c:pt idx="104">
                  <c:v>3.51</c:v>
                </c:pt>
                <c:pt idx="105">
                  <c:v>3.51</c:v>
                </c:pt>
                <c:pt idx="106">
                  <c:v>3.51</c:v>
                </c:pt>
                <c:pt idx="107">
                  <c:v>3.51</c:v>
                </c:pt>
                <c:pt idx="108">
                  <c:v>3.51</c:v>
                </c:pt>
                <c:pt idx="109">
                  <c:v>3.51</c:v>
                </c:pt>
                <c:pt idx="110">
                  <c:v>3.52</c:v>
                </c:pt>
                <c:pt idx="111">
                  <c:v>3.52</c:v>
                </c:pt>
                <c:pt idx="112">
                  <c:v>3.52</c:v>
                </c:pt>
                <c:pt idx="113">
                  <c:v>3.52</c:v>
                </c:pt>
                <c:pt idx="114">
                  <c:v>3.52</c:v>
                </c:pt>
                <c:pt idx="115">
                  <c:v>3.52</c:v>
                </c:pt>
                <c:pt idx="116">
                  <c:v>3.52</c:v>
                </c:pt>
                <c:pt idx="117">
                  <c:v>3.52</c:v>
                </c:pt>
                <c:pt idx="118">
                  <c:v>3.52</c:v>
                </c:pt>
                <c:pt idx="119">
                  <c:v>3.52</c:v>
                </c:pt>
                <c:pt idx="120">
                  <c:v>3.52</c:v>
                </c:pt>
                <c:pt idx="121">
                  <c:v>3.52</c:v>
                </c:pt>
                <c:pt idx="122">
                  <c:v>3.52</c:v>
                </c:pt>
                <c:pt idx="123">
                  <c:v>3.54</c:v>
                </c:pt>
                <c:pt idx="124">
                  <c:v>3.54</c:v>
                </c:pt>
                <c:pt idx="125">
                  <c:v>3.54</c:v>
                </c:pt>
                <c:pt idx="126">
                  <c:v>3.54</c:v>
                </c:pt>
                <c:pt idx="127">
                  <c:v>3.54</c:v>
                </c:pt>
                <c:pt idx="128">
                  <c:v>3.55</c:v>
                </c:pt>
                <c:pt idx="129">
                  <c:v>3.55</c:v>
                </c:pt>
                <c:pt idx="130">
                  <c:v>3.55</c:v>
                </c:pt>
                <c:pt idx="131">
                  <c:v>3.55</c:v>
                </c:pt>
                <c:pt idx="132">
                  <c:v>3.55</c:v>
                </c:pt>
                <c:pt idx="133">
                  <c:v>3.55</c:v>
                </c:pt>
                <c:pt idx="134">
                  <c:v>3.56</c:v>
                </c:pt>
                <c:pt idx="135">
                  <c:v>3.56</c:v>
                </c:pt>
                <c:pt idx="136">
                  <c:v>3.56</c:v>
                </c:pt>
                <c:pt idx="137">
                  <c:v>3.56</c:v>
                </c:pt>
                <c:pt idx="138">
                  <c:v>3.56</c:v>
                </c:pt>
                <c:pt idx="139">
                  <c:v>3.56</c:v>
                </c:pt>
                <c:pt idx="140">
                  <c:v>3.57</c:v>
                </c:pt>
                <c:pt idx="141">
                  <c:v>3.57</c:v>
                </c:pt>
                <c:pt idx="142">
                  <c:v>3.57</c:v>
                </c:pt>
                <c:pt idx="143">
                  <c:v>3.57</c:v>
                </c:pt>
                <c:pt idx="144">
                  <c:v>3.57</c:v>
                </c:pt>
                <c:pt idx="145">
                  <c:v>3.57</c:v>
                </c:pt>
                <c:pt idx="146">
                  <c:v>3.58</c:v>
                </c:pt>
                <c:pt idx="147">
                  <c:v>3.58</c:v>
                </c:pt>
                <c:pt idx="148">
                  <c:v>3.58</c:v>
                </c:pt>
                <c:pt idx="149">
                  <c:v>3.58</c:v>
                </c:pt>
                <c:pt idx="150">
                  <c:v>3.58</c:v>
                </c:pt>
                <c:pt idx="151">
                  <c:v>3.59</c:v>
                </c:pt>
                <c:pt idx="152">
                  <c:v>3.59</c:v>
                </c:pt>
                <c:pt idx="153">
                  <c:v>3.59</c:v>
                </c:pt>
                <c:pt idx="154">
                  <c:v>3.59</c:v>
                </c:pt>
                <c:pt idx="155">
                  <c:v>3.59</c:v>
                </c:pt>
                <c:pt idx="156">
                  <c:v>3.59</c:v>
                </c:pt>
                <c:pt idx="157">
                  <c:v>3.6</c:v>
                </c:pt>
                <c:pt idx="158">
                  <c:v>3.6</c:v>
                </c:pt>
                <c:pt idx="159">
                  <c:v>3.6</c:v>
                </c:pt>
                <c:pt idx="160">
                  <c:v>3.6</c:v>
                </c:pt>
                <c:pt idx="161">
                  <c:v>3.6</c:v>
                </c:pt>
                <c:pt idx="162">
                  <c:v>3.6</c:v>
                </c:pt>
                <c:pt idx="163">
                  <c:v>3.61</c:v>
                </c:pt>
                <c:pt idx="164">
                  <c:v>3.61</c:v>
                </c:pt>
                <c:pt idx="165">
                  <c:v>3.61</c:v>
                </c:pt>
                <c:pt idx="166">
                  <c:v>3.61</c:v>
                </c:pt>
                <c:pt idx="167">
                  <c:v>3.61</c:v>
                </c:pt>
                <c:pt idx="168">
                  <c:v>3.61</c:v>
                </c:pt>
                <c:pt idx="169">
                  <c:v>3.61</c:v>
                </c:pt>
                <c:pt idx="170">
                  <c:v>3.62</c:v>
                </c:pt>
                <c:pt idx="171">
                  <c:v>3.62</c:v>
                </c:pt>
                <c:pt idx="172">
                  <c:v>3.62</c:v>
                </c:pt>
                <c:pt idx="173">
                  <c:v>3.62</c:v>
                </c:pt>
                <c:pt idx="174">
                  <c:v>3.62</c:v>
                </c:pt>
                <c:pt idx="175">
                  <c:v>3.62</c:v>
                </c:pt>
                <c:pt idx="176">
                  <c:v>3.63</c:v>
                </c:pt>
                <c:pt idx="177">
                  <c:v>3.63</c:v>
                </c:pt>
                <c:pt idx="178">
                  <c:v>3.63</c:v>
                </c:pt>
                <c:pt idx="179">
                  <c:v>3.63</c:v>
                </c:pt>
                <c:pt idx="180">
                  <c:v>3.63</c:v>
                </c:pt>
                <c:pt idx="181">
                  <c:v>3.63</c:v>
                </c:pt>
                <c:pt idx="182">
                  <c:v>3.64</c:v>
                </c:pt>
                <c:pt idx="183">
                  <c:v>3.64</c:v>
                </c:pt>
                <c:pt idx="184">
                  <c:v>3.64</c:v>
                </c:pt>
                <c:pt idx="185">
                  <c:v>3.64</c:v>
                </c:pt>
                <c:pt idx="186">
                  <c:v>3.64</c:v>
                </c:pt>
                <c:pt idx="187">
                  <c:v>3.64</c:v>
                </c:pt>
                <c:pt idx="188">
                  <c:v>3.65</c:v>
                </c:pt>
                <c:pt idx="189">
                  <c:v>3.65</c:v>
                </c:pt>
                <c:pt idx="190">
                  <c:v>3.65</c:v>
                </c:pt>
                <c:pt idx="191">
                  <c:v>3.65</c:v>
                </c:pt>
                <c:pt idx="192">
                  <c:v>3.65</c:v>
                </c:pt>
                <c:pt idx="193">
                  <c:v>3.65</c:v>
                </c:pt>
                <c:pt idx="194">
                  <c:v>3.65</c:v>
                </c:pt>
                <c:pt idx="195">
                  <c:v>3.65</c:v>
                </c:pt>
                <c:pt idx="196">
                  <c:v>3.66</c:v>
                </c:pt>
                <c:pt idx="197">
                  <c:v>3.66</c:v>
                </c:pt>
                <c:pt idx="198">
                  <c:v>3.66</c:v>
                </c:pt>
                <c:pt idx="199">
                  <c:v>3.66</c:v>
                </c:pt>
                <c:pt idx="200">
                  <c:v>3.66</c:v>
                </c:pt>
                <c:pt idx="201">
                  <c:v>3.66</c:v>
                </c:pt>
                <c:pt idx="202">
                  <c:v>3.66</c:v>
                </c:pt>
                <c:pt idx="203">
                  <c:v>3.66</c:v>
                </c:pt>
                <c:pt idx="204">
                  <c:v>3.67</c:v>
                </c:pt>
                <c:pt idx="205">
                  <c:v>3.67</c:v>
                </c:pt>
                <c:pt idx="206">
                  <c:v>3.67</c:v>
                </c:pt>
                <c:pt idx="207">
                  <c:v>3.67</c:v>
                </c:pt>
                <c:pt idx="208">
                  <c:v>3.67</c:v>
                </c:pt>
                <c:pt idx="209">
                  <c:v>3.67</c:v>
                </c:pt>
                <c:pt idx="210">
                  <c:v>3.67</c:v>
                </c:pt>
                <c:pt idx="211">
                  <c:v>3.67</c:v>
                </c:pt>
                <c:pt idx="212">
                  <c:v>3.67</c:v>
                </c:pt>
                <c:pt idx="213">
                  <c:v>3.68</c:v>
                </c:pt>
                <c:pt idx="214">
                  <c:v>3.68</c:v>
                </c:pt>
                <c:pt idx="215">
                  <c:v>3.68</c:v>
                </c:pt>
                <c:pt idx="216">
                  <c:v>3.68</c:v>
                </c:pt>
                <c:pt idx="217">
                  <c:v>3.68</c:v>
                </c:pt>
                <c:pt idx="218">
                  <c:v>3.68</c:v>
                </c:pt>
                <c:pt idx="219">
                  <c:v>3.68</c:v>
                </c:pt>
                <c:pt idx="220">
                  <c:v>3.68</c:v>
                </c:pt>
                <c:pt idx="221">
                  <c:v>3.68</c:v>
                </c:pt>
                <c:pt idx="222">
                  <c:v>3.69</c:v>
                </c:pt>
                <c:pt idx="223">
                  <c:v>3.69</c:v>
                </c:pt>
                <c:pt idx="224">
                  <c:v>3.69</c:v>
                </c:pt>
                <c:pt idx="225">
                  <c:v>3.69</c:v>
                </c:pt>
                <c:pt idx="226">
                  <c:v>3.69</c:v>
                </c:pt>
                <c:pt idx="227">
                  <c:v>3.69</c:v>
                </c:pt>
                <c:pt idx="228">
                  <c:v>3.69</c:v>
                </c:pt>
                <c:pt idx="229">
                  <c:v>3.69</c:v>
                </c:pt>
                <c:pt idx="230">
                  <c:v>3.69</c:v>
                </c:pt>
                <c:pt idx="231">
                  <c:v>3.7</c:v>
                </c:pt>
                <c:pt idx="232">
                  <c:v>3.7</c:v>
                </c:pt>
                <c:pt idx="233">
                  <c:v>3.7</c:v>
                </c:pt>
                <c:pt idx="234">
                  <c:v>3.7</c:v>
                </c:pt>
                <c:pt idx="235">
                  <c:v>3.71</c:v>
                </c:pt>
                <c:pt idx="236">
                  <c:v>3.71</c:v>
                </c:pt>
                <c:pt idx="237">
                  <c:v>3.71</c:v>
                </c:pt>
                <c:pt idx="238">
                  <c:v>3.71</c:v>
                </c:pt>
                <c:pt idx="239">
                  <c:v>3.71</c:v>
                </c:pt>
                <c:pt idx="240">
                  <c:v>3.71</c:v>
                </c:pt>
                <c:pt idx="241">
                  <c:v>3.71</c:v>
                </c:pt>
                <c:pt idx="242">
                  <c:v>3.72</c:v>
                </c:pt>
                <c:pt idx="243">
                  <c:v>3.72</c:v>
                </c:pt>
                <c:pt idx="244">
                  <c:v>3.72</c:v>
                </c:pt>
                <c:pt idx="245">
                  <c:v>3.72</c:v>
                </c:pt>
                <c:pt idx="246">
                  <c:v>3.72</c:v>
                </c:pt>
                <c:pt idx="247">
                  <c:v>3.72</c:v>
                </c:pt>
                <c:pt idx="248">
                  <c:v>3.72</c:v>
                </c:pt>
                <c:pt idx="249">
                  <c:v>3.73</c:v>
                </c:pt>
                <c:pt idx="250">
                  <c:v>3.73</c:v>
                </c:pt>
                <c:pt idx="251">
                  <c:v>3.73</c:v>
                </c:pt>
                <c:pt idx="252">
                  <c:v>3.73</c:v>
                </c:pt>
                <c:pt idx="253">
                  <c:v>3.73</c:v>
                </c:pt>
                <c:pt idx="254">
                  <c:v>3.73</c:v>
                </c:pt>
                <c:pt idx="255">
                  <c:v>3.73</c:v>
                </c:pt>
                <c:pt idx="256">
                  <c:v>3.73</c:v>
                </c:pt>
                <c:pt idx="257">
                  <c:v>3.73</c:v>
                </c:pt>
                <c:pt idx="258">
                  <c:v>3.74</c:v>
                </c:pt>
                <c:pt idx="259">
                  <c:v>3.74</c:v>
                </c:pt>
                <c:pt idx="260">
                  <c:v>3.74</c:v>
                </c:pt>
                <c:pt idx="261">
                  <c:v>3.74</c:v>
                </c:pt>
                <c:pt idx="262">
                  <c:v>3.74</c:v>
                </c:pt>
                <c:pt idx="263">
                  <c:v>3.74</c:v>
                </c:pt>
                <c:pt idx="264">
                  <c:v>3.75</c:v>
                </c:pt>
                <c:pt idx="265">
                  <c:v>3.75</c:v>
                </c:pt>
                <c:pt idx="266">
                  <c:v>3.75</c:v>
                </c:pt>
                <c:pt idx="267">
                  <c:v>3.75</c:v>
                </c:pt>
                <c:pt idx="268">
                  <c:v>3.75</c:v>
                </c:pt>
                <c:pt idx="269">
                  <c:v>3.75</c:v>
                </c:pt>
                <c:pt idx="270">
                  <c:v>3.75</c:v>
                </c:pt>
                <c:pt idx="271">
                  <c:v>3.76</c:v>
                </c:pt>
                <c:pt idx="272">
                  <c:v>3.76</c:v>
                </c:pt>
                <c:pt idx="273">
                  <c:v>3.76</c:v>
                </c:pt>
                <c:pt idx="274">
                  <c:v>3.76</c:v>
                </c:pt>
                <c:pt idx="275">
                  <c:v>3.76</c:v>
                </c:pt>
                <c:pt idx="276">
                  <c:v>3.76</c:v>
                </c:pt>
                <c:pt idx="277">
                  <c:v>3.76</c:v>
                </c:pt>
                <c:pt idx="278">
                  <c:v>3.77</c:v>
                </c:pt>
                <c:pt idx="279">
                  <c:v>3.77</c:v>
                </c:pt>
                <c:pt idx="280">
                  <c:v>3.77</c:v>
                </c:pt>
                <c:pt idx="281">
                  <c:v>3.77</c:v>
                </c:pt>
                <c:pt idx="282">
                  <c:v>3.77</c:v>
                </c:pt>
                <c:pt idx="283">
                  <c:v>3.77</c:v>
                </c:pt>
                <c:pt idx="284">
                  <c:v>3.77</c:v>
                </c:pt>
                <c:pt idx="285">
                  <c:v>3.78</c:v>
                </c:pt>
                <c:pt idx="286">
                  <c:v>3.78</c:v>
                </c:pt>
                <c:pt idx="287">
                  <c:v>3.78</c:v>
                </c:pt>
                <c:pt idx="288">
                  <c:v>3.78</c:v>
                </c:pt>
                <c:pt idx="289">
                  <c:v>3.78</c:v>
                </c:pt>
                <c:pt idx="290">
                  <c:v>3.78</c:v>
                </c:pt>
                <c:pt idx="291">
                  <c:v>3.79</c:v>
                </c:pt>
                <c:pt idx="292">
                  <c:v>3.79</c:v>
                </c:pt>
                <c:pt idx="293">
                  <c:v>3.79</c:v>
                </c:pt>
                <c:pt idx="294">
                  <c:v>3.79</c:v>
                </c:pt>
                <c:pt idx="295">
                  <c:v>3.79</c:v>
                </c:pt>
                <c:pt idx="296">
                  <c:v>3.79</c:v>
                </c:pt>
                <c:pt idx="297">
                  <c:v>3.8</c:v>
                </c:pt>
                <c:pt idx="298">
                  <c:v>3.8</c:v>
                </c:pt>
                <c:pt idx="299">
                  <c:v>3.8</c:v>
                </c:pt>
                <c:pt idx="300">
                  <c:v>3.8</c:v>
                </c:pt>
                <c:pt idx="301">
                  <c:v>3.8</c:v>
                </c:pt>
                <c:pt idx="302">
                  <c:v>3.8</c:v>
                </c:pt>
                <c:pt idx="303">
                  <c:v>3.81</c:v>
                </c:pt>
                <c:pt idx="304">
                  <c:v>3.81</c:v>
                </c:pt>
                <c:pt idx="305">
                  <c:v>3.81</c:v>
                </c:pt>
                <c:pt idx="306">
                  <c:v>3.81</c:v>
                </c:pt>
                <c:pt idx="307">
                  <c:v>3.81</c:v>
                </c:pt>
                <c:pt idx="308">
                  <c:v>3.81</c:v>
                </c:pt>
                <c:pt idx="309">
                  <c:v>3.82</c:v>
                </c:pt>
                <c:pt idx="310">
                  <c:v>3.82</c:v>
                </c:pt>
                <c:pt idx="311">
                  <c:v>3.82</c:v>
                </c:pt>
                <c:pt idx="312">
                  <c:v>3.82</c:v>
                </c:pt>
                <c:pt idx="313">
                  <c:v>3.82</c:v>
                </c:pt>
                <c:pt idx="314">
                  <c:v>3.82</c:v>
                </c:pt>
                <c:pt idx="315">
                  <c:v>3.83</c:v>
                </c:pt>
                <c:pt idx="316">
                  <c:v>3.83</c:v>
                </c:pt>
                <c:pt idx="317">
                  <c:v>3.83</c:v>
                </c:pt>
                <c:pt idx="318">
                  <c:v>3.83</c:v>
                </c:pt>
                <c:pt idx="319">
                  <c:v>3.83</c:v>
                </c:pt>
                <c:pt idx="320">
                  <c:v>3.83</c:v>
                </c:pt>
                <c:pt idx="321">
                  <c:v>3.83</c:v>
                </c:pt>
                <c:pt idx="322">
                  <c:v>3.84</c:v>
                </c:pt>
                <c:pt idx="323">
                  <c:v>3.84</c:v>
                </c:pt>
                <c:pt idx="324">
                  <c:v>3.84</c:v>
                </c:pt>
                <c:pt idx="325">
                  <c:v>3.84</c:v>
                </c:pt>
                <c:pt idx="326">
                  <c:v>3.84</c:v>
                </c:pt>
                <c:pt idx="327">
                  <c:v>3.85</c:v>
                </c:pt>
                <c:pt idx="328">
                  <c:v>3.85</c:v>
                </c:pt>
                <c:pt idx="329">
                  <c:v>3.85</c:v>
                </c:pt>
                <c:pt idx="330">
                  <c:v>3.85</c:v>
                </c:pt>
                <c:pt idx="331">
                  <c:v>3.85</c:v>
                </c:pt>
                <c:pt idx="332">
                  <c:v>3.86</c:v>
                </c:pt>
                <c:pt idx="333">
                  <c:v>3.86</c:v>
                </c:pt>
                <c:pt idx="334">
                  <c:v>3.86</c:v>
                </c:pt>
                <c:pt idx="335">
                  <c:v>3.86</c:v>
                </c:pt>
                <c:pt idx="336">
                  <c:v>3.86</c:v>
                </c:pt>
                <c:pt idx="337">
                  <c:v>3.86</c:v>
                </c:pt>
                <c:pt idx="338">
                  <c:v>3.87</c:v>
                </c:pt>
                <c:pt idx="339">
                  <c:v>3.87</c:v>
                </c:pt>
                <c:pt idx="340">
                  <c:v>3.87</c:v>
                </c:pt>
                <c:pt idx="341">
                  <c:v>3.87</c:v>
                </c:pt>
                <c:pt idx="342">
                  <c:v>3.87</c:v>
                </c:pt>
                <c:pt idx="343">
                  <c:v>3.87</c:v>
                </c:pt>
                <c:pt idx="344">
                  <c:v>3.88</c:v>
                </c:pt>
                <c:pt idx="345">
                  <c:v>3.88</c:v>
                </c:pt>
                <c:pt idx="346">
                  <c:v>3.88</c:v>
                </c:pt>
                <c:pt idx="347">
                  <c:v>3.88</c:v>
                </c:pt>
                <c:pt idx="348">
                  <c:v>3.88</c:v>
                </c:pt>
                <c:pt idx="349">
                  <c:v>3.88</c:v>
                </c:pt>
                <c:pt idx="350">
                  <c:v>3.88</c:v>
                </c:pt>
                <c:pt idx="351">
                  <c:v>3.89</c:v>
                </c:pt>
                <c:pt idx="352">
                  <c:v>3.89</c:v>
                </c:pt>
                <c:pt idx="353">
                  <c:v>3.89</c:v>
                </c:pt>
                <c:pt idx="354">
                  <c:v>3.89</c:v>
                </c:pt>
                <c:pt idx="355">
                  <c:v>3.89</c:v>
                </c:pt>
                <c:pt idx="356">
                  <c:v>3.89</c:v>
                </c:pt>
                <c:pt idx="357">
                  <c:v>3.89</c:v>
                </c:pt>
                <c:pt idx="358">
                  <c:v>3.9</c:v>
                </c:pt>
                <c:pt idx="359">
                  <c:v>3.9</c:v>
                </c:pt>
                <c:pt idx="360">
                  <c:v>3.9</c:v>
                </c:pt>
                <c:pt idx="361">
                  <c:v>3.9</c:v>
                </c:pt>
                <c:pt idx="362">
                  <c:v>3.9</c:v>
                </c:pt>
                <c:pt idx="363">
                  <c:v>3.9</c:v>
                </c:pt>
                <c:pt idx="364">
                  <c:v>3.91</c:v>
                </c:pt>
                <c:pt idx="365">
                  <c:v>3.91</c:v>
                </c:pt>
                <c:pt idx="366">
                  <c:v>3.91</c:v>
                </c:pt>
                <c:pt idx="367">
                  <c:v>3.91</c:v>
                </c:pt>
                <c:pt idx="368">
                  <c:v>3.91</c:v>
                </c:pt>
                <c:pt idx="369">
                  <c:v>3.91</c:v>
                </c:pt>
                <c:pt idx="370">
                  <c:v>3.91</c:v>
                </c:pt>
                <c:pt idx="371">
                  <c:v>3.92</c:v>
                </c:pt>
                <c:pt idx="372">
                  <c:v>3.92</c:v>
                </c:pt>
                <c:pt idx="373">
                  <c:v>3.92</c:v>
                </c:pt>
                <c:pt idx="374">
                  <c:v>3.92</c:v>
                </c:pt>
                <c:pt idx="375">
                  <c:v>3.92</c:v>
                </c:pt>
                <c:pt idx="376">
                  <c:v>3.92</c:v>
                </c:pt>
                <c:pt idx="377">
                  <c:v>3.92</c:v>
                </c:pt>
                <c:pt idx="378">
                  <c:v>3.92</c:v>
                </c:pt>
                <c:pt idx="379">
                  <c:v>3.93</c:v>
                </c:pt>
                <c:pt idx="380">
                  <c:v>3.93</c:v>
                </c:pt>
                <c:pt idx="381">
                  <c:v>3.93</c:v>
                </c:pt>
                <c:pt idx="382">
                  <c:v>3.93</c:v>
                </c:pt>
                <c:pt idx="383">
                  <c:v>3.93</c:v>
                </c:pt>
                <c:pt idx="384">
                  <c:v>3.93</c:v>
                </c:pt>
                <c:pt idx="385">
                  <c:v>3.93</c:v>
                </c:pt>
                <c:pt idx="386">
                  <c:v>3.93</c:v>
                </c:pt>
                <c:pt idx="387">
                  <c:v>3.94</c:v>
                </c:pt>
                <c:pt idx="388">
                  <c:v>3.94</c:v>
                </c:pt>
                <c:pt idx="389">
                  <c:v>3.94</c:v>
                </c:pt>
                <c:pt idx="390">
                  <c:v>3.94</c:v>
                </c:pt>
                <c:pt idx="391">
                  <c:v>3.94</c:v>
                </c:pt>
                <c:pt idx="392">
                  <c:v>3.94</c:v>
                </c:pt>
                <c:pt idx="393">
                  <c:v>3.94</c:v>
                </c:pt>
                <c:pt idx="394">
                  <c:v>3.95</c:v>
                </c:pt>
                <c:pt idx="395">
                  <c:v>3.95</c:v>
                </c:pt>
                <c:pt idx="396">
                  <c:v>3.95</c:v>
                </c:pt>
                <c:pt idx="397">
                  <c:v>3.95</c:v>
                </c:pt>
                <c:pt idx="398">
                  <c:v>3.95</c:v>
                </c:pt>
                <c:pt idx="399">
                  <c:v>3.95</c:v>
                </c:pt>
                <c:pt idx="400">
                  <c:v>3.95</c:v>
                </c:pt>
                <c:pt idx="401">
                  <c:v>3.95</c:v>
                </c:pt>
                <c:pt idx="402">
                  <c:v>3.96</c:v>
                </c:pt>
                <c:pt idx="403">
                  <c:v>3.96</c:v>
                </c:pt>
                <c:pt idx="404">
                  <c:v>3.96</c:v>
                </c:pt>
                <c:pt idx="405">
                  <c:v>3.96</c:v>
                </c:pt>
                <c:pt idx="406">
                  <c:v>3.96</c:v>
                </c:pt>
                <c:pt idx="407">
                  <c:v>3.96</c:v>
                </c:pt>
                <c:pt idx="408">
                  <c:v>3.96</c:v>
                </c:pt>
                <c:pt idx="409">
                  <c:v>3.96</c:v>
                </c:pt>
                <c:pt idx="410">
                  <c:v>3.96</c:v>
                </c:pt>
                <c:pt idx="411">
                  <c:v>3.97</c:v>
                </c:pt>
                <c:pt idx="412">
                  <c:v>3.97</c:v>
                </c:pt>
                <c:pt idx="413">
                  <c:v>3.97</c:v>
                </c:pt>
                <c:pt idx="414">
                  <c:v>3.97</c:v>
                </c:pt>
                <c:pt idx="415">
                  <c:v>3.97</c:v>
                </c:pt>
                <c:pt idx="416">
                  <c:v>3.97</c:v>
                </c:pt>
                <c:pt idx="417">
                  <c:v>3.97</c:v>
                </c:pt>
                <c:pt idx="418">
                  <c:v>3.97</c:v>
                </c:pt>
                <c:pt idx="419">
                  <c:v>3.97</c:v>
                </c:pt>
                <c:pt idx="420">
                  <c:v>3.98</c:v>
                </c:pt>
                <c:pt idx="421">
                  <c:v>3.98</c:v>
                </c:pt>
                <c:pt idx="422">
                  <c:v>3.98</c:v>
                </c:pt>
                <c:pt idx="423">
                  <c:v>3.98</c:v>
                </c:pt>
                <c:pt idx="424">
                  <c:v>3.98</c:v>
                </c:pt>
                <c:pt idx="425">
                  <c:v>3.98</c:v>
                </c:pt>
                <c:pt idx="426">
                  <c:v>3.98</c:v>
                </c:pt>
                <c:pt idx="427">
                  <c:v>3.98</c:v>
                </c:pt>
                <c:pt idx="428">
                  <c:v>3.98</c:v>
                </c:pt>
                <c:pt idx="429">
                  <c:v>3.99</c:v>
                </c:pt>
                <c:pt idx="430">
                  <c:v>3.99</c:v>
                </c:pt>
                <c:pt idx="431">
                  <c:v>3.99</c:v>
                </c:pt>
                <c:pt idx="432">
                  <c:v>3.99</c:v>
                </c:pt>
                <c:pt idx="433">
                  <c:v>3.99</c:v>
                </c:pt>
                <c:pt idx="434">
                  <c:v>3.99</c:v>
                </c:pt>
                <c:pt idx="435">
                  <c:v>4</c:v>
                </c:pt>
                <c:pt idx="436">
                  <c:v>4</c:v>
                </c:pt>
                <c:pt idx="437">
                  <c:v>4</c:v>
                </c:pt>
                <c:pt idx="438">
                  <c:v>4</c:v>
                </c:pt>
                <c:pt idx="439">
                  <c:v>4</c:v>
                </c:pt>
                <c:pt idx="440">
                  <c:v>4</c:v>
                </c:pt>
                <c:pt idx="441">
                  <c:v>4.01</c:v>
                </c:pt>
                <c:pt idx="442">
                  <c:v>4.01</c:v>
                </c:pt>
                <c:pt idx="443">
                  <c:v>4.01</c:v>
                </c:pt>
                <c:pt idx="444">
                  <c:v>4.01</c:v>
                </c:pt>
                <c:pt idx="445">
                  <c:v>4.01</c:v>
                </c:pt>
                <c:pt idx="446">
                  <c:v>4.01</c:v>
                </c:pt>
                <c:pt idx="447">
                  <c:v>4.0199999999999996</c:v>
                </c:pt>
                <c:pt idx="448">
                  <c:v>4.0199999999999996</c:v>
                </c:pt>
                <c:pt idx="449">
                  <c:v>4.0199999999999996</c:v>
                </c:pt>
                <c:pt idx="450">
                  <c:v>4.0199999999999996</c:v>
                </c:pt>
                <c:pt idx="451">
                  <c:v>4.0199999999999996</c:v>
                </c:pt>
                <c:pt idx="452">
                  <c:v>4.03</c:v>
                </c:pt>
                <c:pt idx="453">
                  <c:v>4.03</c:v>
                </c:pt>
                <c:pt idx="454">
                  <c:v>4.03</c:v>
                </c:pt>
                <c:pt idx="455">
                  <c:v>4.03</c:v>
                </c:pt>
                <c:pt idx="456">
                  <c:v>4.03</c:v>
                </c:pt>
                <c:pt idx="457">
                  <c:v>4.03</c:v>
                </c:pt>
                <c:pt idx="458">
                  <c:v>4.04</c:v>
                </c:pt>
                <c:pt idx="459">
                  <c:v>4.04</c:v>
                </c:pt>
                <c:pt idx="460">
                  <c:v>4.04</c:v>
                </c:pt>
                <c:pt idx="461">
                  <c:v>4.04</c:v>
                </c:pt>
                <c:pt idx="462">
                  <c:v>4.04</c:v>
                </c:pt>
                <c:pt idx="463">
                  <c:v>4.05</c:v>
                </c:pt>
                <c:pt idx="464">
                  <c:v>4.05</c:v>
                </c:pt>
                <c:pt idx="465">
                  <c:v>4.05</c:v>
                </c:pt>
                <c:pt idx="466">
                  <c:v>4.05</c:v>
                </c:pt>
                <c:pt idx="467">
                  <c:v>4.0599999999999996</c:v>
                </c:pt>
                <c:pt idx="468">
                  <c:v>4.0599999999999996</c:v>
                </c:pt>
                <c:pt idx="469">
                  <c:v>4.0599999999999996</c:v>
                </c:pt>
                <c:pt idx="470">
                  <c:v>4.0599999999999996</c:v>
                </c:pt>
                <c:pt idx="471">
                  <c:v>4.0599999999999996</c:v>
                </c:pt>
                <c:pt idx="472">
                  <c:v>4.07</c:v>
                </c:pt>
                <c:pt idx="473">
                  <c:v>4.07</c:v>
                </c:pt>
                <c:pt idx="474">
                  <c:v>4.07</c:v>
                </c:pt>
                <c:pt idx="475">
                  <c:v>4.07</c:v>
                </c:pt>
                <c:pt idx="476">
                  <c:v>4.08</c:v>
                </c:pt>
                <c:pt idx="477">
                  <c:v>4.08</c:v>
                </c:pt>
                <c:pt idx="478">
                  <c:v>4.08</c:v>
                </c:pt>
                <c:pt idx="479">
                  <c:v>4.08</c:v>
                </c:pt>
                <c:pt idx="480">
                  <c:v>4.08</c:v>
                </c:pt>
                <c:pt idx="481">
                  <c:v>4.09</c:v>
                </c:pt>
                <c:pt idx="482">
                  <c:v>4.09</c:v>
                </c:pt>
                <c:pt idx="483">
                  <c:v>4.09</c:v>
                </c:pt>
                <c:pt idx="484">
                  <c:v>4.09</c:v>
                </c:pt>
                <c:pt idx="485">
                  <c:v>4.0999999999999996</c:v>
                </c:pt>
                <c:pt idx="486">
                  <c:v>4.0999999999999996</c:v>
                </c:pt>
                <c:pt idx="487">
                  <c:v>4.0999999999999996</c:v>
                </c:pt>
                <c:pt idx="488">
                  <c:v>4.0999999999999996</c:v>
                </c:pt>
                <c:pt idx="489">
                  <c:v>4.0999999999999996</c:v>
                </c:pt>
                <c:pt idx="490">
                  <c:v>4.1100000000000003</c:v>
                </c:pt>
                <c:pt idx="491">
                  <c:v>4.1100000000000003</c:v>
                </c:pt>
                <c:pt idx="492">
                  <c:v>4.1100000000000003</c:v>
                </c:pt>
                <c:pt idx="493">
                  <c:v>4.1100000000000003</c:v>
                </c:pt>
                <c:pt idx="494">
                  <c:v>4.1100000000000003</c:v>
                </c:pt>
                <c:pt idx="495">
                  <c:v>4.1100000000000003</c:v>
                </c:pt>
                <c:pt idx="496">
                  <c:v>4.1100000000000003</c:v>
                </c:pt>
                <c:pt idx="497">
                  <c:v>4.12</c:v>
                </c:pt>
                <c:pt idx="498">
                  <c:v>4.12</c:v>
                </c:pt>
                <c:pt idx="499">
                  <c:v>4.12</c:v>
                </c:pt>
                <c:pt idx="500">
                  <c:v>4.12</c:v>
                </c:pt>
                <c:pt idx="501">
                  <c:v>4.12</c:v>
                </c:pt>
                <c:pt idx="502">
                  <c:v>4.13</c:v>
                </c:pt>
                <c:pt idx="503">
                  <c:v>4.13</c:v>
                </c:pt>
                <c:pt idx="504">
                  <c:v>4.13</c:v>
                </c:pt>
                <c:pt idx="505">
                  <c:v>4.13</c:v>
                </c:pt>
                <c:pt idx="506">
                  <c:v>4.13</c:v>
                </c:pt>
                <c:pt idx="507">
                  <c:v>4.13</c:v>
                </c:pt>
                <c:pt idx="508">
                  <c:v>4.1399999999999997</c:v>
                </c:pt>
                <c:pt idx="509">
                  <c:v>4.1399999999999997</c:v>
                </c:pt>
                <c:pt idx="510">
                  <c:v>4.1399999999999997</c:v>
                </c:pt>
                <c:pt idx="511">
                  <c:v>4.1399999999999997</c:v>
                </c:pt>
                <c:pt idx="512">
                  <c:v>4.1399999999999997</c:v>
                </c:pt>
                <c:pt idx="513">
                  <c:v>4.1399999999999997</c:v>
                </c:pt>
                <c:pt idx="514">
                  <c:v>4.1399999999999997</c:v>
                </c:pt>
                <c:pt idx="515">
                  <c:v>4.1399999999999997</c:v>
                </c:pt>
                <c:pt idx="516">
                  <c:v>4.1500000000000004</c:v>
                </c:pt>
                <c:pt idx="517">
                  <c:v>4.1500000000000004</c:v>
                </c:pt>
                <c:pt idx="518">
                  <c:v>4.1500000000000004</c:v>
                </c:pt>
                <c:pt idx="519">
                  <c:v>4.1500000000000004</c:v>
                </c:pt>
                <c:pt idx="520">
                  <c:v>4.1500000000000004</c:v>
                </c:pt>
                <c:pt idx="521">
                  <c:v>4.1500000000000004</c:v>
                </c:pt>
                <c:pt idx="522">
                  <c:v>4.1500000000000004</c:v>
                </c:pt>
                <c:pt idx="523">
                  <c:v>4.1500000000000004</c:v>
                </c:pt>
                <c:pt idx="524">
                  <c:v>4.1500000000000004</c:v>
                </c:pt>
                <c:pt idx="525">
                  <c:v>4.1500000000000004</c:v>
                </c:pt>
                <c:pt idx="526">
                  <c:v>4.1500000000000004</c:v>
                </c:pt>
                <c:pt idx="527">
                  <c:v>4.1500000000000004</c:v>
                </c:pt>
                <c:pt idx="528">
                  <c:v>4.1500000000000004</c:v>
                </c:pt>
                <c:pt idx="529">
                  <c:v>4.1500000000000004</c:v>
                </c:pt>
                <c:pt idx="530">
                  <c:v>4.1500000000000004</c:v>
                </c:pt>
                <c:pt idx="531">
                  <c:v>4.16</c:v>
                </c:pt>
                <c:pt idx="532">
                  <c:v>4.16</c:v>
                </c:pt>
                <c:pt idx="533">
                  <c:v>4.16</c:v>
                </c:pt>
                <c:pt idx="534">
                  <c:v>4.16</c:v>
                </c:pt>
                <c:pt idx="535">
                  <c:v>4.16</c:v>
                </c:pt>
                <c:pt idx="536">
                  <c:v>4.16</c:v>
                </c:pt>
                <c:pt idx="537">
                  <c:v>4.16</c:v>
                </c:pt>
                <c:pt idx="538">
                  <c:v>4.16</c:v>
                </c:pt>
                <c:pt idx="539">
                  <c:v>4.16</c:v>
                </c:pt>
                <c:pt idx="540">
                  <c:v>4.16</c:v>
                </c:pt>
                <c:pt idx="541">
                  <c:v>4.16</c:v>
                </c:pt>
                <c:pt idx="542">
                  <c:v>4.16</c:v>
                </c:pt>
                <c:pt idx="543">
                  <c:v>4.16</c:v>
                </c:pt>
                <c:pt idx="544">
                  <c:v>4.16</c:v>
                </c:pt>
                <c:pt idx="545">
                  <c:v>4.16</c:v>
                </c:pt>
                <c:pt idx="546">
                  <c:v>4.16</c:v>
                </c:pt>
                <c:pt idx="547">
                  <c:v>4.16</c:v>
                </c:pt>
                <c:pt idx="548">
                  <c:v>4.16</c:v>
                </c:pt>
                <c:pt idx="549">
                  <c:v>4.16</c:v>
                </c:pt>
                <c:pt idx="550">
                  <c:v>4.16</c:v>
                </c:pt>
                <c:pt idx="551">
                  <c:v>4.16</c:v>
                </c:pt>
                <c:pt idx="552">
                  <c:v>4.16</c:v>
                </c:pt>
                <c:pt idx="553">
                  <c:v>4.16</c:v>
                </c:pt>
                <c:pt idx="554">
                  <c:v>4.16</c:v>
                </c:pt>
                <c:pt idx="555">
                  <c:v>4.16</c:v>
                </c:pt>
                <c:pt idx="556">
                  <c:v>4.16</c:v>
                </c:pt>
                <c:pt idx="557">
                  <c:v>4.16</c:v>
                </c:pt>
                <c:pt idx="558">
                  <c:v>4.16</c:v>
                </c:pt>
                <c:pt idx="559">
                  <c:v>4.16</c:v>
                </c:pt>
                <c:pt idx="560">
                  <c:v>4.16</c:v>
                </c:pt>
                <c:pt idx="561">
                  <c:v>4.16</c:v>
                </c:pt>
                <c:pt idx="562">
                  <c:v>4.16</c:v>
                </c:pt>
                <c:pt idx="563">
                  <c:v>4.16</c:v>
                </c:pt>
                <c:pt idx="564">
                  <c:v>4.16</c:v>
                </c:pt>
                <c:pt idx="565">
                  <c:v>4.16</c:v>
                </c:pt>
                <c:pt idx="566">
                  <c:v>4.16</c:v>
                </c:pt>
                <c:pt idx="567">
                  <c:v>4.16</c:v>
                </c:pt>
                <c:pt idx="568">
                  <c:v>4.16</c:v>
                </c:pt>
                <c:pt idx="569">
                  <c:v>4.16</c:v>
                </c:pt>
                <c:pt idx="570">
                  <c:v>4.17</c:v>
                </c:pt>
                <c:pt idx="571">
                  <c:v>4.17</c:v>
                </c:pt>
                <c:pt idx="572">
                  <c:v>4.17</c:v>
                </c:pt>
                <c:pt idx="573">
                  <c:v>4.17</c:v>
                </c:pt>
                <c:pt idx="574">
                  <c:v>4.17</c:v>
                </c:pt>
                <c:pt idx="575">
                  <c:v>4.17</c:v>
                </c:pt>
                <c:pt idx="576">
                  <c:v>4.17</c:v>
                </c:pt>
                <c:pt idx="577">
                  <c:v>4.17</c:v>
                </c:pt>
                <c:pt idx="578">
                  <c:v>4.17</c:v>
                </c:pt>
                <c:pt idx="579">
                  <c:v>4.17</c:v>
                </c:pt>
                <c:pt idx="580">
                  <c:v>4.17</c:v>
                </c:pt>
                <c:pt idx="581">
                  <c:v>4.17</c:v>
                </c:pt>
                <c:pt idx="582">
                  <c:v>4.17</c:v>
                </c:pt>
                <c:pt idx="583">
                  <c:v>4.17</c:v>
                </c:pt>
                <c:pt idx="584">
                  <c:v>4.17</c:v>
                </c:pt>
                <c:pt idx="585">
                  <c:v>4.17</c:v>
                </c:pt>
                <c:pt idx="586">
                  <c:v>4.17</c:v>
                </c:pt>
                <c:pt idx="587">
                  <c:v>4.17</c:v>
                </c:pt>
                <c:pt idx="588">
                  <c:v>4.17</c:v>
                </c:pt>
                <c:pt idx="589">
                  <c:v>4.17</c:v>
                </c:pt>
                <c:pt idx="590">
                  <c:v>4.17</c:v>
                </c:pt>
                <c:pt idx="591">
                  <c:v>4.17</c:v>
                </c:pt>
                <c:pt idx="592">
                  <c:v>4.17</c:v>
                </c:pt>
                <c:pt idx="593">
                  <c:v>4.17</c:v>
                </c:pt>
                <c:pt idx="594">
                  <c:v>4.17</c:v>
                </c:pt>
                <c:pt idx="595">
                  <c:v>4.17</c:v>
                </c:pt>
                <c:pt idx="596">
                  <c:v>4.17</c:v>
                </c:pt>
                <c:pt idx="597">
                  <c:v>4.17</c:v>
                </c:pt>
                <c:pt idx="598">
                  <c:v>4.18</c:v>
                </c:pt>
                <c:pt idx="599">
                  <c:v>4.18</c:v>
                </c:pt>
                <c:pt idx="600">
                  <c:v>4.18</c:v>
                </c:pt>
                <c:pt idx="601">
                  <c:v>4.18</c:v>
                </c:pt>
                <c:pt idx="602">
                  <c:v>4.18</c:v>
                </c:pt>
                <c:pt idx="603">
                  <c:v>4.18</c:v>
                </c:pt>
                <c:pt idx="604">
                  <c:v>4.18</c:v>
                </c:pt>
                <c:pt idx="605">
                  <c:v>4.18</c:v>
                </c:pt>
                <c:pt idx="606">
                  <c:v>4.18</c:v>
                </c:pt>
                <c:pt idx="607">
                  <c:v>4.18</c:v>
                </c:pt>
                <c:pt idx="608">
                  <c:v>4.18</c:v>
                </c:pt>
                <c:pt idx="609">
                  <c:v>4.18</c:v>
                </c:pt>
                <c:pt idx="610">
                  <c:v>4.18</c:v>
                </c:pt>
                <c:pt idx="611">
                  <c:v>4.18</c:v>
                </c:pt>
                <c:pt idx="612">
                  <c:v>4.18</c:v>
                </c:pt>
                <c:pt idx="613">
                  <c:v>4.18</c:v>
                </c:pt>
                <c:pt idx="614">
                  <c:v>4.18</c:v>
                </c:pt>
                <c:pt idx="615">
                  <c:v>4.18</c:v>
                </c:pt>
                <c:pt idx="616">
                  <c:v>4.18</c:v>
                </c:pt>
                <c:pt idx="617">
                  <c:v>4.18</c:v>
                </c:pt>
                <c:pt idx="618">
                  <c:v>4.18</c:v>
                </c:pt>
                <c:pt idx="619">
                  <c:v>4.18</c:v>
                </c:pt>
                <c:pt idx="620">
                  <c:v>4.18</c:v>
                </c:pt>
                <c:pt idx="621">
                  <c:v>4.18</c:v>
                </c:pt>
                <c:pt idx="622">
                  <c:v>4.18</c:v>
                </c:pt>
                <c:pt idx="623">
                  <c:v>4.18</c:v>
                </c:pt>
                <c:pt idx="624">
                  <c:v>4.18</c:v>
                </c:pt>
                <c:pt idx="625">
                  <c:v>4.18</c:v>
                </c:pt>
                <c:pt idx="626">
                  <c:v>4.18</c:v>
                </c:pt>
                <c:pt idx="627">
                  <c:v>4.18</c:v>
                </c:pt>
                <c:pt idx="628">
                  <c:v>4.1900000000000004</c:v>
                </c:pt>
                <c:pt idx="629">
                  <c:v>4.18</c:v>
                </c:pt>
                <c:pt idx="630">
                  <c:v>4.1900000000000004</c:v>
                </c:pt>
                <c:pt idx="631">
                  <c:v>4.1900000000000004</c:v>
                </c:pt>
                <c:pt idx="632">
                  <c:v>4.1900000000000004</c:v>
                </c:pt>
                <c:pt idx="633">
                  <c:v>4.1900000000000004</c:v>
                </c:pt>
                <c:pt idx="634">
                  <c:v>4.1900000000000004</c:v>
                </c:pt>
                <c:pt idx="635">
                  <c:v>4.1900000000000004</c:v>
                </c:pt>
                <c:pt idx="636">
                  <c:v>4.1900000000000004</c:v>
                </c:pt>
                <c:pt idx="637">
                  <c:v>4.1900000000000004</c:v>
                </c:pt>
                <c:pt idx="638">
                  <c:v>4.1900000000000004</c:v>
                </c:pt>
                <c:pt idx="639">
                  <c:v>4.1900000000000004</c:v>
                </c:pt>
                <c:pt idx="640">
                  <c:v>4.1900000000000004</c:v>
                </c:pt>
                <c:pt idx="641">
                  <c:v>4.1900000000000004</c:v>
                </c:pt>
                <c:pt idx="642">
                  <c:v>4.1900000000000004</c:v>
                </c:pt>
                <c:pt idx="643">
                  <c:v>4.1900000000000004</c:v>
                </c:pt>
                <c:pt idx="644">
                  <c:v>4.1900000000000004</c:v>
                </c:pt>
                <c:pt idx="645">
                  <c:v>4.1900000000000004</c:v>
                </c:pt>
                <c:pt idx="646">
                  <c:v>4.1900000000000004</c:v>
                </c:pt>
                <c:pt idx="647">
                  <c:v>4.1900000000000004</c:v>
                </c:pt>
                <c:pt idx="648">
                  <c:v>4.1900000000000004</c:v>
                </c:pt>
                <c:pt idx="649">
                  <c:v>4.1900000000000004</c:v>
                </c:pt>
                <c:pt idx="650">
                  <c:v>4.1900000000000004</c:v>
                </c:pt>
                <c:pt idx="651">
                  <c:v>4.1900000000000004</c:v>
                </c:pt>
                <c:pt idx="652">
                  <c:v>4.1900000000000004</c:v>
                </c:pt>
                <c:pt idx="653">
                  <c:v>4.1900000000000004</c:v>
                </c:pt>
                <c:pt idx="654">
                  <c:v>4.1900000000000004</c:v>
                </c:pt>
                <c:pt idx="655">
                  <c:v>4.1900000000000004</c:v>
                </c:pt>
                <c:pt idx="656">
                  <c:v>4.1900000000000004</c:v>
                </c:pt>
                <c:pt idx="657">
                  <c:v>4.1900000000000004</c:v>
                </c:pt>
                <c:pt idx="658">
                  <c:v>4.1900000000000004</c:v>
                </c:pt>
                <c:pt idx="659">
                  <c:v>4.1900000000000004</c:v>
                </c:pt>
                <c:pt idx="660">
                  <c:v>4.1900000000000004</c:v>
                </c:pt>
                <c:pt idx="661">
                  <c:v>4.1900000000000004</c:v>
                </c:pt>
                <c:pt idx="662">
                  <c:v>4.1900000000000004</c:v>
                </c:pt>
                <c:pt idx="663">
                  <c:v>4.2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0D3-4DB2-9392-928A39E7933A}"/>
            </c:ext>
          </c:extLst>
        </c:ser>
        <c:ser>
          <c:idx val="1"/>
          <c:order val="1"/>
          <c:tx>
            <c:v>Prąd ładowania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'21_10_2024'!$K$3:$K$666</c:f>
              <c:numCache>
                <c:formatCode>[h]:mm:ss;@</c:formatCode>
                <c:ptCount val="664"/>
                <c:pt idx="0">
                  <c:v>0</c:v>
                </c:pt>
                <c:pt idx="1">
                  <c:v>3.4722222222199894E-4</c:v>
                </c:pt>
                <c:pt idx="2">
                  <c:v>6.9444444444399789E-4</c:v>
                </c:pt>
                <c:pt idx="3">
                  <c:v>1.0416666666659968E-3</c:v>
                </c:pt>
                <c:pt idx="4">
                  <c:v>1.3888888888879958E-3</c:v>
                </c:pt>
                <c:pt idx="5">
                  <c:v>1.7361111111109939E-3</c:v>
                </c:pt>
                <c:pt idx="6">
                  <c:v>2.0833333333329929E-3</c:v>
                </c:pt>
                <c:pt idx="7">
                  <c:v>2.4305555555549918E-3</c:v>
                </c:pt>
                <c:pt idx="8">
                  <c:v>2.7777777777769908E-3</c:v>
                </c:pt>
                <c:pt idx="9">
                  <c:v>3.1249999999999889E-3</c:v>
                </c:pt>
                <c:pt idx="10">
                  <c:v>3.4722222222219878E-3</c:v>
                </c:pt>
                <c:pt idx="11">
                  <c:v>3.8194444444439868E-3</c:v>
                </c:pt>
                <c:pt idx="12">
                  <c:v>4.1666666666659857E-3</c:v>
                </c:pt>
                <c:pt idx="13">
                  <c:v>4.5138888888879847E-3</c:v>
                </c:pt>
                <c:pt idx="14">
                  <c:v>4.8611111111109828E-3</c:v>
                </c:pt>
                <c:pt idx="15">
                  <c:v>5.2083333333329818E-3</c:v>
                </c:pt>
                <c:pt idx="16">
                  <c:v>5.5555555555550362E-3</c:v>
                </c:pt>
                <c:pt idx="17">
                  <c:v>5.9027777777770352E-3</c:v>
                </c:pt>
                <c:pt idx="18">
                  <c:v>6.2500000000000333E-3</c:v>
                </c:pt>
                <c:pt idx="19">
                  <c:v>6.5972222222220323E-3</c:v>
                </c:pt>
                <c:pt idx="20">
                  <c:v>6.9444444444440312E-3</c:v>
                </c:pt>
                <c:pt idx="21">
                  <c:v>7.2916666666660301E-3</c:v>
                </c:pt>
                <c:pt idx="22">
                  <c:v>7.6388888888880291E-3</c:v>
                </c:pt>
                <c:pt idx="23">
                  <c:v>7.9861111111110272E-3</c:v>
                </c:pt>
                <c:pt idx="24">
                  <c:v>8.3333333333330262E-3</c:v>
                </c:pt>
                <c:pt idx="25">
                  <c:v>8.6805555555550251E-3</c:v>
                </c:pt>
                <c:pt idx="26">
                  <c:v>9.0277777777770241E-3</c:v>
                </c:pt>
                <c:pt idx="27">
                  <c:v>9.3750000000000222E-3</c:v>
                </c:pt>
                <c:pt idx="28">
                  <c:v>9.7222222222220211E-3</c:v>
                </c:pt>
                <c:pt idx="29">
                  <c:v>1.006944444444402E-2</c:v>
                </c:pt>
                <c:pt idx="30">
                  <c:v>1.0416666666666019E-2</c:v>
                </c:pt>
                <c:pt idx="31">
                  <c:v>1.0763888888888018E-2</c:v>
                </c:pt>
                <c:pt idx="32">
                  <c:v>1.1111111111111016E-2</c:v>
                </c:pt>
                <c:pt idx="33">
                  <c:v>1.1458333333333015E-2</c:v>
                </c:pt>
                <c:pt idx="34">
                  <c:v>1.1805555555555014E-2</c:v>
                </c:pt>
                <c:pt idx="35">
                  <c:v>1.2152777777777013E-2</c:v>
                </c:pt>
                <c:pt idx="36">
                  <c:v>1.2500000000000011E-2</c:v>
                </c:pt>
                <c:pt idx="37">
                  <c:v>1.284722222222201E-2</c:v>
                </c:pt>
                <c:pt idx="38">
                  <c:v>1.3194444444444009E-2</c:v>
                </c:pt>
                <c:pt idx="39">
                  <c:v>1.3541666666666008E-2</c:v>
                </c:pt>
                <c:pt idx="40">
                  <c:v>1.3888888888888007E-2</c:v>
                </c:pt>
                <c:pt idx="41">
                  <c:v>1.4236111111111005E-2</c:v>
                </c:pt>
                <c:pt idx="42">
                  <c:v>1.4583333333333004E-2</c:v>
                </c:pt>
                <c:pt idx="43">
                  <c:v>1.4930555555555003E-2</c:v>
                </c:pt>
                <c:pt idx="44">
                  <c:v>1.5277777777777002E-2</c:v>
                </c:pt>
                <c:pt idx="45">
                  <c:v>1.5625E-2</c:v>
                </c:pt>
                <c:pt idx="46">
                  <c:v>1.5972222222221999E-2</c:v>
                </c:pt>
                <c:pt idx="47">
                  <c:v>1.6319444444443998E-2</c:v>
                </c:pt>
                <c:pt idx="48">
                  <c:v>1.6666666666665997E-2</c:v>
                </c:pt>
                <c:pt idx="49">
                  <c:v>1.7013888888887996E-2</c:v>
                </c:pt>
                <c:pt idx="50">
                  <c:v>1.7361111111110994E-2</c:v>
                </c:pt>
                <c:pt idx="51">
                  <c:v>1.7708333333332993E-2</c:v>
                </c:pt>
                <c:pt idx="52">
                  <c:v>1.8055555555554992E-2</c:v>
                </c:pt>
                <c:pt idx="53">
                  <c:v>1.8402777777776991E-2</c:v>
                </c:pt>
                <c:pt idx="54">
                  <c:v>1.8749999999999989E-2</c:v>
                </c:pt>
                <c:pt idx="55">
                  <c:v>1.9097222222221988E-2</c:v>
                </c:pt>
                <c:pt idx="56">
                  <c:v>1.9444444444443987E-2</c:v>
                </c:pt>
                <c:pt idx="57">
                  <c:v>1.9791666666665986E-2</c:v>
                </c:pt>
                <c:pt idx="58">
                  <c:v>2.0138888888887985E-2</c:v>
                </c:pt>
                <c:pt idx="59">
                  <c:v>2.0486111111110983E-2</c:v>
                </c:pt>
                <c:pt idx="60">
                  <c:v>2.0833333333332982E-2</c:v>
                </c:pt>
                <c:pt idx="61">
                  <c:v>2.1180555555555036E-2</c:v>
                </c:pt>
                <c:pt idx="62">
                  <c:v>2.1527777777777035E-2</c:v>
                </c:pt>
                <c:pt idx="63">
                  <c:v>2.1875000000000033E-2</c:v>
                </c:pt>
                <c:pt idx="64">
                  <c:v>2.2222222222222032E-2</c:v>
                </c:pt>
                <c:pt idx="65">
                  <c:v>2.2569444444444031E-2</c:v>
                </c:pt>
                <c:pt idx="66">
                  <c:v>2.291666666666603E-2</c:v>
                </c:pt>
                <c:pt idx="67">
                  <c:v>2.3263888888888029E-2</c:v>
                </c:pt>
                <c:pt idx="68">
                  <c:v>2.3611111111111027E-2</c:v>
                </c:pt>
                <c:pt idx="69">
                  <c:v>2.3958333333333026E-2</c:v>
                </c:pt>
                <c:pt idx="70">
                  <c:v>2.4305555555555025E-2</c:v>
                </c:pt>
                <c:pt idx="71">
                  <c:v>2.4652777777777024E-2</c:v>
                </c:pt>
                <c:pt idx="72">
                  <c:v>2.5000000000000022E-2</c:v>
                </c:pt>
                <c:pt idx="73">
                  <c:v>2.5347222222222021E-2</c:v>
                </c:pt>
                <c:pt idx="74">
                  <c:v>2.569444444444402E-2</c:v>
                </c:pt>
                <c:pt idx="75">
                  <c:v>2.6041666666666019E-2</c:v>
                </c:pt>
                <c:pt idx="76">
                  <c:v>2.6388888888888018E-2</c:v>
                </c:pt>
                <c:pt idx="77">
                  <c:v>2.6736111111111016E-2</c:v>
                </c:pt>
                <c:pt idx="78">
                  <c:v>2.7083333333333015E-2</c:v>
                </c:pt>
                <c:pt idx="79">
                  <c:v>2.7430555555555014E-2</c:v>
                </c:pt>
                <c:pt idx="80">
                  <c:v>2.7777777777777013E-2</c:v>
                </c:pt>
                <c:pt idx="81">
                  <c:v>2.8125000000000011E-2</c:v>
                </c:pt>
                <c:pt idx="82">
                  <c:v>2.847222222222201E-2</c:v>
                </c:pt>
                <c:pt idx="83">
                  <c:v>2.8819444444444009E-2</c:v>
                </c:pt>
                <c:pt idx="84">
                  <c:v>2.9166666666666008E-2</c:v>
                </c:pt>
                <c:pt idx="85">
                  <c:v>2.9513888888888007E-2</c:v>
                </c:pt>
                <c:pt idx="86">
                  <c:v>2.9861111111111005E-2</c:v>
                </c:pt>
                <c:pt idx="87">
                  <c:v>3.0208333333333004E-2</c:v>
                </c:pt>
                <c:pt idx="88">
                  <c:v>3.0555555555555003E-2</c:v>
                </c:pt>
                <c:pt idx="89">
                  <c:v>3.0902777777777002E-2</c:v>
                </c:pt>
                <c:pt idx="90">
                  <c:v>3.125E-2</c:v>
                </c:pt>
                <c:pt idx="91">
                  <c:v>3.1597222222221999E-2</c:v>
                </c:pt>
                <c:pt idx="92">
                  <c:v>3.1944444444443998E-2</c:v>
                </c:pt>
                <c:pt idx="93">
                  <c:v>3.2291666666665997E-2</c:v>
                </c:pt>
                <c:pt idx="94">
                  <c:v>3.2638888888887996E-2</c:v>
                </c:pt>
                <c:pt idx="95">
                  <c:v>3.2986111111110994E-2</c:v>
                </c:pt>
                <c:pt idx="96">
                  <c:v>3.3333333333332993E-2</c:v>
                </c:pt>
                <c:pt idx="97">
                  <c:v>3.3680555555554992E-2</c:v>
                </c:pt>
                <c:pt idx="98">
                  <c:v>3.4027777777776991E-2</c:v>
                </c:pt>
                <c:pt idx="99">
                  <c:v>3.4374999999999989E-2</c:v>
                </c:pt>
                <c:pt idx="100">
                  <c:v>3.4722222222221988E-2</c:v>
                </c:pt>
                <c:pt idx="101">
                  <c:v>3.5069444444443987E-2</c:v>
                </c:pt>
                <c:pt idx="102">
                  <c:v>3.5416666666665986E-2</c:v>
                </c:pt>
                <c:pt idx="103">
                  <c:v>3.5763888888887985E-2</c:v>
                </c:pt>
                <c:pt idx="104">
                  <c:v>3.6111111111110983E-2</c:v>
                </c:pt>
                <c:pt idx="105">
                  <c:v>3.6458333333332982E-2</c:v>
                </c:pt>
                <c:pt idx="106">
                  <c:v>3.6805555555555036E-2</c:v>
                </c:pt>
                <c:pt idx="107">
                  <c:v>3.7152777777777035E-2</c:v>
                </c:pt>
                <c:pt idx="108">
                  <c:v>3.7500000000000033E-2</c:v>
                </c:pt>
                <c:pt idx="109">
                  <c:v>3.7847222222222032E-2</c:v>
                </c:pt>
                <c:pt idx="110">
                  <c:v>3.8194444444444031E-2</c:v>
                </c:pt>
                <c:pt idx="111">
                  <c:v>3.854166666666603E-2</c:v>
                </c:pt>
                <c:pt idx="112">
                  <c:v>3.8888888888888029E-2</c:v>
                </c:pt>
                <c:pt idx="113">
                  <c:v>3.9236111111111027E-2</c:v>
                </c:pt>
                <c:pt idx="114">
                  <c:v>3.9583333333333026E-2</c:v>
                </c:pt>
                <c:pt idx="115">
                  <c:v>3.9930555555555025E-2</c:v>
                </c:pt>
                <c:pt idx="116">
                  <c:v>4.0277777777777024E-2</c:v>
                </c:pt>
                <c:pt idx="117">
                  <c:v>4.0625000000000022E-2</c:v>
                </c:pt>
                <c:pt idx="118">
                  <c:v>4.0972222222222021E-2</c:v>
                </c:pt>
                <c:pt idx="119">
                  <c:v>4.131944444444402E-2</c:v>
                </c:pt>
                <c:pt idx="120">
                  <c:v>4.1666666666666019E-2</c:v>
                </c:pt>
                <c:pt idx="121">
                  <c:v>4.2013888888888018E-2</c:v>
                </c:pt>
                <c:pt idx="122">
                  <c:v>4.2361111111111016E-2</c:v>
                </c:pt>
                <c:pt idx="123">
                  <c:v>4.2708333333333015E-2</c:v>
                </c:pt>
                <c:pt idx="124">
                  <c:v>4.3055555555555014E-2</c:v>
                </c:pt>
                <c:pt idx="125">
                  <c:v>4.3402777777777013E-2</c:v>
                </c:pt>
                <c:pt idx="126">
                  <c:v>4.3750000000000011E-2</c:v>
                </c:pt>
                <c:pt idx="127">
                  <c:v>4.409722222222201E-2</c:v>
                </c:pt>
                <c:pt idx="128">
                  <c:v>4.4444444444444009E-2</c:v>
                </c:pt>
                <c:pt idx="129">
                  <c:v>4.4791666666666008E-2</c:v>
                </c:pt>
                <c:pt idx="130">
                  <c:v>4.5138888888888007E-2</c:v>
                </c:pt>
                <c:pt idx="131">
                  <c:v>4.5486111111111005E-2</c:v>
                </c:pt>
                <c:pt idx="132">
                  <c:v>4.5833333333333004E-2</c:v>
                </c:pt>
                <c:pt idx="133">
                  <c:v>4.6180555555555003E-2</c:v>
                </c:pt>
                <c:pt idx="134">
                  <c:v>4.6527777777777002E-2</c:v>
                </c:pt>
                <c:pt idx="135">
                  <c:v>4.6875E-2</c:v>
                </c:pt>
                <c:pt idx="136">
                  <c:v>4.7222222222221999E-2</c:v>
                </c:pt>
                <c:pt idx="137">
                  <c:v>4.7569444444443998E-2</c:v>
                </c:pt>
                <c:pt idx="138">
                  <c:v>4.7916666666665997E-2</c:v>
                </c:pt>
                <c:pt idx="139">
                  <c:v>4.8263888888887996E-2</c:v>
                </c:pt>
                <c:pt idx="140">
                  <c:v>4.8611111111110994E-2</c:v>
                </c:pt>
                <c:pt idx="141">
                  <c:v>4.8958333333332993E-2</c:v>
                </c:pt>
                <c:pt idx="142">
                  <c:v>4.9305555555554992E-2</c:v>
                </c:pt>
                <c:pt idx="143">
                  <c:v>4.9652777777776991E-2</c:v>
                </c:pt>
                <c:pt idx="144">
                  <c:v>4.9999999999999989E-2</c:v>
                </c:pt>
                <c:pt idx="145">
                  <c:v>5.0347222222221988E-2</c:v>
                </c:pt>
                <c:pt idx="146">
                  <c:v>5.0694444444443987E-2</c:v>
                </c:pt>
                <c:pt idx="147">
                  <c:v>5.1041666666665986E-2</c:v>
                </c:pt>
                <c:pt idx="148">
                  <c:v>5.1388888888887985E-2</c:v>
                </c:pt>
                <c:pt idx="149">
                  <c:v>5.1736111111110983E-2</c:v>
                </c:pt>
                <c:pt idx="150">
                  <c:v>5.2083333333332982E-2</c:v>
                </c:pt>
                <c:pt idx="151">
                  <c:v>5.2430555555555036E-2</c:v>
                </c:pt>
                <c:pt idx="152">
                  <c:v>5.2777777777777035E-2</c:v>
                </c:pt>
                <c:pt idx="153">
                  <c:v>5.3125000000000033E-2</c:v>
                </c:pt>
                <c:pt idx="154">
                  <c:v>5.3472222222222032E-2</c:v>
                </c:pt>
                <c:pt idx="155">
                  <c:v>5.3819444444444031E-2</c:v>
                </c:pt>
                <c:pt idx="156">
                  <c:v>5.416666666666603E-2</c:v>
                </c:pt>
                <c:pt idx="157">
                  <c:v>5.4513888888888029E-2</c:v>
                </c:pt>
                <c:pt idx="158">
                  <c:v>5.4861111111111027E-2</c:v>
                </c:pt>
                <c:pt idx="159">
                  <c:v>5.5208333333333026E-2</c:v>
                </c:pt>
                <c:pt idx="160">
                  <c:v>5.5555555555555025E-2</c:v>
                </c:pt>
                <c:pt idx="161">
                  <c:v>5.5902777777777024E-2</c:v>
                </c:pt>
                <c:pt idx="162">
                  <c:v>5.6250000000000022E-2</c:v>
                </c:pt>
                <c:pt idx="163">
                  <c:v>5.6597222222222021E-2</c:v>
                </c:pt>
                <c:pt idx="164">
                  <c:v>5.694444444444402E-2</c:v>
                </c:pt>
                <c:pt idx="165">
                  <c:v>5.7291666666666019E-2</c:v>
                </c:pt>
                <c:pt idx="166">
                  <c:v>5.7638888888888018E-2</c:v>
                </c:pt>
                <c:pt idx="167">
                  <c:v>5.7986111111111016E-2</c:v>
                </c:pt>
                <c:pt idx="168">
                  <c:v>5.8333333333333015E-2</c:v>
                </c:pt>
                <c:pt idx="169">
                  <c:v>5.8680555555555014E-2</c:v>
                </c:pt>
                <c:pt idx="170">
                  <c:v>5.9027777777777013E-2</c:v>
                </c:pt>
                <c:pt idx="171">
                  <c:v>5.9375000000000011E-2</c:v>
                </c:pt>
                <c:pt idx="172">
                  <c:v>5.972222222222201E-2</c:v>
                </c:pt>
                <c:pt idx="173">
                  <c:v>6.0069444444444009E-2</c:v>
                </c:pt>
                <c:pt idx="174">
                  <c:v>6.0416666666666008E-2</c:v>
                </c:pt>
                <c:pt idx="175">
                  <c:v>6.0763888888888007E-2</c:v>
                </c:pt>
                <c:pt idx="176">
                  <c:v>6.1111111111110006E-2</c:v>
                </c:pt>
                <c:pt idx="177">
                  <c:v>6.1458333333332005E-2</c:v>
                </c:pt>
                <c:pt idx="178">
                  <c:v>6.1805555555554004E-2</c:v>
                </c:pt>
                <c:pt idx="179">
                  <c:v>6.2152777777776003E-2</c:v>
                </c:pt>
                <c:pt idx="180">
                  <c:v>6.2499999999998002E-2</c:v>
                </c:pt>
                <c:pt idx="181">
                  <c:v>6.2847222222220001E-2</c:v>
                </c:pt>
                <c:pt idx="182">
                  <c:v>6.3194444444441999E-2</c:v>
                </c:pt>
                <c:pt idx="183">
                  <c:v>6.3541666666663998E-2</c:v>
                </c:pt>
                <c:pt idx="184">
                  <c:v>6.3888888888885997E-2</c:v>
                </c:pt>
                <c:pt idx="185">
                  <c:v>6.4236111111107996E-2</c:v>
                </c:pt>
                <c:pt idx="186">
                  <c:v>6.4583333333329995E-2</c:v>
                </c:pt>
                <c:pt idx="187">
                  <c:v>6.4930555555551994E-2</c:v>
                </c:pt>
                <c:pt idx="188">
                  <c:v>6.5277777777773993E-2</c:v>
                </c:pt>
                <c:pt idx="189">
                  <c:v>6.5624999999995992E-2</c:v>
                </c:pt>
                <c:pt idx="190">
                  <c:v>6.5972222222217991E-2</c:v>
                </c:pt>
                <c:pt idx="191">
                  <c:v>6.631944444443999E-2</c:v>
                </c:pt>
                <c:pt idx="192">
                  <c:v>6.6666666666661989E-2</c:v>
                </c:pt>
                <c:pt idx="193">
                  <c:v>6.7013888888883988E-2</c:v>
                </c:pt>
                <c:pt idx="194">
                  <c:v>6.7361111111105987E-2</c:v>
                </c:pt>
                <c:pt idx="195">
                  <c:v>6.7708333333327986E-2</c:v>
                </c:pt>
                <c:pt idx="196">
                  <c:v>6.8055555555549985E-2</c:v>
                </c:pt>
                <c:pt idx="197">
                  <c:v>6.8402777777771984E-2</c:v>
                </c:pt>
                <c:pt idx="198">
                  <c:v>6.8749999999993983E-2</c:v>
                </c:pt>
                <c:pt idx="199">
                  <c:v>6.9097222222215982E-2</c:v>
                </c:pt>
                <c:pt idx="200">
                  <c:v>6.9444444444438036E-2</c:v>
                </c:pt>
                <c:pt idx="201">
                  <c:v>6.9791666666660035E-2</c:v>
                </c:pt>
                <c:pt idx="202">
                  <c:v>7.0138888888882034E-2</c:v>
                </c:pt>
                <c:pt idx="203">
                  <c:v>7.0486111111104033E-2</c:v>
                </c:pt>
                <c:pt idx="204">
                  <c:v>7.0833333333326032E-2</c:v>
                </c:pt>
                <c:pt idx="205">
                  <c:v>7.1180555555548031E-2</c:v>
                </c:pt>
                <c:pt idx="206">
                  <c:v>7.152777777777003E-2</c:v>
                </c:pt>
                <c:pt idx="207">
                  <c:v>7.1874999999992029E-2</c:v>
                </c:pt>
                <c:pt idx="208">
                  <c:v>7.2222222222214028E-2</c:v>
                </c:pt>
                <c:pt idx="209">
                  <c:v>7.2569444444436026E-2</c:v>
                </c:pt>
                <c:pt idx="210">
                  <c:v>7.2916666666658025E-2</c:v>
                </c:pt>
                <c:pt idx="211">
                  <c:v>7.3263888888880024E-2</c:v>
                </c:pt>
                <c:pt idx="212">
                  <c:v>7.3611111111102023E-2</c:v>
                </c:pt>
                <c:pt idx="213">
                  <c:v>7.3958333333324022E-2</c:v>
                </c:pt>
                <c:pt idx="214">
                  <c:v>7.4305555555546021E-2</c:v>
                </c:pt>
                <c:pt idx="215">
                  <c:v>7.465277777776802E-2</c:v>
                </c:pt>
                <c:pt idx="216">
                  <c:v>7.4999999999990019E-2</c:v>
                </c:pt>
                <c:pt idx="217">
                  <c:v>7.5347222222212018E-2</c:v>
                </c:pt>
                <c:pt idx="218">
                  <c:v>7.5694444444434017E-2</c:v>
                </c:pt>
                <c:pt idx="219">
                  <c:v>7.6041666666656016E-2</c:v>
                </c:pt>
                <c:pt idx="220">
                  <c:v>7.6388888888878015E-2</c:v>
                </c:pt>
                <c:pt idx="221">
                  <c:v>7.6736111111100014E-2</c:v>
                </c:pt>
                <c:pt idx="222">
                  <c:v>7.7083333333322013E-2</c:v>
                </c:pt>
                <c:pt idx="223">
                  <c:v>7.7430555555544012E-2</c:v>
                </c:pt>
                <c:pt idx="224">
                  <c:v>7.7777777777766011E-2</c:v>
                </c:pt>
                <c:pt idx="225">
                  <c:v>7.812499999998801E-2</c:v>
                </c:pt>
                <c:pt idx="226">
                  <c:v>7.8472222222210009E-2</c:v>
                </c:pt>
                <c:pt idx="227">
                  <c:v>7.8819444444432007E-2</c:v>
                </c:pt>
                <c:pt idx="228">
                  <c:v>7.9166666666654006E-2</c:v>
                </c:pt>
                <c:pt idx="229">
                  <c:v>7.9513888888876227E-2</c:v>
                </c:pt>
                <c:pt idx="230">
                  <c:v>7.9861111111098448E-2</c:v>
                </c:pt>
                <c:pt idx="231">
                  <c:v>8.0208333333320669E-2</c:v>
                </c:pt>
                <c:pt idx="232">
                  <c:v>8.055555555554289E-2</c:v>
                </c:pt>
                <c:pt idx="233">
                  <c:v>8.0902777777765111E-2</c:v>
                </c:pt>
                <c:pt idx="234">
                  <c:v>8.1249999999987332E-2</c:v>
                </c:pt>
                <c:pt idx="235">
                  <c:v>8.1597222222209567E-2</c:v>
                </c:pt>
                <c:pt idx="236">
                  <c:v>8.1944444444431788E-2</c:v>
                </c:pt>
                <c:pt idx="237">
                  <c:v>8.2291666666654009E-2</c:v>
                </c:pt>
                <c:pt idx="238">
                  <c:v>8.263888888887623E-2</c:v>
                </c:pt>
                <c:pt idx="239">
                  <c:v>8.2986111111098451E-2</c:v>
                </c:pt>
                <c:pt idx="240">
                  <c:v>8.3333333333320672E-2</c:v>
                </c:pt>
                <c:pt idx="241">
                  <c:v>8.3680555555542893E-2</c:v>
                </c:pt>
                <c:pt idx="242">
                  <c:v>8.4027777777765114E-2</c:v>
                </c:pt>
                <c:pt idx="243">
                  <c:v>8.4374999999987335E-2</c:v>
                </c:pt>
                <c:pt idx="244">
                  <c:v>8.472222222220957E-2</c:v>
                </c:pt>
                <c:pt idx="245">
                  <c:v>8.5069444444431791E-2</c:v>
                </c:pt>
                <c:pt idx="246">
                  <c:v>8.5416666666654012E-2</c:v>
                </c:pt>
                <c:pt idx="247">
                  <c:v>8.5763888888876233E-2</c:v>
                </c:pt>
                <c:pt idx="248">
                  <c:v>8.611111111109844E-2</c:v>
                </c:pt>
                <c:pt idx="249">
                  <c:v>8.6458333333320675E-2</c:v>
                </c:pt>
                <c:pt idx="250">
                  <c:v>8.6805555555542896E-2</c:v>
                </c:pt>
                <c:pt idx="251">
                  <c:v>8.7152777777765117E-2</c:v>
                </c:pt>
                <c:pt idx="252">
                  <c:v>8.7499999999987338E-2</c:v>
                </c:pt>
                <c:pt idx="253">
                  <c:v>8.7847222222209559E-2</c:v>
                </c:pt>
                <c:pt idx="254">
                  <c:v>8.819444444443178E-2</c:v>
                </c:pt>
                <c:pt idx="255">
                  <c:v>8.8541666666654001E-2</c:v>
                </c:pt>
                <c:pt idx="256">
                  <c:v>8.8888888888876222E-2</c:v>
                </c:pt>
                <c:pt idx="257">
                  <c:v>8.9236111111098401E-2</c:v>
                </c:pt>
                <c:pt idx="258">
                  <c:v>8.9583333333320705E-2</c:v>
                </c:pt>
                <c:pt idx="259">
                  <c:v>8.9930555555542913E-2</c:v>
                </c:pt>
                <c:pt idx="260">
                  <c:v>9.0277777777765106E-2</c:v>
                </c:pt>
                <c:pt idx="261">
                  <c:v>9.0624999999987299E-2</c:v>
                </c:pt>
                <c:pt idx="262">
                  <c:v>9.0972222222209603E-2</c:v>
                </c:pt>
                <c:pt idx="263">
                  <c:v>9.131944444443181E-2</c:v>
                </c:pt>
                <c:pt idx="264">
                  <c:v>9.1666666666654004E-2</c:v>
                </c:pt>
                <c:pt idx="265">
                  <c:v>9.2013888888876211E-2</c:v>
                </c:pt>
                <c:pt idx="266">
                  <c:v>9.2361111111098404E-2</c:v>
                </c:pt>
                <c:pt idx="267">
                  <c:v>9.2708333333320708E-2</c:v>
                </c:pt>
                <c:pt idx="268">
                  <c:v>9.3055555555542901E-2</c:v>
                </c:pt>
                <c:pt idx="269">
                  <c:v>9.3402777777765109E-2</c:v>
                </c:pt>
                <c:pt idx="270">
                  <c:v>9.3749999999987302E-2</c:v>
                </c:pt>
                <c:pt idx="271">
                  <c:v>9.4097222222209606E-2</c:v>
                </c:pt>
                <c:pt idx="272">
                  <c:v>9.4444444444431813E-2</c:v>
                </c:pt>
                <c:pt idx="273">
                  <c:v>9.4791666666654006E-2</c:v>
                </c:pt>
                <c:pt idx="274">
                  <c:v>9.51388888888762E-2</c:v>
                </c:pt>
                <c:pt idx="275">
                  <c:v>9.5486111111098407E-2</c:v>
                </c:pt>
                <c:pt idx="276">
                  <c:v>9.5833333333320711E-2</c:v>
                </c:pt>
                <c:pt idx="277">
                  <c:v>9.6180555555542904E-2</c:v>
                </c:pt>
                <c:pt idx="278">
                  <c:v>9.6527777777765111E-2</c:v>
                </c:pt>
                <c:pt idx="279">
                  <c:v>9.6874999999987305E-2</c:v>
                </c:pt>
                <c:pt idx="280">
                  <c:v>9.7222222222209609E-2</c:v>
                </c:pt>
                <c:pt idx="281">
                  <c:v>9.7569444444431802E-2</c:v>
                </c:pt>
                <c:pt idx="282">
                  <c:v>9.7916666666654009E-2</c:v>
                </c:pt>
                <c:pt idx="283">
                  <c:v>9.8263888888876202E-2</c:v>
                </c:pt>
                <c:pt idx="284">
                  <c:v>9.861111111109841E-2</c:v>
                </c:pt>
                <c:pt idx="285">
                  <c:v>9.8958333333320714E-2</c:v>
                </c:pt>
                <c:pt idx="286">
                  <c:v>9.9305555555542907E-2</c:v>
                </c:pt>
                <c:pt idx="287">
                  <c:v>9.96527777777651E-2</c:v>
                </c:pt>
                <c:pt idx="288">
                  <c:v>9.9999999999987307E-2</c:v>
                </c:pt>
                <c:pt idx="289">
                  <c:v>0.1003472222222096</c:v>
                </c:pt>
                <c:pt idx="290">
                  <c:v>0.1006944444444318</c:v>
                </c:pt>
                <c:pt idx="291">
                  <c:v>0.10104166666665401</c:v>
                </c:pt>
                <c:pt idx="292">
                  <c:v>0.10138888888887621</c:v>
                </c:pt>
                <c:pt idx="293">
                  <c:v>0.1017361111110984</c:v>
                </c:pt>
                <c:pt idx="294">
                  <c:v>0.1020833333333207</c:v>
                </c:pt>
                <c:pt idx="295">
                  <c:v>0.10243055555554291</c:v>
                </c:pt>
                <c:pt idx="296">
                  <c:v>0.1027777777777651</c:v>
                </c:pt>
                <c:pt idx="297">
                  <c:v>0.10312499999998731</c:v>
                </c:pt>
                <c:pt idx="298">
                  <c:v>0.10347222222220961</c:v>
                </c:pt>
                <c:pt idx="299">
                  <c:v>0.10381944444443181</c:v>
                </c:pt>
                <c:pt idx="300">
                  <c:v>0.104166666666654</c:v>
                </c:pt>
                <c:pt idx="301">
                  <c:v>0.10451388888887621</c:v>
                </c:pt>
                <c:pt idx="302">
                  <c:v>0.10486111111109842</c:v>
                </c:pt>
                <c:pt idx="303">
                  <c:v>0.10520833333332071</c:v>
                </c:pt>
                <c:pt idx="304">
                  <c:v>0.10555555555554291</c:v>
                </c:pt>
                <c:pt idx="305">
                  <c:v>0.10590277777776511</c:v>
                </c:pt>
                <c:pt idx="306">
                  <c:v>0.1062499999999873</c:v>
                </c:pt>
                <c:pt idx="307">
                  <c:v>0.1065972222222096</c:v>
                </c:pt>
                <c:pt idx="308">
                  <c:v>0.10694444444443181</c:v>
                </c:pt>
                <c:pt idx="309">
                  <c:v>0.107291666666654</c:v>
                </c:pt>
                <c:pt idx="310">
                  <c:v>0.10763888888887621</c:v>
                </c:pt>
                <c:pt idx="311">
                  <c:v>0.1079861111110984</c:v>
                </c:pt>
                <c:pt idx="312">
                  <c:v>0.10833333333332071</c:v>
                </c:pt>
                <c:pt idx="313">
                  <c:v>0.1086805555555429</c:v>
                </c:pt>
                <c:pt idx="314">
                  <c:v>0.10902777777776511</c:v>
                </c:pt>
                <c:pt idx="315">
                  <c:v>0.1093749999999873</c:v>
                </c:pt>
                <c:pt idx="316">
                  <c:v>0.10972222222220961</c:v>
                </c:pt>
                <c:pt idx="317">
                  <c:v>0.11006944444443181</c:v>
                </c:pt>
                <c:pt idx="318">
                  <c:v>0.11041666666665401</c:v>
                </c:pt>
                <c:pt idx="319">
                  <c:v>0.1107638888888762</c:v>
                </c:pt>
                <c:pt idx="320">
                  <c:v>0.11111111111109841</c:v>
                </c:pt>
                <c:pt idx="321">
                  <c:v>0.1114583333333207</c:v>
                </c:pt>
                <c:pt idx="322">
                  <c:v>0.1118055555555429</c:v>
                </c:pt>
                <c:pt idx="323">
                  <c:v>0.11215277777776511</c:v>
                </c:pt>
                <c:pt idx="324">
                  <c:v>0.1124999999999873</c:v>
                </c:pt>
                <c:pt idx="325">
                  <c:v>0.11284722222220961</c:v>
                </c:pt>
                <c:pt idx="326">
                  <c:v>0.1131944444444318</c:v>
                </c:pt>
                <c:pt idx="327">
                  <c:v>0.11354166666665401</c:v>
                </c:pt>
                <c:pt idx="328">
                  <c:v>0.11388888888887622</c:v>
                </c:pt>
                <c:pt idx="329">
                  <c:v>0.11423611111109841</c:v>
                </c:pt>
                <c:pt idx="330">
                  <c:v>0.11458333333332071</c:v>
                </c:pt>
                <c:pt idx="331">
                  <c:v>0.11493055555554291</c:v>
                </c:pt>
                <c:pt idx="332">
                  <c:v>0.1152777777777651</c:v>
                </c:pt>
                <c:pt idx="333">
                  <c:v>0.11562499999998731</c:v>
                </c:pt>
                <c:pt idx="334">
                  <c:v>0.1159722222222096</c:v>
                </c:pt>
                <c:pt idx="335">
                  <c:v>0.1163194444444318</c:v>
                </c:pt>
                <c:pt idx="336">
                  <c:v>0.11666666666665401</c:v>
                </c:pt>
                <c:pt idx="337">
                  <c:v>0.11701388888887621</c:v>
                </c:pt>
                <c:pt idx="338">
                  <c:v>0.1173611111110984</c:v>
                </c:pt>
                <c:pt idx="339">
                  <c:v>0.1177083333333207</c:v>
                </c:pt>
                <c:pt idx="340">
                  <c:v>0.11805555555554291</c:v>
                </c:pt>
                <c:pt idx="341">
                  <c:v>0.1184027777777651</c:v>
                </c:pt>
                <c:pt idx="342">
                  <c:v>0.11874999999998731</c:v>
                </c:pt>
                <c:pt idx="343">
                  <c:v>0.11909722222220961</c:v>
                </c:pt>
                <c:pt idx="344">
                  <c:v>0.11944444444443181</c:v>
                </c:pt>
                <c:pt idx="345">
                  <c:v>0.119791666666654</c:v>
                </c:pt>
                <c:pt idx="346">
                  <c:v>0.12013888888887621</c:v>
                </c:pt>
                <c:pt idx="347">
                  <c:v>0.12048611111109842</c:v>
                </c:pt>
                <c:pt idx="348">
                  <c:v>0.12083333333332071</c:v>
                </c:pt>
                <c:pt idx="349">
                  <c:v>0.12118055555554291</c:v>
                </c:pt>
                <c:pt idx="350">
                  <c:v>0.12152777777776511</c:v>
                </c:pt>
                <c:pt idx="351">
                  <c:v>0.1218749999999873</c:v>
                </c:pt>
                <c:pt idx="352">
                  <c:v>0.1222222222222096</c:v>
                </c:pt>
                <c:pt idx="353">
                  <c:v>0.1225694444444318</c:v>
                </c:pt>
                <c:pt idx="354">
                  <c:v>0.122916666666654</c:v>
                </c:pt>
                <c:pt idx="355">
                  <c:v>0.12326388888887621</c:v>
                </c:pt>
                <c:pt idx="356">
                  <c:v>0.1236111111110984</c:v>
                </c:pt>
                <c:pt idx="357">
                  <c:v>0.12395833333332071</c:v>
                </c:pt>
                <c:pt idx="358">
                  <c:v>0.1243055555555429</c:v>
                </c:pt>
                <c:pt idx="359">
                  <c:v>0.12465277777776511</c:v>
                </c:pt>
                <c:pt idx="360">
                  <c:v>0.12499999999998732</c:v>
                </c:pt>
                <c:pt idx="361">
                  <c:v>0.12534722222220962</c:v>
                </c:pt>
                <c:pt idx="362">
                  <c:v>0.12569444444443181</c:v>
                </c:pt>
                <c:pt idx="363">
                  <c:v>0.12604166666665401</c:v>
                </c:pt>
                <c:pt idx="364">
                  <c:v>0.1263888888888762</c:v>
                </c:pt>
                <c:pt idx="365">
                  <c:v>0.12673611111109839</c:v>
                </c:pt>
                <c:pt idx="366">
                  <c:v>0.1270833333333207</c:v>
                </c:pt>
                <c:pt idx="367">
                  <c:v>0.12743055555554289</c:v>
                </c:pt>
                <c:pt idx="368">
                  <c:v>0.12777777777776511</c:v>
                </c:pt>
                <c:pt idx="369">
                  <c:v>0.1281249999999873</c:v>
                </c:pt>
                <c:pt idx="370">
                  <c:v>0.12847222222220961</c:v>
                </c:pt>
                <c:pt idx="371">
                  <c:v>0.1288194444444318</c:v>
                </c:pt>
                <c:pt idx="372">
                  <c:v>0.129166666666654</c:v>
                </c:pt>
                <c:pt idx="373">
                  <c:v>0.12951388888887622</c:v>
                </c:pt>
                <c:pt idx="374">
                  <c:v>0.12986111111109841</c:v>
                </c:pt>
                <c:pt idx="375">
                  <c:v>0.13020833333332071</c:v>
                </c:pt>
                <c:pt idx="376">
                  <c:v>0.13055555555554291</c:v>
                </c:pt>
                <c:pt idx="377">
                  <c:v>0.1309027777777651</c:v>
                </c:pt>
                <c:pt idx="378">
                  <c:v>0.13124999999998732</c:v>
                </c:pt>
                <c:pt idx="379">
                  <c:v>0.1315972222222096</c:v>
                </c:pt>
                <c:pt idx="380">
                  <c:v>0.13194444444443182</c:v>
                </c:pt>
                <c:pt idx="381">
                  <c:v>0.13229166666665401</c:v>
                </c:pt>
                <c:pt idx="382">
                  <c:v>0.13263888888887621</c:v>
                </c:pt>
                <c:pt idx="383">
                  <c:v>0.1329861111110984</c:v>
                </c:pt>
                <c:pt idx="384">
                  <c:v>0.1333333333333207</c:v>
                </c:pt>
                <c:pt idx="385">
                  <c:v>0.13368055555554292</c:v>
                </c:pt>
                <c:pt idx="386">
                  <c:v>0.13402777777776509</c:v>
                </c:pt>
                <c:pt idx="387">
                  <c:v>0.13437499999998731</c:v>
                </c:pt>
                <c:pt idx="388">
                  <c:v>0.13472222222220961</c:v>
                </c:pt>
                <c:pt idx="389">
                  <c:v>0.13506944444443181</c:v>
                </c:pt>
                <c:pt idx="390">
                  <c:v>0.135416666666654</c:v>
                </c:pt>
                <c:pt idx="391">
                  <c:v>0.13576388888887619</c:v>
                </c:pt>
                <c:pt idx="392">
                  <c:v>0.13611111111109842</c:v>
                </c:pt>
                <c:pt idx="393">
                  <c:v>0.13645833333332069</c:v>
                </c:pt>
                <c:pt idx="394">
                  <c:v>0.13680555555554291</c:v>
                </c:pt>
                <c:pt idx="395">
                  <c:v>0.13715277777776511</c:v>
                </c:pt>
                <c:pt idx="396">
                  <c:v>0.1374999999999873</c:v>
                </c:pt>
                <c:pt idx="397">
                  <c:v>0.1378472222222096</c:v>
                </c:pt>
                <c:pt idx="398">
                  <c:v>0.1381944444444318</c:v>
                </c:pt>
                <c:pt idx="399">
                  <c:v>0.13854166666665402</c:v>
                </c:pt>
                <c:pt idx="400">
                  <c:v>0.13888888888887621</c:v>
                </c:pt>
                <c:pt idx="401">
                  <c:v>0.1392361111110984</c:v>
                </c:pt>
                <c:pt idx="402">
                  <c:v>0.13958333333332071</c:v>
                </c:pt>
                <c:pt idx="403">
                  <c:v>0.1399305555555429</c:v>
                </c:pt>
                <c:pt idx="404">
                  <c:v>0.14027777777776512</c:v>
                </c:pt>
                <c:pt idx="405">
                  <c:v>0.14062499999998732</c:v>
                </c:pt>
                <c:pt idx="406">
                  <c:v>0.14097222222220962</c:v>
                </c:pt>
                <c:pt idx="407">
                  <c:v>0.14131944444443181</c:v>
                </c:pt>
                <c:pt idx="408">
                  <c:v>0.14166666666665401</c:v>
                </c:pt>
                <c:pt idx="409">
                  <c:v>0.1420138888888762</c:v>
                </c:pt>
                <c:pt idx="410">
                  <c:v>0.14236111111109839</c:v>
                </c:pt>
                <c:pt idx="411">
                  <c:v>0.14270833333332072</c:v>
                </c:pt>
                <c:pt idx="412">
                  <c:v>0.14305555555554289</c:v>
                </c:pt>
                <c:pt idx="413">
                  <c:v>0.14340277777776511</c:v>
                </c:pt>
                <c:pt idx="414">
                  <c:v>0.1437499999999873</c:v>
                </c:pt>
                <c:pt idx="415">
                  <c:v>0.14409722222220961</c:v>
                </c:pt>
                <c:pt idx="416">
                  <c:v>0.1444444444444318</c:v>
                </c:pt>
                <c:pt idx="417">
                  <c:v>0.144791666666654</c:v>
                </c:pt>
                <c:pt idx="418">
                  <c:v>0.14513888888887622</c:v>
                </c:pt>
                <c:pt idx="419">
                  <c:v>0.14548611111109841</c:v>
                </c:pt>
                <c:pt idx="420">
                  <c:v>0.14583333333332071</c:v>
                </c:pt>
                <c:pt idx="421">
                  <c:v>0.14618055555554291</c:v>
                </c:pt>
                <c:pt idx="422">
                  <c:v>0.1465277777777651</c:v>
                </c:pt>
                <c:pt idx="423">
                  <c:v>0.14687499999998732</c:v>
                </c:pt>
                <c:pt idx="424">
                  <c:v>0.1472222222222096</c:v>
                </c:pt>
                <c:pt idx="425">
                  <c:v>0.14756944444443182</c:v>
                </c:pt>
                <c:pt idx="426">
                  <c:v>0.14791666666665401</c:v>
                </c:pt>
                <c:pt idx="427">
                  <c:v>0.14826388888887621</c:v>
                </c:pt>
                <c:pt idx="428">
                  <c:v>0.14861111111109843</c:v>
                </c:pt>
                <c:pt idx="429">
                  <c:v>0.1489583333333207</c:v>
                </c:pt>
                <c:pt idx="430">
                  <c:v>0.14930555555554292</c:v>
                </c:pt>
                <c:pt idx="431">
                  <c:v>0.14965277777776509</c:v>
                </c:pt>
                <c:pt idx="432">
                  <c:v>0.14999999999998731</c:v>
                </c:pt>
                <c:pt idx="433">
                  <c:v>0.15034722222220959</c:v>
                </c:pt>
                <c:pt idx="434">
                  <c:v>0.15069444444443181</c:v>
                </c:pt>
                <c:pt idx="435">
                  <c:v>0.151041666666654</c:v>
                </c:pt>
                <c:pt idx="436">
                  <c:v>0.15138888888887619</c:v>
                </c:pt>
                <c:pt idx="437">
                  <c:v>0.15173611111109853</c:v>
                </c:pt>
                <c:pt idx="438">
                  <c:v>0.15208333333332069</c:v>
                </c:pt>
                <c:pt idx="439">
                  <c:v>0.15243055555554291</c:v>
                </c:pt>
                <c:pt idx="440">
                  <c:v>0.15277777777776511</c:v>
                </c:pt>
                <c:pt idx="441">
                  <c:v>0.1531249999999873</c:v>
                </c:pt>
                <c:pt idx="442">
                  <c:v>0.1534722222222096</c:v>
                </c:pt>
                <c:pt idx="443">
                  <c:v>0.1538194444444318</c:v>
                </c:pt>
                <c:pt idx="444">
                  <c:v>0.15416666666665402</c:v>
                </c:pt>
                <c:pt idx="445">
                  <c:v>0.15451388888887621</c:v>
                </c:pt>
                <c:pt idx="446">
                  <c:v>0.15486111111109852</c:v>
                </c:pt>
                <c:pt idx="447">
                  <c:v>0.15520833333332071</c:v>
                </c:pt>
                <c:pt idx="448">
                  <c:v>0.1555555555555429</c:v>
                </c:pt>
                <c:pt idx="449">
                  <c:v>0.15590277777776512</c:v>
                </c:pt>
                <c:pt idx="450">
                  <c:v>0.15624999999998729</c:v>
                </c:pt>
                <c:pt idx="451">
                  <c:v>0.15659722222220962</c:v>
                </c:pt>
                <c:pt idx="452">
                  <c:v>0.15694444444443181</c:v>
                </c:pt>
                <c:pt idx="453">
                  <c:v>0.15729166666665401</c:v>
                </c:pt>
                <c:pt idx="454">
                  <c:v>0.1576388888888762</c:v>
                </c:pt>
                <c:pt idx="455">
                  <c:v>0.15798611111109839</c:v>
                </c:pt>
                <c:pt idx="456">
                  <c:v>0.15833333333332072</c:v>
                </c:pt>
                <c:pt idx="457">
                  <c:v>0.15868055555554289</c:v>
                </c:pt>
                <c:pt idx="458">
                  <c:v>0.15902777777776511</c:v>
                </c:pt>
                <c:pt idx="459">
                  <c:v>0.1593749999999873</c:v>
                </c:pt>
                <c:pt idx="460">
                  <c:v>0.15972222222220961</c:v>
                </c:pt>
                <c:pt idx="461">
                  <c:v>0.1600694444444318</c:v>
                </c:pt>
                <c:pt idx="462">
                  <c:v>0.160416666666654</c:v>
                </c:pt>
                <c:pt idx="463">
                  <c:v>0.16076388888887622</c:v>
                </c:pt>
                <c:pt idx="464">
                  <c:v>0.16111111111109841</c:v>
                </c:pt>
                <c:pt idx="465">
                  <c:v>0.16145833333332071</c:v>
                </c:pt>
                <c:pt idx="466">
                  <c:v>0.16180555555554291</c:v>
                </c:pt>
                <c:pt idx="467">
                  <c:v>0.1621527777777651</c:v>
                </c:pt>
                <c:pt idx="468">
                  <c:v>0.16249999999998732</c:v>
                </c:pt>
                <c:pt idx="469">
                  <c:v>0.1628472222222096</c:v>
                </c:pt>
                <c:pt idx="470">
                  <c:v>0.16319444444443182</c:v>
                </c:pt>
                <c:pt idx="471">
                  <c:v>0.16354166666665401</c:v>
                </c:pt>
                <c:pt idx="472">
                  <c:v>0.16388888888887621</c:v>
                </c:pt>
                <c:pt idx="473">
                  <c:v>0.16423611111109843</c:v>
                </c:pt>
                <c:pt idx="474">
                  <c:v>0.1645833333333207</c:v>
                </c:pt>
                <c:pt idx="475">
                  <c:v>0.16493055555554292</c:v>
                </c:pt>
                <c:pt idx="476">
                  <c:v>0.16527777777776509</c:v>
                </c:pt>
                <c:pt idx="477">
                  <c:v>0.16562499999998731</c:v>
                </c:pt>
                <c:pt idx="478">
                  <c:v>0.16597222222220959</c:v>
                </c:pt>
                <c:pt idx="479">
                  <c:v>0.16631944444443181</c:v>
                </c:pt>
                <c:pt idx="480">
                  <c:v>0.166666666666654</c:v>
                </c:pt>
                <c:pt idx="481">
                  <c:v>0.16701388888887619</c:v>
                </c:pt>
                <c:pt idx="482">
                  <c:v>0.16736111111109853</c:v>
                </c:pt>
                <c:pt idx="483">
                  <c:v>0.16770833333332069</c:v>
                </c:pt>
                <c:pt idx="484">
                  <c:v>0.16805555555554291</c:v>
                </c:pt>
                <c:pt idx="485">
                  <c:v>0.16840277777776511</c:v>
                </c:pt>
                <c:pt idx="486">
                  <c:v>0.1687499999999873</c:v>
                </c:pt>
                <c:pt idx="487">
                  <c:v>0.1690972222222096</c:v>
                </c:pt>
                <c:pt idx="488">
                  <c:v>0.1694444444444318</c:v>
                </c:pt>
                <c:pt idx="489">
                  <c:v>0.16979166666665402</c:v>
                </c:pt>
                <c:pt idx="490">
                  <c:v>0.17013888888887621</c:v>
                </c:pt>
                <c:pt idx="491">
                  <c:v>0.17048611111109852</c:v>
                </c:pt>
                <c:pt idx="492">
                  <c:v>0.17083333333332071</c:v>
                </c:pt>
                <c:pt idx="493">
                  <c:v>0.1711805555555429</c:v>
                </c:pt>
                <c:pt idx="494">
                  <c:v>0.17152777777776512</c:v>
                </c:pt>
                <c:pt idx="495">
                  <c:v>0.17187499999998729</c:v>
                </c:pt>
                <c:pt idx="496">
                  <c:v>0.17222222222220962</c:v>
                </c:pt>
                <c:pt idx="497">
                  <c:v>0.17256944444443181</c:v>
                </c:pt>
                <c:pt idx="498">
                  <c:v>0.17291666666665401</c:v>
                </c:pt>
                <c:pt idx="499">
                  <c:v>0.1732638888888762</c:v>
                </c:pt>
                <c:pt idx="500">
                  <c:v>0.17361111111109839</c:v>
                </c:pt>
                <c:pt idx="501">
                  <c:v>0.17395833333332072</c:v>
                </c:pt>
                <c:pt idx="502">
                  <c:v>0.17430555555554289</c:v>
                </c:pt>
                <c:pt idx="503">
                  <c:v>0.17465277777776511</c:v>
                </c:pt>
                <c:pt idx="504">
                  <c:v>0.1749999999999873</c:v>
                </c:pt>
                <c:pt idx="505">
                  <c:v>0.17534722222220961</c:v>
                </c:pt>
                <c:pt idx="506">
                  <c:v>0.1756944444444318</c:v>
                </c:pt>
                <c:pt idx="507">
                  <c:v>0.176041666666654</c:v>
                </c:pt>
                <c:pt idx="508">
                  <c:v>0.17638888888887622</c:v>
                </c:pt>
                <c:pt idx="509">
                  <c:v>0.17673611111109841</c:v>
                </c:pt>
                <c:pt idx="510">
                  <c:v>0.17708333333332071</c:v>
                </c:pt>
                <c:pt idx="511">
                  <c:v>0.17743055555554291</c:v>
                </c:pt>
                <c:pt idx="512">
                  <c:v>0.1777777777777651</c:v>
                </c:pt>
                <c:pt idx="513">
                  <c:v>0.17812499999998732</c:v>
                </c:pt>
                <c:pt idx="514">
                  <c:v>0.1784722222222096</c:v>
                </c:pt>
                <c:pt idx="515">
                  <c:v>0.17881944444443182</c:v>
                </c:pt>
                <c:pt idx="516">
                  <c:v>0.17916666666665401</c:v>
                </c:pt>
                <c:pt idx="517">
                  <c:v>0.17951388888887601</c:v>
                </c:pt>
                <c:pt idx="518">
                  <c:v>0.17986111111109801</c:v>
                </c:pt>
                <c:pt idx="519">
                  <c:v>0.18020833333332101</c:v>
                </c:pt>
                <c:pt idx="520">
                  <c:v>0.18055555555554301</c:v>
                </c:pt>
                <c:pt idx="521">
                  <c:v>0.18090277777776501</c:v>
                </c:pt>
                <c:pt idx="522">
                  <c:v>0.181249999999987</c:v>
                </c:pt>
                <c:pt idx="523">
                  <c:v>0.18159722222221</c:v>
                </c:pt>
                <c:pt idx="524">
                  <c:v>0.181944444444432</c:v>
                </c:pt>
                <c:pt idx="525">
                  <c:v>0.182291666666654</c:v>
                </c:pt>
                <c:pt idx="526">
                  <c:v>0.182638888888876</c:v>
                </c:pt>
                <c:pt idx="527">
                  <c:v>0.18298611111109803</c:v>
                </c:pt>
                <c:pt idx="528">
                  <c:v>0.18333333333332102</c:v>
                </c:pt>
                <c:pt idx="529">
                  <c:v>0.18368055555554302</c:v>
                </c:pt>
                <c:pt idx="530">
                  <c:v>0.18402777777776502</c:v>
                </c:pt>
                <c:pt idx="531">
                  <c:v>0.18437499999998702</c:v>
                </c:pt>
                <c:pt idx="532">
                  <c:v>0.18472222222221002</c:v>
                </c:pt>
                <c:pt idx="533">
                  <c:v>0.18506944444443202</c:v>
                </c:pt>
                <c:pt idx="534">
                  <c:v>0.18541666666665402</c:v>
                </c:pt>
                <c:pt idx="535">
                  <c:v>0.18576388888887602</c:v>
                </c:pt>
                <c:pt idx="536">
                  <c:v>0.18611111111109802</c:v>
                </c:pt>
                <c:pt idx="537">
                  <c:v>0.18645833333332101</c:v>
                </c:pt>
                <c:pt idx="538">
                  <c:v>0.18680555555554301</c:v>
                </c:pt>
                <c:pt idx="539">
                  <c:v>0.18715277777776501</c:v>
                </c:pt>
                <c:pt idx="540">
                  <c:v>0.18749999999998701</c:v>
                </c:pt>
                <c:pt idx="541">
                  <c:v>0.18784722222221001</c:v>
                </c:pt>
                <c:pt idx="542">
                  <c:v>0.18819444444443201</c:v>
                </c:pt>
                <c:pt idx="543">
                  <c:v>0.18854166666665401</c:v>
                </c:pt>
                <c:pt idx="544">
                  <c:v>0.18888888888887601</c:v>
                </c:pt>
                <c:pt idx="545">
                  <c:v>0.189236111111098</c:v>
                </c:pt>
                <c:pt idx="546">
                  <c:v>0.189583333333321</c:v>
                </c:pt>
                <c:pt idx="547">
                  <c:v>0.189930555555543</c:v>
                </c:pt>
                <c:pt idx="548">
                  <c:v>0.190277777777765</c:v>
                </c:pt>
                <c:pt idx="549">
                  <c:v>0.190624999999987</c:v>
                </c:pt>
                <c:pt idx="550">
                  <c:v>0.19097222222221</c:v>
                </c:pt>
                <c:pt idx="551">
                  <c:v>0.191319444444432</c:v>
                </c:pt>
                <c:pt idx="552">
                  <c:v>0.191666666666654</c:v>
                </c:pt>
                <c:pt idx="553">
                  <c:v>0.19201388888887599</c:v>
                </c:pt>
                <c:pt idx="554">
                  <c:v>0.19236111111109799</c:v>
                </c:pt>
                <c:pt idx="555">
                  <c:v>0.19270833333332099</c:v>
                </c:pt>
                <c:pt idx="556">
                  <c:v>0.19305555555554299</c:v>
                </c:pt>
                <c:pt idx="557">
                  <c:v>0.19340277777776499</c:v>
                </c:pt>
                <c:pt idx="558">
                  <c:v>0.19374999999998699</c:v>
                </c:pt>
                <c:pt idx="559">
                  <c:v>0.19409722222220999</c:v>
                </c:pt>
                <c:pt idx="560">
                  <c:v>0.19444444444443201</c:v>
                </c:pt>
                <c:pt idx="561">
                  <c:v>0.19479166666665401</c:v>
                </c:pt>
                <c:pt idx="562">
                  <c:v>0.19513888888887601</c:v>
                </c:pt>
                <c:pt idx="563">
                  <c:v>0.19548611111109801</c:v>
                </c:pt>
                <c:pt idx="564">
                  <c:v>0.19583333333332101</c:v>
                </c:pt>
                <c:pt idx="565">
                  <c:v>0.19618055555554301</c:v>
                </c:pt>
                <c:pt idx="566">
                  <c:v>0.19652777777776501</c:v>
                </c:pt>
                <c:pt idx="567">
                  <c:v>0.196874999999987</c:v>
                </c:pt>
                <c:pt idx="568">
                  <c:v>0.19722222222221</c:v>
                </c:pt>
                <c:pt idx="569">
                  <c:v>0.197569444444432</c:v>
                </c:pt>
                <c:pt idx="570">
                  <c:v>0.197916666666654</c:v>
                </c:pt>
                <c:pt idx="571">
                  <c:v>0.198263888888876</c:v>
                </c:pt>
                <c:pt idx="572">
                  <c:v>0.19861111111109803</c:v>
                </c:pt>
                <c:pt idx="573">
                  <c:v>0.19895833333332102</c:v>
                </c:pt>
                <c:pt idx="574">
                  <c:v>0.19930555555554302</c:v>
                </c:pt>
                <c:pt idx="575">
                  <c:v>0.19965277777776502</c:v>
                </c:pt>
                <c:pt idx="576">
                  <c:v>0.19999999999998702</c:v>
                </c:pt>
                <c:pt idx="577">
                  <c:v>0.20034722222221002</c:v>
                </c:pt>
                <c:pt idx="578">
                  <c:v>0.20069444444443202</c:v>
                </c:pt>
                <c:pt idx="579">
                  <c:v>0.20104166666665402</c:v>
                </c:pt>
                <c:pt idx="580">
                  <c:v>0.20138888888887602</c:v>
                </c:pt>
                <c:pt idx="581">
                  <c:v>0.20173611111109802</c:v>
                </c:pt>
                <c:pt idx="582">
                  <c:v>0.20208333333332101</c:v>
                </c:pt>
                <c:pt idx="583">
                  <c:v>0.20243055555554301</c:v>
                </c:pt>
                <c:pt idx="584">
                  <c:v>0.20277777777776501</c:v>
                </c:pt>
                <c:pt idx="585">
                  <c:v>0.20312499999998701</c:v>
                </c:pt>
                <c:pt idx="586">
                  <c:v>0.20347222222221001</c:v>
                </c:pt>
                <c:pt idx="587">
                  <c:v>0.20381944444443201</c:v>
                </c:pt>
                <c:pt idx="588">
                  <c:v>0.20416666666665401</c:v>
                </c:pt>
                <c:pt idx="589">
                  <c:v>0.20451388888887601</c:v>
                </c:pt>
                <c:pt idx="590">
                  <c:v>0.204861111111098</c:v>
                </c:pt>
                <c:pt idx="591">
                  <c:v>0.205208333333321</c:v>
                </c:pt>
                <c:pt idx="592">
                  <c:v>0.205555555555543</c:v>
                </c:pt>
                <c:pt idx="593">
                  <c:v>0.205902777777765</c:v>
                </c:pt>
                <c:pt idx="594">
                  <c:v>0.206249999999987</c:v>
                </c:pt>
                <c:pt idx="595">
                  <c:v>0.20659722222221</c:v>
                </c:pt>
                <c:pt idx="596">
                  <c:v>0.206944444444432</c:v>
                </c:pt>
                <c:pt idx="597">
                  <c:v>0.207291666666654</c:v>
                </c:pt>
                <c:pt idx="598">
                  <c:v>0.20763888888887599</c:v>
                </c:pt>
                <c:pt idx="599">
                  <c:v>0.20798611111109799</c:v>
                </c:pt>
                <c:pt idx="600">
                  <c:v>0.20833333333332102</c:v>
                </c:pt>
                <c:pt idx="601">
                  <c:v>0.20868055555554302</c:v>
                </c:pt>
                <c:pt idx="602">
                  <c:v>0.20902777777776502</c:v>
                </c:pt>
                <c:pt idx="603">
                  <c:v>0.20937499999998702</c:v>
                </c:pt>
                <c:pt idx="604">
                  <c:v>0.20972222222221001</c:v>
                </c:pt>
                <c:pt idx="605">
                  <c:v>0.21006944444443201</c:v>
                </c:pt>
                <c:pt idx="606">
                  <c:v>0.21041666666665401</c:v>
                </c:pt>
                <c:pt idx="607">
                  <c:v>0.21076388888887601</c:v>
                </c:pt>
                <c:pt idx="608">
                  <c:v>0.21111111111109801</c:v>
                </c:pt>
                <c:pt idx="609">
                  <c:v>0.21145833333332101</c:v>
                </c:pt>
                <c:pt idx="610">
                  <c:v>0.21180555555554301</c:v>
                </c:pt>
                <c:pt idx="611">
                  <c:v>0.21215277777776501</c:v>
                </c:pt>
                <c:pt idx="612">
                  <c:v>0.212499999999987</c:v>
                </c:pt>
                <c:pt idx="613">
                  <c:v>0.21284722222221</c:v>
                </c:pt>
                <c:pt idx="614">
                  <c:v>0.213194444444432</c:v>
                </c:pt>
                <c:pt idx="615">
                  <c:v>0.213541666666654</c:v>
                </c:pt>
                <c:pt idx="616">
                  <c:v>0.213888888888876</c:v>
                </c:pt>
                <c:pt idx="617">
                  <c:v>0.214236111111098</c:v>
                </c:pt>
                <c:pt idx="618">
                  <c:v>0.214583333333321</c:v>
                </c:pt>
                <c:pt idx="619">
                  <c:v>0.214930555555543</c:v>
                </c:pt>
                <c:pt idx="620">
                  <c:v>0.21527777777776499</c:v>
                </c:pt>
                <c:pt idx="621">
                  <c:v>0.21562499999998699</c:v>
                </c:pt>
                <c:pt idx="622">
                  <c:v>0.21597222222221002</c:v>
                </c:pt>
                <c:pt idx="623">
                  <c:v>0.21631944444443202</c:v>
                </c:pt>
                <c:pt idx="624">
                  <c:v>0.21666666666665402</c:v>
                </c:pt>
                <c:pt idx="625">
                  <c:v>0.21701388888887602</c:v>
                </c:pt>
                <c:pt idx="626">
                  <c:v>0.21736111111109802</c:v>
                </c:pt>
                <c:pt idx="627">
                  <c:v>0.21770833333332101</c:v>
                </c:pt>
                <c:pt idx="628">
                  <c:v>0.21805555555554301</c:v>
                </c:pt>
                <c:pt idx="629">
                  <c:v>0.21840277777776501</c:v>
                </c:pt>
                <c:pt idx="630">
                  <c:v>0.21874999999998701</c:v>
                </c:pt>
                <c:pt idx="631">
                  <c:v>0.21909722222221001</c:v>
                </c:pt>
                <c:pt idx="632">
                  <c:v>0.21944444444443201</c:v>
                </c:pt>
                <c:pt idx="633">
                  <c:v>0.21979166666665401</c:v>
                </c:pt>
                <c:pt idx="634">
                  <c:v>0.22013888888887601</c:v>
                </c:pt>
                <c:pt idx="635">
                  <c:v>0.220486111111098</c:v>
                </c:pt>
                <c:pt idx="636">
                  <c:v>0.220833333333321</c:v>
                </c:pt>
                <c:pt idx="637">
                  <c:v>0.221180555555543</c:v>
                </c:pt>
                <c:pt idx="638">
                  <c:v>0.221527777777765</c:v>
                </c:pt>
                <c:pt idx="639">
                  <c:v>0.221874999999987</c:v>
                </c:pt>
                <c:pt idx="640">
                  <c:v>0.22222222222221</c:v>
                </c:pt>
                <c:pt idx="641">
                  <c:v>0.222569444444432</c:v>
                </c:pt>
                <c:pt idx="642">
                  <c:v>0.222916666666654</c:v>
                </c:pt>
                <c:pt idx="643">
                  <c:v>0.22326388888887599</c:v>
                </c:pt>
                <c:pt idx="644">
                  <c:v>0.22361111111109799</c:v>
                </c:pt>
                <c:pt idx="645">
                  <c:v>0.22395833333332102</c:v>
                </c:pt>
                <c:pt idx="646">
                  <c:v>0.22430555555554302</c:v>
                </c:pt>
                <c:pt idx="647">
                  <c:v>0.22465277777776502</c:v>
                </c:pt>
                <c:pt idx="648">
                  <c:v>0.22499999999998702</c:v>
                </c:pt>
                <c:pt idx="649">
                  <c:v>0.22534722222221001</c:v>
                </c:pt>
                <c:pt idx="650">
                  <c:v>0.22569444444443201</c:v>
                </c:pt>
                <c:pt idx="651">
                  <c:v>0.22604166666665401</c:v>
                </c:pt>
                <c:pt idx="652">
                  <c:v>0.22743055555554301</c:v>
                </c:pt>
                <c:pt idx="653">
                  <c:v>0.22777777777776501</c:v>
                </c:pt>
                <c:pt idx="654">
                  <c:v>0.228124999999987</c:v>
                </c:pt>
                <c:pt idx="655">
                  <c:v>0.22847222222221</c:v>
                </c:pt>
                <c:pt idx="656">
                  <c:v>0.228819444444432</c:v>
                </c:pt>
                <c:pt idx="657">
                  <c:v>0.229166666666654</c:v>
                </c:pt>
                <c:pt idx="658">
                  <c:v>0.229513888888876</c:v>
                </c:pt>
                <c:pt idx="659">
                  <c:v>0.229861111111098</c:v>
                </c:pt>
                <c:pt idx="660">
                  <c:v>0.230208333333321</c:v>
                </c:pt>
                <c:pt idx="661">
                  <c:v>0.230555555555543</c:v>
                </c:pt>
                <c:pt idx="662">
                  <c:v>0.23090277777776499</c:v>
                </c:pt>
                <c:pt idx="663">
                  <c:v>0.23124999999998699</c:v>
                </c:pt>
              </c:numCache>
            </c:numRef>
          </c:xVal>
          <c:yVal>
            <c:numRef>
              <c:f>'21_10_2024'!$M$2:$M$666</c:f>
              <c:numCache>
                <c:formatCode>General</c:formatCode>
                <c:ptCount val="665"/>
                <c:pt idx="0">
                  <c:v>0</c:v>
                </c:pt>
                <c:pt idx="1">
                  <c:v>0.09</c:v>
                </c:pt>
                <c:pt idx="2">
                  <c:v>0.09</c:v>
                </c:pt>
                <c:pt idx="3">
                  <c:v>0.09</c:v>
                </c:pt>
                <c:pt idx="4">
                  <c:v>0.09</c:v>
                </c:pt>
                <c:pt idx="5">
                  <c:v>0.09</c:v>
                </c:pt>
                <c:pt idx="6">
                  <c:v>0.09</c:v>
                </c:pt>
                <c:pt idx="7">
                  <c:v>0.09</c:v>
                </c:pt>
                <c:pt idx="8">
                  <c:v>0.09</c:v>
                </c:pt>
                <c:pt idx="9">
                  <c:v>0.09</c:v>
                </c:pt>
                <c:pt idx="10">
                  <c:v>0.09</c:v>
                </c:pt>
                <c:pt idx="11">
                  <c:v>0.09</c:v>
                </c:pt>
                <c:pt idx="12">
                  <c:v>0.09</c:v>
                </c:pt>
                <c:pt idx="13">
                  <c:v>0.09</c:v>
                </c:pt>
                <c:pt idx="14">
                  <c:v>0.09</c:v>
                </c:pt>
                <c:pt idx="15">
                  <c:v>0.09</c:v>
                </c:pt>
                <c:pt idx="16">
                  <c:v>0.09</c:v>
                </c:pt>
                <c:pt idx="17">
                  <c:v>0.09</c:v>
                </c:pt>
                <c:pt idx="18">
                  <c:v>0.09</c:v>
                </c:pt>
                <c:pt idx="19">
                  <c:v>0.98</c:v>
                </c:pt>
                <c:pt idx="20">
                  <c:v>0.98</c:v>
                </c:pt>
                <c:pt idx="21">
                  <c:v>0.98</c:v>
                </c:pt>
                <c:pt idx="22">
                  <c:v>0.98</c:v>
                </c:pt>
                <c:pt idx="23">
                  <c:v>0.98</c:v>
                </c:pt>
                <c:pt idx="24">
                  <c:v>0.98</c:v>
                </c:pt>
                <c:pt idx="25">
                  <c:v>0.98</c:v>
                </c:pt>
                <c:pt idx="26">
                  <c:v>0.98</c:v>
                </c:pt>
                <c:pt idx="27">
                  <c:v>0.98</c:v>
                </c:pt>
                <c:pt idx="28">
                  <c:v>0.98</c:v>
                </c:pt>
                <c:pt idx="29">
                  <c:v>0.98</c:v>
                </c:pt>
                <c:pt idx="30">
                  <c:v>0.98</c:v>
                </c:pt>
                <c:pt idx="31">
                  <c:v>0.98</c:v>
                </c:pt>
                <c:pt idx="32">
                  <c:v>0.98</c:v>
                </c:pt>
                <c:pt idx="33">
                  <c:v>0.98</c:v>
                </c:pt>
                <c:pt idx="34">
                  <c:v>0.98</c:v>
                </c:pt>
                <c:pt idx="35">
                  <c:v>0.98</c:v>
                </c:pt>
                <c:pt idx="36">
                  <c:v>0.98</c:v>
                </c:pt>
                <c:pt idx="37">
                  <c:v>0.98</c:v>
                </c:pt>
                <c:pt idx="38">
                  <c:v>0.98</c:v>
                </c:pt>
                <c:pt idx="39">
                  <c:v>0.98</c:v>
                </c:pt>
                <c:pt idx="40">
                  <c:v>0.98</c:v>
                </c:pt>
                <c:pt idx="41">
                  <c:v>0.98</c:v>
                </c:pt>
                <c:pt idx="42">
                  <c:v>0.98</c:v>
                </c:pt>
                <c:pt idx="43">
                  <c:v>0.98</c:v>
                </c:pt>
                <c:pt idx="44">
                  <c:v>0.98</c:v>
                </c:pt>
                <c:pt idx="45">
                  <c:v>0.98</c:v>
                </c:pt>
                <c:pt idx="46">
                  <c:v>0.98</c:v>
                </c:pt>
                <c:pt idx="47">
                  <c:v>0.98</c:v>
                </c:pt>
                <c:pt idx="48">
                  <c:v>0.98</c:v>
                </c:pt>
                <c:pt idx="49">
                  <c:v>0.98</c:v>
                </c:pt>
                <c:pt idx="50">
                  <c:v>0.98</c:v>
                </c:pt>
                <c:pt idx="51">
                  <c:v>0.98</c:v>
                </c:pt>
                <c:pt idx="52">
                  <c:v>0.98</c:v>
                </c:pt>
                <c:pt idx="53">
                  <c:v>0.98</c:v>
                </c:pt>
                <c:pt idx="54">
                  <c:v>0.98</c:v>
                </c:pt>
                <c:pt idx="55">
                  <c:v>0.98</c:v>
                </c:pt>
                <c:pt idx="56">
                  <c:v>0.98</c:v>
                </c:pt>
                <c:pt idx="57">
                  <c:v>0.98</c:v>
                </c:pt>
                <c:pt idx="58">
                  <c:v>0.98</c:v>
                </c:pt>
                <c:pt idx="59">
                  <c:v>0.98</c:v>
                </c:pt>
                <c:pt idx="60">
                  <c:v>0.98</c:v>
                </c:pt>
                <c:pt idx="61">
                  <c:v>0.98</c:v>
                </c:pt>
                <c:pt idx="62">
                  <c:v>0.98</c:v>
                </c:pt>
                <c:pt idx="63">
                  <c:v>0.98</c:v>
                </c:pt>
                <c:pt idx="64">
                  <c:v>0.98</c:v>
                </c:pt>
                <c:pt idx="65">
                  <c:v>0.98</c:v>
                </c:pt>
                <c:pt idx="66">
                  <c:v>0.98</c:v>
                </c:pt>
                <c:pt idx="67">
                  <c:v>0.98</c:v>
                </c:pt>
                <c:pt idx="68">
                  <c:v>0.98</c:v>
                </c:pt>
                <c:pt idx="69">
                  <c:v>0.98</c:v>
                </c:pt>
                <c:pt idx="70">
                  <c:v>0.98</c:v>
                </c:pt>
                <c:pt idx="71">
                  <c:v>0.98</c:v>
                </c:pt>
                <c:pt idx="72">
                  <c:v>0.98</c:v>
                </c:pt>
                <c:pt idx="73">
                  <c:v>0.98</c:v>
                </c:pt>
                <c:pt idx="74">
                  <c:v>0.98</c:v>
                </c:pt>
                <c:pt idx="75">
                  <c:v>0.98</c:v>
                </c:pt>
                <c:pt idx="76">
                  <c:v>0.98</c:v>
                </c:pt>
                <c:pt idx="77">
                  <c:v>0.98</c:v>
                </c:pt>
                <c:pt idx="78">
                  <c:v>0.98</c:v>
                </c:pt>
                <c:pt idx="79">
                  <c:v>0.98</c:v>
                </c:pt>
                <c:pt idx="80">
                  <c:v>0.98</c:v>
                </c:pt>
                <c:pt idx="81">
                  <c:v>0.98</c:v>
                </c:pt>
                <c:pt idx="82">
                  <c:v>0.98</c:v>
                </c:pt>
                <c:pt idx="83">
                  <c:v>0.98</c:v>
                </c:pt>
                <c:pt idx="84">
                  <c:v>0.98</c:v>
                </c:pt>
                <c:pt idx="85">
                  <c:v>0.98</c:v>
                </c:pt>
                <c:pt idx="86">
                  <c:v>0.98</c:v>
                </c:pt>
                <c:pt idx="87">
                  <c:v>0.98</c:v>
                </c:pt>
                <c:pt idx="88">
                  <c:v>0.98</c:v>
                </c:pt>
                <c:pt idx="89">
                  <c:v>0.98</c:v>
                </c:pt>
                <c:pt idx="90">
                  <c:v>0.98</c:v>
                </c:pt>
                <c:pt idx="91">
                  <c:v>0.98</c:v>
                </c:pt>
                <c:pt idx="92">
                  <c:v>0.98</c:v>
                </c:pt>
                <c:pt idx="93">
                  <c:v>0.98</c:v>
                </c:pt>
                <c:pt idx="94">
                  <c:v>0.98</c:v>
                </c:pt>
                <c:pt idx="95">
                  <c:v>0.98</c:v>
                </c:pt>
                <c:pt idx="96">
                  <c:v>0.98</c:v>
                </c:pt>
                <c:pt idx="97">
                  <c:v>0.98</c:v>
                </c:pt>
                <c:pt idx="98">
                  <c:v>0.98</c:v>
                </c:pt>
                <c:pt idx="99">
                  <c:v>0.98</c:v>
                </c:pt>
                <c:pt idx="100">
                  <c:v>0.98</c:v>
                </c:pt>
                <c:pt idx="101">
                  <c:v>0.98</c:v>
                </c:pt>
                <c:pt idx="102">
                  <c:v>0.98</c:v>
                </c:pt>
                <c:pt idx="103">
                  <c:v>0.98</c:v>
                </c:pt>
                <c:pt idx="104">
                  <c:v>0.98</c:v>
                </c:pt>
                <c:pt idx="105">
                  <c:v>0.98</c:v>
                </c:pt>
                <c:pt idx="106">
                  <c:v>0.98</c:v>
                </c:pt>
                <c:pt idx="107">
                  <c:v>0.98</c:v>
                </c:pt>
                <c:pt idx="108">
                  <c:v>0.98</c:v>
                </c:pt>
                <c:pt idx="109">
                  <c:v>0.98</c:v>
                </c:pt>
                <c:pt idx="110">
                  <c:v>0.98</c:v>
                </c:pt>
                <c:pt idx="111">
                  <c:v>0.98</c:v>
                </c:pt>
                <c:pt idx="112">
                  <c:v>0.98</c:v>
                </c:pt>
                <c:pt idx="113">
                  <c:v>0.98</c:v>
                </c:pt>
                <c:pt idx="114">
                  <c:v>0.98</c:v>
                </c:pt>
                <c:pt idx="115">
                  <c:v>0.98</c:v>
                </c:pt>
                <c:pt idx="116">
                  <c:v>0.98</c:v>
                </c:pt>
                <c:pt idx="117">
                  <c:v>0.98</c:v>
                </c:pt>
                <c:pt idx="118">
                  <c:v>0.98</c:v>
                </c:pt>
                <c:pt idx="119">
                  <c:v>0.98</c:v>
                </c:pt>
                <c:pt idx="120">
                  <c:v>0.98</c:v>
                </c:pt>
                <c:pt idx="121">
                  <c:v>0.98</c:v>
                </c:pt>
                <c:pt idx="122">
                  <c:v>0.98</c:v>
                </c:pt>
                <c:pt idx="123">
                  <c:v>0.98</c:v>
                </c:pt>
                <c:pt idx="124">
                  <c:v>0.98</c:v>
                </c:pt>
                <c:pt idx="125">
                  <c:v>0.98</c:v>
                </c:pt>
                <c:pt idx="126">
                  <c:v>0.98</c:v>
                </c:pt>
                <c:pt idx="127">
                  <c:v>0.98</c:v>
                </c:pt>
                <c:pt idx="128">
                  <c:v>0.98</c:v>
                </c:pt>
                <c:pt idx="129">
                  <c:v>0.98</c:v>
                </c:pt>
                <c:pt idx="130">
                  <c:v>0.98</c:v>
                </c:pt>
                <c:pt idx="131">
                  <c:v>0.98</c:v>
                </c:pt>
                <c:pt idx="132">
                  <c:v>0.98</c:v>
                </c:pt>
                <c:pt idx="133">
                  <c:v>0.98</c:v>
                </c:pt>
                <c:pt idx="134">
                  <c:v>0.98</c:v>
                </c:pt>
                <c:pt idx="135">
                  <c:v>0.98</c:v>
                </c:pt>
                <c:pt idx="136">
                  <c:v>0.98</c:v>
                </c:pt>
                <c:pt idx="137">
                  <c:v>0.98</c:v>
                </c:pt>
                <c:pt idx="138">
                  <c:v>0.98</c:v>
                </c:pt>
                <c:pt idx="139">
                  <c:v>0.98</c:v>
                </c:pt>
                <c:pt idx="140">
                  <c:v>0.98</c:v>
                </c:pt>
                <c:pt idx="141">
                  <c:v>0.98</c:v>
                </c:pt>
                <c:pt idx="142">
                  <c:v>0.98</c:v>
                </c:pt>
                <c:pt idx="143">
                  <c:v>0.98</c:v>
                </c:pt>
                <c:pt idx="144">
                  <c:v>0.98</c:v>
                </c:pt>
                <c:pt idx="145">
                  <c:v>0.98</c:v>
                </c:pt>
                <c:pt idx="146">
                  <c:v>0.98</c:v>
                </c:pt>
                <c:pt idx="147">
                  <c:v>0.98</c:v>
                </c:pt>
                <c:pt idx="148">
                  <c:v>0.98</c:v>
                </c:pt>
                <c:pt idx="149">
                  <c:v>0.98</c:v>
                </c:pt>
                <c:pt idx="150">
                  <c:v>0.98</c:v>
                </c:pt>
                <c:pt idx="151">
                  <c:v>0.98</c:v>
                </c:pt>
                <c:pt idx="152">
                  <c:v>0.98</c:v>
                </c:pt>
                <c:pt idx="153">
                  <c:v>0.98</c:v>
                </c:pt>
                <c:pt idx="154">
                  <c:v>0.98</c:v>
                </c:pt>
                <c:pt idx="155">
                  <c:v>0.98</c:v>
                </c:pt>
                <c:pt idx="156">
                  <c:v>0.98</c:v>
                </c:pt>
                <c:pt idx="157">
                  <c:v>0.98</c:v>
                </c:pt>
                <c:pt idx="158">
                  <c:v>0.98</c:v>
                </c:pt>
                <c:pt idx="159">
                  <c:v>0.98</c:v>
                </c:pt>
                <c:pt idx="160">
                  <c:v>0.98</c:v>
                </c:pt>
                <c:pt idx="161">
                  <c:v>0.98</c:v>
                </c:pt>
                <c:pt idx="162">
                  <c:v>0.98</c:v>
                </c:pt>
                <c:pt idx="163">
                  <c:v>0.98</c:v>
                </c:pt>
                <c:pt idx="164">
                  <c:v>0.98</c:v>
                </c:pt>
                <c:pt idx="165">
                  <c:v>0.98</c:v>
                </c:pt>
                <c:pt idx="166">
                  <c:v>0.98</c:v>
                </c:pt>
                <c:pt idx="167">
                  <c:v>0.98</c:v>
                </c:pt>
                <c:pt idx="168">
                  <c:v>0.98</c:v>
                </c:pt>
                <c:pt idx="169">
                  <c:v>0.98</c:v>
                </c:pt>
                <c:pt idx="170">
                  <c:v>0.98</c:v>
                </c:pt>
                <c:pt idx="171">
                  <c:v>0.98</c:v>
                </c:pt>
                <c:pt idx="172">
                  <c:v>0.98</c:v>
                </c:pt>
                <c:pt idx="173">
                  <c:v>0.98</c:v>
                </c:pt>
                <c:pt idx="174">
                  <c:v>0.98</c:v>
                </c:pt>
                <c:pt idx="175">
                  <c:v>0.98</c:v>
                </c:pt>
                <c:pt idx="176">
                  <c:v>0.98</c:v>
                </c:pt>
                <c:pt idx="177">
                  <c:v>0.98</c:v>
                </c:pt>
                <c:pt idx="178">
                  <c:v>0.98</c:v>
                </c:pt>
                <c:pt idx="179">
                  <c:v>0.98</c:v>
                </c:pt>
                <c:pt idx="180">
                  <c:v>0.98</c:v>
                </c:pt>
                <c:pt idx="181">
                  <c:v>0.98</c:v>
                </c:pt>
                <c:pt idx="182">
                  <c:v>0.98</c:v>
                </c:pt>
                <c:pt idx="183">
                  <c:v>0.98</c:v>
                </c:pt>
                <c:pt idx="184">
                  <c:v>0.98</c:v>
                </c:pt>
                <c:pt idx="185">
                  <c:v>0.98</c:v>
                </c:pt>
                <c:pt idx="186">
                  <c:v>0.98</c:v>
                </c:pt>
                <c:pt idx="187">
                  <c:v>0.98</c:v>
                </c:pt>
                <c:pt idx="188">
                  <c:v>0.98</c:v>
                </c:pt>
                <c:pt idx="189">
                  <c:v>0.98</c:v>
                </c:pt>
                <c:pt idx="190">
                  <c:v>0.98</c:v>
                </c:pt>
                <c:pt idx="191">
                  <c:v>0.98</c:v>
                </c:pt>
                <c:pt idx="192">
                  <c:v>0.98</c:v>
                </c:pt>
                <c:pt idx="193">
                  <c:v>0.98</c:v>
                </c:pt>
                <c:pt idx="194">
                  <c:v>0.98</c:v>
                </c:pt>
                <c:pt idx="195">
                  <c:v>0.98</c:v>
                </c:pt>
                <c:pt idx="196">
                  <c:v>0.98</c:v>
                </c:pt>
                <c:pt idx="197">
                  <c:v>0.98</c:v>
                </c:pt>
                <c:pt idx="198">
                  <c:v>0.98</c:v>
                </c:pt>
                <c:pt idx="199">
                  <c:v>0.98</c:v>
                </c:pt>
                <c:pt idx="200">
                  <c:v>0.98</c:v>
                </c:pt>
                <c:pt idx="201">
                  <c:v>0.98</c:v>
                </c:pt>
                <c:pt idx="202">
                  <c:v>0.98</c:v>
                </c:pt>
                <c:pt idx="203">
                  <c:v>0.98</c:v>
                </c:pt>
                <c:pt idx="204">
                  <c:v>0.98</c:v>
                </c:pt>
                <c:pt idx="205">
                  <c:v>0.98</c:v>
                </c:pt>
                <c:pt idx="206">
                  <c:v>0.98</c:v>
                </c:pt>
                <c:pt idx="207">
                  <c:v>0.98</c:v>
                </c:pt>
                <c:pt idx="208">
                  <c:v>0.98</c:v>
                </c:pt>
                <c:pt idx="209">
                  <c:v>0.98</c:v>
                </c:pt>
                <c:pt idx="210">
                  <c:v>0.98</c:v>
                </c:pt>
                <c:pt idx="211">
                  <c:v>0.98</c:v>
                </c:pt>
                <c:pt idx="212">
                  <c:v>0.98</c:v>
                </c:pt>
                <c:pt idx="213">
                  <c:v>0.98</c:v>
                </c:pt>
                <c:pt idx="214">
                  <c:v>0.98</c:v>
                </c:pt>
                <c:pt idx="215">
                  <c:v>0.98</c:v>
                </c:pt>
                <c:pt idx="216">
                  <c:v>0.98</c:v>
                </c:pt>
                <c:pt idx="217">
                  <c:v>0.98</c:v>
                </c:pt>
                <c:pt idx="218">
                  <c:v>0.98</c:v>
                </c:pt>
                <c:pt idx="219">
                  <c:v>0.98</c:v>
                </c:pt>
                <c:pt idx="220">
                  <c:v>0.98</c:v>
                </c:pt>
                <c:pt idx="221">
                  <c:v>0.98</c:v>
                </c:pt>
                <c:pt idx="222">
                  <c:v>0.98</c:v>
                </c:pt>
                <c:pt idx="223">
                  <c:v>0.98</c:v>
                </c:pt>
                <c:pt idx="224">
                  <c:v>0.98</c:v>
                </c:pt>
                <c:pt idx="225">
                  <c:v>0.98</c:v>
                </c:pt>
                <c:pt idx="226">
                  <c:v>0.98</c:v>
                </c:pt>
                <c:pt idx="227">
                  <c:v>0.98</c:v>
                </c:pt>
                <c:pt idx="228">
                  <c:v>0.98</c:v>
                </c:pt>
                <c:pt idx="229">
                  <c:v>0.98</c:v>
                </c:pt>
                <c:pt idx="230">
                  <c:v>0.98</c:v>
                </c:pt>
                <c:pt idx="231">
                  <c:v>0.98</c:v>
                </c:pt>
                <c:pt idx="232">
                  <c:v>0.98</c:v>
                </c:pt>
                <c:pt idx="233">
                  <c:v>0.98</c:v>
                </c:pt>
                <c:pt idx="234">
                  <c:v>0.98</c:v>
                </c:pt>
                <c:pt idx="235">
                  <c:v>0.98</c:v>
                </c:pt>
                <c:pt idx="236">
                  <c:v>0.98</c:v>
                </c:pt>
                <c:pt idx="237">
                  <c:v>0.98</c:v>
                </c:pt>
                <c:pt idx="238">
                  <c:v>0.98</c:v>
                </c:pt>
                <c:pt idx="239">
                  <c:v>0.98</c:v>
                </c:pt>
                <c:pt idx="240">
                  <c:v>0.98</c:v>
                </c:pt>
                <c:pt idx="241">
                  <c:v>0.98</c:v>
                </c:pt>
                <c:pt idx="242">
                  <c:v>0.98</c:v>
                </c:pt>
                <c:pt idx="243">
                  <c:v>0.98</c:v>
                </c:pt>
                <c:pt idx="244">
                  <c:v>0.98</c:v>
                </c:pt>
                <c:pt idx="245">
                  <c:v>0.98</c:v>
                </c:pt>
                <c:pt idx="246">
                  <c:v>0.98</c:v>
                </c:pt>
                <c:pt idx="247">
                  <c:v>0.98</c:v>
                </c:pt>
                <c:pt idx="248">
                  <c:v>0.98</c:v>
                </c:pt>
                <c:pt idx="249">
                  <c:v>0.98</c:v>
                </c:pt>
                <c:pt idx="250">
                  <c:v>0.98</c:v>
                </c:pt>
                <c:pt idx="251">
                  <c:v>0.98</c:v>
                </c:pt>
                <c:pt idx="252">
                  <c:v>0.98</c:v>
                </c:pt>
                <c:pt idx="253">
                  <c:v>0.98</c:v>
                </c:pt>
                <c:pt idx="254">
                  <c:v>0.98</c:v>
                </c:pt>
                <c:pt idx="255">
                  <c:v>0.98</c:v>
                </c:pt>
                <c:pt idx="256">
                  <c:v>0.98</c:v>
                </c:pt>
                <c:pt idx="257">
                  <c:v>0.98</c:v>
                </c:pt>
                <c:pt idx="258">
                  <c:v>0.98</c:v>
                </c:pt>
                <c:pt idx="259">
                  <c:v>0.98</c:v>
                </c:pt>
                <c:pt idx="260">
                  <c:v>0.98</c:v>
                </c:pt>
                <c:pt idx="261">
                  <c:v>0.98</c:v>
                </c:pt>
                <c:pt idx="262">
                  <c:v>0.98</c:v>
                </c:pt>
                <c:pt idx="263">
                  <c:v>0.98</c:v>
                </c:pt>
                <c:pt idx="264">
                  <c:v>0.98</c:v>
                </c:pt>
                <c:pt idx="265">
                  <c:v>0.98</c:v>
                </c:pt>
                <c:pt idx="266">
                  <c:v>0.98</c:v>
                </c:pt>
                <c:pt idx="267">
                  <c:v>0.98</c:v>
                </c:pt>
                <c:pt idx="268">
                  <c:v>0.98</c:v>
                </c:pt>
                <c:pt idx="269">
                  <c:v>0.98</c:v>
                </c:pt>
                <c:pt idx="270">
                  <c:v>0.98</c:v>
                </c:pt>
                <c:pt idx="271">
                  <c:v>0.98</c:v>
                </c:pt>
                <c:pt idx="272">
                  <c:v>0.98</c:v>
                </c:pt>
                <c:pt idx="273">
                  <c:v>0.98</c:v>
                </c:pt>
                <c:pt idx="274">
                  <c:v>0.98</c:v>
                </c:pt>
                <c:pt idx="275">
                  <c:v>0.98</c:v>
                </c:pt>
                <c:pt idx="276">
                  <c:v>0.98</c:v>
                </c:pt>
                <c:pt idx="277">
                  <c:v>0.98</c:v>
                </c:pt>
                <c:pt idx="278">
                  <c:v>0.98</c:v>
                </c:pt>
                <c:pt idx="279">
                  <c:v>0.98</c:v>
                </c:pt>
                <c:pt idx="280">
                  <c:v>0.98</c:v>
                </c:pt>
                <c:pt idx="281">
                  <c:v>0.98</c:v>
                </c:pt>
                <c:pt idx="282">
                  <c:v>0.98</c:v>
                </c:pt>
                <c:pt idx="283">
                  <c:v>0.98</c:v>
                </c:pt>
                <c:pt idx="284">
                  <c:v>0.98</c:v>
                </c:pt>
                <c:pt idx="285">
                  <c:v>0.98</c:v>
                </c:pt>
                <c:pt idx="286">
                  <c:v>0.98</c:v>
                </c:pt>
                <c:pt idx="287">
                  <c:v>0.98</c:v>
                </c:pt>
                <c:pt idx="288">
                  <c:v>0.98</c:v>
                </c:pt>
                <c:pt idx="289">
                  <c:v>0.98</c:v>
                </c:pt>
                <c:pt idx="290">
                  <c:v>0.98</c:v>
                </c:pt>
                <c:pt idx="291">
                  <c:v>0.98</c:v>
                </c:pt>
                <c:pt idx="292">
                  <c:v>0.98</c:v>
                </c:pt>
                <c:pt idx="293">
                  <c:v>0.98</c:v>
                </c:pt>
                <c:pt idx="294">
                  <c:v>0.98</c:v>
                </c:pt>
                <c:pt idx="295">
                  <c:v>0.98</c:v>
                </c:pt>
                <c:pt idx="296">
                  <c:v>0.98</c:v>
                </c:pt>
                <c:pt idx="297">
                  <c:v>0.98</c:v>
                </c:pt>
                <c:pt idx="298">
                  <c:v>0.99</c:v>
                </c:pt>
                <c:pt idx="299">
                  <c:v>0.99</c:v>
                </c:pt>
                <c:pt idx="300">
                  <c:v>0.99</c:v>
                </c:pt>
                <c:pt idx="301">
                  <c:v>0.98</c:v>
                </c:pt>
                <c:pt idx="302">
                  <c:v>0.98</c:v>
                </c:pt>
                <c:pt idx="303">
                  <c:v>0.98</c:v>
                </c:pt>
                <c:pt idx="304">
                  <c:v>0.98</c:v>
                </c:pt>
                <c:pt idx="305">
                  <c:v>0.98</c:v>
                </c:pt>
                <c:pt idx="306">
                  <c:v>0.98</c:v>
                </c:pt>
                <c:pt idx="307">
                  <c:v>0.98</c:v>
                </c:pt>
                <c:pt idx="308">
                  <c:v>0.98</c:v>
                </c:pt>
                <c:pt idx="309">
                  <c:v>0.98</c:v>
                </c:pt>
                <c:pt idx="310">
                  <c:v>0.98</c:v>
                </c:pt>
                <c:pt idx="311">
                  <c:v>0.98</c:v>
                </c:pt>
                <c:pt idx="312">
                  <c:v>0.98</c:v>
                </c:pt>
                <c:pt idx="313">
                  <c:v>0.98</c:v>
                </c:pt>
                <c:pt idx="314">
                  <c:v>0.98</c:v>
                </c:pt>
                <c:pt idx="315">
                  <c:v>0.98</c:v>
                </c:pt>
                <c:pt idx="316">
                  <c:v>0.98</c:v>
                </c:pt>
                <c:pt idx="317">
                  <c:v>0.98</c:v>
                </c:pt>
                <c:pt idx="318">
                  <c:v>0.98</c:v>
                </c:pt>
                <c:pt idx="319">
                  <c:v>0.98</c:v>
                </c:pt>
                <c:pt idx="320">
                  <c:v>0.98</c:v>
                </c:pt>
                <c:pt idx="321">
                  <c:v>0.98</c:v>
                </c:pt>
                <c:pt idx="322">
                  <c:v>0.98</c:v>
                </c:pt>
                <c:pt idx="323">
                  <c:v>0.98</c:v>
                </c:pt>
                <c:pt idx="324">
                  <c:v>0.98</c:v>
                </c:pt>
                <c:pt idx="325">
                  <c:v>0.98</c:v>
                </c:pt>
                <c:pt idx="326">
                  <c:v>0.98</c:v>
                </c:pt>
                <c:pt idx="327">
                  <c:v>0.98</c:v>
                </c:pt>
                <c:pt idx="328">
                  <c:v>0.98</c:v>
                </c:pt>
                <c:pt idx="329">
                  <c:v>0.98</c:v>
                </c:pt>
                <c:pt idx="330">
                  <c:v>0.98</c:v>
                </c:pt>
                <c:pt idx="331">
                  <c:v>0.98</c:v>
                </c:pt>
                <c:pt idx="332">
                  <c:v>0.98</c:v>
                </c:pt>
                <c:pt idx="333">
                  <c:v>0.98</c:v>
                </c:pt>
                <c:pt idx="334">
                  <c:v>0.98</c:v>
                </c:pt>
                <c:pt idx="335">
                  <c:v>0.98</c:v>
                </c:pt>
                <c:pt idx="336">
                  <c:v>0.98</c:v>
                </c:pt>
                <c:pt idx="337">
                  <c:v>0.98</c:v>
                </c:pt>
                <c:pt idx="338">
                  <c:v>0.98</c:v>
                </c:pt>
                <c:pt idx="339">
                  <c:v>0.98</c:v>
                </c:pt>
                <c:pt idx="340">
                  <c:v>0.98</c:v>
                </c:pt>
                <c:pt idx="341">
                  <c:v>0.98</c:v>
                </c:pt>
                <c:pt idx="342">
                  <c:v>0.98</c:v>
                </c:pt>
                <c:pt idx="343">
                  <c:v>0.98</c:v>
                </c:pt>
                <c:pt idx="344">
                  <c:v>0.98</c:v>
                </c:pt>
                <c:pt idx="345">
                  <c:v>0.98</c:v>
                </c:pt>
                <c:pt idx="346">
                  <c:v>0.98</c:v>
                </c:pt>
                <c:pt idx="347">
                  <c:v>0.98</c:v>
                </c:pt>
                <c:pt idx="348">
                  <c:v>0.98</c:v>
                </c:pt>
                <c:pt idx="349">
                  <c:v>0.98</c:v>
                </c:pt>
                <c:pt idx="350">
                  <c:v>0.98</c:v>
                </c:pt>
                <c:pt idx="351">
                  <c:v>0.98</c:v>
                </c:pt>
                <c:pt idx="352">
                  <c:v>0.98</c:v>
                </c:pt>
                <c:pt idx="353">
                  <c:v>0.98</c:v>
                </c:pt>
                <c:pt idx="354">
                  <c:v>0.98</c:v>
                </c:pt>
                <c:pt idx="355">
                  <c:v>0.98</c:v>
                </c:pt>
                <c:pt idx="356">
                  <c:v>0.98</c:v>
                </c:pt>
                <c:pt idx="357">
                  <c:v>0.98</c:v>
                </c:pt>
                <c:pt idx="358">
                  <c:v>0.98</c:v>
                </c:pt>
                <c:pt idx="359">
                  <c:v>0.98</c:v>
                </c:pt>
                <c:pt idx="360">
                  <c:v>0.98</c:v>
                </c:pt>
                <c:pt idx="361">
                  <c:v>0.98</c:v>
                </c:pt>
                <c:pt idx="362">
                  <c:v>0.98</c:v>
                </c:pt>
                <c:pt idx="363">
                  <c:v>0.98</c:v>
                </c:pt>
                <c:pt idx="364">
                  <c:v>0.98</c:v>
                </c:pt>
                <c:pt idx="365">
                  <c:v>0.98</c:v>
                </c:pt>
                <c:pt idx="366">
                  <c:v>0.98</c:v>
                </c:pt>
                <c:pt idx="367">
                  <c:v>0.98</c:v>
                </c:pt>
                <c:pt idx="368">
                  <c:v>0.98</c:v>
                </c:pt>
                <c:pt idx="369">
                  <c:v>0.98</c:v>
                </c:pt>
                <c:pt idx="370">
                  <c:v>0.98</c:v>
                </c:pt>
                <c:pt idx="371">
                  <c:v>0.98</c:v>
                </c:pt>
                <c:pt idx="372">
                  <c:v>0.98</c:v>
                </c:pt>
                <c:pt idx="373">
                  <c:v>0.98</c:v>
                </c:pt>
                <c:pt idx="374">
                  <c:v>0.98</c:v>
                </c:pt>
                <c:pt idx="375">
                  <c:v>0.98</c:v>
                </c:pt>
                <c:pt idx="376">
                  <c:v>0.98</c:v>
                </c:pt>
                <c:pt idx="377">
                  <c:v>0.98</c:v>
                </c:pt>
                <c:pt idx="378">
                  <c:v>0.98</c:v>
                </c:pt>
                <c:pt idx="379">
                  <c:v>0.98</c:v>
                </c:pt>
                <c:pt idx="380">
                  <c:v>0.98</c:v>
                </c:pt>
                <c:pt idx="381">
                  <c:v>0.98</c:v>
                </c:pt>
                <c:pt idx="382">
                  <c:v>0.98</c:v>
                </c:pt>
                <c:pt idx="383">
                  <c:v>0.98</c:v>
                </c:pt>
                <c:pt idx="384">
                  <c:v>0.98</c:v>
                </c:pt>
                <c:pt idx="385">
                  <c:v>0.98</c:v>
                </c:pt>
                <c:pt idx="386">
                  <c:v>0.98</c:v>
                </c:pt>
                <c:pt idx="387">
                  <c:v>0.98</c:v>
                </c:pt>
                <c:pt idx="388">
                  <c:v>0.98</c:v>
                </c:pt>
                <c:pt idx="389">
                  <c:v>0.98</c:v>
                </c:pt>
                <c:pt idx="390">
                  <c:v>0.98</c:v>
                </c:pt>
                <c:pt idx="391">
                  <c:v>0.98</c:v>
                </c:pt>
                <c:pt idx="392">
                  <c:v>0.98</c:v>
                </c:pt>
                <c:pt idx="393">
                  <c:v>0.98</c:v>
                </c:pt>
                <c:pt idx="394">
                  <c:v>0.98</c:v>
                </c:pt>
                <c:pt idx="395">
                  <c:v>0.98</c:v>
                </c:pt>
                <c:pt idx="396">
                  <c:v>0.98</c:v>
                </c:pt>
                <c:pt idx="397">
                  <c:v>0.98</c:v>
                </c:pt>
                <c:pt idx="398">
                  <c:v>0.98</c:v>
                </c:pt>
                <c:pt idx="399">
                  <c:v>0.98</c:v>
                </c:pt>
                <c:pt idx="400">
                  <c:v>0.98</c:v>
                </c:pt>
                <c:pt idx="401">
                  <c:v>0.98</c:v>
                </c:pt>
                <c:pt idx="402">
                  <c:v>0.98</c:v>
                </c:pt>
                <c:pt idx="403">
                  <c:v>0.98</c:v>
                </c:pt>
                <c:pt idx="404">
                  <c:v>0.98</c:v>
                </c:pt>
                <c:pt idx="405">
                  <c:v>0.98</c:v>
                </c:pt>
                <c:pt idx="406">
                  <c:v>0.98</c:v>
                </c:pt>
                <c:pt idx="407">
                  <c:v>0.98</c:v>
                </c:pt>
                <c:pt idx="408">
                  <c:v>0.98</c:v>
                </c:pt>
                <c:pt idx="409">
                  <c:v>0.98</c:v>
                </c:pt>
                <c:pt idx="410">
                  <c:v>0.98</c:v>
                </c:pt>
                <c:pt idx="411">
                  <c:v>0.98</c:v>
                </c:pt>
                <c:pt idx="412">
                  <c:v>0.98</c:v>
                </c:pt>
                <c:pt idx="413">
                  <c:v>0.98</c:v>
                </c:pt>
                <c:pt idx="414">
                  <c:v>0.98</c:v>
                </c:pt>
                <c:pt idx="415">
                  <c:v>0.98</c:v>
                </c:pt>
                <c:pt idx="416">
                  <c:v>0.98</c:v>
                </c:pt>
                <c:pt idx="417">
                  <c:v>0.98</c:v>
                </c:pt>
                <c:pt idx="418">
                  <c:v>0.98</c:v>
                </c:pt>
                <c:pt idx="419">
                  <c:v>0.98</c:v>
                </c:pt>
                <c:pt idx="420">
                  <c:v>0.98</c:v>
                </c:pt>
                <c:pt idx="421">
                  <c:v>0.98</c:v>
                </c:pt>
                <c:pt idx="422">
                  <c:v>0.98</c:v>
                </c:pt>
                <c:pt idx="423">
                  <c:v>0.98</c:v>
                </c:pt>
                <c:pt idx="424">
                  <c:v>0.98</c:v>
                </c:pt>
                <c:pt idx="425">
                  <c:v>0.98</c:v>
                </c:pt>
                <c:pt idx="426">
                  <c:v>0.98</c:v>
                </c:pt>
                <c:pt idx="427">
                  <c:v>0.98</c:v>
                </c:pt>
                <c:pt idx="428">
                  <c:v>0.98</c:v>
                </c:pt>
                <c:pt idx="429">
                  <c:v>0.98</c:v>
                </c:pt>
                <c:pt idx="430">
                  <c:v>0.98</c:v>
                </c:pt>
                <c:pt idx="431">
                  <c:v>0.98</c:v>
                </c:pt>
                <c:pt idx="432">
                  <c:v>0.98</c:v>
                </c:pt>
                <c:pt idx="433">
                  <c:v>0.98</c:v>
                </c:pt>
                <c:pt idx="434">
                  <c:v>0.98</c:v>
                </c:pt>
                <c:pt idx="435">
                  <c:v>0.98</c:v>
                </c:pt>
                <c:pt idx="436">
                  <c:v>0.99</c:v>
                </c:pt>
                <c:pt idx="437">
                  <c:v>0.99</c:v>
                </c:pt>
                <c:pt idx="438">
                  <c:v>0.99</c:v>
                </c:pt>
                <c:pt idx="439">
                  <c:v>0.99</c:v>
                </c:pt>
                <c:pt idx="440">
                  <c:v>0.99</c:v>
                </c:pt>
                <c:pt idx="441">
                  <c:v>0.99</c:v>
                </c:pt>
                <c:pt idx="442">
                  <c:v>0.99</c:v>
                </c:pt>
                <c:pt idx="443">
                  <c:v>0.99</c:v>
                </c:pt>
                <c:pt idx="444">
                  <c:v>0.99</c:v>
                </c:pt>
                <c:pt idx="445">
                  <c:v>0.99</c:v>
                </c:pt>
                <c:pt idx="446">
                  <c:v>0.99</c:v>
                </c:pt>
                <c:pt idx="447">
                  <c:v>0.99</c:v>
                </c:pt>
                <c:pt idx="448">
                  <c:v>0.99</c:v>
                </c:pt>
                <c:pt idx="449">
                  <c:v>0.99</c:v>
                </c:pt>
                <c:pt idx="450">
                  <c:v>0.99</c:v>
                </c:pt>
                <c:pt idx="451">
                  <c:v>0.99</c:v>
                </c:pt>
                <c:pt idx="452">
                  <c:v>0.99</c:v>
                </c:pt>
                <c:pt idx="453">
                  <c:v>0.99</c:v>
                </c:pt>
                <c:pt idx="454">
                  <c:v>0.98</c:v>
                </c:pt>
                <c:pt idx="455">
                  <c:v>0.98</c:v>
                </c:pt>
                <c:pt idx="456">
                  <c:v>0.98</c:v>
                </c:pt>
                <c:pt idx="457">
                  <c:v>0.98</c:v>
                </c:pt>
                <c:pt idx="458">
                  <c:v>0.98</c:v>
                </c:pt>
                <c:pt idx="459">
                  <c:v>0.98</c:v>
                </c:pt>
                <c:pt idx="460">
                  <c:v>0.98</c:v>
                </c:pt>
                <c:pt idx="461">
                  <c:v>0.98</c:v>
                </c:pt>
                <c:pt idx="462">
                  <c:v>0.98</c:v>
                </c:pt>
                <c:pt idx="463">
                  <c:v>0.98</c:v>
                </c:pt>
                <c:pt idx="464">
                  <c:v>0.98</c:v>
                </c:pt>
                <c:pt idx="465">
                  <c:v>0.98</c:v>
                </c:pt>
                <c:pt idx="466">
                  <c:v>0.98</c:v>
                </c:pt>
                <c:pt idx="467">
                  <c:v>0.98</c:v>
                </c:pt>
                <c:pt idx="468">
                  <c:v>0.98</c:v>
                </c:pt>
                <c:pt idx="469">
                  <c:v>0.98</c:v>
                </c:pt>
                <c:pt idx="470">
                  <c:v>0.98</c:v>
                </c:pt>
                <c:pt idx="471">
                  <c:v>0.98</c:v>
                </c:pt>
                <c:pt idx="472">
                  <c:v>0.98</c:v>
                </c:pt>
                <c:pt idx="473">
                  <c:v>0.98</c:v>
                </c:pt>
                <c:pt idx="474">
                  <c:v>0.98</c:v>
                </c:pt>
                <c:pt idx="475">
                  <c:v>0.98</c:v>
                </c:pt>
                <c:pt idx="476">
                  <c:v>0.98</c:v>
                </c:pt>
                <c:pt idx="477">
                  <c:v>0.98</c:v>
                </c:pt>
                <c:pt idx="478">
                  <c:v>0.98</c:v>
                </c:pt>
                <c:pt idx="479">
                  <c:v>0.98</c:v>
                </c:pt>
                <c:pt idx="480">
                  <c:v>0.98</c:v>
                </c:pt>
                <c:pt idx="481">
                  <c:v>0.98</c:v>
                </c:pt>
                <c:pt idx="482">
                  <c:v>0.98</c:v>
                </c:pt>
                <c:pt idx="483">
                  <c:v>0.98</c:v>
                </c:pt>
                <c:pt idx="484">
                  <c:v>0.98</c:v>
                </c:pt>
                <c:pt idx="485">
                  <c:v>0.98</c:v>
                </c:pt>
                <c:pt idx="486">
                  <c:v>0.98</c:v>
                </c:pt>
                <c:pt idx="487">
                  <c:v>0.98</c:v>
                </c:pt>
                <c:pt idx="488">
                  <c:v>0.98</c:v>
                </c:pt>
                <c:pt idx="489">
                  <c:v>0.98</c:v>
                </c:pt>
                <c:pt idx="490">
                  <c:v>0.98</c:v>
                </c:pt>
                <c:pt idx="491">
                  <c:v>0.98</c:v>
                </c:pt>
                <c:pt idx="492">
                  <c:v>0.98</c:v>
                </c:pt>
                <c:pt idx="493">
                  <c:v>0.98</c:v>
                </c:pt>
                <c:pt idx="494">
                  <c:v>0.98</c:v>
                </c:pt>
                <c:pt idx="495">
                  <c:v>0.98</c:v>
                </c:pt>
                <c:pt idx="496">
                  <c:v>0.98</c:v>
                </c:pt>
                <c:pt idx="497">
                  <c:v>0.98</c:v>
                </c:pt>
                <c:pt idx="498">
                  <c:v>0.98</c:v>
                </c:pt>
                <c:pt idx="499">
                  <c:v>0.98</c:v>
                </c:pt>
                <c:pt idx="500">
                  <c:v>0.98</c:v>
                </c:pt>
                <c:pt idx="501">
                  <c:v>0.98</c:v>
                </c:pt>
                <c:pt idx="502">
                  <c:v>0.98</c:v>
                </c:pt>
                <c:pt idx="503">
                  <c:v>0.98</c:v>
                </c:pt>
                <c:pt idx="504">
                  <c:v>0.99</c:v>
                </c:pt>
                <c:pt idx="505">
                  <c:v>0.99</c:v>
                </c:pt>
                <c:pt idx="506">
                  <c:v>0.99</c:v>
                </c:pt>
                <c:pt idx="507">
                  <c:v>0.99</c:v>
                </c:pt>
                <c:pt idx="508">
                  <c:v>0.99</c:v>
                </c:pt>
                <c:pt idx="509">
                  <c:v>0.99</c:v>
                </c:pt>
                <c:pt idx="510">
                  <c:v>0.99</c:v>
                </c:pt>
                <c:pt idx="511">
                  <c:v>0.99</c:v>
                </c:pt>
                <c:pt idx="512">
                  <c:v>0.99</c:v>
                </c:pt>
                <c:pt idx="513">
                  <c:v>0.99</c:v>
                </c:pt>
                <c:pt idx="514">
                  <c:v>0.99</c:v>
                </c:pt>
                <c:pt idx="515">
                  <c:v>0.99</c:v>
                </c:pt>
                <c:pt idx="516">
                  <c:v>0.99</c:v>
                </c:pt>
                <c:pt idx="517">
                  <c:v>0.99</c:v>
                </c:pt>
                <c:pt idx="518">
                  <c:v>0.99</c:v>
                </c:pt>
                <c:pt idx="519">
                  <c:v>0.99</c:v>
                </c:pt>
                <c:pt idx="520">
                  <c:v>0.99</c:v>
                </c:pt>
                <c:pt idx="521">
                  <c:v>0.99</c:v>
                </c:pt>
                <c:pt idx="522">
                  <c:v>0.99</c:v>
                </c:pt>
                <c:pt idx="523">
                  <c:v>0.99</c:v>
                </c:pt>
                <c:pt idx="524">
                  <c:v>0.99</c:v>
                </c:pt>
                <c:pt idx="525">
                  <c:v>0.99</c:v>
                </c:pt>
                <c:pt idx="526">
                  <c:v>0.99</c:v>
                </c:pt>
                <c:pt idx="527">
                  <c:v>0.99</c:v>
                </c:pt>
                <c:pt idx="528">
                  <c:v>0.99</c:v>
                </c:pt>
                <c:pt idx="529">
                  <c:v>0.99</c:v>
                </c:pt>
                <c:pt idx="530">
                  <c:v>0.98</c:v>
                </c:pt>
                <c:pt idx="531">
                  <c:v>0.98</c:v>
                </c:pt>
                <c:pt idx="532">
                  <c:v>0.98</c:v>
                </c:pt>
                <c:pt idx="533">
                  <c:v>0.98</c:v>
                </c:pt>
                <c:pt idx="534">
                  <c:v>0.98</c:v>
                </c:pt>
                <c:pt idx="535">
                  <c:v>0.98</c:v>
                </c:pt>
                <c:pt idx="536">
                  <c:v>0.97</c:v>
                </c:pt>
                <c:pt idx="537">
                  <c:v>0.97</c:v>
                </c:pt>
                <c:pt idx="538">
                  <c:v>0.97</c:v>
                </c:pt>
                <c:pt idx="539">
                  <c:v>0.95</c:v>
                </c:pt>
                <c:pt idx="540">
                  <c:v>0.95</c:v>
                </c:pt>
                <c:pt idx="541">
                  <c:v>0.95</c:v>
                </c:pt>
                <c:pt idx="542">
                  <c:v>0.94</c:v>
                </c:pt>
                <c:pt idx="543">
                  <c:v>0.94</c:v>
                </c:pt>
                <c:pt idx="544">
                  <c:v>0.93</c:v>
                </c:pt>
                <c:pt idx="545">
                  <c:v>0.93</c:v>
                </c:pt>
                <c:pt idx="546">
                  <c:v>0.93</c:v>
                </c:pt>
                <c:pt idx="547">
                  <c:v>0.92</c:v>
                </c:pt>
                <c:pt idx="548">
                  <c:v>0.92</c:v>
                </c:pt>
                <c:pt idx="549">
                  <c:v>0.9</c:v>
                </c:pt>
                <c:pt idx="550">
                  <c:v>0.9</c:v>
                </c:pt>
                <c:pt idx="551">
                  <c:v>0.9</c:v>
                </c:pt>
                <c:pt idx="552">
                  <c:v>0.9</c:v>
                </c:pt>
                <c:pt idx="553">
                  <c:v>0.9</c:v>
                </c:pt>
                <c:pt idx="554">
                  <c:v>0.88</c:v>
                </c:pt>
                <c:pt idx="555">
                  <c:v>0.88</c:v>
                </c:pt>
                <c:pt idx="556">
                  <c:v>0.87</c:v>
                </c:pt>
                <c:pt idx="557">
                  <c:v>0.86</c:v>
                </c:pt>
                <c:pt idx="558">
                  <c:v>0.86</c:v>
                </c:pt>
                <c:pt idx="559">
                  <c:v>0.86</c:v>
                </c:pt>
                <c:pt idx="560">
                  <c:v>0.86</c:v>
                </c:pt>
                <c:pt idx="561">
                  <c:v>0.85</c:v>
                </c:pt>
                <c:pt idx="562">
                  <c:v>0.84</c:v>
                </c:pt>
                <c:pt idx="563">
                  <c:v>0.84</c:v>
                </c:pt>
                <c:pt idx="564">
                  <c:v>0.84</c:v>
                </c:pt>
                <c:pt idx="565">
                  <c:v>0.83</c:v>
                </c:pt>
                <c:pt idx="566">
                  <c:v>0.83</c:v>
                </c:pt>
                <c:pt idx="567">
                  <c:v>0.81</c:v>
                </c:pt>
                <c:pt idx="568">
                  <c:v>0.81</c:v>
                </c:pt>
                <c:pt idx="569">
                  <c:v>0.8</c:v>
                </c:pt>
                <c:pt idx="570">
                  <c:v>0.79</c:v>
                </c:pt>
                <c:pt idx="571">
                  <c:v>0.79</c:v>
                </c:pt>
                <c:pt idx="572">
                  <c:v>0.78</c:v>
                </c:pt>
                <c:pt idx="573">
                  <c:v>0.77</c:v>
                </c:pt>
                <c:pt idx="574">
                  <c:v>0.77</c:v>
                </c:pt>
                <c:pt idx="575">
                  <c:v>0.76</c:v>
                </c:pt>
                <c:pt idx="576">
                  <c:v>0.75</c:v>
                </c:pt>
                <c:pt idx="577">
                  <c:v>0.73</c:v>
                </c:pt>
                <c:pt idx="578">
                  <c:v>0.72</c:v>
                </c:pt>
                <c:pt idx="579">
                  <c:v>0.72</c:v>
                </c:pt>
                <c:pt idx="580">
                  <c:v>0.72</c:v>
                </c:pt>
                <c:pt idx="581">
                  <c:v>0.72</c:v>
                </c:pt>
                <c:pt idx="582">
                  <c:v>0.72</c:v>
                </c:pt>
                <c:pt idx="583">
                  <c:v>0.7</c:v>
                </c:pt>
                <c:pt idx="584">
                  <c:v>0.7</c:v>
                </c:pt>
                <c:pt idx="585">
                  <c:v>0.7</c:v>
                </c:pt>
                <c:pt idx="586">
                  <c:v>0.7</c:v>
                </c:pt>
                <c:pt idx="587">
                  <c:v>0.68</c:v>
                </c:pt>
                <c:pt idx="588">
                  <c:v>0.66</c:v>
                </c:pt>
                <c:pt idx="589">
                  <c:v>0.66</c:v>
                </c:pt>
                <c:pt idx="590">
                  <c:v>0.66</c:v>
                </c:pt>
                <c:pt idx="591">
                  <c:v>0.66</c:v>
                </c:pt>
                <c:pt idx="592">
                  <c:v>0.65</c:v>
                </c:pt>
                <c:pt idx="593">
                  <c:v>0.65</c:v>
                </c:pt>
                <c:pt idx="594">
                  <c:v>0.64</c:v>
                </c:pt>
                <c:pt idx="595">
                  <c:v>0.63</c:v>
                </c:pt>
                <c:pt idx="596">
                  <c:v>0.62</c:v>
                </c:pt>
                <c:pt idx="597">
                  <c:v>0.6</c:v>
                </c:pt>
                <c:pt idx="598">
                  <c:v>0.6</c:v>
                </c:pt>
                <c:pt idx="599">
                  <c:v>0.59</c:v>
                </c:pt>
                <c:pt idx="600">
                  <c:v>0.57999999999999996</c:v>
                </c:pt>
                <c:pt idx="601">
                  <c:v>0.56000000000000005</c:v>
                </c:pt>
                <c:pt idx="602">
                  <c:v>0.56000000000000005</c:v>
                </c:pt>
                <c:pt idx="603">
                  <c:v>0.54</c:v>
                </c:pt>
                <c:pt idx="604">
                  <c:v>0.53</c:v>
                </c:pt>
                <c:pt idx="605">
                  <c:v>0.53</c:v>
                </c:pt>
                <c:pt idx="606">
                  <c:v>0.52</c:v>
                </c:pt>
                <c:pt idx="607">
                  <c:v>0.5</c:v>
                </c:pt>
                <c:pt idx="608">
                  <c:v>0.5</c:v>
                </c:pt>
                <c:pt idx="609">
                  <c:v>0.49</c:v>
                </c:pt>
                <c:pt idx="610">
                  <c:v>0.48</c:v>
                </c:pt>
                <c:pt idx="611">
                  <c:v>0.47</c:v>
                </c:pt>
                <c:pt idx="612">
                  <c:v>0.46</c:v>
                </c:pt>
                <c:pt idx="613">
                  <c:v>0.45</c:v>
                </c:pt>
                <c:pt idx="614">
                  <c:v>0.44</c:v>
                </c:pt>
                <c:pt idx="615">
                  <c:v>0.44</c:v>
                </c:pt>
                <c:pt idx="616">
                  <c:v>0.4</c:v>
                </c:pt>
                <c:pt idx="617">
                  <c:v>0.39</c:v>
                </c:pt>
                <c:pt idx="618">
                  <c:v>0.39</c:v>
                </c:pt>
                <c:pt idx="619">
                  <c:v>0.39</c:v>
                </c:pt>
                <c:pt idx="620">
                  <c:v>0.39</c:v>
                </c:pt>
                <c:pt idx="621">
                  <c:v>0.39</c:v>
                </c:pt>
                <c:pt idx="622">
                  <c:v>0.38</c:v>
                </c:pt>
                <c:pt idx="623">
                  <c:v>0.36</c:v>
                </c:pt>
                <c:pt idx="624">
                  <c:v>0.36</c:v>
                </c:pt>
                <c:pt idx="625">
                  <c:v>0.35</c:v>
                </c:pt>
                <c:pt idx="626">
                  <c:v>0.35</c:v>
                </c:pt>
                <c:pt idx="627">
                  <c:v>0.33</c:v>
                </c:pt>
                <c:pt idx="628">
                  <c:v>0.32</c:v>
                </c:pt>
                <c:pt idx="629">
                  <c:v>0.31</c:v>
                </c:pt>
                <c:pt idx="630">
                  <c:v>0.3</c:v>
                </c:pt>
                <c:pt idx="631">
                  <c:v>0.28999999999999998</c:v>
                </c:pt>
                <c:pt idx="632">
                  <c:v>0.28999999999999998</c:v>
                </c:pt>
                <c:pt idx="633">
                  <c:v>0.28000000000000003</c:v>
                </c:pt>
                <c:pt idx="634">
                  <c:v>0.27</c:v>
                </c:pt>
                <c:pt idx="635">
                  <c:v>0.27</c:v>
                </c:pt>
                <c:pt idx="636">
                  <c:v>0.27</c:v>
                </c:pt>
                <c:pt idx="637">
                  <c:v>0.27</c:v>
                </c:pt>
                <c:pt idx="638">
                  <c:v>0.27</c:v>
                </c:pt>
                <c:pt idx="639">
                  <c:v>0.24</c:v>
                </c:pt>
                <c:pt idx="640">
                  <c:v>0.23</c:v>
                </c:pt>
                <c:pt idx="641">
                  <c:v>0.22</c:v>
                </c:pt>
                <c:pt idx="642">
                  <c:v>0.22</c:v>
                </c:pt>
                <c:pt idx="643">
                  <c:v>0.22</c:v>
                </c:pt>
                <c:pt idx="644">
                  <c:v>0.22</c:v>
                </c:pt>
                <c:pt idx="645">
                  <c:v>0.22</c:v>
                </c:pt>
                <c:pt idx="646">
                  <c:v>0.2</c:v>
                </c:pt>
                <c:pt idx="647">
                  <c:v>0.19</c:v>
                </c:pt>
                <c:pt idx="648">
                  <c:v>0.19</c:v>
                </c:pt>
                <c:pt idx="649">
                  <c:v>0.19</c:v>
                </c:pt>
                <c:pt idx="650">
                  <c:v>0.18</c:v>
                </c:pt>
                <c:pt idx="651">
                  <c:v>0.18</c:v>
                </c:pt>
                <c:pt idx="652">
                  <c:v>0.17</c:v>
                </c:pt>
                <c:pt idx="653">
                  <c:v>0.14000000000000001</c:v>
                </c:pt>
                <c:pt idx="654">
                  <c:v>0.14000000000000001</c:v>
                </c:pt>
                <c:pt idx="655">
                  <c:v>0.15</c:v>
                </c:pt>
                <c:pt idx="656">
                  <c:v>0.15</c:v>
                </c:pt>
                <c:pt idx="657">
                  <c:v>0.14000000000000001</c:v>
                </c:pt>
                <c:pt idx="658">
                  <c:v>0.14000000000000001</c:v>
                </c:pt>
                <c:pt idx="659">
                  <c:v>0.14000000000000001</c:v>
                </c:pt>
                <c:pt idx="660">
                  <c:v>0.14000000000000001</c:v>
                </c:pt>
                <c:pt idx="661">
                  <c:v>0.14000000000000001</c:v>
                </c:pt>
                <c:pt idx="662">
                  <c:v>0.12</c:v>
                </c:pt>
                <c:pt idx="663">
                  <c:v>0.11</c:v>
                </c:pt>
                <c:pt idx="66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0D3-4DB2-9392-928A39E793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3757552"/>
        <c:axId val="1713758032"/>
      </c:scatterChart>
      <c:valAx>
        <c:axId val="1713757552"/>
        <c:scaling>
          <c:orientation val="minMax"/>
        </c:scaling>
        <c:delete val="0"/>
        <c:axPos val="b"/>
        <c:numFmt formatCode="[h]:mm:ss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713758032"/>
        <c:crosses val="autoZero"/>
        <c:crossBetween val="midCat"/>
      </c:valAx>
      <c:valAx>
        <c:axId val="1713758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7137575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Rozładowywanie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>
        <c:manualLayout>
          <c:layoutTarget val="inner"/>
          <c:xMode val="edge"/>
          <c:yMode val="edge"/>
          <c:x val="7.8209766398742775E-2"/>
          <c:y val="0.14129523809523811"/>
          <c:w val="0.85856085037187402"/>
          <c:h val="0.77033040869891267"/>
        </c:manualLayout>
      </c:layout>
      <c:scatterChart>
        <c:scatterStyle val="smoothMarker"/>
        <c:varyColors val="0"/>
        <c:ser>
          <c:idx val="0"/>
          <c:order val="0"/>
          <c:tx>
            <c:v>Napięcie rozładowania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'21_10_2024'!$Q$3:$Q$181</c:f>
              <c:numCache>
                <c:formatCode>[h]:mm:ss;@</c:formatCode>
                <c:ptCount val="179"/>
                <c:pt idx="0">
                  <c:v>0</c:v>
                </c:pt>
                <c:pt idx="1">
                  <c:v>1.1574074074108265E-4</c:v>
                </c:pt>
                <c:pt idx="2">
                  <c:v>2.3148148148202652E-4</c:v>
                </c:pt>
                <c:pt idx="3">
                  <c:v>3.472222222230259E-4</c:v>
                </c:pt>
                <c:pt idx="4">
                  <c:v>6.9444444444502484E-4</c:v>
                </c:pt>
                <c:pt idx="5">
                  <c:v>1.0416666666670238E-3</c:v>
                </c:pt>
                <c:pt idx="6">
                  <c:v>1.3888888888890227E-3</c:v>
                </c:pt>
                <c:pt idx="7">
                  <c:v>1.7361111111110217E-3</c:v>
                </c:pt>
                <c:pt idx="8">
                  <c:v>2.0833333333340198E-3</c:v>
                </c:pt>
                <c:pt idx="9">
                  <c:v>2.4305555555560188E-3</c:v>
                </c:pt>
                <c:pt idx="10">
                  <c:v>2.7777777777780177E-3</c:v>
                </c:pt>
                <c:pt idx="11">
                  <c:v>3.1250000000000167E-3</c:v>
                </c:pt>
                <c:pt idx="12">
                  <c:v>3.4722222222230148E-3</c:v>
                </c:pt>
                <c:pt idx="13">
                  <c:v>3.8194444444450137E-3</c:v>
                </c:pt>
                <c:pt idx="14">
                  <c:v>4.1666666666670127E-3</c:v>
                </c:pt>
                <c:pt idx="15">
                  <c:v>4.5138888888890116E-3</c:v>
                </c:pt>
                <c:pt idx="16">
                  <c:v>4.8611111111110106E-3</c:v>
                </c:pt>
                <c:pt idx="17">
                  <c:v>5.2083333333340087E-3</c:v>
                </c:pt>
                <c:pt idx="18">
                  <c:v>5.5555555555560077E-3</c:v>
                </c:pt>
                <c:pt idx="19">
                  <c:v>5.9027777777780066E-3</c:v>
                </c:pt>
                <c:pt idx="20">
                  <c:v>6.2500000000000056E-3</c:v>
                </c:pt>
                <c:pt idx="21">
                  <c:v>6.5972222222230037E-3</c:v>
                </c:pt>
                <c:pt idx="22">
                  <c:v>6.9444444444450026E-3</c:v>
                </c:pt>
                <c:pt idx="23">
                  <c:v>7.2916666666670016E-3</c:v>
                </c:pt>
                <c:pt idx="24">
                  <c:v>7.6388888888890005E-3</c:v>
                </c:pt>
                <c:pt idx="25">
                  <c:v>8.6805555555560243E-3</c:v>
                </c:pt>
                <c:pt idx="26">
                  <c:v>1.0069444444445019E-2</c:v>
                </c:pt>
                <c:pt idx="27">
                  <c:v>1.1458333333334014E-2</c:v>
                </c:pt>
                <c:pt idx="28">
                  <c:v>1.4236111111111005E-2</c:v>
                </c:pt>
                <c:pt idx="29">
                  <c:v>1.6319444444445025E-2</c:v>
                </c:pt>
                <c:pt idx="30">
                  <c:v>1.9097222222223015E-2</c:v>
                </c:pt>
                <c:pt idx="31">
                  <c:v>2.1527777777778007E-2</c:v>
                </c:pt>
                <c:pt idx="32">
                  <c:v>2.2569444444445003E-2</c:v>
                </c:pt>
                <c:pt idx="33">
                  <c:v>2.534722222222302E-2</c:v>
                </c:pt>
                <c:pt idx="34">
                  <c:v>2.7430555555556013E-2</c:v>
                </c:pt>
                <c:pt idx="35">
                  <c:v>2.8819444444445008E-2</c:v>
                </c:pt>
                <c:pt idx="36">
                  <c:v>3.0902777777778001E-2</c:v>
                </c:pt>
                <c:pt idx="37">
                  <c:v>3.2291666666667024E-2</c:v>
                </c:pt>
                <c:pt idx="38">
                  <c:v>3.4722222222223015E-2</c:v>
                </c:pt>
                <c:pt idx="39">
                  <c:v>3.7152777777778007E-2</c:v>
                </c:pt>
                <c:pt idx="40">
                  <c:v>3.8888888888889001E-2</c:v>
                </c:pt>
                <c:pt idx="41">
                  <c:v>4.0277777777778023E-2</c:v>
                </c:pt>
                <c:pt idx="42">
                  <c:v>4.0625000000000022E-2</c:v>
                </c:pt>
                <c:pt idx="43">
                  <c:v>4.2361111111111016E-2</c:v>
                </c:pt>
                <c:pt idx="44">
                  <c:v>4.3750000000000011E-2</c:v>
                </c:pt>
                <c:pt idx="45">
                  <c:v>4.5486111111111005E-2</c:v>
                </c:pt>
                <c:pt idx="46">
                  <c:v>4.5833333333334003E-2</c:v>
                </c:pt>
                <c:pt idx="47">
                  <c:v>4.6875E-2</c:v>
                </c:pt>
                <c:pt idx="48">
                  <c:v>4.8611111111111022E-2</c:v>
                </c:pt>
                <c:pt idx="49">
                  <c:v>5.0000000000000017E-2</c:v>
                </c:pt>
                <c:pt idx="50">
                  <c:v>5.2083333333334009E-2</c:v>
                </c:pt>
                <c:pt idx="51">
                  <c:v>5.3472222222223004E-2</c:v>
                </c:pt>
                <c:pt idx="52">
                  <c:v>5.3819444444445003E-2</c:v>
                </c:pt>
                <c:pt idx="53">
                  <c:v>5.5902777777778023E-2</c:v>
                </c:pt>
                <c:pt idx="54">
                  <c:v>5.7986111111111016E-2</c:v>
                </c:pt>
                <c:pt idx="55">
                  <c:v>6.0416666666667007E-2</c:v>
                </c:pt>
                <c:pt idx="56">
                  <c:v>6.3194444444445025E-2</c:v>
                </c:pt>
                <c:pt idx="57">
                  <c:v>6.5625000000000017E-2</c:v>
                </c:pt>
                <c:pt idx="58">
                  <c:v>6.8402777777778007E-2</c:v>
                </c:pt>
                <c:pt idx="59">
                  <c:v>7.1875000000000022E-2</c:v>
                </c:pt>
                <c:pt idx="60">
                  <c:v>7.3611111111111016E-2</c:v>
                </c:pt>
                <c:pt idx="61">
                  <c:v>7.4652777777778012E-2</c:v>
                </c:pt>
                <c:pt idx="62">
                  <c:v>7.6736111111111005E-2</c:v>
                </c:pt>
                <c:pt idx="63">
                  <c:v>7.9861111111111022E-2</c:v>
                </c:pt>
                <c:pt idx="64">
                  <c:v>8.2291666666667013E-2</c:v>
                </c:pt>
                <c:pt idx="65">
                  <c:v>8.4027777777778007E-2</c:v>
                </c:pt>
                <c:pt idx="66">
                  <c:v>8.5069444444445003E-2</c:v>
                </c:pt>
                <c:pt idx="67">
                  <c:v>8.7500000000000022E-2</c:v>
                </c:pt>
                <c:pt idx="68">
                  <c:v>8.9930555555556013E-2</c:v>
                </c:pt>
                <c:pt idx="69">
                  <c:v>9.2013888888889006E-2</c:v>
                </c:pt>
                <c:pt idx="70">
                  <c:v>9.3402777777778001E-2</c:v>
                </c:pt>
                <c:pt idx="71">
                  <c:v>9.4444444444445025E-2</c:v>
                </c:pt>
                <c:pt idx="72">
                  <c:v>9.6875000000000017E-2</c:v>
                </c:pt>
                <c:pt idx="73">
                  <c:v>9.8611111111111011E-2</c:v>
                </c:pt>
                <c:pt idx="74">
                  <c:v>0.101041666666667</c:v>
                </c:pt>
                <c:pt idx="75">
                  <c:v>0.102430555555556</c:v>
                </c:pt>
                <c:pt idx="76">
                  <c:v>0.10381944444444499</c:v>
                </c:pt>
                <c:pt idx="77">
                  <c:v>0.10555555555555599</c:v>
                </c:pt>
                <c:pt idx="78">
                  <c:v>0.10763888888888903</c:v>
                </c:pt>
                <c:pt idx="79">
                  <c:v>0.10972222222222303</c:v>
                </c:pt>
                <c:pt idx="80">
                  <c:v>0.11111111111111102</c:v>
                </c:pt>
                <c:pt idx="81">
                  <c:v>0.11215277777777802</c:v>
                </c:pt>
                <c:pt idx="82">
                  <c:v>0.11458333333333401</c:v>
                </c:pt>
                <c:pt idx="83">
                  <c:v>0.117013888888889</c:v>
                </c:pt>
                <c:pt idx="84">
                  <c:v>0.11979166666666699</c:v>
                </c:pt>
                <c:pt idx="85">
                  <c:v>0.12152777777777804</c:v>
                </c:pt>
                <c:pt idx="86">
                  <c:v>0.12291666666666703</c:v>
                </c:pt>
                <c:pt idx="87">
                  <c:v>0.12569444444444502</c:v>
                </c:pt>
                <c:pt idx="88">
                  <c:v>0.12847222222222301</c:v>
                </c:pt>
                <c:pt idx="89">
                  <c:v>0.131597222222223</c:v>
                </c:pt>
                <c:pt idx="90">
                  <c:v>0.133333333333334</c:v>
                </c:pt>
                <c:pt idx="91">
                  <c:v>0.13472222222222299</c:v>
                </c:pt>
                <c:pt idx="92">
                  <c:v>0.13750000000000004</c:v>
                </c:pt>
                <c:pt idx="93">
                  <c:v>0.13993055555555603</c:v>
                </c:pt>
                <c:pt idx="94">
                  <c:v>0.14340277777777802</c:v>
                </c:pt>
                <c:pt idx="95">
                  <c:v>0.14444444444444501</c:v>
                </c:pt>
                <c:pt idx="96">
                  <c:v>0.14548611111111101</c:v>
                </c:pt>
                <c:pt idx="97">
                  <c:v>0.148263888888889</c:v>
                </c:pt>
                <c:pt idx="98">
                  <c:v>0.15069444444444499</c:v>
                </c:pt>
                <c:pt idx="99">
                  <c:v>0.15312500000000004</c:v>
                </c:pt>
                <c:pt idx="100">
                  <c:v>0.15451388888888903</c:v>
                </c:pt>
                <c:pt idx="101">
                  <c:v>0.15520833333333403</c:v>
                </c:pt>
                <c:pt idx="102">
                  <c:v>0.15729166666666702</c:v>
                </c:pt>
                <c:pt idx="103">
                  <c:v>0.15937500000000002</c:v>
                </c:pt>
                <c:pt idx="104">
                  <c:v>0.16145833333333401</c:v>
                </c:pt>
                <c:pt idx="105">
                  <c:v>0.16250000000000001</c:v>
                </c:pt>
                <c:pt idx="106">
                  <c:v>0.163541666666667</c:v>
                </c:pt>
                <c:pt idx="107">
                  <c:v>0.16562499999999999</c:v>
                </c:pt>
                <c:pt idx="108">
                  <c:v>0.16805555555555599</c:v>
                </c:pt>
                <c:pt idx="109">
                  <c:v>0.17118055555555603</c:v>
                </c:pt>
                <c:pt idx="110">
                  <c:v>0.17326388888888902</c:v>
                </c:pt>
                <c:pt idx="111">
                  <c:v>0.17395833333333402</c:v>
                </c:pt>
                <c:pt idx="112">
                  <c:v>0.17638888888888901</c:v>
                </c:pt>
                <c:pt idx="113">
                  <c:v>0.178472222222223</c:v>
                </c:pt>
                <c:pt idx="114">
                  <c:v>0.180555555555556</c:v>
                </c:pt>
                <c:pt idx="115">
                  <c:v>0.18159722222222299</c:v>
                </c:pt>
                <c:pt idx="116">
                  <c:v>0.18229166666666699</c:v>
                </c:pt>
                <c:pt idx="117">
                  <c:v>0.18368055555555599</c:v>
                </c:pt>
                <c:pt idx="118">
                  <c:v>0.18437500000000004</c:v>
                </c:pt>
                <c:pt idx="119">
                  <c:v>0.18576388888888903</c:v>
                </c:pt>
                <c:pt idx="120">
                  <c:v>0.18611111111111103</c:v>
                </c:pt>
                <c:pt idx="121">
                  <c:v>0.18680555555555603</c:v>
                </c:pt>
                <c:pt idx="122">
                  <c:v>0.18784722222222303</c:v>
                </c:pt>
                <c:pt idx="123">
                  <c:v>0.18888888888888902</c:v>
                </c:pt>
                <c:pt idx="124">
                  <c:v>0.18993055555555602</c:v>
                </c:pt>
                <c:pt idx="125">
                  <c:v>0.19062500000000002</c:v>
                </c:pt>
                <c:pt idx="126">
                  <c:v>0.19166666666666701</c:v>
                </c:pt>
                <c:pt idx="127">
                  <c:v>0.19236111111111101</c:v>
                </c:pt>
                <c:pt idx="128">
                  <c:v>0.19340277777777801</c:v>
                </c:pt>
                <c:pt idx="129">
                  <c:v>0.194097222222223</c:v>
                </c:pt>
                <c:pt idx="130">
                  <c:v>0.194791666666667</c:v>
                </c:pt>
                <c:pt idx="131">
                  <c:v>0.195486111111111</c:v>
                </c:pt>
                <c:pt idx="132">
                  <c:v>0.196527777777778</c:v>
                </c:pt>
                <c:pt idx="133">
                  <c:v>0.19722222222222299</c:v>
                </c:pt>
                <c:pt idx="134">
                  <c:v>0.19791666666666699</c:v>
                </c:pt>
                <c:pt idx="135">
                  <c:v>0.19861111111111099</c:v>
                </c:pt>
                <c:pt idx="136">
                  <c:v>0.19930555555555599</c:v>
                </c:pt>
                <c:pt idx="137">
                  <c:v>0.20000000000000004</c:v>
                </c:pt>
                <c:pt idx="138">
                  <c:v>0.20034722222222304</c:v>
                </c:pt>
                <c:pt idx="139">
                  <c:v>0.20104166666666703</c:v>
                </c:pt>
                <c:pt idx="140">
                  <c:v>0.20173611111111103</c:v>
                </c:pt>
                <c:pt idx="141">
                  <c:v>0.20243055555555603</c:v>
                </c:pt>
                <c:pt idx="142">
                  <c:v>0.20312500000000003</c:v>
                </c:pt>
                <c:pt idx="143">
                  <c:v>0.20381944444444502</c:v>
                </c:pt>
                <c:pt idx="144">
                  <c:v>0.20451388888888902</c:v>
                </c:pt>
                <c:pt idx="145">
                  <c:v>0.20520833333333402</c:v>
                </c:pt>
                <c:pt idx="146">
                  <c:v>0.20590277777777802</c:v>
                </c:pt>
                <c:pt idx="147">
                  <c:v>0.20659722222222301</c:v>
                </c:pt>
                <c:pt idx="148">
                  <c:v>0.20729166666666701</c:v>
                </c:pt>
                <c:pt idx="149">
                  <c:v>0.20798611111111101</c:v>
                </c:pt>
                <c:pt idx="150">
                  <c:v>0.20833333333333401</c:v>
                </c:pt>
                <c:pt idx="151">
                  <c:v>0.20902777777777801</c:v>
                </c:pt>
                <c:pt idx="152">
                  <c:v>0.209722222222223</c:v>
                </c:pt>
                <c:pt idx="153">
                  <c:v>0.210416666666667</c:v>
                </c:pt>
                <c:pt idx="154">
                  <c:v>0.211111111111111</c:v>
                </c:pt>
                <c:pt idx="155">
                  <c:v>0.211458333333334</c:v>
                </c:pt>
                <c:pt idx="156">
                  <c:v>0.211805555555556</c:v>
                </c:pt>
                <c:pt idx="157">
                  <c:v>0.212152777777778</c:v>
                </c:pt>
                <c:pt idx="158">
                  <c:v>0.21249999999999999</c:v>
                </c:pt>
                <c:pt idx="159">
                  <c:v>0.21284722222222299</c:v>
                </c:pt>
                <c:pt idx="160">
                  <c:v>0.21423611111111099</c:v>
                </c:pt>
                <c:pt idx="161">
                  <c:v>0.21493055555555599</c:v>
                </c:pt>
                <c:pt idx="162">
                  <c:v>0.21666666666666703</c:v>
                </c:pt>
                <c:pt idx="163">
                  <c:v>0.21736111111111103</c:v>
                </c:pt>
                <c:pt idx="164">
                  <c:v>0.21770833333333403</c:v>
                </c:pt>
                <c:pt idx="165">
                  <c:v>0.21875000000000003</c:v>
                </c:pt>
                <c:pt idx="166">
                  <c:v>0.21979166666666702</c:v>
                </c:pt>
                <c:pt idx="167">
                  <c:v>0.22048611111111102</c:v>
                </c:pt>
                <c:pt idx="168">
                  <c:v>0.22152777777777802</c:v>
                </c:pt>
                <c:pt idx="169">
                  <c:v>0.22187500000000002</c:v>
                </c:pt>
                <c:pt idx="170">
                  <c:v>0.22222222222222301</c:v>
                </c:pt>
                <c:pt idx="171">
                  <c:v>0.22256944444444501</c:v>
                </c:pt>
                <c:pt idx="172">
                  <c:v>0.22326388888888901</c:v>
                </c:pt>
                <c:pt idx="173">
                  <c:v>0.22361111111111101</c:v>
                </c:pt>
                <c:pt idx="174">
                  <c:v>0.22395833333333401</c:v>
                </c:pt>
                <c:pt idx="175">
                  <c:v>0.22430555555555601</c:v>
                </c:pt>
                <c:pt idx="176">
                  <c:v>0.22465277777777801</c:v>
                </c:pt>
                <c:pt idx="177">
                  <c:v>0.22500000000000001</c:v>
                </c:pt>
                <c:pt idx="178">
                  <c:v>0.225347222222223</c:v>
                </c:pt>
              </c:numCache>
            </c:numRef>
          </c:xVal>
          <c:yVal>
            <c:numRef>
              <c:f>'21_10_2024'!$R$3:$R$181</c:f>
              <c:numCache>
                <c:formatCode>General</c:formatCode>
                <c:ptCount val="179"/>
                <c:pt idx="0">
                  <c:v>4.2</c:v>
                </c:pt>
                <c:pt idx="1">
                  <c:v>4.1399999999999997</c:v>
                </c:pt>
                <c:pt idx="2">
                  <c:v>4.13</c:v>
                </c:pt>
                <c:pt idx="3">
                  <c:v>4.12</c:v>
                </c:pt>
                <c:pt idx="4">
                  <c:v>4.1100000000000003</c:v>
                </c:pt>
                <c:pt idx="5">
                  <c:v>4.1100000000000003</c:v>
                </c:pt>
                <c:pt idx="6">
                  <c:v>4.0999999999999996</c:v>
                </c:pt>
                <c:pt idx="7">
                  <c:v>4.0999999999999996</c:v>
                </c:pt>
                <c:pt idx="8">
                  <c:v>4.0999999999999996</c:v>
                </c:pt>
                <c:pt idx="9">
                  <c:v>4.09</c:v>
                </c:pt>
                <c:pt idx="10">
                  <c:v>4.09</c:v>
                </c:pt>
                <c:pt idx="11">
                  <c:v>4.08</c:v>
                </c:pt>
                <c:pt idx="12">
                  <c:v>4.08</c:v>
                </c:pt>
                <c:pt idx="13">
                  <c:v>4.07</c:v>
                </c:pt>
                <c:pt idx="14">
                  <c:v>4.07</c:v>
                </c:pt>
                <c:pt idx="15">
                  <c:v>4.07</c:v>
                </c:pt>
                <c:pt idx="16">
                  <c:v>4.07</c:v>
                </c:pt>
                <c:pt idx="17">
                  <c:v>4.0599999999999996</c:v>
                </c:pt>
                <c:pt idx="18">
                  <c:v>4.0599999999999996</c:v>
                </c:pt>
                <c:pt idx="19">
                  <c:v>4.0599999999999996</c:v>
                </c:pt>
                <c:pt idx="20">
                  <c:v>4.0599999999999996</c:v>
                </c:pt>
                <c:pt idx="21">
                  <c:v>4.0599999999999996</c:v>
                </c:pt>
                <c:pt idx="22">
                  <c:v>4.0599999999999996</c:v>
                </c:pt>
                <c:pt idx="23">
                  <c:v>4.0599999999999996</c:v>
                </c:pt>
                <c:pt idx="24">
                  <c:v>4.05</c:v>
                </c:pt>
                <c:pt idx="25">
                  <c:v>4.04</c:v>
                </c:pt>
                <c:pt idx="26">
                  <c:v>4.04</c:v>
                </c:pt>
                <c:pt idx="27">
                  <c:v>4.03</c:v>
                </c:pt>
                <c:pt idx="28">
                  <c:v>4.03</c:v>
                </c:pt>
                <c:pt idx="29">
                  <c:v>4.0199999999999996</c:v>
                </c:pt>
                <c:pt idx="30">
                  <c:v>4.0199999999999996</c:v>
                </c:pt>
                <c:pt idx="31">
                  <c:v>4.0199999999999996</c:v>
                </c:pt>
                <c:pt idx="32">
                  <c:v>4.01</c:v>
                </c:pt>
                <c:pt idx="33">
                  <c:v>4.01</c:v>
                </c:pt>
                <c:pt idx="34">
                  <c:v>4.01</c:v>
                </c:pt>
                <c:pt idx="35">
                  <c:v>4</c:v>
                </c:pt>
                <c:pt idx="36">
                  <c:v>4</c:v>
                </c:pt>
                <c:pt idx="37">
                  <c:v>3.99</c:v>
                </c:pt>
                <c:pt idx="38">
                  <c:v>3.98</c:v>
                </c:pt>
                <c:pt idx="39">
                  <c:v>3.97</c:v>
                </c:pt>
                <c:pt idx="40">
                  <c:v>3.96</c:v>
                </c:pt>
                <c:pt idx="41">
                  <c:v>3.96</c:v>
                </c:pt>
                <c:pt idx="42">
                  <c:v>3.95</c:v>
                </c:pt>
                <c:pt idx="43">
                  <c:v>3.94</c:v>
                </c:pt>
                <c:pt idx="44">
                  <c:v>3.93</c:v>
                </c:pt>
                <c:pt idx="45">
                  <c:v>3.92</c:v>
                </c:pt>
                <c:pt idx="46">
                  <c:v>3.92</c:v>
                </c:pt>
                <c:pt idx="47">
                  <c:v>3.91</c:v>
                </c:pt>
                <c:pt idx="48">
                  <c:v>3.9</c:v>
                </c:pt>
                <c:pt idx="49">
                  <c:v>3.89</c:v>
                </c:pt>
                <c:pt idx="50">
                  <c:v>3.88</c:v>
                </c:pt>
                <c:pt idx="51">
                  <c:v>3.88</c:v>
                </c:pt>
                <c:pt idx="52">
                  <c:v>3.87</c:v>
                </c:pt>
                <c:pt idx="53">
                  <c:v>3.86</c:v>
                </c:pt>
                <c:pt idx="54">
                  <c:v>3.85</c:v>
                </c:pt>
                <c:pt idx="55">
                  <c:v>3.84</c:v>
                </c:pt>
                <c:pt idx="56">
                  <c:v>3.83</c:v>
                </c:pt>
                <c:pt idx="57">
                  <c:v>3.82</c:v>
                </c:pt>
                <c:pt idx="58">
                  <c:v>3.81</c:v>
                </c:pt>
                <c:pt idx="59">
                  <c:v>3.8</c:v>
                </c:pt>
                <c:pt idx="60">
                  <c:v>3.8</c:v>
                </c:pt>
                <c:pt idx="61">
                  <c:v>3.79</c:v>
                </c:pt>
                <c:pt idx="62">
                  <c:v>3.78</c:v>
                </c:pt>
                <c:pt idx="63">
                  <c:v>3.77</c:v>
                </c:pt>
                <c:pt idx="64">
                  <c:v>3.76</c:v>
                </c:pt>
                <c:pt idx="65">
                  <c:v>3.76</c:v>
                </c:pt>
                <c:pt idx="66">
                  <c:v>3.75</c:v>
                </c:pt>
                <c:pt idx="67">
                  <c:v>3.74</c:v>
                </c:pt>
                <c:pt idx="68">
                  <c:v>3.73</c:v>
                </c:pt>
                <c:pt idx="69">
                  <c:v>3.72</c:v>
                </c:pt>
                <c:pt idx="70">
                  <c:v>3.72</c:v>
                </c:pt>
                <c:pt idx="71">
                  <c:v>3.71</c:v>
                </c:pt>
                <c:pt idx="72">
                  <c:v>3.7</c:v>
                </c:pt>
                <c:pt idx="73">
                  <c:v>3.69</c:v>
                </c:pt>
                <c:pt idx="74">
                  <c:v>3.68</c:v>
                </c:pt>
                <c:pt idx="75">
                  <c:v>3.68</c:v>
                </c:pt>
                <c:pt idx="76">
                  <c:v>3.67</c:v>
                </c:pt>
                <c:pt idx="77">
                  <c:v>3.66</c:v>
                </c:pt>
                <c:pt idx="78">
                  <c:v>3.65</c:v>
                </c:pt>
                <c:pt idx="79">
                  <c:v>3.64</c:v>
                </c:pt>
                <c:pt idx="80">
                  <c:v>3.64</c:v>
                </c:pt>
                <c:pt idx="81">
                  <c:v>3.63</c:v>
                </c:pt>
                <c:pt idx="82">
                  <c:v>3.62</c:v>
                </c:pt>
                <c:pt idx="83">
                  <c:v>3.61</c:v>
                </c:pt>
                <c:pt idx="84">
                  <c:v>3.6</c:v>
                </c:pt>
                <c:pt idx="85">
                  <c:v>3.6</c:v>
                </c:pt>
                <c:pt idx="86">
                  <c:v>3.59</c:v>
                </c:pt>
                <c:pt idx="87">
                  <c:v>3.58</c:v>
                </c:pt>
                <c:pt idx="88">
                  <c:v>3.57</c:v>
                </c:pt>
                <c:pt idx="89">
                  <c:v>3.56</c:v>
                </c:pt>
                <c:pt idx="90">
                  <c:v>3.56</c:v>
                </c:pt>
                <c:pt idx="91">
                  <c:v>3.55</c:v>
                </c:pt>
                <c:pt idx="92">
                  <c:v>3.54</c:v>
                </c:pt>
                <c:pt idx="93">
                  <c:v>3.53</c:v>
                </c:pt>
                <c:pt idx="94">
                  <c:v>3.52</c:v>
                </c:pt>
                <c:pt idx="95">
                  <c:v>3.52</c:v>
                </c:pt>
                <c:pt idx="96">
                  <c:v>3.51</c:v>
                </c:pt>
                <c:pt idx="97">
                  <c:v>3.5</c:v>
                </c:pt>
                <c:pt idx="98">
                  <c:v>3.49</c:v>
                </c:pt>
                <c:pt idx="99">
                  <c:v>3.48</c:v>
                </c:pt>
                <c:pt idx="100">
                  <c:v>3.48</c:v>
                </c:pt>
                <c:pt idx="101">
                  <c:v>3.47</c:v>
                </c:pt>
                <c:pt idx="102">
                  <c:v>3.46</c:v>
                </c:pt>
                <c:pt idx="103">
                  <c:v>3.45</c:v>
                </c:pt>
                <c:pt idx="104">
                  <c:v>3.44</c:v>
                </c:pt>
                <c:pt idx="105">
                  <c:v>3.44</c:v>
                </c:pt>
                <c:pt idx="106">
                  <c:v>3.43</c:v>
                </c:pt>
                <c:pt idx="107">
                  <c:v>3.42</c:v>
                </c:pt>
                <c:pt idx="108">
                  <c:v>3.41</c:v>
                </c:pt>
                <c:pt idx="109">
                  <c:v>3.4</c:v>
                </c:pt>
                <c:pt idx="110">
                  <c:v>3.4</c:v>
                </c:pt>
                <c:pt idx="111">
                  <c:v>3.39</c:v>
                </c:pt>
                <c:pt idx="112">
                  <c:v>3.38</c:v>
                </c:pt>
                <c:pt idx="113">
                  <c:v>3.37</c:v>
                </c:pt>
                <c:pt idx="114">
                  <c:v>3.36</c:v>
                </c:pt>
                <c:pt idx="115">
                  <c:v>3.36</c:v>
                </c:pt>
                <c:pt idx="116">
                  <c:v>3.35</c:v>
                </c:pt>
                <c:pt idx="117">
                  <c:v>3.34</c:v>
                </c:pt>
                <c:pt idx="118">
                  <c:v>3.33</c:v>
                </c:pt>
                <c:pt idx="119">
                  <c:v>3.32</c:v>
                </c:pt>
                <c:pt idx="120">
                  <c:v>3.32</c:v>
                </c:pt>
                <c:pt idx="121">
                  <c:v>3.31</c:v>
                </c:pt>
                <c:pt idx="122">
                  <c:v>3.3</c:v>
                </c:pt>
                <c:pt idx="123">
                  <c:v>3.29</c:v>
                </c:pt>
                <c:pt idx="124">
                  <c:v>3.28</c:v>
                </c:pt>
                <c:pt idx="125">
                  <c:v>3.27</c:v>
                </c:pt>
                <c:pt idx="126">
                  <c:v>3.26</c:v>
                </c:pt>
                <c:pt idx="127">
                  <c:v>3.25</c:v>
                </c:pt>
                <c:pt idx="128">
                  <c:v>3.24</c:v>
                </c:pt>
                <c:pt idx="129">
                  <c:v>3.23</c:v>
                </c:pt>
                <c:pt idx="130">
                  <c:v>3.22</c:v>
                </c:pt>
                <c:pt idx="131">
                  <c:v>3.21</c:v>
                </c:pt>
                <c:pt idx="132">
                  <c:v>3.2</c:v>
                </c:pt>
                <c:pt idx="133">
                  <c:v>3.19</c:v>
                </c:pt>
                <c:pt idx="134">
                  <c:v>3.18</c:v>
                </c:pt>
                <c:pt idx="135">
                  <c:v>3.17</c:v>
                </c:pt>
                <c:pt idx="136">
                  <c:v>3.16</c:v>
                </c:pt>
                <c:pt idx="137">
                  <c:v>3.15</c:v>
                </c:pt>
                <c:pt idx="138">
                  <c:v>3.14</c:v>
                </c:pt>
                <c:pt idx="139">
                  <c:v>3.13</c:v>
                </c:pt>
                <c:pt idx="140">
                  <c:v>3.12</c:v>
                </c:pt>
                <c:pt idx="141">
                  <c:v>3.11</c:v>
                </c:pt>
                <c:pt idx="142">
                  <c:v>3.1</c:v>
                </c:pt>
                <c:pt idx="143">
                  <c:v>3.09</c:v>
                </c:pt>
                <c:pt idx="144">
                  <c:v>3.08</c:v>
                </c:pt>
                <c:pt idx="145">
                  <c:v>3.07</c:v>
                </c:pt>
                <c:pt idx="146">
                  <c:v>3.06</c:v>
                </c:pt>
                <c:pt idx="147">
                  <c:v>3.05</c:v>
                </c:pt>
                <c:pt idx="148">
                  <c:v>3.04</c:v>
                </c:pt>
                <c:pt idx="149">
                  <c:v>3.03</c:v>
                </c:pt>
                <c:pt idx="150">
                  <c:v>3.02</c:v>
                </c:pt>
                <c:pt idx="151">
                  <c:v>3.01</c:v>
                </c:pt>
                <c:pt idx="152">
                  <c:v>3</c:v>
                </c:pt>
                <c:pt idx="153">
                  <c:v>2.99</c:v>
                </c:pt>
                <c:pt idx="154">
                  <c:v>2.98</c:v>
                </c:pt>
                <c:pt idx="155">
                  <c:v>2.97</c:v>
                </c:pt>
                <c:pt idx="156">
                  <c:v>2.96</c:v>
                </c:pt>
                <c:pt idx="157">
                  <c:v>2.96</c:v>
                </c:pt>
                <c:pt idx="158">
                  <c:v>2.95</c:v>
                </c:pt>
                <c:pt idx="159">
                  <c:v>2.94</c:v>
                </c:pt>
                <c:pt idx="160">
                  <c:v>2.92</c:v>
                </c:pt>
                <c:pt idx="161">
                  <c:v>2.9</c:v>
                </c:pt>
                <c:pt idx="162">
                  <c:v>2.86</c:v>
                </c:pt>
                <c:pt idx="163">
                  <c:v>2.84</c:v>
                </c:pt>
                <c:pt idx="164">
                  <c:v>2.83</c:v>
                </c:pt>
                <c:pt idx="165">
                  <c:v>2.8</c:v>
                </c:pt>
                <c:pt idx="166">
                  <c:v>2.77</c:v>
                </c:pt>
                <c:pt idx="167">
                  <c:v>2.75</c:v>
                </c:pt>
                <c:pt idx="168">
                  <c:v>2.7</c:v>
                </c:pt>
                <c:pt idx="169">
                  <c:v>2.69</c:v>
                </c:pt>
                <c:pt idx="170">
                  <c:v>2.68</c:v>
                </c:pt>
                <c:pt idx="171">
                  <c:v>2.66</c:v>
                </c:pt>
                <c:pt idx="172">
                  <c:v>2.63</c:v>
                </c:pt>
                <c:pt idx="173">
                  <c:v>2.61</c:v>
                </c:pt>
                <c:pt idx="174">
                  <c:v>2.59</c:v>
                </c:pt>
                <c:pt idx="175">
                  <c:v>2.57</c:v>
                </c:pt>
                <c:pt idx="176">
                  <c:v>2.5499999999999998</c:v>
                </c:pt>
                <c:pt idx="177">
                  <c:v>2.5299999999999998</c:v>
                </c:pt>
                <c:pt idx="178">
                  <c:v>2.5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225-4E18-8D8C-905679281905}"/>
            </c:ext>
          </c:extLst>
        </c:ser>
        <c:ser>
          <c:idx val="1"/>
          <c:order val="1"/>
          <c:tx>
            <c:v>Prąd rozładowania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'21_10_2024'!$Q$3:$Q$181</c:f>
              <c:numCache>
                <c:formatCode>[h]:mm:ss;@</c:formatCode>
                <c:ptCount val="179"/>
                <c:pt idx="0">
                  <c:v>0</c:v>
                </c:pt>
                <c:pt idx="1">
                  <c:v>1.1574074074108265E-4</c:v>
                </c:pt>
                <c:pt idx="2">
                  <c:v>2.3148148148202652E-4</c:v>
                </c:pt>
                <c:pt idx="3">
                  <c:v>3.472222222230259E-4</c:v>
                </c:pt>
                <c:pt idx="4">
                  <c:v>6.9444444444502484E-4</c:v>
                </c:pt>
                <c:pt idx="5">
                  <c:v>1.0416666666670238E-3</c:v>
                </c:pt>
                <c:pt idx="6">
                  <c:v>1.3888888888890227E-3</c:v>
                </c:pt>
                <c:pt idx="7">
                  <c:v>1.7361111111110217E-3</c:v>
                </c:pt>
                <c:pt idx="8">
                  <c:v>2.0833333333340198E-3</c:v>
                </c:pt>
                <c:pt idx="9">
                  <c:v>2.4305555555560188E-3</c:v>
                </c:pt>
                <c:pt idx="10">
                  <c:v>2.7777777777780177E-3</c:v>
                </c:pt>
                <c:pt idx="11">
                  <c:v>3.1250000000000167E-3</c:v>
                </c:pt>
                <c:pt idx="12">
                  <c:v>3.4722222222230148E-3</c:v>
                </c:pt>
                <c:pt idx="13">
                  <c:v>3.8194444444450137E-3</c:v>
                </c:pt>
                <c:pt idx="14">
                  <c:v>4.1666666666670127E-3</c:v>
                </c:pt>
                <c:pt idx="15">
                  <c:v>4.5138888888890116E-3</c:v>
                </c:pt>
                <c:pt idx="16">
                  <c:v>4.8611111111110106E-3</c:v>
                </c:pt>
                <c:pt idx="17">
                  <c:v>5.2083333333340087E-3</c:v>
                </c:pt>
                <c:pt idx="18">
                  <c:v>5.5555555555560077E-3</c:v>
                </c:pt>
                <c:pt idx="19">
                  <c:v>5.9027777777780066E-3</c:v>
                </c:pt>
                <c:pt idx="20">
                  <c:v>6.2500000000000056E-3</c:v>
                </c:pt>
                <c:pt idx="21">
                  <c:v>6.5972222222230037E-3</c:v>
                </c:pt>
                <c:pt idx="22">
                  <c:v>6.9444444444450026E-3</c:v>
                </c:pt>
                <c:pt idx="23">
                  <c:v>7.2916666666670016E-3</c:v>
                </c:pt>
                <c:pt idx="24">
                  <c:v>7.6388888888890005E-3</c:v>
                </c:pt>
                <c:pt idx="25">
                  <c:v>8.6805555555560243E-3</c:v>
                </c:pt>
                <c:pt idx="26">
                  <c:v>1.0069444444445019E-2</c:v>
                </c:pt>
                <c:pt idx="27">
                  <c:v>1.1458333333334014E-2</c:v>
                </c:pt>
                <c:pt idx="28">
                  <c:v>1.4236111111111005E-2</c:v>
                </c:pt>
                <c:pt idx="29">
                  <c:v>1.6319444444445025E-2</c:v>
                </c:pt>
                <c:pt idx="30">
                  <c:v>1.9097222222223015E-2</c:v>
                </c:pt>
                <c:pt idx="31">
                  <c:v>2.1527777777778007E-2</c:v>
                </c:pt>
                <c:pt idx="32">
                  <c:v>2.2569444444445003E-2</c:v>
                </c:pt>
                <c:pt idx="33">
                  <c:v>2.534722222222302E-2</c:v>
                </c:pt>
                <c:pt idx="34">
                  <c:v>2.7430555555556013E-2</c:v>
                </c:pt>
                <c:pt idx="35">
                  <c:v>2.8819444444445008E-2</c:v>
                </c:pt>
                <c:pt idx="36">
                  <c:v>3.0902777777778001E-2</c:v>
                </c:pt>
                <c:pt idx="37">
                  <c:v>3.2291666666667024E-2</c:v>
                </c:pt>
                <c:pt idx="38">
                  <c:v>3.4722222222223015E-2</c:v>
                </c:pt>
                <c:pt idx="39">
                  <c:v>3.7152777777778007E-2</c:v>
                </c:pt>
                <c:pt idx="40">
                  <c:v>3.8888888888889001E-2</c:v>
                </c:pt>
                <c:pt idx="41">
                  <c:v>4.0277777777778023E-2</c:v>
                </c:pt>
                <c:pt idx="42">
                  <c:v>4.0625000000000022E-2</c:v>
                </c:pt>
                <c:pt idx="43">
                  <c:v>4.2361111111111016E-2</c:v>
                </c:pt>
                <c:pt idx="44">
                  <c:v>4.3750000000000011E-2</c:v>
                </c:pt>
                <c:pt idx="45">
                  <c:v>4.5486111111111005E-2</c:v>
                </c:pt>
                <c:pt idx="46">
                  <c:v>4.5833333333334003E-2</c:v>
                </c:pt>
                <c:pt idx="47">
                  <c:v>4.6875E-2</c:v>
                </c:pt>
                <c:pt idx="48">
                  <c:v>4.8611111111111022E-2</c:v>
                </c:pt>
                <c:pt idx="49">
                  <c:v>5.0000000000000017E-2</c:v>
                </c:pt>
                <c:pt idx="50">
                  <c:v>5.2083333333334009E-2</c:v>
                </c:pt>
                <c:pt idx="51">
                  <c:v>5.3472222222223004E-2</c:v>
                </c:pt>
                <c:pt idx="52">
                  <c:v>5.3819444444445003E-2</c:v>
                </c:pt>
                <c:pt idx="53">
                  <c:v>5.5902777777778023E-2</c:v>
                </c:pt>
                <c:pt idx="54">
                  <c:v>5.7986111111111016E-2</c:v>
                </c:pt>
                <c:pt idx="55">
                  <c:v>6.0416666666667007E-2</c:v>
                </c:pt>
                <c:pt idx="56">
                  <c:v>6.3194444444445025E-2</c:v>
                </c:pt>
                <c:pt idx="57">
                  <c:v>6.5625000000000017E-2</c:v>
                </c:pt>
                <c:pt idx="58">
                  <c:v>6.8402777777778007E-2</c:v>
                </c:pt>
                <c:pt idx="59">
                  <c:v>7.1875000000000022E-2</c:v>
                </c:pt>
                <c:pt idx="60">
                  <c:v>7.3611111111111016E-2</c:v>
                </c:pt>
                <c:pt idx="61">
                  <c:v>7.4652777777778012E-2</c:v>
                </c:pt>
                <c:pt idx="62">
                  <c:v>7.6736111111111005E-2</c:v>
                </c:pt>
                <c:pt idx="63">
                  <c:v>7.9861111111111022E-2</c:v>
                </c:pt>
                <c:pt idx="64">
                  <c:v>8.2291666666667013E-2</c:v>
                </c:pt>
                <c:pt idx="65">
                  <c:v>8.4027777777778007E-2</c:v>
                </c:pt>
                <c:pt idx="66">
                  <c:v>8.5069444444445003E-2</c:v>
                </c:pt>
                <c:pt idx="67">
                  <c:v>8.7500000000000022E-2</c:v>
                </c:pt>
                <c:pt idx="68">
                  <c:v>8.9930555555556013E-2</c:v>
                </c:pt>
                <c:pt idx="69">
                  <c:v>9.2013888888889006E-2</c:v>
                </c:pt>
                <c:pt idx="70">
                  <c:v>9.3402777777778001E-2</c:v>
                </c:pt>
                <c:pt idx="71">
                  <c:v>9.4444444444445025E-2</c:v>
                </c:pt>
                <c:pt idx="72">
                  <c:v>9.6875000000000017E-2</c:v>
                </c:pt>
                <c:pt idx="73">
                  <c:v>9.8611111111111011E-2</c:v>
                </c:pt>
                <c:pt idx="74">
                  <c:v>0.101041666666667</c:v>
                </c:pt>
                <c:pt idx="75">
                  <c:v>0.102430555555556</c:v>
                </c:pt>
                <c:pt idx="76">
                  <c:v>0.10381944444444499</c:v>
                </c:pt>
                <c:pt idx="77">
                  <c:v>0.10555555555555599</c:v>
                </c:pt>
                <c:pt idx="78">
                  <c:v>0.10763888888888903</c:v>
                </c:pt>
                <c:pt idx="79">
                  <c:v>0.10972222222222303</c:v>
                </c:pt>
                <c:pt idx="80">
                  <c:v>0.11111111111111102</c:v>
                </c:pt>
                <c:pt idx="81">
                  <c:v>0.11215277777777802</c:v>
                </c:pt>
                <c:pt idx="82">
                  <c:v>0.11458333333333401</c:v>
                </c:pt>
                <c:pt idx="83">
                  <c:v>0.117013888888889</c:v>
                </c:pt>
                <c:pt idx="84">
                  <c:v>0.11979166666666699</c:v>
                </c:pt>
                <c:pt idx="85">
                  <c:v>0.12152777777777804</c:v>
                </c:pt>
                <c:pt idx="86">
                  <c:v>0.12291666666666703</c:v>
                </c:pt>
                <c:pt idx="87">
                  <c:v>0.12569444444444502</c:v>
                </c:pt>
                <c:pt idx="88">
                  <c:v>0.12847222222222301</c:v>
                </c:pt>
                <c:pt idx="89">
                  <c:v>0.131597222222223</c:v>
                </c:pt>
                <c:pt idx="90">
                  <c:v>0.133333333333334</c:v>
                </c:pt>
                <c:pt idx="91">
                  <c:v>0.13472222222222299</c:v>
                </c:pt>
                <c:pt idx="92">
                  <c:v>0.13750000000000004</c:v>
                </c:pt>
                <c:pt idx="93">
                  <c:v>0.13993055555555603</c:v>
                </c:pt>
                <c:pt idx="94">
                  <c:v>0.14340277777777802</c:v>
                </c:pt>
                <c:pt idx="95">
                  <c:v>0.14444444444444501</c:v>
                </c:pt>
                <c:pt idx="96">
                  <c:v>0.14548611111111101</c:v>
                </c:pt>
                <c:pt idx="97">
                  <c:v>0.148263888888889</c:v>
                </c:pt>
                <c:pt idx="98">
                  <c:v>0.15069444444444499</c:v>
                </c:pt>
                <c:pt idx="99">
                  <c:v>0.15312500000000004</c:v>
                </c:pt>
                <c:pt idx="100">
                  <c:v>0.15451388888888903</c:v>
                </c:pt>
                <c:pt idx="101">
                  <c:v>0.15520833333333403</c:v>
                </c:pt>
                <c:pt idx="102">
                  <c:v>0.15729166666666702</c:v>
                </c:pt>
                <c:pt idx="103">
                  <c:v>0.15937500000000002</c:v>
                </c:pt>
                <c:pt idx="104">
                  <c:v>0.16145833333333401</c:v>
                </c:pt>
                <c:pt idx="105">
                  <c:v>0.16250000000000001</c:v>
                </c:pt>
                <c:pt idx="106">
                  <c:v>0.163541666666667</c:v>
                </c:pt>
                <c:pt idx="107">
                  <c:v>0.16562499999999999</c:v>
                </c:pt>
                <c:pt idx="108">
                  <c:v>0.16805555555555599</c:v>
                </c:pt>
                <c:pt idx="109">
                  <c:v>0.17118055555555603</c:v>
                </c:pt>
                <c:pt idx="110">
                  <c:v>0.17326388888888902</c:v>
                </c:pt>
                <c:pt idx="111">
                  <c:v>0.17395833333333402</c:v>
                </c:pt>
                <c:pt idx="112">
                  <c:v>0.17638888888888901</c:v>
                </c:pt>
                <c:pt idx="113">
                  <c:v>0.178472222222223</c:v>
                </c:pt>
                <c:pt idx="114">
                  <c:v>0.180555555555556</c:v>
                </c:pt>
                <c:pt idx="115">
                  <c:v>0.18159722222222299</c:v>
                </c:pt>
                <c:pt idx="116">
                  <c:v>0.18229166666666699</c:v>
                </c:pt>
                <c:pt idx="117">
                  <c:v>0.18368055555555599</c:v>
                </c:pt>
                <c:pt idx="118">
                  <c:v>0.18437500000000004</c:v>
                </c:pt>
                <c:pt idx="119">
                  <c:v>0.18576388888888903</c:v>
                </c:pt>
                <c:pt idx="120">
                  <c:v>0.18611111111111103</c:v>
                </c:pt>
                <c:pt idx="121">
                  <c:v>0.18680555555555603</c:v>
                </c:pt>
                <c:pt idx="122">
                  <c:v>0.18784722222222303</c:v>
                </c:pt>
                <c:pt idx="123">
                  <c:v>0.18888888888888902</c:v>
                </c:pt>
                <c:pt idx="124">
                  <c:v>0.18993055555555602</c:v>
                </c:pt>
                <c:pt idx="125">
                  <c:v>0.19062500000000002</c:v>
                </c:pt>
                <c:pt idx="126">
                  <c:v>0.19166666666666701</c:v>
                </c:pt>
                <c:pt idx="127">
                  <c:v>0.19236111111111101</c:v>
                </c:pt>
                <c:pt idx="128">
                  <c:v>0.19340277777777801</c:v>
                </c:pt>
                <c:pt idx="129">
                  <c:v>0.194097222222223</c:v>
                </c:pt>
                <c:pt idx="130">
                  <c:v>0.194791666666667</c:v>
                </c:pt>
                <c:pt idx="131">
                  <c:v>0.195486111111111</c:v>
                </c:pt>
                <c:pt idx="132">
                  <c:v>0.196527777777778</c:v>
                </c:pt>
                <c:pt idx="133">
                  <c:v>0.19722222222222299</c:v>
                </c:pt>
                <c:pt idx="134">
                  <c:v>0.19791666666666699</c:v>
                </c:pt>
                <c:pt idx="135">
                  <c:v>0.19861111111111099</c:v>
                </c:pt>
                <c:pt idx="136">
                  <c:v>0.19930555555555599</c:v>
                </c:pt>
                <c:pt idx="137">
                  <c:v>0.20000000000000004</c:v>
                </c:pt>
                <c:pt idx="138">
                  <c:v>0.20034722222222304</c:v>
                </c:pt>
                <c:pt idx="139">
                  <c:v>0.20104166666666703</c:v>
                </c:pt>
                <c:pt idx="140">
                  <c:v>0.20173611111111103</c:v>
                </c:pt>
                <c:pt idx="141">
                  <c:v>0.20243055555555603</c:v>
                </c:pt>
                <c:pt idx="142">
                  <c:v>0.20312500000000003</c:v>
                </c:pt>
                <c:pt idx="143">
                  <c:v>0.20381944444444502</c:v>
                </c:pt>
                <c:pt idx="144">
                  <c:v>0.20451388888888902</c:v>
                </c:pt>
                <c:pt idx="145">
                  <c:v>0.20520833333333402</c:v>
                </c:pt>
                <c:pt idx="146">
                  <c:v>0.20590277777777802</c:v>
                </c:pt>
                <c:pt idx="147">
                  <c:v>0.20659722222222301</c:v>
                </c:pt>
                <c:pt idx="148">
                  <c:v>0.20729166666666701</c:v>
                </c:pt>
                <c:pt idx="149">
                  <c:v>0.20798611111111101</c:v>
                </c:pt>
                <c:pt idx="150">
                  <c:v>0.20833333333333401</c:v>
                </c:pt>
                <c:pt idx="151">
                  <c:v>0.20902777777777801</c:v>
                </c:pt>
                <c:pt idx="152">
                  <c:v>0.209722222222223</c:v>
                </c:pt>
                <c:pt idx="153">
                  <c:v>0.210416666666667</c:v>
                </c:pt>
                <c:pt idx="154">
                  <c:v>0.211111111111111</c:v>
                </c:pt>
                <c:pt idx="155">
                  <c:v>0.211458333333334</c:v>
                </c:pt>
                <c:pt idx="156">
                  <c:v>0.211805555555556</c:v>
                </c:pt>
                <c:pt idx="157">
                  <c:v>0.212152777777778</c:v>
                </c:pt>
                <c:pt idx="158">
                  <c:v>0.21249999999999999</c:v>
                </c:pt>
                <c:pt idx="159">
                  <c:v>0.21284722222222299</c:v>
                </c:pt>
                <c:pt idx="160">
                  <c:v>0.21423611111111099</c:v>
                </c:pt>
                <c:pt idx="161">
                  <c:v>0.21493055555555599</c:v>
                </c:pt>
                <c:pt idx="162">
                  <c:v>0.21666666666666703</c:v>
                </c:pt>
                <c:pt idx="163">
                  <c:v>0.21736111111111103</c:v>
                </c:pt>
                <c:pt idx="164">
                  <c:v>0.21770833333333403</c:v>
                </c:pt>
                <c:pt idx="165">
                  <c:v>0.21875000000000003</c:v>
                </c:pt>
                <c:pt idx="166">
                  <c:v>0.21979166666666702</c:v>
                </c:pt>
                <c:pt idx="167">
                  <c:v>0.22048611111111102</c:v>
                </c:pt>
                <c:pt idx="168">
                  <c:v>0.22152777777777802</c:v>
                </c:pt>
                <c:pt idx="169">
                  <c:v>0.22187500000000002</c:v>
                </c:pt>
                <c:pt idx="170">
                  <c:v>0.22222222222222301</c:v>
                </c:pt>
                <c:pt idx="171">
                  <c:v>0.22256944444444501</c:v>
                </c:pt>
                <c:pt idx="172">
                  <c:v>0.22326388888888901</c:v>
                </c:pt>
                <c:pt idx="173">
                  <c:v>0.22361111111111101</c:v>
                </c:pt>
                <c:pt idx="174">
                  <c:v>0.22395833333333401</c:v>
                </c:pt>
                <c:pt idx="175">
                  <c:v>0.22430555555555601</c:v>
                </c:pt>
                <c:pt idx="176">
                  <c:v>0.22465277777777801</c:v>
                </c:pt>
                <c:pt idx="177">
                  <c:v>0.22500000000000001</c:v>
                </c:pt>
                <c:pt idx="178">
                  <c:v>0.225347222222223</c:v>
                </c:pt>
              </c:numCache>
            </c:numRef>
          </c:xVal>
          <c:yVal>
            <c:numRef>
              <c:f>'21_10_2024'!$S$2:$S$181</c:f>
              <c:numCache>
                <c:formatCode>General</c:formatCode>
                <c:ptCount val="180"/>
                <c:pt idx="0">
                  <c:v>0</c:v>
                </c:pt>
                <c:pt idx="1">
                  <c:v>1.03</c:v>
                </c:pt>
                <c:pt idx="2">
                  <c:v>1.03</c:v>
                </c:pt>
                <c:pt idx="3">
                  <c:v>1.03</c:v>
                </c:pt>
                <c:pt idx="4">
                  <c:v>1.03</c:v>
                </c:pt>
                <c:pt idx="5">
                  <c:v>1.02</c:v>
                </c:pt>
                <c:pt idx="6">
                  <c:v>1.02</c:v>
                </c:pt>
                <c:pt idx="7">
                  <c:v>1.02</c:v>
                </c:pt>
                <c:pt idx="8">
                  <c:v>1.02</c:v>
                </c:pt>
                <c:pt idx="9">
                  <c:v>1.02</c:v>
                </c:pt>
                <c:pt idx="10">
                  <c:v>1.02</c:v>
                </c:pt>
                <c:pt idx="11">
                  <c:v>1.02</c:v>
                </c:pt>
                <c:pt idx="12">
                  <c:v>1.02</c:v>
                </c:pt>
                <c:pt idx="13">
                  <c:v>1.01</c:v>
                </c:pt>
                <c:pt idx="14">
                  <c:v>1.01</c:v>
                </c:pt>
                <c:pt idx="15">
                  <c:v>1.01</c:v>
                </c:pt>
                <c:pt idx="16">
                  <c:v>1.01</c:v>
                </c:pt>
                <c:pt idx="17">
                  <c:v>1.01</c:v>
                </c:pt>
                <c:pt idx="18">
                  <c:v>1.01</c:v>
                </c:pt>
                <c:pt idx="19">
                  <c:v>1.01</c:v>
                </c:pt>
                <c:pt idx="20">
                  <c:v>1.01</c:v>
                </c:pt>
                <c:pt idx="21">
                  <c:v>1.01</c:v>
                </c:pt>
                <c:pt idx="22">
                  <c:v>1.01</c:v>
                </c:pt>
                <c:pt idx="23">
                  <c:v>1.01</c:v>
                </c:pt>
                <c:pt idx="24">
                  <c:v>1.01</c:v>
                </c:pt>
                <c:pt idx="25">
                  <c:v>1.01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0.99</c:v>
                </c:pt>
                <c:pt idx="38">
                  <c:v>0.99</c:v>
                </c:pt>
                <c:pt idx="39">
                  <c:v>0.99</c:v>
                </c:pt>
                <c:pt idx="40">
                  <c:v>0.99</c:v>
                </c:pt>
                <c:pt idx="41">
                  <c:v>0.99</c:v>
                </c:pt>
                <c:pt idx="42">
                  <c:v>0.98</c:v>
                </c:pt>
                <c:pt idx="43">
                  <c:v>0.98</c:v>
                </c:pt>
                <c:pt idx="44">
                  <c:v>0.98</c:v>
                </c:pt>
                <c:pt idx="45">
                  <c:v>0.98</c:v>
                </c:pt>
                <c:pt idx="46">
                  <c:v>0.98</c:v>
                </c:pt>
                <c:pt idx="47">
                  <c:v>0.97</c:v>
                </c:pt>
                <c:pt idx="48">
                  <c:v>0.97</c:v>
                </c:pt>
                <c:pt idx="49">
                  <c:v>0.97</c:v>
                </c:pt>
                <c:pt idx="50">
                  <c:v>0.97</c:v>
                </c:pt>
                <c:pt idx="51">
                  <c:v>0.97</c:v>
                </c:pt>
                <c:pt idx="52">
                  <c:v>0.96</c:v>
                </c:pt>
                <c:pt idx="53">
                  <c:v>0.96</c:v>
                </c:pt>
                <c:pt idx="54">
                  <c:v>0.96</c:v>
                </c:pt>
                <c:pt idx="55">
                  <c:v>0.96</c:v>
                </c:pt>
                <c:pt idx="56">
                  <c:v>0.96</c:v>
                </c:pt>
                <c:pt idx="57">
                  <c:v>0.95</c:v>
                </c:pt>
                <c:pt idx="58">
                  <c:v>0.95</c:v>
                </c:pt>
                <c:pt idx="59">
                  <c:v>0.95</c:v>
                </c:pt>
                <c:pt idx="60">
                  <c:v>0.95</c:v>
                </c:pt>
                <c:pt idx="61">
                  <c:v>0.94</c:v>
                </c:pt>
                <c:pt idx="62">
                  <c:v>0.94</c:v>
                </c:pt>
                <c:pt idx="63">
                  <c:v>0.94</c:v>
                </c:pt>
                <c:pt idx="64">
                  <c:v>0.94</c:v>
                </c:pt>
                <c:pt idx="65">
                  <c:v>0.94</c:v>
                </c:pt>
                <c:pt idx="66">
                  <c:v>0.93</c:v>
                </c:pt>
                <c:pt idx="67">
                  <c:v>0.93</c:v>
                </c:pt>
                <c:pt idx="68">
                  <c:v>0.93</c:v>
                </c:pt>
                <c:pt idx="69">
                  <c:v>0.93</c:v>
                </c:pt>
                <c:pt idx="70">
                  <c:v>0.93</c:v>
                </c:pt>
                <c:pt idx="71">
                  <c:v>0.92</c:v>
                </c:pt>
                <c:pt idx="72">
                  <c:v>0.92</c:v>
                </c:pt>
                <c:pt idx="73">
                  <c:v>0.92</c:v>
                </c:pt>
                <c:pt idx="74">
                  <c:v>0.92</c:v>
                </c:pt>
                <c:pt idx="75">
                  <c:v>0.92</c:v>
                </c:pt>
                <c:pt idx="76">
                  <c:v>0.91</c:v>
                </c:pt>
                <c:pt idx="77">
                  <c:v>0.91</c:v>
                </c:pt>
                <c:pt idx="78">
                  <c:v>0.91</c:v>
                </c:pt>
                <c:pt idx="79">
                  <c:v>0.91</c:v>
                </c:pt>
                <c:pt idx="80">
                  <c:v>0.91</c:v>
                </c:pt>
                <c:pt idx="81">
                  <c:v>0.9</c:v>
                </c:pt>
                <c:pt idx="82">
                  <c:v>0.9</c:v>
                </c:pt>
                <c:pt idx="83">
                  <c:v>0.9</c:v>
                </c:pt>
                <c:pt idx="84">
                  <c:v>0.9</c:v>
                </c:pt>
                <c:pt idx="85">
                  <c:v>0.9</c:v>
                </c:pt>
                <c:pt idx="86">
                  <c:v>0.89</c:v>
                </c:pt>
                <c:pt idx="87">
                  <c:v>0.89</c:v>
                </c:pt>
                <c:pt idx="88">
                  <c:v>0.89</c:v>
                </c:pt>
                <c:pt idx="89">
                  <c:v>0.89</c:v>
                </c:pt>
                <c:pt idx="90">
                  <c:v>0.89</c:v>
                </c:pt>
                <c:pt idx="91">
                  <c:v>0.88</c:v>
                </c:pt>
                <c:pt idx="92">
                  <c:v>0.88</c:v>
                </c:pt>
                <c:pt idx="93">
                  <c:v>0.88</c:v>
                </c:pt>
                <c:pt idx="94">
                  <c:v>0.88</c:v>
                </c:pt>
                <c:pt idx="95">
                  <c:v>0.88</c:v>
                </c:pt>
                <c:pt idx="96">
                  <c:v>0.87</c:v>
                </c:pt>
                <c:pt idx="97">
                  <c:v>0.87</c:v>
                </c:pt>
                <c:pt idx="98">
                  <c:v>0.87</c:v>
                </c:pt>
                <c:pt idx="99">
                  <c:v>0.87</c:v>
                </c:pt>
                <c:pt idx="100">
                  <c:v>0.87</c:v>
                </c:pt>
                <c:pt idx="101">
                  <c:v>0.86</c:v>
                </c:pt>
                <c:pt idx="102">
                  <c:v>0.86</c:v>
                </c:pt>
                <c:pt idx="103">
                  <c:v>0.86</c:v>
                </c:pt>
                <c:pt idx="104">
                  <c:v>0.86</c:v>
                </c:pt>
                <c:pt idx="105">
                  <c:v>0.86</c:v>
                </c:pt>
                <c:pt idx="106">
                  <c:v>0.85</c:v>
                </c:pt>
                <c:pt idx="107">
                  <c:v>0.85</c:v>
                </c:pt>
                <c:pt idx="108">
                  <c:v>0.85</c:v>
                </c:pt>
                <c:pt idx="109">
                  <c:v>0.85</c:v>
                </c:pt>
                <c:pt idx="110">
                  <c:v>0.85</c:v>
                </c:pt>
                <c:pt idx="111">
                  <c:v>0.84</c:v>
                </c:pt>
                <c:pt idx="112">
                  <c:v>0.84</c:v>
                </c:pt>
                <c:pt idx="113">
                  <c:v>0.84</c:v>
                </c:pt>
                <c:pt idx="114">
                  <c:v>0.84</c:v>
                </c:pt>
                <c:pt idx="115">
                  <c:v>0.84</c:v>
                </c:pt>
                <c:pt idx="116">
                  <c:v>0.83</c:v>
                </c:pt>
                <c:pt idx="117">
                  <c:v>0.83</c:v>
                </c:pt>
                <c:pt idx="118">
                  <c:v>0.83</c:v>
                </c:pt>
                <c:pt idx="119">
                  <c:v>0.83</c:v>
                </c:pt>
                <c:pt idx="120">
                  <c:v>0.83</c:v>
                </c:pt>
                <c:pt idx="121">
                  <c:v>0.82</c:v>
                </c:pt>
                <c:pt idx="122">
                  <c:v>0.82</c:v>
                </c:pt>
                <c:pt idx="123">
                  <c:v>0.82</c:v>
                </c:pt>
                <c:pt idx="124">
                  <c:v>0.82</c:v>
                </c:pt>
                <c:pt idx="125">
                  <c:v>0.82</c:v>
                </c:pt>
                <c:pt idx="126">
                  <c:v>0.81</c:v>
                </c:pt>
                <c:pt idx="127">
                  <c:v>0.81</c:v>
                </c:pt>
                <c:pt idx="128">
                  <c:v>0.81</c:v>
                </c:pt>
                <c:pt idx="129">
                  <c:v>0.81</c:v>
                </c:pt>
                <c:pt idx="130">
                  <c:v>0.8</c:v>
                </c:pt>
                <c:pt idx="131">
                  <c:v>0.8</c:v>
                </c:pt>
                <c:pt idx="132">
                  <c:v>0.8</c:v>
                </c:pt>
                <c:pt idx="133">
                  <c:v>0.8</c:v>
                </c:pt>
                <c:pt idx="134">
                  <c:v>0.79</c:v>
                </c:pt>
                <c:pt idx="135">
                  <c:v>0.79</c:v>
                </c:pt>
                <c:pt idx="136">
                  <c:v>0.79</c:v>
                </c:pt>
                <c:pt idx="137">
                  <c:v>0.79</c:v>
                </c:pt>
                <c:pt idx="138">
                  <c:v>0.78</c:v>
                </c:pt>
                <c:pt idx="139">
                  <c:v>0.78</c:v>
                </c:pt>
                <c:pt idx="140">
                  <c:v>0.78</c:v>
                </c:pt>
                <c:pt idx="141">
                  <c:v>0.78</c:v>
                </c:pt>
                <c:pt idx="142">
                  <c:v>0.77</c:v>
                </c:pt>
                <c:pt idx="143">
                  <c:v>0.77</c:v>
                </c:pt>
                <c:pt idx="144">
                  <c:v>0.77</c:v>
                </c:pt>
                <c:pt idx="145">
                  <c:v>0.77</c:v>
                </c:pt>
                <c:pt idx="146">
                  <c:v>0.76</c:v>
                </c:pt>
                <c:pt idx="147">
                  <c:v>0.76</c:v>
                </c:pt>
                <c:pt idx="148">
                  <c:v>0.76</c:v>
                </c:pt>
                <c:pt idx="149">
                  <c:v>0.76</c:v>
                </c:pt>
                <c:pt idx="150">
                  <c:v>0.75</c:v>
                </c:pt>
                <c:pt idx="151">
                  <c:v>0.75</c:v>
                </c:pt>
                <c:pt idx="152">
                  <c:v>0.75</c:v>
                </c:pt>
                <c:pt idx="153">
                  <c:v>0.75</c:v>
                </c:pt>
                <c:pt idx="154">
                  <c:v>0.74</c:v>
                </c:pt>
                <c:pt idx="155">
                  <c:v>0.74</c:v>
                </c:pt>
                <c:pt idx="156">
                  <c:v>0.74</c:v>
                </c:pt>
                <c:pt idx="157">
                  <c:v>0.74</c:v>
                </c:pt>
                <c:pt idx="158">
                  <c:v>0.73</c:v>
                </c:pt>
                <c:pt idx="159">
                  <c:v>0.73</c:v>
                </c:pt>
                <c:pt idx="160">
                  <c:v>0.73</c:v>
                </c:pt>
                <c:pt idx="161">
                  <c:v>0.72</c:v>
                </c:pt>
                <c:pt idx="162">
                  <c:v>0.72</c:v>
                </c:pt>
                <c:pt idx="163">
                  <c:v>0.71</c:v>
                </c:pt>
                <c:pt idx="164">
                  <c:v>0.71</c:v>
                </c:pt>
                <c:pt idx="165">
                  <c:v>0.7</c:v>
                </c:pt>
                <c:pt idx="166">
                  <c:v>0.7</c:v>
                </c:pt>
                <c:pt idx="167">
                  <c:v>0.69</c:v>
                </c:pt>
                <c:pt idx="168">
                  <c:v>0.68</c:v>
                </c:pt>
                <c:pt idx="169">
                  <c:v>0.67</c:v>
                </c:pt>
                <c:pt idx="170">
                  <c:v>0.67</c:v>
                </c:pt>
                <c:pt idx="171">
                  <c:v>0.66</c:v>
                </c:pt>
                <c:pt idx="172">
                  <c:v>0.66</c:v>
                </c:pt>
                <c:pt idx="173">
                  <c:v>0.65</c:v>
                </c:pt>
                <c:pt idx="174">
                  <c:v>0.65</c:v>
                </c:pt>
                <c:pt idx="175">
                  <c:v>0.64</c:v>
                </c:pt>
                <c:pt idx="176">
                  <c:v>0.64</c:v>
                </c:pt>
                <c:pt idx="177">
                  <c:v>0.63</c:v>
                </c:pt>
                <c:pt idx="178">
                  <c:v>0.63</c:v>
                </c:pt>
                <c:pt idx="179">
                  <c:v>0.62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225-4E18-8D8C-9056792819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577519"/>
        <c:axId val="82577999"/>
      </c:scatterChart>
      <c:valAx>
        <c:axId val="825775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h]:mm:ss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82577999"/>
        <c:crosses val="autoZero"/>
        <c:crossBetween val="midCat"/>
      </c:valAx>
      <c:valAx>
        <c:axId val="82577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8257751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Cykl</a:t>
            </a:r>
            <a:r>
              <a:rPr lang="pl-PL" baseline="0"/>
              <a:t> ładowania i rozładowania</a:t>
            </a:r>
            <a:endParaRPr lang="pl-P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Cell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'21_10_2024'!$AN$3:$AN$1178</c:f>
              <c:numCache>
                <c:formatCode>h:mm:ss;@</c:formatCode>
                <c:ptCount val="1176"/>
                <c:pt idx="0">
                  <c:v>0</c:v>
                </c:pt>
                <c:pt idx="1">
                  <c:v>3.4789351851849393E-4</c:v>
                </c:pt>
                <c:pt idx="2">
                  <c:v>6.9574074074074677E-4</c:v>
                </c:pt>
                <c:pt idx="3">
                  <c:v>1.0438194444444271E-3</c:v>
                </c:pt>
                <c:pt idx="4">
                  <c:v>1.3914583333333175E-3</c:v>
                </c:pt>
                <c:pt idx="5">
                  <c:v>1.739606481481526E-3</c:v>
                </c:pt>
                <c:pt idx="6">
                  <c:v>2.0869791666666693E-3</c:v>
                </c:pt>
                <c:pt idx="7">
                  <c:v>2.4351967592592949E-3</c:v>
                </c:pt>
                <c:pt idx="8">
                  <c:v>2.7826851851852075E-3</c:v>
                </c:pt>
                <c:pt idx="9">
                  <c:v>3.1307754629630313E-3</c:v>
                </c:pt>
                <c:pt idx="10">
                  <c:v>3.4788425925925681E-3</c:v>
                </c:pt>
                <c:pt idx="11">
                  <c:v>3.8263078703704156E-3</c:v>
                </c:pt>
                <c:pt idx="12">
                  <c:v>4.174652777777843E-3</c:v>
                </c:pt>
                <c:pt idx="13">
                  <c:v>4.5222222222222053E-3</c:v>
                </c:pt>
                <c:pt idx="14">
                  <c:v>4.8701620370370513E-3</c:v>
                </c:pt>
                <c:pt idx="15">
                  <c:v>1.8088877314814789E-2</c:v>
                </c:pt>
                <c:pt idx="16">
                  <c:v>1.8436967592592612E-2</c:v>
                </c:pt>
                <c:pt idx="17">
                  <c:v>1.878483796296293E-2</c:v>
                </c:pt>
                <c:pt idx="18">
                  <c:v>1.9132546296296349E-2</c:v>
                </c:pt>
                <c:pt idx="19">
                  <c:v>1.948042824074081E-2</c:v>
                </c:pt>
                <c:pt idx="20">
                  <c:v>1.9828101851851909E-2</c:v>
                </c:pt>
                <c:pt idx="21">
                  <c:v>2.0176122685185205E-2</c:v>
                </c:pt>
                <c:pt idx="22">
                  <c:v>2.052365740740747E-2</c:v>
                </c:pt>
                <c:pt idx="23">
                  <c:v>2.0871793981481535E-2</c:v>
                </c:pt>
                <c:pt idx="24">
                  <c:v>2.1219583333333403E-2</c:v>
                </c:pt>
                <c:pt idx="25">
                  <c:v>2.1567743055555533E-2</c:v>
                </c:pt>
                <c:pt idx="26">
                  <c:v>2.1915474537037016E-2</c:v>
                </c:pt>
                <c:pt idx="27">
                  <c:v>2.2263472222222247E-2</c:v>
                </c:pt>
                <c:pt idx="28">
                  <c:v>2.2610972222222192E-2</c:v>
                </c:pt>
                <c:pt idx="29">
                  <c:v>2.2958668981481467E-2</c:v>
                </c:pt>
                <c:pt idx="30">
                  <c:v>2.3306747685185258E-2</c:v>
                </c:pt>
                <c:pt idx="31">
                  <c:v>2.3654363425925973E-2</c:v>
                </c:pt>
                <c:pt idx="32">
                  <c:v>2.4002731481481465E-2</c:v>
                </c:pt>
                <c:pt idx="33">
                  <c:v>2.4350081018518543E-2</c:v>
                </c:pt>
                <c:pt idx="34">
                  <c:v>2.4698275462962993E-2</c:v>
                </c:pt>
                <c:pt idx="35">
                  <c:v>2.5046006944444477E-2</c:v>
                </c:pt>
                <c:pt idx="36">
                  <c:v>2.5394108796296333E-2</c:v>
                </c:pt>
                <c:pt idx="37">
                  <c:v>2.5741793981481464E-2</c:v>
                </c:pt>
                <c:pt idx="38">
                  <c:v>2.608940972222229E-2</c:v>
                </c:pt>
                <c:pt idx="39">
                  <c:v>2.6437233796296367E-2</c:v>
                </c:pt>
                <c:pt idx="40">
                  <c:v>2.6785451388888881E-2</c:v>
                </c:pt>
                <c:pt idx="41">
                  <c:v>2.7132951388888937E-2</c:v>
                </c:pt>
                <c:pt idx="42">
                  <c:v>2.7481053240740794E-2</c:v>
                </c:pt>
                <c:pt idx="43">
                  <c:v>2.7829039351851881E-2</c:v>
                </c:pt>
                <c:pt idx="44">
                  <c:v>2.8176956018518551E-2</c:v>
                </c:pt>
                <c:pt idx="45">
                  <c:v>2.8524409722222255E-2</c:v>
                </c:pt>
                <c:pt idx="46">
                  <c:v>2.8872476851851903E-2</c:v>
                </c:pt>
                <c:pt idx="47">
                  <c:v>2.9220127314814826E-2</c:v>
                </c:pt>
                <c:pt idx="48">
                  <c:v>2.9568368055555627E-2</c:v>
                </c:pt>
                <c:pt idx="49">
                  <c:v>2.9916111111111143E-2</c:v>
                </c:pt>
                <c:pt idx="50">
                  <c:v>3.0263692129629649E-2</c:v>
                </c:pt>
                <c:pt idx="51">
                  <c:v>3.0611990740740724E-2</c:v>
                </c:pt>
                <c:pt idx="52">
                  <c:v>3.0959699074074143E-2</c:v>
                </c:pt>
                <c:pt idx="53">
                  <c:v>3.1307465277777835E-2</c:v>
                </c:pt>
                <c:pt idx="54">
                  <c:v>3.1655462962962955E-2</c:v>
                </c:pt>
                <c:pt idx="55">
                  <c:v>3.2003472222222218E-2</c:v>
                </c:pt>
                <c:pt idx="56">
                  <c:v>3.2698923611111153E-2</c:v>
                </c:pt>
                <c:pt idx="57">
                  <c:v>3.304690972222224E-2</c:v>
                </c:pt>
                <c:pt idx="58">
                  <c:v>3.3394421296296328E-2</c:v>
                </c:pt>
                <c:pt idx="59">
                  <c:v>3.37424652777778E-2</c:v>
                </c:pt>
                <c:pt idx="60">
                  <c:v>3.4090474537037063E-2</c:v>
                </c:pt>
                <c:pt idx="61">
                  <c:v>3.4438402777777766E-2</c:v>
                </c:pt>
                <c:pt idx="62">
                  <c:v>3.4786307870370403E-2</c:v>
                </c:pt>
                <c:pt idx="63">
                  <c:v>3.5133807870370348E-2</c:v>
                </c:pt>
                <c:pt idx="64">
                  <c:v>3.548157407407404E-2</c:v>
                </c:pt>
                <c:pt idx="65">
                  <c:v>3.5829456018518502E-2</c:v>
                </c:pt>
                <c:pt idx="66">
                  <c:v>3.6177291666666722E-2</c:v>
                </c:pt>
                <c:pt idx="67">
                  <c:v>3.6525138888888864E-2</c:v>
                </c:pt>
                <c:pt idx="68">
                  <c:v>3.6873206018518512E-2</c:v>
                </c:pt>
                <c:pt idx="69">
                  <c:v>3.7220856481481546E-2</c:v>
                </c:pt>
                <c:pt idx="70">
                  <c:v>3.7569166666666653E-2</c:v>
                </c:pt>
                <c:pt idx="71">
                  <c:v>3.7916805555555544E-2</c:v>
                </c:pt>
                <c:pt idx="72">
                  <c:v>3.8264444444444434E-2</c:v>
                </c:pt>
                <c:pt idx="73">
                  <c:v>3.861238425925928E-2</c:v>
                </c:pt>
                <c:pt idx="74">
                  <c:v>3.8960509259259313E-2</c:v>
                </c:pt>
                <c:pt idx="75">
                  <c:v>3.9308449074074048E-2</c:v>
                </c:pt>
                <c:pt idx="76">
                  <c:v>3.965613425925929E-2</c:v>
                </c:pt>
                <c:pt idx="77">
                  <c:v>4.0004247685185179E-2</c:v>
                </c:pt>
                <c:pt idx="78">
                  <c:v>4.0351932870370422E-2</c:v>
                </c:pt>
                <c:pt idx="79">
                  <c:v>4.069952546296296E-2</c:v>
                </c:pt>
                <c:pt idx="80">
                  <c:v>4.1047303240740796E-2</c:v>
                </c:pt>
                <c:pt idx="81">
                  <c:v>4.1395150462962937E-2</c:v>
                </c:pt>
                <c:pt idx="82">
                  <c:v>4.1743020833333366E-2</c:v>
                </c:pt>
                <c:pt idx="83">
                  <c:v>4.2090868055555619E-2</c:v>
                </c:pt>
                <c:pt idx="84">
                  <c:v>4.2439224537037079E-2</c:v>
                </c:pt>
                <c:pt idx="85">
                  <c:v>4.2786863425925969E-2</c:v>
                </c:pt>
                <c:pt idx="86">
                  <c:v>4.3134629629629662E-2</c:v>
                </c:pt>
                <c:pt idx="87">
                  <c:v>4.3482604166666716E-2</c:v>
                </c:pt>
                <c:pt idx="88">
                  <c:v>4.3830578703703771E-2</c:v>
                </c:pt>
                <c:pt idx="89">
                  <c:v>4.4178564814814858E-2</c:v>
                </c:pt>
                <c:pt idx="90">
                  <c:v>4.4525902777777793E-2</c:v>
                </c:pt>
                <c:pt idx="91">
                  <c:v>4.4873750000000046E-2</c:v>
                </c:pt>
                <c:pt idx="92">
                  <c:v>4.5221597222222187E-2</c:v>
                </c:pt>
                <c:pt idx="93">
                  <c:v>4.5569733796296363E-2</c:v>
                </c:pt>
                <c:pt idx="94">
                  <c:v>4.5917314814814869E-2</c:v>
                </c:pt>
                <c:pt idx="95">
                  <c:v>4.6265439814814791E-2</c:v>
                </c:pt>
                <c:pt idx="96">
                  <c:v>4.6613425925925989E-2</c:v>
                </c:pt>
                <c:pt idx="97">
                  <c:v>4.6961412037037076E-2</c:v>
                </c:pt>
                <c:pt idx="98">
                  <c:v>4.7309131944444416E-2</c:v>
                </c:pt>
                <c:pt idx="99">
                  <c:v>4.7656608796296296E-2</c:v>
                </c:pt>
                <c:pt idx="100">
                  <c:v>4.8004444444444516E-2</c:v>
                </c:pt>
                <c:pt idx="101">
                  <c:v>4.8352476851851844E-2</c:v>
                </c:pt>
                <c:pt idx="102">
                  <c:v>4.8700162037037087E-2</c:v>
                </c:pt>
                <c:pt idx="103">
                  <c:v>4.9048032407407405E-2</c:v>
                </c:pt>
                <c:pt idx="104">
                  <c:v>4.9395879629629658E-2</c:v>
                </c:pt>
                <c:pt idx="105">
                  <c:v>4.9743749999999975E-2</c:v>
                </c:pt>
                <c:pt idx="106">
                  <c:v>5.0091828703703767E-2</c:v>
                </c:pt>
                <c:pt idx="107">
                  <c:v>5.043947916666669E-2</c:v>
                </c:pt>
                <c:pt idx="108">
                  <c:v>5.0787743055555556E-2</c:v>
                </c:pt>
                <c:pt idx="109">
                  <c:v>5.113539351851859E-2</c:v>
                </c:pt>
                <c:pt idx="110">
                  <c:v>5.1483310185185149E-2</c:v>
                </c:pt>
                <c:pt idx="111">
                  <c:v>5.1831053240740776E-2</c:v>
                </c:pt>
                <c:pt idx="112">
                  <c:v>5.2178969907407446E-2</c:v>
                </c:pt>
                <c:pt idx="113">
                  <c:v>5.2526597222222193E-2</c:v>
                </c:pt>
                <c:pt idx="114">
                  <c:v>5.2874664351851841E-2</c:v>
                </c:pt>
                <c:pt idx="115">
                  <c:v>5.3222673611111104E-2</c:v>
                </c:pt>
                <c:pt idx="116">
                  <c:v>5.357017361111116E-2</c:v>
                </c:pt>
                <c:pt idx="117">
                  <c:v>5.3918032407407446E-2</c:v>
                </c:pt>
                <c:pt idx="118">
                  <c:v>5.4265902777777764E-2</c:v>
                </c:pt>
                <c:pt idx="119">
                  <c:v>5.4614097222222213E-2</c:v>
                </c:pt>
                <c:pt idx="120">
                  <c:v>5.4962152777777828E-2</c:v>
                </c:pt>
                <c:pt idx="121">
                  <c:v>5.5309780092592575E-2</c:v>
                </c:pt>
                <c:pt idx="122">
                  <c:v>5.565731481481484E-2</c:v>
                </c:pt>
                <c:pt idx="123">
                  <c:v>5.600559027777785E-2</c:v>
                </c:pt>
                <c:pt idx="124">
                  <c:v>5.6353437499999992E-2</c:v>
                </c:pt>
                <c:pt idx="125">
                  <c:v>5.6701111111111091E-2</c:v>
                </c:pt>
                <c:pt idx="126">
                  <c:v>5.7049282407407476E-2</c:v>
                </c:pt>
                <c:pt idx="127">
                  <c:v>5.7396585648148202E-2</c:v>
                </c:pt>
                <c:pt idx="128">
                  <c:v>5.7744444444444487E-2</c:v>
                </c:pt>
                <c:pt idx="129">
                  <c:v>5.8092800925925947E-2</c:v>
                </c:pt>
                <c:pt idx="130">
                  <c:v>5.8460023148148188E-2</c:v>
                </c:pt>
                <c:pt idx="131">
                  <c:v>5.8808078703703748E-2</c:v>
                </c:pt>
                <c:pt idx="132">
                  <c:v>5.9155960648148154E-2</c:v>
                </c:pt>
                <c:pt idx="133">
                  <c:v>5.9503888888888912E-2</c:v>
                </c:pt>
                <c:pt idx="134">
                  <c:v>5.9851504629629626E-2</c:v>
                </c:pt>
                <c:pt idx="135">
                  <c:v>6.019973379629634E-2</c:v>
                </c:pt>
                <c:pt idx="136">
                  <c:v>6.0547476851851856E-2</c:v>
                </c:pt>
                <c:pt idx="137">
                  <c:v>6.0895381944444493E-2</c:v>
                </c:pt>
                <c:pt idx="138">
                  <c:v>6.1242962962962999E-2</c:v>
                </c:pt>
                <c:pt idx="139">
                  <c:v>6.159090277777779E-2</c:v>
                </c:pt>
                <c:pt idx="140">
                  <c:v>6.1939004629629646E-2</c:v>
                </c:pt>
                <c:pt idx="141">
                  <c:v>6.2286747685185218E-2</c:v>
                </c:pt>
                <c:pt idx="142">
                  <c:v>6.2634814814814865E-2</c:v>
                </c:pt>
                <c:pt idx="143">
                  <c:v>6.2982754629629656E-2</c:v>
                </c:pt>
                <c:pt idx="144">
                  <c:v>6.3330474537037051E-2</c:v>
                </c:pt>
                <c:pt idx="145">
                  <c:v>6.3678715277777798E-2</c:v>
                </c:pt>
                <c:pt idx="146">
                  <c:v>6.4026238425925974E-2</c:v>
                </c:pt>
                <c:pt idx="147">
                  <c:v>6.4374328703703743E-2</c:v>
                </c:pt>
                <c:pt idx="148">
                  <c:v>6.472201388888893E-2</c:v>
                </c:pt>
                <c:pt idx="149">
                  <c:v>6.5070150462962995E-2</c:v>
                </c:pt>
                <c:pt idx="150">
                  <c:v>6.5417800925925973E-2</c:v>
                </c:pt>
                <c:pt idx="151">
                  <c:v>6.5766238425925938E-2</c:v>
                </c:pt>
                <c:pt idx="152">
                  <c:v>6.6114131944444487E-2</c:v>
                </c:pt>
                <c:pt idx="153">
                  <c:v>6.6462048611111157E-2</c:v>
                </c:pt>
                <c:pt idx="154">
                  <c:v>6.6809710648148168E-2</c:v>
                </c:pt>
                <c:pt idx="155">
                  <c:v>6.7157337962962971E-2</c:v>
                </c:pt>
                <c:pt idx="156">
                  <c:v>6.750553240740742E-2</c:v>
                </c:pt>
                <c:pt idx="157">
                  <c:v>6.7853125000000014E-2</c:v>
                </c:pt>
                <c:pt idx="158">
                  <c:v>6.8201250000000047E-2</c:v>
                </c:pt>
                <c:pt idx="159">
                  <c:v>6.8549212962963013E-2</c:v>
                </c:pt>
                <c:pt idx="160">
                  <c:v>6.8896782407407431E-2</c:v>
                </c:pt>
                <c:pt idx="161">
                  <c:v>6.9245034722222265E-2</c:v>
                </c:pt>
                <c:pt idx="162">
                  <c:v>6.9592569444444474E-2</c:v>
                </c:pt>
                <c:pt idx="163">
                  <c:v>6.9940868055555605E-2</c:v>
                </c:pt>
                <c:pt idx="164">
                  <c:v>7.0288425925925935E-2</c:v>
                </c:pt>
                <c:pt idx="165">
                  <c:v>7.0636608796296296E-2</c:v>
                </c:pt>
                <c:pt idx="166">
                  <c:v>7.0984652777777824E-2</c:v>
                </c:pt>
                <c:pt idx="167">
                  <c:v>7.1332372685185219E-2</c:v>
                </c:pt>
                <c:pt idx="168">
                  <c:v>7.1679953703703725E-2</c:v>
                </c:pt>
                <c:pt idx="169">
                  <c:v>7.2027881944444483E-2</c:v>
                </c:pt>
                <c:pt idx="170">
                  <c:v>7.2376157407407438E-2</c:v>
                </c:pt>
                <c:pt idx="171">
                  <c:v>7.5158981481481479E-2</c:v>
                </c:pt>
                <c:pt idx="172">
                  <c:v>7.5507303240740786E-2</c:v>
                </c:pt>
                <c:pt idx="173">
                  <c:v>7.5855150462962984E-2</c:v>
                </c:pt>
                <c:pt idx="174">
                  <c:v>7.6202870370370379E-2</c:v>
                </c:pt>
                <c:pt idx="175">
                  <c:v>7.655045138888894E-2</c:v>
                </c:pt>
                <c:pt idx="176">
                  <c:v>7.6898506944444445E-2</c:v>
                </c:pt>
                <c:pt idx="177">
                  <c:v>7.7246388888888906E-2</c:v>
                </c:pt>
                <c:pt idx="178">
                  <c:v>7.7594363425925961E-2</c:v>
                </c:pt>
                <c:pt idx="179">
                  <c:v>7.7941990740740763E-2</c:v>
                </c:pt>
                <c:pt idx="180">
                  <c:v>7.8289895833333345E-2</c:v>
                </c:pt>
                <c:pt idx="181">
                  <c:v>7.863775462962963E-2</c:v>
                </c:pt>
                <c:pt idx="182">
                  <c:v>7.8986006944444465E-2</c:v>
                </c:pt>
                <c:pt idx="183">
                  <c:v>7.9333946759259311E-2</c:v>
                </c:pt>
                <c:pt idx="184">
                  <c:v>7.9681435185185223E-2</c:v>
                </c:pt>
                <c:pt idx="185">
                  <c:v>8.0029618055555585E-2</c:v>
                </c:pt>
                <c:pt idx="186">
                  <c:v>8.0377604166666672E-2</c:v>
                </c:pt>
                <c:pt idx="187">
                  <c:v>8.0725289351851859E-2</c:v>
                </c:pt>
                <c:pt idx="188">
                  <c:v>8.1073206018518529E-2</c:v>
                </c:pt>
                <c:pt idx="189">
                  <c:v>8.1421099537037078E-2</c:v>
                </c:pt>
                <c:pt idx="190">
                  <c:v>8.1768738425925969E-2</c:v>
                </c:pt>
                <c:pt idx="191">
                  <c:v>8.2116967592592627E-2</c:v>
                </c:pt>
                <c:pt idx="192">
                  <c:v>8.2464513888888924E-2</c:v>
                </c:pt>
                <c:pt idx="193">
                  <c:v>8.2812384259259297E-2</c:v>
                </c:pt>
                <c:pt idx="194">
                  <c:v>8.3160636574074076E-2</c:v>
                </c:pt>
                <c:pt idx="195">
                  <c:v>8.3508495370370361E-2</c:v>
                </c:pt>
                <c:pt idx="196">
                  <c:v>8.3856053240740802E-2</c:v>
                </c:pt>
                <c:pt idx="197">
                  <c:v>8.4203981481481505E-2</c:v>
                </c:pt>
                <c:pt idx="198">
                  <c:v>8.4552291666666723E-2</c:v>
                </c:pt>
                <c:pt idx="199">
                  <c:v>8.4899942129629646E-2</c:v>
                </c:pt>
                <c:pt idx="200">
                  <c:v>8.5247928240740733E-2</c:v>
                </c:pt>
                <c:pt idx="201">
                  <c:v>8.5595671296296361E-2</c:v>
                </c:pt>
                <c:pt idx="202">
                  <c:v>8.5943645833333304E-2</c:v>
                </c:pt>
                <c:pt idx="203">
                  <c:v>8.6291481481481525E-2</c:v>
                </c:pt>
                <c:pt idx="204">
                  <c:v>8.6639618055555589E-2</c:v>
                </c:pt>
                <c:pt idx="205">
                  <c:v>8.6987013888888909E-2</c:v>
                </c:pt>
                <c:pt idx="206">
                  <c:v>9.1161527777777807E-2</c:v>
                </c:pt>
                <c:pt idx="207">
                  <c:v>9.1509421296296301E-2</c:v>
                </c:pt>
                <c:pt idx="208">
                  <c:v>9.1857557870370365E-2</c:v>
                </c:pt>
                <c:pt idx="209">
                  <c:v>9.2205590277777805E-2</c:v>
                </c:pt>
                <c:pt idx="210">
                  <c:v>9.2553414351851881E-2</c:v>
                </c:pt>
                <c:pt idx="211">
                  <c:v>9.2901273148148167E-2</c:v>
                </c:pt>
                <c:pt idx="212">
                  <c:v>9.3249212962963013E-2</c:v>
                </c:pt>
                <c:pt idx="213">
                  <c:v>9.3597013888888914E-2</c:v>
                </c:pt>
                <c:pt idx="214">
                  <c:v>9.3944814814814814E-2</c:v>
                </c:pt>
                <c:pt idx="215">
                  <c:v>9.4292777777777836E-2</c:v>
                </c:pt>
                <c:pt idx="216">
                  <c:v>9.4640300925925958E-2</c:v>
                </c:pt>
                <c:pt idx="217">
                  <c:v>9.4988194444444451E-2</c:v>
                </c:pt>
                <c:pt idx="218">
                  <c:v>9.5336400462962934E-2</c:v>
                </c:pt>
                <c:pt idx="219">
                  <c:v>9.5683946759259231E-2</c:v>
                </c:pt>
                <c:pt idx="220">
                  <c:v>9.6031805555555627E-2</c:v>
                </c:pt>
                <c:pt idx="221">
                  <c:v>9.6379699074074121E-2</c:v>
                </c:pt>
                <c:pt idx="222">
                  <c:v>9.6727847222222219E-2</c:v>
                </c:pt>
                <c:pt idx="223">
                  <c:v>9.70754513888889E-2</c:v>
                </c:pt>
                <c:pt idx="224">
                  <c:v>9.7423310185185186E-2</c:v>
                </c:pt>
                <c:pt idx="225">
                  <c:v>9.7771215277777823E-2</c:v>
                </c:pt>
                <c:pt idx="226">
                  <c:v>9.8119062500000076E-2</c:v>
                </c:pt>
                <c:pt idx="227">
                  <c:v>9.8467465277777777E-2</c:v>
                </c:pt>
                <c:pt idx="228">
                  <c:v>9.8814861111111096E-2</c:v>
                </c:pt>
                <c:pt idx="229">
                  <c:v>9.9163101851851898E-2</c:v>
                </c:pt>
                <c:pt idx="230">
                  <c:v>9.9510567129629635E-2</c:v>
                </c:pt>
                <c:pt idx="231">
                  <c:v>9.9858773148148117E-2</c:v>
                </c:pt>
                <c:pt idx="232">
                  <c:v>0.10020664351851855</c:v>
                </c:pt>
                <c:pt idx="233">
                  <c:v>0.10055466435185184</c:v>
                </c:pt>
                <c:pt idx="234">
                  <c:v>0.10090206018518516</c:v>
                </c:pt>
                <c:pt idx="235">
                  <c:v>0.10125046296296297</c:v>
                </c:pt>
                <c:pt idx="236">
                  <c:v>0.10159809027777783</c:v>
                </c:pt>
                <c:pt idx="237">
                  <c:v>0.10194591435185191</c:v>
                </c:pt>
                <c:pt idx="238">
                  <c:v>0.10229394675925924</c:v>
                </c:pt>
                <c:pt idx="239">
                  <c:v>0.10264142361111112</c:v>
                </c:pt>
                <c:pt idx="240">
                  <c:v>0.10298974537037037</c:v>
                </c:pt>
                <c:pt idx="241">
                  <c:v>0.1033375231481482</c:v>
                </c:pt>
                <c:pt idx="242">
                  <c:v>0.1033375231481482</c:v>
                </c:pt>
                <c:pt idx="243">
                  <c:v>0.10368527777777775</c:v>
                </c:pt>
                <c:pt idx="244">
                  <c:v>0.10403292824074079</c:v>
                </c:pt>
                <c:pt idx="245">
                  <c:v>0.10438112268518523</c:v>
                </c:pt>
                <c:pt idx="246">
                  <c:v>0.10472902777777776</c:v>
                </c:pt>
                <c:pt idx="247">
                  <c:v>0.10507650462962964</c:v>
                </c:pt>
                <c:pt idx="248">
                  <c:v>0.10542475694444448</c:v>
                </c:pt>
                <c:pt idx="249">
                  <c:v>0.10577224537037039</c:v>
                </c:pt>
                <c:pt idx="250">
                  <c:v>0.10612054398148146</c:v>
                </c:pt>
                <c:pt idx="251">
                  <c:v>0.10646798611111113</c:v>
                </c:pt>
                <c:pt idx="252">
                  <c:v>0.10681631944444442</c:v>
                </c:pt>
                <c:pt idx="253">
                  <c:v>0.10716398148148149</c:v>
                </c:pt>
                <c:pt idx="254">
                  <c:v>0.10751197916666672</c:v>
                </c:pt>
                <c:pt idx="255">
                  <c:v>0.10785978009259262</c:v>
                </c:pt>
                <c:pt idx="256">
                  <c:v>0.10820736111111112</c:v>
                </c:pt>
                <c:pt idx="257">
                  <c:v>0.10855560185185192</c:v>
                </c:pt>
                <c:pt idx="258">
                  <c:v>0.10890349537037042</c:v>
                </c:pt>
                <c:pt idx="259">
                  <c:v>0.10925130787037035</c:v>
                </c:pt>
                <c:pt idx="260">
                  <c:v>0.1095990277777778</c:v>
                </c:pt>
                <c:pt idx="261">
                  <c:v>0.10994701388888889</c:v>
                </c:pt>
                <c:pt idx="262">
                  <c:v>0.11029486111111114</c:v>
                </c:pt>
                <c:pt idx="263">
                  <c:v>0.11064243055555562</c:v>
                </c:pt>
                <c:pt idx="264">
                  <c:v>0.1109907638888889</c:v>
                </c:pt>
                <c:pt idx="265">
                  <c:v>0.1113384375</c:v>
                </c:pt>
                <c:pt idx="266">
                  <c:v>0.11168657407407406</c:v>
                </c:pt>
                <c:pt idx="267">
                  <c:v>0.11203390046296297</c:v>
                </c:pt>
                <c:pt idx="268">
                  <c:v>0.11238209490740741</c:v>
                </c:pt>
                <c:pt idx="269">
                  <c:v>0.11272993055555552</c:v>
                </c:pt>
                <c:pt idx="270">
                  <c:v>0.1130777546296296</c:v>
                </c:pt>
                <c:pt idx="271">
                  <c:v>0.11342560185185185</c:v>
                </c:pt>
                <c:pt idx="272">
                  <c:v>0.11377380787037045</c:v>
                </c:pt>
                <c:pt idx="273">
                  <c:v>0.11412164351851856</c:v>
                </c:pt>
                <c:pt idx="274">
                  <c:v>0.1144692708333333</c:v>
                </c:pt>
                <c:pt idx="275">
                  <c:v>0.11481710648148152</c:v>
                </c:pt>
                <c:pt idx="276">
                  <c:v>0.11516517361111117</c:v>
                </c:pt>
                <c:pt idx="277">
                  <c:v>0.1155128587962963</c:v>
                </c:pt>
                <c:pt idx="278">
                  <c:v>0.11620853009259263</c:v>
                </c:pt>
                <c:pt idx="279">
                  <c:v>0.1165561921296297</c:v>
                </c:pt>
                <c:pt idx="280">
                  <c:v>0.11690405092592598</c:v>
                </c:pt>
                <c:pt idx="281">
                  <c:v>0.11725228009259264</c:v>
                </c:pt>
                <c:pt idx="282">
                  <c:v>0.11760002314814816</c:v>
                </c:pt>
                <c:pt idx="283">
                  <c:v>0.11794784722222224</c:v>
                </c:pt>
                <c:pt idx="284">
                  <c:v>0.11829587962962967</c:v>
                </c:pt>
                <c:pt idx="285">
                  <c:v>0.11864339120370376</c:v>
                </c:pt>
                <c:pt idx="286">
                  <c:v>0.11899150462962965</c:v>
                </c:pt>
                <c:pt idx="287">
                  <c:v>0.11933954861111112</c:v>
                </c:pt>
                <c:pt idx="288">
                  <c:v>0.11968747685185183</c:v>
                </c:pt>
                <c:pt idx="289">
                  <c:v>0.12003486111111111</c:v>
                </c:pt>
                <c:pt idx="290">
                  <c:v>0.12038290509259258</c:v>
                </c:pt>
                <c:pt idx="291">
                  <c:v>0.12073089120370378</c:v>
                </c:pt>
                <c:pt idx="292">
                  <c:v>0.12107870370370372</c:v>
                </c:pt>
                <c:pt idx="293">
                  <c:v>0.12142682870370375</c:v>
                </c:pt>
                <c:pt idx="294">
                  <c:v>0.12177469907407407</c:v>
                </c:pt>
                <c:pt idx="295">
                  <c:v>0.12212206018518518</c:v>
                </c:pt>
                <c:pt idx="296">
                  <c:v>0.12246991898148146</c:v>
                </c:pt>
                <c:pt idx="297">
                  <c:v>0.12281778935185189</c:v>
                </c:pt>
                <c:pt idx="298">
                  <c:v>0.12316616898148153</c:v>
                </c:pt>
                <c:pt idx="299">
                  <c:v>0.12351351851851849</c:v>
                </c:pt>
                <c:pt idx="300">
                  <c:v>0.12386171296296294</c:v>
                </c:pt>
                <c:pt idx="301">
                  <c:v>0.12420924768518521</c:v>
                </c:pt>
                <c:pt idx="302">
                  <c:v>0.12455731481481486</c:v>
                </c:pt>
                <c:pt idx="303">
                  <c:v>0.1249052546296297</c:v>
                </c:pt>
                <c:pt idx="304">
                  <c:v>0.12525311342592599</c:v>
                </c:pt>
                <c:pt idx="305">
                  <c:v>0.12560070601851853</c:v>
                </c:pt>
                <c:pt idx="306">
                  <c:v>0.12594883101851856</c:v>
                </c:pt>
                <c:pt idx="307">
                  <c:v>0.12629643518518524</c:v>
                </c:pt>
                <c:pt idx="308">
                  <c:v>0.12664429398148153</c:v>
                </c:pt>
                <c:pt idx="309">
                  <c:v>0.12699216435185184</c:v>
                </c:pt>
                <c:pt idx="310">
                  <c:v>0.1273400115740741</c:v>
                </c:pt>
                <c:pt idx="311">
                  <c:v>0.12768842592592594</c:v>
                </c:pt>
                <c:pt idx="312">
                  <c:v>0.12803575231481484</c:v>
                </c:pt>
                <c:pt idx="313">
                  <c:v>0.12838362268518516</c:v>
                </c:pt>
                <c:pt idx="314">
                  <c:v>0.12873185185185193</c:v>
                </c:pt>
                <c:pt idx="315">
                  <c:v>0.12907935185185188</c:v>
                </c:pt>
                <c:pt idx="316">
                  <c:v>0.12942721064814816</c:v>
                </c:pt>
                <c:pt idx="317">
                  <c:v>0.12977508101851859</c:v>
                </c:pt>
                <c:pt idx="318">
                  <c:v>0.13012292824074073</c:v>
                </c:pt>
                <c:pt idx="319">
                  <c:v>0.13047121527777777</c:v>
                </c:pt>
                <c:pt idx="320">
                  <c:v>0.13081885416666666</c:v>
                </c:pt>
                <c:pt idx="321">
                  <c:v>0.13116653935185191</c:v>
                </c:pt>
                <c:pt idx="322">
                  <c:v>0.13151473379629636</c:v>
                </c:pt>
                <c:pt idx="323">
                  <c:v>0.13186226851851851</c:v>
                </c:pt>
                <c:pt idx="324">
                  <c:v>0.13221016203703712</c:v>
                </c:pt>
                <c:pt idx="325">
                  <c:v>0.132558275462963</c:v>
                </c:pt>
                <c:pt idx="326">
                  <c:v>0.13290631944444448</c:v>
                </c:pt>
                <c:pt idx="327">
                  <c:v>0.13325422453703711</c:v>
                </c:pt>
                <c:pt idx="328">
                  <c:v>0.13360158564814822</c:v>
                </c:pt>
                <c:pt idx="329">
                  <c:v>0.13394944444444451</c:v>
                </c:pt>
                <c:pt idx="330">
                  <c:v>0.13429776620370376</c:v>
                </c:pt>
                <c:pt idx="331">
                  <c:v>0.13464532407407409</c:v>
                </c:pt>
                <c:pt idx="332">
                  <c:v>0.13499342592592595</c:v>
                </c:pt>
                <c:pt idx="333">
                  <c:v>0.13534109953703705</c:v>
                </c:pt>
                <c:pt idx="334">
                  <c:v>0.13568876157407411</c:v>
                </c:pt>
                <c:pt idx="335">
                  <c:v>0.13603664351851857</c:v>
                </c:pt>
                <c:pt idx="336">
                  <c:v>0.13638465277777784</c:v>
                </c:pt>
                <c:pt idx="337">
                  <c:v>0.13673282407407411</c:v>
                </c:pt>
                <c:pt idx="338">
                  <c:v>0.13708040509259262</c:v>
                </c:pt>
                <c:pt idx="339">
                  <c:v>0.13742858796296303</c:v>
                </c:pt>
                <c:pt idx="340">
                  <c:v>0.13777591435185182</c:v>
                </c:pt>
                <c:pt idx="341">
                  <c:v>0.13812379629629629</c:v>
                </c:pt>
                <c:pt idx="342">
                  <c:v>0.13847201388888891</c:v>
                </c:pt>
                <c:pt idx="343">
                  <c:v>0.13881990740740741</c:v>
                </c:pt>
                <c:pt idx="344">
                  <c:v>0.13916787037037043</c:v>
                </c:pt>
                <c:pt idx="345">
                  <c:v>0.13951523148148154</c:v>
                </c:pt>
                <c:pt idx="346">
                  <c:v>0.13986309027777782</c:v>
                </c:pt>
                <c:pt idx="347">
                  <c:v>0.14021135416666669</c:v>
                </c:pt>
                <c:pt idx="348">
                  <c:v>0.14055909722222221</c:v>
                </c:pt>
                <c:pt idx="349">
                  <c:v>0.14090685185185187</c:v>
                </c:pt>
                <c:pt idx="350">
                  <c:v>0.14195026620370371</c:v>
                </c:pt>
                <c:pt idx="351">
                  <c:v>0.14229847222222219</c:v>
                </c:pt>
                <c:pt idx="352">
                  <c:v>0.14264622685185185</c:v>
                </c:pt>
                <c:pt idx="353">
                  <c:v>0.14299422453703708</c:v>
                </c:pt>
                <c:pt idx="354">
                  <c:v>0.14334185185185183</c:v>
                </c:pt>
                <c:pt idx="355">
                  <c:v>0.14368979166666668</c:v>
                </c:pt>
                <c:pt idx="356">
                  <c:v>0.14403743055555557</c:v>
                </c:pt>
                <c:pt idx="357">
                  <c:v>0.144385300925926</c:v>
                </c:pt>
                <c:pt idx="358">
                  <c:v>0.14473334490740747</c:v>
                </c:pt>
                <c:pt idx="359">
                  <c:v>0.1450810300925926</c:v>
                </c:pt>
                <c:pt idx="360">
                  <c:v>0.14542913194444446</c:v>
                </c:pt>
                <c:pt idx="361">
                  <c:v>0.14577674768518517</c:v>
                </c:pt>
                <c:pt idx="362">
                  <c:v>0.14612460648148146</c:v>
                </c:pt>
                <c:pt idx="363">
                  <c:v>0.14647287037037043</c:v>
                </c:pt>
                <c:pt idx="364">
                  <c:v>0.14682065972222219</c:v>
                </c:pt>
                <c:pt idx="365">
                  <c:v>0.14716857638888886</c:v>
                </c:pt>
                <c:pt idx="366">
                  <c:v>0.14751651620370371</c:v>
                </c:pt>
                <c:pt idx="367">
                  <c:v>0.14786391203703703</c:v>
                </c:pt>
                <c:pt idx="368">
                  <c:v>0.14821206018518523</c:v>
                </c:pt>
                <c:pt idx="369">
                  <c:v>0.1485598495370371</c:v>
                </c:pt>
                <c:pt idx="370">
                  <c:v>0.14890748842592599</c:v>
                </c:pt>
                <c:pt idx="371">
                  <c:v>0.14925572916666668</c:v>
                </c:pt>
                <c:pt idx="372">
                  <c:v>0.14960356481481479</c:v>
                </c:pt>
                <c:pt idx="373">
                  <c:v>0.14995152777777782</c:v>
                </c:pt>
                <c:pt idx="374">
                  <c:v>0.15029935185185189</c:v>
                </c:pt>
                <c:pt idx="375">
                  <c:v>0.15064725694444442</c:v>
                </c:pt>
                <c:pt idx="376">
                  <c:v>0.15099500000000005</c:v>
                </c:pt>
                <c:pt idx="377">
                  <c:v>0.15134283564814816</c:v>
                </c:pt>
                <c:pt idx="378">
                  <c:v>0.15169079861111118</c:v>
                </c:pt>
                <c:pt idx="379">
                  <c:v>0.15203854166666669</c:v>
                </c:pt>
                <c:pt idx="380">
                  <c:v>0.15238638888888895</c:v>
                </c:pt>
                <c:pt idx="381">
                  <c:v>0.15273395833333331</c:v>
                </c:pt>
                <c:pt idx="382">
                  <c:v>0.1530818171296297</c:v>
                </c:pt>
                <c:pt idx="383">
                  <c:v>0.1534300925925926</c:v>
                </c:pt>
                <c:pt idx="384">
                  <c:v>0.15377753472222228</c:v>
                </c:pt>
                <c:pt idx="385">
                  <c:v>0.15412589120370374</c:v>
                </c:pt>
                <c:pt idx="386">
                  <c:v>0.15447378472222223</c:v>
                </c:pt>
                <c:pt idx="387">
                  <c:v>0.15725614583333331</c:v>
                </c:pt>
                <c:pt idx="388">
                  <c:v>0.15760399305555556</c:v>
                </c:pt>
                <c:pt idx="389">
                  <c:v>0.15795225694444442</c:v>
                </c:pt>
                <c:pt idx="390">
                  <c:v>0.15830023148148148</c:v>
                </c:pt>
                <c:pt idx="391">
                  <c:v>0.15864797453703711</c:v>
                </c:pt>
                <c:pt idx="392">
                  <c:v>0.15899596064814819</c:v>
                </c:pt>
                <c:pt idx="393">
                  <c:v>0.1593435416666667</c:v>
                </c:pt>
                <c:pt idx="394">
                  <c:v>0.15969165509259259</c:v>
                </c:pt>
                <c:pt idx="395">
                  <c:v>0.16003952546296302</c:v>
                </c:pt>
                <c:pt idx="396">
                  <c:v>0.1603871296296297</c:v>
                </c:pt>
                <c:pt idx="397">
                  <c:v>0.16073494212962963</c:v>
                </c:pt>
                <c:pt idx="398">
                  <c:v>0.1610826041666667</c:v>
                </c:pt>
                <c:pt idx="399">
                  <c:v>0.16143045138888895</c:v>
                </c:pt>
                <c:pt idx="400">
                  <c:v>0.16177866898148147</c:v>
                </c:pt>
                <c:pt idx="401">
                  <c:v>0.16212634259259256</c:v>
                </c:pt>
                <c:pt idx="402">
                  <c:v>0.16247402777777781</c:v>
                </c:pt>
                <c:pt idx="403">
                  <c:v>0.16282202546296304</c:v>
                </c:pt>
                <c:pt idx="404">
                  <c:v>0.16316996527777777</c:v>
                </c:pt>
                <c:pt idx="405">
                  <c:v>0.16351760416666666</c:v>
                </c:pt>
                <c:pt idx="406">
                  <c:v>0.16386574074074073</c:v>
                </c:pt>
                <c:pt idx="407">
                  <c:v>0.16421373842592596</c:v>
                </c:pt>
                <c:pt idx="408">
                  <c:v>0.16456157407407407</c:v>
                </c:pt>
                <c:pt idx="409">
                  <c:v>0.16490939814814815</c:v>
                </c:pt>
                <c:pt idx="410">
                  <c:v>0.16525730324074078</c:v>
                </c:pt>
                <c:pt idx="411">
                  <c:v>0.16560518518518524</c:v>
                </c:pt>
                <c:pt idx="412">
                  <c:v>0.16595298611111114</c:v>
                </c:pt>
                <c:pt idx="413">
                  <c:v>0.16630046296296302</c:v>
                </c:pt>
                <c:pt idx="414">
                  <c:v>0.16664854166666671</c:v>
                </c:pt>
                <c:pt idx="415">
                  <c:v>0.16699619212962963</c:v>
                </c:pt>
                <c:pt idx="416">
                  <c:v>0.16734443287037043</c:v>
                </c:pt>
                <c:pt idx="417">
                  <c:v>0.16769192129629634</c:v>
                </c:pt>
                <c:pt idx="418">
                  <c:v>0.16803998842592599</c:v>
                </c:pt>
                <c:pt idx="419">
                  <c:v>0.16838815972222226</c:v>
                </c:pt>
                <c:pt idx="420">
                  <c:v>0.16873548611111117</c:v>
                </c:pt>
                <c:pt idx="421">
                  <c:v>0.16908334490740745</c:v>
                </c:pt>
                <c:pt idx="422">
                  <c:v>0.16943170138888891</c:v>
                </c:pt>
                <c:pt idx="423">
                  <c:v>0.16977927083333338</c:v>
                </c:pt>
                <c:pt idx="424">
                  <c:v>0.17012693287037034</c:v>
                </c:pt>
                <c:pt idx="425">
                  <c:v>0.17047519675925932</c:v>
                </c:pt>
                <c:pt idx="426">
                  <c:v>0.17082312500000002</c:v>
                </c:pt>
                <c:pt idx="427">
                  <c:v>0.17117049768518516</c:v>
                </c:pt>
                <c:pt idx="428">
                  <c:v>0.1715186226851852</c:v>
                </c:pt>
                <c:pt idx="429">
                  <c:v>0.17186673611111108</c:v>
                </c:pt>
                <c:pt idx="430">
                  <c:v>0.17221435185185191</c:v>
                </c:pt>
                <c:pt idx="431">
                  <c:v>0.17256225694444444</c:v>
                </c:pt>
                <c:pt idx="432">
                  <c:v>0.17291027777777784</c:v>
                </c:pt>
                <c:pt idx="433">
                  <c:v>0.17325763888888895</c:v>
                </c:pt>
                <c:pt idx="434">
                  <c:v>0.17360570601851849</c:v>
                </c:pt>
                <c:pt idx="435">
                  <c:v>0.17395369212962969</c:v>
                </c:pt>
                <c:pt idx="436">
                  <c:v>0.17430122685185184</c:v>
                </c:pt>
                <c:pt idx="437">
                  <c:v>0.17464959490740745</c:v>
                </c:pt>
                <c:pt idx="438">
                  <c:v>0.17499721064814816</c:v>
                </c:pt>
                <c:pt idx="439">
                  <c:v>0.17534496527777782</c:v>
                </c:pt>
                <c:pt idx="440">
                  <c:v>0.17569313657407409</c:v>
                </c:pt>
                <c:pt idx="441">
                  <c:v>0.17604052083333338</c:v>
                </c:pt>
                <c:pt idx="442">
                  <c:v>0.17638858796296303</c:v>
                </c:pt>
                <c:pt idx="443">
                  <c:v>0.17673664351851853</c:v>
                </c:pt>
                <c:pt idx="444">
                  <c:v>0.17708453703703703</c:v>
                </c:pt>
                <c:pt idx="445">
                  <c:v>0.17743194444444449</c:v>
                </c:pt>
                <c:pt idx="446">
                  <c:v>0.17778008101851855</c:v>
                </c:pt>
                <c:pt idx="447">
                  <c:v>0.17812792824074081</c:v>
                </c:pt>
                <c:pt idx="448">
                  <c:v>0.17847586805555554</c:v>
                </c:pt>
                <c:pt idx="449">
                  <c:v>0.1788233680555556</c:v>
                </c:pt>
                <c:pt idx="450">
                  <c:v>0.17917143518518525</c:v>
                </c:pt>
                <c:pt idx="451">
                  <c:v>0.1795190972222222</c:v>
                </c:pt>
                <c:pt idx="452">
                  <c:v>0.17986694444444445</c:v>
                </c:pt>
                <c:pt idx="453">
                  <c:v>0.18021517361111111</c:v>
                </c:pt>
                <c:pt idx="454">
                  <c:v>0.18056267361111117</c:v>
                </c:pt>
                <c:pt idx="455">
                  <c:v>0.18091076388888888</c:v>
                </c:pt>
                <c:pt idx="456">
                  <c:v>0.18125840277777777</c:v>
                </c:pt>
                <c:pt idx="457">
                  <c:v>0.1816065277777778</c:v>
                </c:pt>
                <c:pt idx="458">
                  <c:v>0.18195409722222228</c:v>
                </c:pt>
                <c:pt idx="459">
                  <c:v>0.1823019675925926</c:v>
                </c:pt>
                <c:pt idx="460">
                  <c:v>0.18265017361111119</c:v>
                </c:pt>
                <c:pt idx="461">
                  <c:v>0.1829980092592593</c:v>
                </c:pt>
                <c:pt idx="462">
                  <c:v>0.18334584490740741</c:v>
                </c:pt>
                <c:pt idx="463">
                  <c:v>0.18369375000000004</c:v>
                </c:pt>
                <c:pt idx="464">
                  <c:v>0.18404168981481489</c:v>
                </c:pt>
                <c:pt idx="465">
                  <c:v>0.18438958333333338</c:v>
                </c:pt>
                <c:pt idx="466">
                  <c:v>0.18508517361111115</c:v>
                </c:pt>
                <c:pt idx="467">
                  <c:v>0.1854326736111111</c:v>
                </c:pt>
                <c:pt idx="468">
                  <c:v>0.18578092592592593</c:v>
                </c:pt>
                <c:pt idx="469">
                  <c:v>0.18612883101851857</c:v>
                </c:pt>
                <c:pt idx="470">
                  <c:v>0.18647623842592592</c:v>
                </c:pt>
                <c:pt idx="471">
                  <c:v>0.18682410879629635</c:v>
                </c:pt>
                <c:pt idx="472">
                  <c:v>0.18717218750000003</c:v>
                </c:pt>
                <c:pt idx="473">
                  <c:v>0.18752021990740747</c:v>
                </c:pt>
                <c:pt idx="474">
                  <c:v>0.18786767361111117</c:v>
                </c:pt>
                <c:pt idx="475">
                  <c:v>0.18821605324074081</c:v>
                </c:pt>
                <c:pt idx="476">
                  <c:v>0.18856372685185191</c:v>
                </c:pt>
                <c:pt idx="477">
                  <c:v>0.188911712962963</c:v>
                </c:pt>
                <c:pt idx="478">
                  <c:v>0.1892593865740741</c:v>
                </c:pt>
                <c:pt idx="479">
                  <c:v>0.18960738425925933</c:v>
                </c:pt>
                <c:pt idx="480">
                  <c:v>0.18995482638888889</c:v>
                </c:pt>
                <c:pt idx="481">
                  <c:v>0.19030314814814814</c:v>
                </c:pt>
                <c:pt idx="482">
                  <c:v>0.19065053240740742</c:v>
                </c:pt>
                <c:pt idx="483">
                  <c:v>0.19099872685185187</c:v>
                </c:pt>
                <c:pt idx="484">
                  <c:v>0.19134653935185192</c:v>
                </c:pt>
                <c:pt idx="485">
                  <c:v>0.19169430555555561</c:v>
                </c:pt>
                <c:pt idx="486">
                  <c:v>0.19204243055555553</c:v>
                </c:pt>
                <c:pt idx="487">
                  <c:v>0.19239035879629635</c:v>
                </c:pt>
                <c:pt idx="488">
                  <c:v>0.19273809027777783</c:v>
                </c:pt>
                <c:pt idx="489">
                  <c:v>0.19308574074074075</c:v>
                </c:pt>
                <c:pt idx="490">
                  <c:v>0.1934338078703704</c:v>
                </c:pt>
                <c:pt idx="491">
                  <c:v>0.19378157407407409</c:v>
                </c:pt>
                <c:pt idx="492">
                  <c:v>0.19412912037037039</c:v>
                </c:pt>
                <c:pt idx="493">
                  <c:v>0.19447697916666667</c:v>
                </c:pt>
                <c:pt idx="494">
                  <c:v>0.19482520833333333</c:v>
                </c:pt>
                <c:pt idx="495">
                  <c:v>0.19517289351851858</c:v>
                </c:pt>
                <c:pt idx="496">
                  <c:v>0.19552075231481486</c:v>
                </c:pt>
                <c:pt idx="497">
                  <c:v>0.19586861111111115</c:v>
                </c:pt>
                <c:pt idx="498">
                  <c:v>0.19621626157407407</c:v>
                </c:pt>
                <c:pt idx="499">
                  <c:v>0.19656412037037035</c:v>
                </c:pt>
                <c:pt idx="500">
                  <c:v>0.19691238425925933</c:v>
                </c:pt>
                <c:pt idx="501">
                  <c:v>0.19726004629629629</c:v>
                </c:pt>
                <c:pt idx="502">
                  <c:v>0.19760768518518518</c:v>
                </c:pt>
                <c:pt idx="503">
                  <c:v>0.19830340277777775</c:v>
                </c:pt>
                <c:pt idx="504">
                  <c:v>0.19865167824074076</c:v>
                </c:pt>
                <c:pt idx="505">
                  <c:v>0.19899944444444445</c:v>
                </c:pt>
                <c:pt idx="506">
                  <c:v>0.19934697916666672</c:v>
                </c:pt>
                <c:pt idx="507">
                  <c:v>0.19969512731481481</c:v>
                </c:pt>
                <c:pt idx="508">
                  <c:v>0.20004303240740745</c:v>
                </c:pt>
                <c:pt idx="509">
                  <c:v>0.20039074074074076</c:v>
                </c:pt>
                <c:pt idx="510">
                  <c:v>0.200738425925926</c:v>
                </c:pt>
                <c:pt idx="511">
                  <c:v>0.20108664351851852</c:v>
                </c:pt>
                <c:pt idx="512">
                  <c:v>0.2014341203703704</c:v>
                </c:pt>
                <c:pt idx="513">
                  <c:v>0.20178219907407408</c:v>
                </c:pt>
                <c:pt idx="514">
                  <c:v>0.20213011574074075</c:v>
                </c:pt>
                <c:pt idx="515">
                  <c:v>0.20247791666666665</c:v>
                </c:pt>
                <c:pt idx="516">
                  <c:v>0.20282582175925928</c:v>
                </c:pt>
                <c:pt idx="517">
                  <c:v>0.20317363425925933</c:v>
                </c:pt>
                <c:pt idx="518">
                  <c:v>0.20352126157407407</c:v>
                </c:pt>
                <c:pt idx="519">
                  <c:v>0.20386942129629632</c:v>
                </c:pt>
                <c:pt idx="520">
                  <c:v>0.2042171527777778</c:v>
                </c:pt>
                <c:pt idx="521">
                  <c:v>0.20456512731481485</c:v>
                </c:pt>
                <c:pt idx="522">
                  <c:v>0.20491293981481479</c:v>
                </c:pt>
                <c:pt idx="523">
                  <c:v>0.20526106481481482</c:v>
                </c:pt>
                <c:pt idx="524">
                  <c:v>0.20560881944444448</c:v>
                </c:pt>
                <c:pt idx="525">
                  <c:v>0.20595651620370375</c:v>
                </c:pt>
                <c:pt idx="526">
                  <c:v>0.20630465277777782</c:v>
                </c:pt>
                <c:pt idx="527">
                  <c:v>0.20665218749999997</c:v>
                </c:pt>
                <c:pt idx="528">
                  <c:v>0.20700011574074079</c:v>
                </c:pt>
                <c:pt idx="529">
                  <c:v>0.20734768518518526</c:v>
                </c:pt>
                <c:pt idx="530">
                  <c:v>0.20769591435185192</c:v>
                </c:pt>
                <c:pt idx="531">
                  <c:v>0.20804339120370369</c:v>
                </c:pt>
                <c:pt idx="532">
                  <c:v>0.20839146990740748</c:v>
                </c:pt>
                <c:pt idx="533">
                  <c:v>0.20943482638888894</c:v>
                </c:pt>
                <c:pt idx="534">
                  <c:v>0.2097831828703704</c:v>
                </c:pt>
                <c:pt idx="535">
                  <c:v>0.21013087962962967</c:v>
                </c:pt>
                <c:pt idx="536">
                  <c:v>0.21047863425925933</c:v>
                </c:pt>
                <c:pt idx="537">
                  <c:v>0.21082670138888887</c:v>
                </c:pt>
                <c:pt idx="538">
                  <c:v>0.2111745717592593</c:v>
                </c:pt>
                <c:pt idx="539">
                  <c:v>0.21152196759259262</c:v>
                </c:pt>
                <c:pt idx="540">
                  <c:v>0.21187010416666668</c:v>
                </c:pt>
                <c:pt idx="541">
                  <c:v>0.21221787037037038</c:v>
                </c:pt>
                <c:pt idx="542">
                  <c:v>0.21256554398148148</c:v>
                </c:pt>
                <c:pt idx="543">
                  <c:v>0.21291373842592592</c:v>
                </c:pt>
                <c:pt idx="544">
                  <c:v>0.21326151620370376</c:v>
                </c:pt>
                <c:pt idx="545">
                  <c:v>0.21360912037037044</c:v>
                </c:pt>
                <c:pt idx="546">
                  <c:v>0.21395745370370373</c:v>
                </c:pt>
                <c:pt idx="547">
                  <c:v>0.21430508101851858</c:v>
                </c:pt>
                <c:pt idx="548">
                  <c:v>0.21465321759259265</c:v>
                </c:pt>
                <c:pt idx="549">
                  <c:v>0.21500101851851855</c:v>
                </c:pt>
                <c:pt idx="550">
                  <c:v>0.21534839120370369</c:v>
                </c:pt>
                <c:pt idx="551">
                  <c:v>0.21569626157407412</c:v>
                </c:pt>
                <c:pt idx="552">
                  <c:v>0.21604460648148155</c:v>
                </c:pt>
                <c:pt idx="553">
                  <c:v>0.21639219907407409</c:v>
                </c:pt>
                <c:pt idx="554">
                  <c:v>0.21674018518518517</c:v>
                </c:pt>
                <c:pt idx="555">
                  <c:v>0.21708815972222223</c:v>
                </c:pt>
                <c:pt idx="556">
                  <c:v>0.2174359490740741</c:v>
                </c:pt>
                <c:pt idx="557">
                  <c:v>0.21778339120370377</c:v>
                </c:pt>
                <c:pt idx="558">
                  <c:v>0.21813152777777783</c:v>
                </c:pt>
                <c:pt idx="559">
                  <c:v>0.21847914351851855</c:v>
                </c:pt>
                <c:pt idx="560">
                  <c:v>0.2188272453703704</c:v>
                </c:pt>
                <c:pt idx="561">
                  <c:v>0.21917481481481488</c:v>
                </c:pt>
                <c:pt idx="562">
                  <c:v>0.21952288194444441</c:v>
                </c:pt>
                <c:pt idx="563">
                  <c:v>0.21987077546296302</c:v>
                </c:pt>
                <c:pt idx="564">
                  <c:v>0.2202185995370371</c:v>
                </c:pt>
                <c:pt idx="565">
                  <c:v>0.22056659722222222</c:v>
                </c:pt>
                <c:pt idx="566">
                  <c:v>0.22091431712962967</c:v>
                </c:pt>
                <c:pt idx="567">
                  <c:v>0.22126195601851856</c:v>
                </c:pt>
                <c:pt idx="568">
                  <c:v>0.22160981481481484</c:v>
                </c:pt>
                <c:pt idx="569">
                  <c:v>0.22195767361111113</c:v>
                </c:pt>
                <c:pt idx="570">
                  <c:v>0.22230594907407414</c:v>
                </c:pt>
                <c:pt idx="571">
                  <c:v>0.22300145833333335</c:v>
                </c:pt>
                <c:pt idx="572">
                  <c:v>0.22334944444444443</c:v>
                </c:pt>
                <c:pt idx="573">
                  <c:v>0.22369737268518525</c:v>
                </c:pt>
                <c:pt idx="574">
                  <c:v>0.22404508101851855</c:v>
                </c:pt>
                <c:pt idx="575">
                  <c:v>0.22439267361111109</c:v>
                </c:pt>
                <c:pt idx="576">
                  <c:v>0.22474086805555554</c:v>
                </c:pt>
                <c:pt idx="577">
                  <c:v>0.22508863425925923</c:v>
                </c:pt>
                <c:pt idx="578">
                  <c:v>0.22543623842592592</c:v>
                </c:pt>
                <c:pt idx="579">
                  <c:v>0.22578410879629635</c:v>
                </c:pt>
                <c:pt idx="580">
                  <c:v>0.22613226851851859</c:v>
                </c:pt>
                <c:pt idx="581">
                  <c:v>0.22647981481481488</c:v>
                </c:pt>
                <c:pt idx="582">
                  <c:v>0.22682767361111117</c:v>
                </c:pt>
                <c:pt idx="583">
                  <c:v>0.22717576388888888</c:v>
                </c:pt>
                <c:pt idx="584">
                  <c:v>0.22752386574074074</c:v>
                </c:pt>
                <c:pt idx="585">
                  <c:v>0.22787159722222222</c:v>
                </c:pt>
                <c:pt idx="586">
                  <c:v>0.22821909722222228</c:v>
                </c:pt>
                <c:pt idx="587">
                  <c:v>0.22856746527777777</c:v>
                </c:pt>
                <c:pt idx="588">
                  <c:v>0.22891483796296302</c:v>
                </c:pt>
                <c:pt idx="589">
                  <c:v>0.22926267361111113</c:v>
                </c:pt>
                <c:pt idx="590">
                  <c:v>0.22961052083333339</c:v>
                </c:pt>
                <c:pt idx="591">
                  <c:v>0.22995872685185187</c:v>
                </c:pt>
                <c:pt idx="592">
                  <c:v>0.23030677083333334</c:v>
                </c:pt>
                <c:pt idx="593">
                  <c:v>0.23065444444444444</c:v>
                </c:pt>
                <c:pt idx="594">
                  <c:v>0.23100214120370371</c:v>
                </c:pt>
                <c:pt idx="595">
                  <c:v>0.23134993055555558</c:v>
                </c:pt>
                <c:pt idx="596">
                  <c:v>0.23169819444444445</c:v>
                </c:pt>
                <c:pt idx="597">
                  <c:v>0.23204600694444449</c:v>
                </c:pt>
                <c:pt idx="598">
                  <c:v>0.23239388888888896</c:v>
                </c:pt>
                <c:pt idx="599">
                  <c:v>0.23274172453703706</c:v>
                </c:pt>
                <c:pt idx="600">
                  <c:v>0.23308959490740738</c:v>
                </c:pt>
                <c:pt idx="601">
                  <c:v>0.23343694444444446</c:v>
                </c:pt>
                <c:pt idx="602">
                  <c:v>0.23378479166666671</c:v>
                </c:pt>
                <c:pt idx="603">
                  <c:v>0.23413300925925923</c:v>
                </c:pt>
                <c:pt idx="604">
                  <c:v>0.23448083333333331</c:v>
                </c:pt>
                <c:pt idx="605">
                  <c:v>0.23482862268518517</c:v>
                </c:pt>
                <c:pt idx="606">
                  <c:v>0.23517622685185186</c:v>
                </c:pt>
                <c:pt idx="607">
                  <c:v>0.23552446759259266</c:v>
                </c:pt>
                <c:pt idx="608">
                  <c:v>0.23587193287037039</c:v>
                </c:pt>
                <c:pt idx="609">
                  <c:v>0.23622010416666667</c:v>
                </c:pt>
                <c:pt idx="610">
                  <c:v>0.23656807870370372</c:v>
                </c:pt>
                <c:pt idx="611">
                  <c:v>0.23552446759259266</c:v>
                </c:pt>
                <c:pt idx="612">
                  <c:v>0.23587193287037039</c:v>
                </c:pt>
                <c:pt idx="613">
                  <c:v>0.23622010416666667</c:v>
                </c:pt>
                <c:pt idx="614">
                  <c:v>0.23656807870370372</c:v>
                </c:pt>
                <c:pt idx="615">
                  <c:v>0.23691596064814818</c:v>
                </c:pt>
                <c:pt idx="616">
                  <c:v>0.23726387731481485</c:v>
                </c:pt>
                <c:pt idx="617">
                  <c:v>0.23761160879629634</c:v>
                </c:pt>
                <c:pt idx="618">
                  <c:v>0.23795908564814822</c:v>
                </c:pt>
                <c:pt idx="619">
                  <c:v>0.23830736111111112</c:v>
                </c:pt>
                <c:pt idx="620">
                  <c:v>0.23865479166666664</c:v>
                </c:pt>
                <c:pt idx="621">
                  <c:v>0.23900284722222226</c:v>
                </c:pt>
                <c:pt idx="622">
                  <c:v>0.23935086805555555</c:v>
                </c:pt>
                <c:pt idx="623">
                  <c:v>0.23969835648148147</c:v>
                </c:pt>
                <c:pt idx="624">
                  <c:v>0.24004645833333332</c:v>
                </c:pt>
                <c:pt idx="625">
                  <c:v>0.24039432870370375</c:v>
                </c:pt>
                <c:pt idx="626">
                  <c:v>0.24074218750000004</c:v>
                </c:pt>
                <c:pt idx="627">
                  <c:v>0.24108979166666672</c:v>
                </c:pt>
                <c:pt idx="628">
                  <c:v>0.2414379976851852</c:v>
                </c:pt>
                <c:pt idx="629">
                  <c:v>0.2417859259259259</c:v>
                </c:pt>
                <c:pt idx="630">
                  <c:v>0.24213379629629633</c:v>
                </c:pt>
                <c:pt idx="631">
                  <c:v>0.24248144675925926</c:v>
                </c:pt>
                <c:pt idx="632">
                  <c:v>0.24282930555555554</c:v>
                </c:pt>
                <c:pt idx="633">
                  <c:v>0.24317719907407415</c:v>
                </c:pt>
                <c:pt idx="634">
                  <c:v>0.24352502314814822</c:v>
                </c:pt>
                <c:pt idx="635">
                  <c:v>0.24387282407407412</c:v>
                </c:pt>
                <c:pt idx="636">
                  <c:v>0.24422072916666665</c:v>
                </c:pt>
                <c:pt idx="637">
                  <c:v>0.24456883101851851</c:v>
                </c:pt>
                <c:pt idx="638">
                  <c:v>0.24491653935185193</c:v>
                </c:pt>
                <c:pt idx="639">
                  <c:v>0.24526440972222224</c:v>
                </c:pt>
                <c:pt idx="640">
                  <c:v>0.24561207175925931</c:v>
                </c:pt>
                <c:pt idx="641">
                  <c:v>0.24596000000000001</c:v>
                </c:pt>
                <c:pt idx="642">
                  <c:v>0.24630762731481487</c:v>
                </c:pt>
                <c:pt idx="643">
                  <c:v>0.24665590277777777</c:v>
                </c:pt>
                <c:pt idx="644">
                  <c:v>0.2470036805555556</c:v>
                </c:pt>
                <c:pt idx="645">
                  <c:v>0.24735165509259266</c:v>
                </c:pt>
                <c:pt idx="646">
                  <c:v>0.24769954861111115</c:v>
                </c:pt>
                <c:pt idx="647">
                  <c:v>0.24804712962962966</c:v>
                </c:pt>
                <c:pt idx="648">
                  <c:v>0.24839475694444452</c:v>
                </c:pt>
                <c:pt idx="649">
                  <c:v>0.24874262731481483</c:v>
                </c:pt>
                <c:pt idx="650">
                  <c:v>0.24909074074074072</c:v>
                </c:pt>
                <c:pt idx="651">
                  <c:v>0.24943883101851855</c:v>
                </c:pt>
                <c:pt idx="652">
                  <c:v>0.24978664351851859</c:v>
                </c:pt>
                <c:pt idx="653">
                  <c:v>0.25013423611111113</c:v>
                </c:pt>
                <c:pt idx="654">
                  <c:v>0.25048212962962962</c:v>
                </c:pt>
                <c:pt idx="655">
                  <c:v>0.25083011574074071</c:v>
                </c:pt>
                <c:pt idx="656">
                  <c:v>0.25117811342592594</c:v>
                </c:pt>
                <c:pt idx="657">
                  <c:v>0.25152583333333339</c:v>
                </c:pt>
                <c:pt idx="658">
                  <c:v>0.25187373842592592</c:v>
                </c:pt>
                <c:pt idx="659">
                  <c:v>0.25222118055555559</c:v>
                </c:pt>
                <c:pt idx="660">
                  <c:v>0.25256903935185188</c:v>
                </c:pt>
                <c:pt idx="661">
                  <c:v>0.25291689814814816</c:v>
                </c:pt>
                <c:pt idx="662">
                  <c:v>0.25326474537037041</c:v>
                </c:pt>
                <c:pt idx="663">
                  <c:v>0.25361280092592592</c:v>
                </c:pt>
                <c:pt idx="664">
                  <c:v>0.2539607523148148</c:v>
                </c:pt>
                <c:pt idx="665">
                  <c:v>0.25430884259259262</c:v>
                </c:pt>
                <c:pt idx="666">
                  <c:v>0.25465665509259267</c:v>
                </c:pt>
                <c:pt idx="667">
                  <c:v>0.2550042476851852</c:v>
                </c:pt>
                <c:pt idx="668">
                  <c:v>0.2553521412037037</c:v>
                </c:pt>
                <c:pt idx="669">
                  <c:v>0.25570024305555555</c:v>
                </c:pt>
                <c:pt idx="670">
                  <c:v>0.25604785879629627</c:v>
                </c:pt>
                <c:pt idx="671">
                  <c:v>0.25639571759259266</c:v>
                </c:pt>
                <c:pt idx="672">
                  <c:v>0.25674355324074077</c:v>
                </c:pt>
                <c:pt idx="673">
                  <c:v>0.25709157407407407</c:v>
                </c:pt>
                <c:pt idx="674">
                  <c:v>0.25743934027777776</c:v>
                </c:pt>
                <c:pt idx="675">
                  <c:v>0.25778731481481482</c:v>
                </c:pt>
                <c:pt idx="676">
                  <c:v>0.25813474537037034</c:v>
                </c:pt>
                <c:pt idx="677">
                  <c:v>0.25848305555555556</c:v>
                </c:pt>
                <c:pt idx="678">
                  <c:v>0.25883087962962964</c:v>
                </c:pt>
                <c:pt idx="679">
                  <c:v>0.25917871527777775</c:v>
                </c:pt>
                <c:pt idx="680">
                  <c:v>0.2595266550925926</c:v>
                </c:pt>
                <c:pt idx="681">
                  <c:v>0.25987417824074072</c:v>
                </c:pt>
                <c:pt idx="682">
                  <c:v>0.26022187499999999</c:v>
                </c:pt>
                <c:pt idx="683">
                  <c:v>0.26057021990740742</c:v>
                </c:pt>
                <c:pt idx="684">
                  <c:v>0.26091787037037034</c:v>
                </c:pt>
                <c:pt idx="685">
                  <c:v>0.26126596064814817</c:v>
                </c:pt>
                <c:pt idx="686">
                  <c:v>0.26161372685185186</c:v>
                </c:pt>
                <c:pt idx="687">
                  <c:v>0.2619615393518519</c:v>
                </c:pt>
                <c:pt idx="688">
                  <c:v>0.26230928240740742</c:v>
                </c:pt>
                <c:pt idx="689">
                  <c:v>0.26265708333333332</c:v>
                </c:pt>
                <c:pt idx="690">
                  <c:v>0.2630052546296297</c:v>
                </c:pt>
                <c:pt idx="691">
                  <c:v>0.26335258101851849</c:v>
                </c:pt>
                <c:pt idx="692">
                  <c:v>0.26370067129629632</c:v>
                </c:pt>
                <c:pt idx="693">
                  <c:v>0.26404858796296299</c:v>
                </c:pt>
                <c:pt idx="694">
                  <c:v>0.26439615740740746</c:v>
                </c:pt>
                <c:pt idx="695">
                  <c:v>0.26474443287037036</c:v>
                </c:pt>
                <c:pt idx="696">
                  <c:v>0.26509228009259261</c:v>
                </c:pt>
                <c:pt idx="697">
                  <c:v>0.26544009259259266</c:v>
                </c:pt>
                <c:pt idx="698">
                  <c:v>0.26683150462962962</c:v>
                </c:pt>
                <c:pt idx="699">
                  <c:v>0.26717908564814813</c:v>
                </c:pt>
                <c:pt idx="700">
                  <c:v>0.267526875</c:v>
                </c:pt>
                <c:pt idx="701">
                  <c:v>0.26787501157407406</c:v>
                </c:pt>
                <c:pt idx="702">
                  <c:v>0.2682225694444445</c:v>
                </c:pt>
                <c:pt idx="703">
                  <c:v>0.2685705902777778</c:v>
                </c:pt>
                <c:pt idx="704">
                  <c:v>0.26891880787037042</c:v>
                </c:pt>
                <c:pt idx="705">
                  <c:v>0.26926662037037036</c:v>
                </c:pt>
                <c:pt idx="706">
                  <c:v>0.26961406250000003</c:v>
                </c:pt>
                <c:pt idx="707">
                  <c:v>0.26996225694444448</c:v>
                </c:pt>
                <c:pt idx="708">
                  <c:v>0.27031001157407414</c:v>
                </c:pt>
                <c:pt idx="709">
                  <c:v>0.27065785879629628</c:v>
                </c:pt>
                <c:pt idx="710">
                  <c:v>0.27100579861111113</c:v>
                </c:pt>
                <c:pt idx="711">
                  <c:v>0.27135366898148156</c:v>
                </c:pt>
                <c:pt idx="712">
                  <c:v>0.27170113425925929</c:v>
                </c:pt>
                <c:pt idx="713">
                  <c:v>0.27204899305555558</c:v>
                </c:pt>
                <c:pt idx="714">
                  <c:v>0.27239716435185185</c:v>
                </c:pt>
                <c:pt idx="715">
                  <c:v>0.2727448842592593</c:v>
                </c:pt>
                <c:pt idx="716">
                  <c:v>0.27309292824074077</c:v>
                </c:pt>
                <c:pt idx="717">
                  <c:v>0.27344040509259265</c:v>
                </c:pt>
                <c:pt idx="718">
                  <c:v>0.27378862268518517</c:v>
                </c:pt>
                <c:pt idx="719">
                  <c:v>0.27413656250000001</c:v>
                </c:pt>
                <c:pt idx="720">
                  <c:v>0.27448443287037044</c:v>
                </c:pt>
                <c:pt idx="721">
                  <c:v>0.27483225694444452</c:v>
                </c:pt>
                <c:pt idx="722">
                  <c:v>0.27517997685185186</c:v>
                </c:pt>
                <c:pt idx="723">
                  <c:v>0.27552756944444451</c:v>
                </c:pt>
                <c:pt idx="724">
                  <c:v>0.27587542824074079</c:v>
                </c:pt>
                <c:pt idx="725">
                  <c:v>0.27622344907407409</c:v>
                </c:pt>
                <c:pt idx="726">
                  <c:v>0.27657113425925933</c:v>
                </c:pt>
                <c:pt idx="727">
                  <c:v>0.27691898148148147</c:v>
                </c:pt>
                <c:pt idx="728">
                  <c:v>0.27726737268518525</c:v>
                </c:pt>
                <c:pt idx="729">
                  <c:v>0.27761468750000001</c:v>
                </c:pt>
                <c:pt idx="730">
                  <c:v>0.27796281250000004</c:v>
                </c:pt>
                <c:pt idx="731">
                  <c:v>0.27831081018518516</c:v>
                </c:pt>
                <c:pt idx="732">
                  <c:v>0.27865879629629636</c:v>
                </c:pt>
                <c:pt idx="733">
                  <c:v>0.27900611111111112</c:v>
                </c:pt>
                <c:pt idx="734">
                  <c:v>0.27935396990740741</c:v>
                </c:pt>
                <c:pt idx="735">
                  <c:v>0.27970182870370369</c:v>
                </c:pt>
                <c:pt idx="736">
                  <c:v>0.28005020833333333</c:v>
                </c:pt>
                <c:pt idx="737">
                  <c:v>0.28039781250000001</c:v>
                </c:pt>
                <c:pt idx="738">
                  <c:v>0.28074572916666668</c:v>
                </c:pt>
                <c:pt idx="739">
                  <c:v>0.28109362268518517</c:v>
                </c:pt>
                <c:pt idx="740">
                  <c:v>0.28144111111111109</c:v>
                </c:pt>
                <c:pt idx="741">
                  <c:v>0.28178896990740748</c:v>
                </c:pt>
                <c:pt idx="742">
                  <c:v>0.28213702546296299</c:v>
                </c:pt>
                <c:pt idx="743">
                  <c:v>0.28248468750000005</c:v>
                </c:pt>
                <c:pt idx="744">
                  <c:v>0.28283278935185191</c:v>
                </c:pt>
                <c:pt idx="745">
                  <c:v>0.28318072916666664</c:v>
                </c:pt>
                <c:pt idx="746">
                  <c:v>0.28352855324074072</c:v>
                </c:pt>
                <c:pt idx="747">
                  <c:v>0.28387611111111116</c:v>
                </c:pt>
                <c:pt idx="748">
                  <c:v>0.28422414351851849</c:v>
                </c:pt>
                <c:pt idx="749">
                  <c:v>0.2845718171296297</c:v>
                </c:pt>
                <c:pt idx="750">
                  <c:v>0.28492008101851857</c:v>
                </c:pt>
                <c:pt idx="751">
                  <c:v>0.28526790509259264</c:v>
                </c:pt>
                <c:pt idx="752">
                  <c:v>0.2856158796296297</c:v>
                </c:pt>
                <c:pt idx="753">
                  <c:v>0.28596324074074081</c:v>
                </c:pt>
                <c:pt idx="754">
                  <c:v>0.28631134259259267</c:v>
                </c:pt>
                <c:pt idx="755">
                  <c:v>0.28665920138888895</c:v>
                </c:pt>
                <c:pt idx="756">
                  <c:v>0.28700731481481484</c:v>
                </c:pt>
                <c:pt idx="757">
                  <c:v>0.2873551967592593</c:v>
                </c:pt>
                <c:pt idx="758">
                  <c:v>0.28770282407407405</c:v>
                </c:pt>
                <c:pt idx="759">
                  <c:v>0.28805038194444449</c:v>
                </c:pt>
                <c:pt idx="760">
                  <c:v>0.28839876157407413</c:v>
                </c:pt>
                <c:pt idx="761">
                  <c:v>0.28874649305555561</c:v>
                </c:pt>
                <c:pt idx="762">
                  <c:v>0.28909421296296295</c:v>
                </c:pt>
                <c:pt idx="763">
                  <c:v>0.2894418055555556</c:v>
                </c:pt>
                <c:pt idx="764">
                  <c:v>0.28979009259259264</c:v>
                </c:pt>
                <c:pt idx="765">
                  <c:v>0.29013751157407414</c:v>
                </c:pt>
                <c:pt idx="766">
                  <c:v>0.29048537037037042</c:v>
                </c:pt>
                <c:pt idx="767">
                  <c:v>0.29083322916666671</c:v>
                </c:pt>
                <c:pt idx="768">
                  <c:v>0.29118130787037039</c:v>
                </c:pt>
                <c:pt idx="769">
                  <c:v>0.29152939814814821</c:v>
                </c:pt>
                <c:pt idx="770">
                  <c:v>0.29187718750000008</c:v>
                </c:pt>
                <c:pt idx="771">
                  <c:v>0.29222486111111118</c:v>
                </c:pt>
                <c:pt idx="772">
                  <c:v>0.29257291666666668</c:v>
                </c:pt>
                <c:pt idx="773">
                  <c:v>0.29292037037037039</c:v>
                </c:pt>
                <c:pt idx="774">
                  <c:v>0.29326822916666667</c:v>
                </c:pt>
                <c:pt idx="775">
                  <c:v>0.29361607638888892</c:v>
                </c:pt>
                <c:pt idx="776">
                  <c:v>0.29396423611111117</c:v>
                </c:pt>
                <c:pt idx="777">
                  <c:v>0.29431212962962966</c:v>
                </c:pt>
                <c:pt idx="778">
                  <c:v>0.29465966435185192</c:v>
                </c:pt>
                <c:pt idx="779">
                  <c:v>0.29500750000000003</c:v>
                </c:pt>
                <c:pt idx="780">
                  <c:v>0.29535569444444448</c:v>
                </c:pt>
                <c:pt idx="781">
                  <c:v>0.29222486111111118</c:v>
                </c:pt>
                <c:pt idx="782">
                  <c:v>0.29257291666666668</c:v>
                </c:pt>
                <c:pt idx="783">
                  <c:v>0.29292037037037039</c:v>
                </c:pt>
                <c:pt idx="784">
                  <c:v>0.29326822916666667</c:v>
                </c:pt>
                <c:pt idx="785">
                  <c:v>0.29361607638888892</c:v>
                </c:pt>
                <c:pt idx="786">
                  <c:v>0.29396423611111117</c:v>
                </c:pt>
                <c:pt idx="787">
                  <c:v>0.29431212962962966</c:v>
                </c:pt>
                <c:pt idx="788">
                  <c:v>0.29465966435185192</c:v>
                </c:pt>
                <c:pt idx="789">
                  <c:v>0.29500750000000003</c:v>
                </c:pt>
                <c:pt idx="790">
                  <c:v>0.29535569444444448</c:v>
                </c:pt>
                <c:pt idx="791">
                  <c:v>0.29570347222222221</c:v>
                </c:pt>
                <c:pt idx="792">
                  <c:v>0.29605129629629628</c:v>
                </c:pt>
                <c:pt idx="793">
                  <c:v>0.29639923611111113</c:v>
                </c:pt>
                <c:pt idx="794">
                  <c:v>0.29674717592592598</c:v>
                </c:pt>
                <c:pt idx="795">
                  <c:v>0.29709464120370371</c:v>
                </c:pt>
                <c:pt idx="796">
                  <c:v>0.29744274305555557</c:v>
                </c:pt>
                <c:pt idx="797">
                  <c:v>0.29779065972222224</c:v>
                </c:pt>
                <c:pt idx="798">
                  <c:v>0.29813863425925929</c:v>
                </c:pt>
                <c:pt idx="799">
                  <c:v>0.29848636574074078</c:v>
                </c:pt>
                <c:pt idx="800">
                  <c:v>0.29883409722222226</c:v>
                </c:pt>
                <c:pt idx="801">
                  <c:v>0.29918209490740738</c:v>
                </c:pt>
                <c:pt idx="802">
                  <c:v>0.29952964120370368</c:v>
                </c:pt>
                <c:pt idx="803">
                  <c:v>0.29987797453703707</c:v>
                </c:pt>
                <c:pt idx="804">
                  <c:v>0.30022557870370375</c:v>
                </c:pt>
                <c:pt idx="805">
                  <c:v>0.30057341435185186</c:v>
                </c:pt>
                <c:pt idx="806">
                  <c:v>0.30092158564814814</c:v>
                </c:pt>
                <c:pt idx="807">
                  <c:v>0.30126893518518522</c:v>
                </c:pt>
                <c:pt idx="808">
                  <c:v>0.30161728009259264</c:v>
                </c:pt>
                <c:pt idx="809">
                  <c:v>0.30196515046296296</c:v>
                </c:pt>
                <c:pt idx="810">
                  <c:v>0.30231300925925925</c:v>
                </c:pt>
                <c:pt idx="811">
                  <c:v>0.30266076388888891</c:v>
                </c:pt>
                <c:pt idx="812">
                  <c:v>0.30300821759259261</c:v>
                </c:pt>
                <c:pt idx="813">
                  <c:v>0.30335651620370369</c:v>
                </c:pt>
                <c:pt idx="814">
                  <c:v>0.30370391203703712</c:v>
                </c:pt>
                <c:pt idx="815">
                  <c:v>0.3040517708333334</c:v>
                </c:pt>
                <c:pt idx="816">
                  <c:v>0.30439978009259266</c:v>
                </c:pt>
                <c:pt idx="817">
                  <c:v>0.30474785879629634</c:v>
                </c:pt>
                <c:pt idx="818">
                  <c:v>0.30509534722222226</c:v>
                </c:pt>
                <c:pt idx="819">
                  <c:v>0.30648707175925932</c:v>
                </c:pt>
                <c:pt idx="820">
                  <c:v>0.30683491898148146</c:v>
                </c:pt>
                <c:pt idx="821">
                  <c:v>0.30718248842592594</c:v>
                </c:pt>
                <c:pt idx="822">
                  <c:v>0.307530625</c:v>
                </c:pt>
                <c:pt idx="823">
                  <c:v>0.30787819444444448</c:v>
                </c:pt>
                <c:pt idx="824">
                  <c:v>0.30822630787037036</c:v>
                </c:pt>
                <c:pt idx="825">
                  <c:v>0.30857391203703705</c:v>
                </c:pt>
                <c:pt idx="826">
                  <c:v>0.30892208333333332</c:v>
                </c:pt>
                <c:pt idx="827">
                  <c:v>0.30927005787037037</c:v>
                </c:pt>
                <c:pt idx="828">
                  <c:v>0.30961773148148147</c:v>
                </c:pt>
                <c:pt idx="829">
                  <c:v>0.30996554398148152</c:v>
                </c:pt>
                <c:pt idx="830">
                  <c:v>0.31031371527777779</c:v>
                </c:pt>
                <c:pt idx="831">
                  <c:v>0.31066127314814812</c:v>
                </c:pt>
                <c:pt idx="832">
                  <c:v>0.31100890046296298</c:v>
                </c:pt>
                <c:pt idx="833">
                  <c:v>0.31135674768518523</c:v>
                </c:pt>
                <c:pt idx="834">
                  <c:v>0.31170506944444448</c:v>
                </c:pt>
                <c:pt idx="835">
                  <c:v>0.31205271990740741</c:v>
                </c:pt>
                <c:pt idx="836">
                  <c:v>0.31240057870370369</c:v>
                </c:pt>
                <c:pt idx="837">
                  <c:v>0.31274862268518516</c:v>
                </c:pt>
                <c:pt idx="838">
                  <c:v>0.31309637731481482</c:v>
                </c:pt>
                <c:pt idx="839">
                  <c:v>0.31344437500000005</c:v>
                </c:pt>
                <c:pt idx="840">
                  <c:v>0.3137917476851852</c:v>
                </c:pt>
                <c:pt idx="841">
                  <c:v>0.31413960648148148</c:v>
                </c:pt>
                <c:pt idx="842">
                  <c:v>0.31448746527777777</c:v>
                </c:pt>
                <c:pt idx="843">
                  <c:v>0.31483554398148156</c:v>
                </c:pt>
                <c:pt idx="844">
                  <c:v>0.31518318287037045</c:v>
                </c:pt>
                <c:pt idx="845">
                  <c:v>0.31553103009259259</c:v>
                </c:pt>
                <c:pt idx="846">
                  <c:v>0.31587937500000002</c:v>
                </c:pt>
                <c:pt idx="847">
                  <c:v>0.31622674768518516</c:v>
                </c:pt>
                <c:pt idx="848">
                  <c:v>0.31657498842592596</c:v>
                </c:pt>
                <c:pt idx="849">
                  <c:v>0.31692274305555562</c:v>
                </c:pt>
                <c:pt idx="850">
                  <c:v>0.31727072916666671</c:v>
                </c:pt>
                <c:pt idx="851">
                  <c:v>0.31761857638888896</c:v>
                </c:pt>
                <c:pt idx="852">
                  <c:v>0.3179660416666667</c:v>
                </c:pt>
                <c:pt idx="853">
                  <c:v>0.31831390046296298</c:v>
                </c:pt>
                <c:pt idx="854">
                  <c:v>0.31866175925925927</c:v>
                </c:pt>
                <c:pt idx="855">
                  <c:v>0.31900991898148151</c:v>
                </c:pt>
                <c:pt idx="856">
                  <c:v>0.31935791666666674</c:v>
                </c:pt>
                <c:pt idx="857">
                  <c:v>0.31970567129629629</c:v>
                </c:pt>
                <c:pt idx="858">
                  <c:v>0.32005333333333336</c:v>
                </c:pt>
                <c:pt idx="859">
                  <c:v>0.32040142361111118</c:v>
                </c:pt>
                <c:pt idx="860">
                  <c:v>0.3210967476851852</c:v>
                </c:pt>
                <c:pt idx="861">
                  <c:v>0.32144503472222224</c:v>
                </c:pt>
                <c:pt idx="862">
                  <c:v>0.32179280092592594</c:v>
                </c:pt>
                <c:pt idx="863">
                  <c:v>0.32214049768518521</c:v>
                </c:pt>
                <c:pt idx="864">
                  <c:v>0.32248815972222228</c:v>
                </c:pt>
                <c:pt idx="865">
                  <c:v>0.32283601851851856</c:v>
                </c:pt>
                <c:pt idx="866">
                  <c:v>0.32318437500000002</c:v>
                </c:pt>
                <c:pt idx="867">
                  <c:v>0.3235317245370371</c:v>
                </c:pt>
                <c:pt idx="868">
                  <c:v>0.32387994212962962</c:v>
                </c:pt>
                <c:pt idx="869">
                  <c:v>0.32422744212962967</c:v>
                </c:pt>
                <c:pt idx="870">
                  <c:v>0.32457530092592596</c:v>
                </c:pt>
                <c:pt idx="871">
                  <c:v>0.32492362268518521</c:v>
                </c:pt>
                <c:pt idx="872">
                  <c:v>0.32527153935185188</c:v>
                </c:pt>
                <c:pt idx="873">
                  <c:v>0.32561888888888896</c:v>
                </c:pt>
                <c:pt idx="874">
                  <c:v>0.32596699074074081</c:v>
                </c:pt>
                <c:pt idx="875">
                  <c:v>0.32631457175925932</c:v>
                </c:pt>
                <c:pt idx="876">
                  <c:v>0.32666245370370378</c:v>
                </c:pt>
                <c:pt idx="877">
                  <c:v>0.32701030092592592</c:v>
                </c:pt>
                <c:pt idx="878">
                  <c:v>0.32735862268518517</c:v>
                </c:pt>
                <c:pt idx="879">
                  <c:v>0.32770630787037042</c:v>
                </c:pt>
                <c:pt idx="880">
                  <c:v>0.32805386574074075</c:v>
                </c:pt>
                <c:pt idx="881">
                  <c:v>0.32840172453703703</c:v>
                </c:pt>
                <c:pt idx="882">
                  <c:v>0.32874989583333331</c:v>
                </c:pt>
                <c:pt idx="883">
                  <c:v>0.32909768518518517</c:v>
                </c:pt>
                <c:pt idx="884">
                  <c:v>0.32944559027777781</c:v>
                </c:pt>
                <c:pt idx="885">
                  <c:v>0.32979317129629632</c:v>
                </c:pt>
                <c:pt idx="886">
                  <c:v>0.33014133101851856</c:v>
                </c:pt>
                <c:pt idx="887">
                  <c:v>0.33048940972222224</c:v>
                </c:pt>
                <c:pt idx="888">
                  <c:v>0.33083699074074074</c:v>
                </c:pt>
                <c:pt idx="889">
                  <c:v>0.33118504629629636</c:v>
                </c:pt>
                <c:pt idx="890">
                  <c:v>0.33153268518518525</c:v>
                </c:pt>
                <c:pt idx="891">
                  <c:v>0.33188027777777779</c:v>
                </c:pt>
                <c:pt idx="892">
                  <c:v>0.33222837962962964</c:v>
                </c:pt>
                <c:pt idx="893">
                  <c:v>0.3325760069444445</c:v>
                </c:pt>
                <c:pt idx="894">
                  <c:v>0.33292436342592596</c:v>
                </c:pt>
                <c:pt idx="895">
                  <c:v>0.33327202546296303</c:v>
                </c:pt>
                <c:pt idx="896">
                  <c:v>0.33361957175925933</c:v>
                </c:pt>
                <c:pt idx="897">
                  <c:v>0.33396780092592598</c:v>
                </c:pt>
                <c:pt idx="898">
                  <c:v>0.3343152893518519</c:v>
                </c:pt>
                <c:pt idx="899">
                  <c:v>0.33466354166666673</c:v>
                </c:pt>
                <c:pt idx="900">
                  <c:v>0.33501128472222225</c:v>
                </c:pt>
                <c:pt idx="901">
                  <c:v>0.33535885416666672</c:v>
                </c:pt>
                <c:pt idx="902">
                  <c:v>0.33570702546296299</c:v>
                </c:pt>
                <c:pt idx="903">
                  <c:v>0.33605494212962966</c:v>
                </c:pt>
                <c:pt idx="904">
                  <c:v>0.33640269675925932</c:v>
                </c:pt>
                <c:pt idx="905">
                  <c:v>0.33675056712962964</c:v>
                </c:pt>
                <c:pt idx="906">
                  <c:v>0.33709820601851853</c:v>
                </c:pt>
                <c:pt idx="907">
                  <c:v>0.33744598379629637</c:v>
                </c:pt>
                <c:pt idx="908">
                  <c:v>0.33779410879629629</c:v>
                </c:pt>
                <c:pt idx="909">
                  <c:v>0.33814206018518517</c:v>
                </c:pt>
                <c:pt idx="910">
                  <c:v>0.33849004629629637</c:v>
                </c:pt>
                <c:pt idx="911">
                  <c:v>0.33883775462962967</c:v>
                </c:pt>
                <c:pt idx="912">
                  <c:v>0.33918570601851855</c:v>
                </c:pt>
                <c:pt idx="913">
                  <c:v>0.33953312500000005</c:v>
                </c:pt>
                <c:pt idx="914">
                  <c:v>0.33988114583333334</c:v>
                </c:pt>
                <c:pt idx="915">
                  <c:v>0.34022931712962962</c:v>
                </c:pt>
                <c:pt idx="916">
                  <c:v>0.34057721064814822</c:v>
                </c:pt>
                <c:pt idx="917">
                  <c:v>0.34092502314814815</c:v>
                </c:pt>
                <c:pt idx="918">
                  <c:v>0.34127269675925925</c:v>
                </c:pt>
                <c:pt idx="919">
                  <c:v>0.34162053240740747</c:v>
                </c:pt>
                <c:pt idx="920">
                  <c:v>0.34196862268518519</c:v>
                </c:pt>
                <c:pt idx="921">
                  <c:v>0.34231633101851849</c:v>
                </c:pt>
                <c:pt idx="922">
                  <c:v>0.34266407407407412</c:v>
                </c:pt>
                <c:pt idx="923">
                  <c:v>0.34301170138888887</c:v>
                </c:pt>
                <c:pt idx="924">
                  <c:v>0.34336005787037044</c:v>
                </c:pt>
                <c:pt idx="925">
                  <c:v>0.34370740740740741</c:v>
                </c:pt>
                <c:pt idx="926">
                  <c:v>0.34405571759259262</c:v>
                </c:pt>
                <c:pt idx="927">
                  <c:v>0.34440343750000008</c:v>
                </c:pt>
                <c:pt idx="928">
                  <c:v>0.34475127314814819</c:v>
                </c:pt>
                <c:pt idx="929">
                  <c:v>0.34509884259259266</c:v>
                </c:pt>
                <c:pt idx="930">
                  <c:v>0.34544704861111114</c:v>
                </c:pt>
                <c:pt idx="931">
                  <c:v>0.34579454861111109</c:v>
                </c:pt>
                <c:pt idx="932">
                  <c:v>0.34614284722222227</c:v>
                </c:pt>
                <c:pt idx="933">
                  <c:v>0.3464907523148148</c:v>
                </c:pt>
                <c:pt idx="934">
                  <c:v>0.3468382986111111</c:v>
                </c:pt>
                <c:pt idx="935">
                  <c:v>0.34718597222222219</c:v>
                </c:pt>
                <c:pt idx="936">
                  <c:v>0.34753385416666666</c:v>
                </c:pt>
                <c:pt idx="937">
                  <c:v>0.34823001157407413</c:v>
                </c:pt>
                <c:pt idx="938">
                  <c:v>0.34857743055555562</c:v>
                </c:pt>
                <c:pt idx="939">
                  <c:v>0.34892565972222228</c:v>
                </c:pt>
                <c:pt idx="940">
                  <c:v>0.34927362268518519</c:v>
                </c:pt>
                <c:pt idx="941">
                  <c:v>0.34962097222222227</c:v>
                </c:pt>
                <c:pt idx="942">
                  <c:v>0.34996884259259259</c:v>
                </c:pt>
                <c:pt idx="943">
                  <c:v>0.35031690972222224</c:v>
                </c:pt>
                <c:pt idx="944">
                  <c:v>0.35066489583333332</c:v>
                </c:pt>
                <c:pt idx="945">
                  <c:v>0.35101241898148156</c:v>
                </c:pt>
                <c:pt idx="946">
                  <c:v>0.35136065972222225</c:v>
                </c:pt>
                <c:pt idx="947">
                  <c:v>0.35170829861111114</c:v>
                </c:pt>
                <c:pt idx="948">
                  <c:v>0.35205598379629627</c:v>
                </c:pt>
                <c:pt idx="949">
                  <c:v>0.3524042361111111</c:v>
                </c:pt>
                <c:pt idx="950">
                  <c:v>0.35275202546296297</c:v>
                </c:pt>
                <c:pt idx="951">
                  <c:v>0.35309978009259263</c:v>
                </c:pt>
                <c:pt idx="952">
                  <c:v>0.35344740740740738</c:v>
                </c:pt>
                <c:pt idx="953">
                  <c:v>0.35379570601851856</c:v>
                </c:pt>
                <c:pt idx="954">
                  <c:v>0.35414346064814822</c:v>
                </c:pt>
                <c:pt idx="955">
                  <c:v>0.35449122685185191</c:v>
                </c:pt>
                <c:pt idx="956">
                  <c:v>0.35483935185185184</c:v>
                </c:pt>
                <c:pt idx="957">
                  <c:v>0.35518668981481488</c:v>
                </c:pt>
                <c:pt idx="958">
                  <c:v>0.35553466435185183</c:v>
                </c:pt>
                <c:pt idx="959">
                  <c:v>0.35588256944444446</c:v>
                </c:pt>
                <c:pt idx="960">
                  <c:v>0.35623050925925931</c:v>
                </c:pt>
                <c:pt idx="961">
                  <c:v>0.35657810185185185</c:v>
                </c:pt>
                <c:pt idx="962">
                  <c:v>0.35692596064814813</c:v>
                </c:pt>
                <c:pt idx="963">
                  <c:v>0.35727423611111114</c:v>
                </c:pt>
                <c:pt idx="964">
                  <c:v>0.35762168981481485</c:v>
                </c:pt>
                <c:pt idx="965">
                  <c:v>0.35796990740740747</c:v>
                </c:pt>
                <c:pt idx="966">
                  <c:v>0.35831750000000001</c:v>
                </c:pt>
                <c:pt idx="967">
                  <c:v>0.35866572916666667</c:v>
                </c:pt>
                <c:pt idx="968">
                  <c:v>0.35901344907407412</c:v>
                </c:pt>
                <c:pt idx="969">
                  <c:v>0.35936126157407405</c:v>
                </c:pt>
                <c:pt idx="970">
                  <c:v>0.3597092013888889</c:v>
                </c:pt>
                <c:pt idx="971">
                  <c:v>0.36005667824074078</c:v>
                </c:pt>
                <c:pt idx="972">
                  <c:v>0.3604045486111111</c:v>
                </c:pt>
                <c:pt idx="973">
                  <c:v>0.36075276620370372</c:v>
                </c:pt>
                <c:pt idx="974">
                  <c:v>0.36110047453703703</c:v>
                </c:pt>
                <c:pt idx="975">
                  <c:v>0.36144809027777786</c:v>
                </c:pt>
                <c:pt idx="976">
                  <c:v>0.36214424768518522</c:v>
                </c:pt>
                <c:pt idx="977">
                  <c:v>0.36249202546296294</c:v>
                </c:pt>
                <c:pt idx="978">
                  <c:v>0.36283972222222222</c:v>
                </c:pt>
                <c:pt idx="979">
                  <c:v>0.36318755787037044</c:v>
                </c:pt>
                <c:pt idx="980">
                  <c:v>0.36353523148148154</c:v>
                </c:pt>
                <c:pt idx="981">
                  <c:v>0.36388329861111118</c:v>
                </c:pt>
                <c:pt idx="982">
                  <c:v>0.36423123842592592</c:v>
                </c:pt>
                <c:pt idx="983">
                  <c:v>0.36457925925925933</c:v>
                </c:pt>
                <c:pt idx="984">
                  <c:v>0.36492714120370368</c:v>
                </c:pt>
                <c:pt idx="985">
                  <c:v>0.36527451388888893</c:v>
                </c:pt>
                <c:pt idx="986">
                  <c:v>0.36562238425925925</c:v>
                </c:pt>
                <c:pt idx="987">
                  <c:v>0.36597053240740746</c:v>
                </c:pt>
                <c:pt idx="988">
                  <c:v>0.36631862268518517</c:v>
                </c:pt>
                <c:pt idx="989">
                  <c:v>0.36666615740740743</c:v>
                </c:pt>
                <c:pt idx="990">
                  <c:v>0.36701430555555553</c:v>
                </c:pt>
                <c:pt idx="991">
                  <c:v>0.36736165509259261</c:v>
                </c:pt>
                <c:pt idx="992">
                  <c:v>0.36770986111111109</c:v>
                </c:pt>
                <c:pt idx="993">
                  <c:v>0.36805773148148152</c:v>
                </c:pt>
                <c:pt idx="994">
                  <c:v>0.36840569444444443</c:v>
                </c:pt>
                <c:pt idx="995">
                  <c:v>0.36875334490740747</c:v>
                </c:pt>
                <c:pt idx="996">
                  <c:v>0.36910112268518519</c:v>
                </c:pt>
                <c:pt idx="997">
                  <c:v>0.36944880787037043</c:v>
                </c:pt>
                <c:pt idx="998">
                  <c:v>0.36979664351851854</c:v>
                </c:pt>
                <c:pt idx="999">
                  <c:v>0.3701447453703704</c:v>
                </c:pt>
                <c:pt idx="1000">
                  <c:v>0.37049265046296304</c:v>
                </c:pt>
                <c:pt idx="1001">
                  <c:v>0.37084064814814816</c:v>
                </c:pt>
                <c:pt idx="1002">
                  <c:v>0.37118809027777783</c:v>
                </c:pt>
                <c:pt idx="1003">
                  <c:v>0.37153633101851852</c:v>
                </c:pt>
                <c:pt idx="1004">
                  <c:v>0.3718841898148148</c:v>
                </c:pt>
                <c:pt idx="1005">
                  <c:v>0.37223164351851851</c:v>
                </c:pt>
                <c:pt idx="1006">
                  <c:v>0.37257950231481479</c:v>
                </c:pt>
                <c:pt idx="1007">
                  <c:v>0.37292783564814819</c:v>
                </c:pt>
                <c:pt idx="1008">
                  <c:v>0.37327521990740747</c:v>
                </c:pt>
                <c:pt idx="1009">
                  <c:v>0.3736234722222222</c:v>
                </c:pt>
                <c:pt idx="1010">
                  <c:v>0.3739713657407408</c:v>
                </c:pt>
                <c:pt idx="1011">
                  <c:v>0.37431899305555555</c:v>
                </c:pt>
                <c:pt idx="1012">
                  <c:v>0.37466663194444444</c:v>
                </c:pt>
                <c:pt idx="1013">
                  <c:v>0.37501450231481487</c:v>
                </c:pt>
                <c:pt idx="1014">
                  <c:v>0.37536258101851855</c:v>
                </c:pt>
                <c:pt idx="1015">
                  <c:v>0.37605805555555555</c:v>
                </c:pt>
                <c:pt idx="1016">
                  <c:v>0.37640591435185183</c:v>
                </c:pt>
                <c:pt idx="1017">
                  <c:v>0.37675414351851849</c:v>
                </c:pt>
                <c:pt idx="1018">
                  <c:v>0.37710163194444452</c:v>
                </c:pt>
                <c:pt idx="1019">
                  <c:v>0.37744989583333338</c:v>
                </c:pt>
                <c:pt idx="1020">
                  <c:v>0.37779734953703709</c:v>
                </c:pt>
                <c:pt idx="1021">
                  <c:v>0.37814520833333337</c:v>
                </c:pt>
                <c:pt idx="1022">
                  <c:v>0.37849344907407406</c:v>
                </c:pt>
                <c:pt idx="1023">
                  <c:v>0.37884140046296294</c:v>
                </c:pt>
                <c:pt idx="1024">
                  <c:v>0.37918878472222223</c:v>
                </c:pt>
                <c:pt idx="1025">
                  <c:v>0.37953710648148148</c:v>
                </c:pt>
                <c:pt idx="1026">
                  <c:v>0.37988447916666673</c:v>
                </c:pt>
                <c:pt idx="1027">
                  <c:v>0.38023282407407405</c:v>
                </c:pt>
                <c:pt idx="1028">
                  <c:v>0.38058047453703708</c:v>
                </c:pt>
                <c:pt idx="1029">
                  <c:v>0.38092806712962962</c:v>
                </c:pt>
                <c:pt idx="1030">
                  <c:v>0.38127622685185186</c:v>
                </c:pt>
                <c:pt idx="1031">
                  <c:v>0.3816240046296297</c:v>
                </c:pt>
                <c:pt idx="1032">
                  <c:v>0.38197204861111117</c:v>
                </c:pt>
                <c:pt idx="1033">
                  <c:v>0.38231994212962966</c:v>
                </c:pt>
                <c:pt idx="1034">
                  <c:v>0.38266778935185192</c:v>
                </c:pt>
                <c:pt idx="1035">
                  <c:v>0.38301565972222223</c:v>
                </c:pt>
                <c:pt idx="1036">
                  <c:v>0.38336305555555555</c:v>
                </c:pt>
                <c:pt idx="1037">
                  <c:v>0.38371135416666674</c:v>
                </c:pt>
                <c:pt idx="1038">
                  <c:v>0.38405910879629629</c:v>
                </c:pt>
                <c:pt idx="1039">
                  <c:v>0.38440692129629633</c:v>
                </c:pt>
                <c:pt idx="1040">
                  <c:v>0.38475476851851859</c:v>
                </c:pt>
                <c:pt idx="1041">
                  <c:v>0.38510265046296294</c:v>
                </c:pt>
                <c:pt idx="1042">
                  <c:v>0.38545069444444452</c:v>
                </c:pt>
                <c:pt idx="1043">
                  <c:v>0.38579805555555563</c:v>
                </c:pt>
                <c:pt idx="1044">
                  <c:v>0.38614591435185192</c:v>
                </c:pt>
                <c:pt idx="1045">
                  <c:v>0.38649431712962962</c:v>
                </c:pt>
                <c:pt idx="1046">
                  <c:v>0.38684160879629631</c:v>
                </c:pt>
                <c:pt idx="1047">
                  <c:v>0.38718953703703701</c:v>
                </c:pt>
                <c:pt idx="1048">
                  <c:v>0.38753755787037042</c:v>
                </c:pt>
                <c:pt idx="1049">
                  <c:v>0.38788520833333334</c:v>
                </c:pt>
                <c:pt idx="1050">
                  <c:v>0.38823310185185184</c:v>
                </c:pt>
                <c:pt idx="1051">
                  <c:v>0.38858133101851849</c:v>
                </c:pt>
                <c:pt idx="1052">
                  <c:v>0.38892898148148153</c:v>
                </c:pt>
                <c:pt idx="1053">
                  <c:v>0.38927662037037042</c:v>
                </c:pt>
                <c:pt idx="1054">
                  <c:v>0.38962478009259266</c:v>
                </c:pt>
                <c:pt idx="1055">
                  <c:v>0.38997281249999999</c:v>
                </c:pt>
                <c:pt idx="1056">
                  <c:v>0.39032018518518524</c:v>
                </c:pt>
                <c:pt idx="1057">
                  <c:v>0.39066832175925931</c:v>
                </c:pt>
                <c:pt idx="1058">
                  <c:v>0.39101637731481481</c:v>
                </c:pt>
                <c:pt idx="1059">
                  <c:v>0.3913637615740741</c:v>
                </c:pt>
                <c:pt idx="1060">
                  <c:v>0.39171184027777778</c:v>
                </c:pt>
                <c:pt idx="1061">
                  <c:v>0.39205947916666667</c:v>
                </c:pt>
                <c:pt idx="1062">
                  <c:v>0.39240766203703709</c:v>
                </c:pt>
                <c:pt idx="1063">
                  <c:v>0.39275519675925924</c:v>
                </c:pt>
                <c:pt idx="1064">
                  <c:v>0.39310334490740745</c:v>
                </c:pt>
                <c:pt idx="1065">
                  <c:v>0.39345091435185192</c:v>
                </c:pt>
                <c:pt idx="1066">
                  <c:v>0.39379891203703704</c:v>
                </c:pt>
                <c:pt idx="1067">
                  <c:v>0.3941469212962963</c:v>
                </c:pt>
                <c:pt idx="1068">
                  <c:v>0.39449487268518518</c:v>
                </c:pt>
                <c:pt idx="1069">
                  <c:v>0.39484276620370368</c:v>
                </c:pt>
                <c:pt idx="1070">
                  <c:v>0.39519019675925932</c:v>
                </c:pt>
                <c:pt idx="1071">
                  <c:v>0.39553809027777781</c:v>
                </c:pt>
                <c:pt idx="1072">
                  <c:v>0.39588590277777785</c:v>
                </c:pt>
                <c:pt idx="1073">
                  <c:v>0.39623399305555557</c:v>
                </c:pt>
                <c:pt idx="1074">
                  <c:v>0.39658184027777782</c:v>
                </c:pt>
                <c:pt idx="1075">
                  <c:v>0.39692947916666671</c:v>
                </c:pt>
                <c:pt idx="1076">
                  <c:v>0.39727785879629635</c:v>
                </c:pt>
                <c:pt idx="1077">
                  <c:v>0.39762528935185187</c:v>
                </c:pt>
                <c:pt idx="1078">
                  <c:v>0.39797317129629634</c:v>
                </c:pt>
                <c:pt idx="1079">
                  <c:v>0.39832128472222222</c:v>
                </c:pt>
                <c:pt idx="1080">
                  <c:v>0.39866875000000007</c:v>
                </c:pt>
                <c:pt idx="1081">
                  <c:v>0.3990169097222222</c:v>
                </c:pt>
                <c:pt idx="1082">
                  <c:v>0.39936491898148146</c:v>
                </c:pt>
                <c:pt idx="1083">
                  <c:v>0.39971231481481478</c:v>
                </c:pt>
                <c:pt idx="1084">
                  <c:v>0.40006059027777779</c:v>
                </c:pt>
                <c:pt idx="1085">
                  <c:v>0.4004085185185185</c:v>
                </c:pt>
                <c:pt idx="1086">
                  <c:v>0.40075589120370375</c:v>
                </c:pt>
                <c:pt idx="1087">
                  <c:v>0.401103738425926</c:v>
                </c:pt>
                <c:pt idx="1088">
                  <c:v>0.40145211805555553</c:v>
                </c:pt>
                <c:pt idx="1089">
                  <c:v>0.40179993055555557</c:v>
                </c:pt>
                <c:pt idx="1090">
                  <c:v>0.40214730324074072</c:v>
                </c:pt>
                <c:pt idx="1091">
                  <c:v>0.40249553240740749</c:v>
                </c:pt>
                <c:pt idx="1092">
                  <c:v>0.40284304398148146</c:v>
                </c:pt>
                <c:pt idx="1093">
                  <c:v>0.40319133101851851</c:v>
                </c:pt>
                <c:pt idx="1094">
                  <c:v>0.40353873842592597</c:v>
                </c:pt>
                <c:pt idx="1095">
                  <c:v>0.40388700231481484</c:v>
                </c:pt>
                <c:pt idx="1096">
                  <c:v>0.4042347569444445</c:v>
                </c:pt>
                <c:pt idx="1097">
                  <c:v>0.40458254629629636</c:v>
                </c:pt>
                <c:pt idx="1098">
                  <c:v>0.40493064814814822</c:v>
                </c:pt>
                <c:pt idx="1099">
                  <c:v>0.40527853009259257</c:v>
                </c:pt>
                <c:pt idx="1100">
                  <c:v>0.40562622685185185</c:v>
                </c:pt>
                <c:pt idx="1101">
                  <c:v>0.40597413194444448</c:v>
                </c:pt>
                <c:pt idx="1102">
                  <c:v>0.406321875</c:v>
                </c:pt>
                <c:pt idx="1103">
                  <c:v>0.40666950231481486</c:v>
                </c:pt>
                <c:pt idx="1104">
                  <c:v>0.40701755787037036</c:v>
                </c:pt>
                <c:pt idx="1105">
                  <c:v>0.40736567129629636</c:v>
                </c:pt>
                <c:pt idx="1106">
                  <c:v>0.40771344907407409</c:v>
                </c:pt>
                <c:pt idx="1107">
                  <c:v>0.40806112268518518</c:v>
                </c:pt>
                <c:pt idx="1108">
                  <c:v>0.40840892361111109</c:v>
                </c:pt>
                <c:pt idx="1109">
                  <c:v>0.40875689814814814</c:v>
                </c:pt>
                <c:pt idx="1110">
                  <c:v>0.40910451388888897</c:v>
                </c:pt>
                <c:pt idx="1111">
                  <c:v>0.40945238425925928</c:v>
                </c:pt>
                <c:pt idx="1112">
                  <c:v>0.40980023148148154</c:v>
                </c:pt>
                <c:pt idx="1113">
                  <c:v>0.41014832175925925</c:v>
                </c:pt>
                <c:pt idx="1114">
                  <c:v>0.4104962962962963</c:v>
                </c:pt>
                <c:pt idx="1115">
                  <c:v>0.41084430555555557</c:v>
                </c:pt>
                <c:pt idx="1116">
                  <c:v>0.41119223379629627</c:v>
                </c:pt>
                <c:pt idx="1117">
                  <c:v>0.41153960648148152</c:v>
                </c:pt>
                <c:pt idx="1118">
                  <c:v>0.41188769675925924</c:v>
                </c:pt>
                <c:pt idx="1119">
                  <c:v>0.41223532407407409</c:v>
                </c:pt>
                <c:pt idx="1120">
                  <c:v>0.41258321759259259</c:v>
                </c:pt>
                <c:pt idx="1121">
                  <c:v>0.41293105324074081</c:v>
                </c:pt>
                <c:pt idx="1122">
                  <c:v>0.41327891203703709</c:v>
                </c:pt>
                <c:pt idx="1123">
                  <c:v>0.41362723379629635</c:v>
                </c:pt>
                <c:pt idx="1124">
                  <c:v>0.41397517361111108</c:v>
                </c:pt>
                <c:pt idx="1125">
                  <c:v>0.41432281249999997</c:v>
                </c:pt>
                <c:pt idx="1126">
                  <c:v>0.41467082175925923</c:v>
                </c:pt>
                <c:pt idx="1127">
                  <c:v>0.4150184837962963</c:v>
                </c:pt>
                <c:pt idx="1128">
                  <c:v>0.41536611111111116</c:v>
                </c:pt>
                <c:pt idx="1129">
                  <c:v>0.41571423611111108</c:v>
                </c:pt>
                <c:pt idx="1130">
                  <c:v>0.41606184027777776</c:v>
                </c:pt>
                <c:pt idx="1131">
                  <c:v>0.41640976851851857</c:v>
                </c:pt>
                <c:pt idx="1132">
                  <c:v>0.41675812500000003</c:v>
                </c:pt>
                <c:pt idx="1133">
                  <c:v>0.41710546296296297</c:v>
                </c:pt>
                <c:pt idx="1134">
                  <c:v>0.41745365740740742</c:v>
                </c:pt>
                <c:pt idx="1135">
                  <c:v>0.41780163194444447</c:v>
                </c:pt>
                <c:pt idx="1136">
                  <c:v>0.41814947916666673</c:v>
                </c:pt>
                <c:pt idx="1137">
                  <c:v>0.41849692129629629</c:v>
                </c:pt>
                <c:pt idx="1138">
                  <c:v>0.41884503472222229</c:v>
                </c:pt>
                <c:pt idx="1139">
                  <c:v>0.41919307870370376</c:v>
                </c:pt>
                <c:pt idx="1140">
                  <c:v>0.41954090277777784</c:v>
                </c:pt>
                <c:pt idx="1141">
                  <c:v>0.41988887731481489</c:v>
                </c:pt>
                <c:pt idx="1142">
                  <c:v>0.42023655092592599</c:v>
                </c:pt>
                <c:pt idx="1143">
                  <c:v>0.42058412037037035</c:v>
                </c:pt>
                <c:pt idx="1144">
                  <c:v>0.42093234953703701</c:v>
                </c:pt>
                <c:pt idx="1145">
                  <c:v>0.42128037037037042</c:v>
                </c:pt>
                <c:pt idx="1146">
                  <c:v>0.42162811342592593</c:v>
                </c:pt>
                <c:pt idx="1147">
                  <c:v>0.42197593750000001</c:v>
                </c:pt>
                <c:pt idx="1148">
                  <c:v>0.42232366898148149</c:v>
                </c:pt>
                <c:pt idx="1149">
                  <c:v>0.42267175925925932</c:v>
                </c:pt>
                <c:pt idx="1150">
                  <c:v>0.42301968750000002</c:v>
                </c:pt>
                <c:pt idx="1151">
                  <c:v>0.42336733796296294</c:v>
                </c:pt>
                <c:pt idx="1152">
                  <c:v>0.42371520833333337</c:v>
                </c:pt>
                <c:pt idx="1153">
                  <c:v>0.42406326388888888</c:v>
                </c:pt>
                <c:pt idx="1154">
                  <c:v>0.42441092592592594</c:v>
                </c:pt>
                <c:pt idx="1155">
                  <c:v>0.4247590277777778</c:v>
                </c:pt>
                <c:pt idx="1156">
                  <c:v>0.4251063541666667</c:v>
                </c:pt>
                <c:pt idx="1157">
                  <c:v>0.42545456018518518</c:v>
                </c:pt>
                <c:pt idx="1158">
                  <c:v>0.42580258101851859</c:v>
                </c:pt>
                <c:pt idx="1159">
                  <c:v>0.42615024305555554</c:v>
                </c:pt>
                <c:pt idx="1160">
                  <c:v>0.42649803240740741</c:v>
                </c:pt>
                <c:pt idx="1161">
                  <c:v>0.42684592592592591</c:v>
                </c:pt>
                <c:pt idx="1162">
                  <c:v>0.42719377314814816</c:v>
                </c:pt>
                <c:pt idx="1163">
                  <c:v>0.42754185185185184</c:v>
                </c:pt>
                <c:pt idx="1164">
                  <c:v>0.42788949074074073</c:v>
                </c:pt>
                <c:pt idx="1165">
                  <c:v>0.42823763888888894</c:v>
                </c:pt>
                <c:pt idx="1166">
                  <c:v>0.42858501157407408</c:v>
                </c:pt>
                <c:pt idx="1167">
                  <c:v>0.42893322916666671</c:v>
                </c:pt>
                <c:pt idx="1168">
                  <c:v>0.42928071759259262</c:v>
                </c:pt>
                <c:pt idx="1169">
                  <c:v>0.42962880787037044</c:v>
                </c:pt>
                <c:pt idx="1170">
                  <c:v>0.42997687499999998</c:v>
                </c:pt>
                <c:pt idx="1171">
                  <c:v>0.43032434027777783</c:v>
                </c:pt>
                <c:pt idx="1172">
                  <c:v>0.43067268518518526</c:v>
                </c:pt>
                <c:pt idx="1173">
                  <c:v>0.43102025462962962</c:v>
                </c:pt>
                <c:pt idx="1174">
                  <c:v>0.43136819444444446</c:v>
                </c:pt>
                <c:pt idx="1175">
                  <c:v>0.4445869097222222</c:v>
                </c:pt>
              </c:numCache>
            </c:numRef>
          </c:xVal>
          <c:yVal>
            <c:numRef>
              <c:f>'21_10_2024'!$AO$3:$AO$1178</c:f>
              <c:numCache>
                <c:formatCode>General</c:formatCode>
                <c:ptCount val="1176"/>
                <c:pt idx="0">
                  <c:v>33.46</c:v>
                </c:pt>
                <c:pt idx="1">
                  <c:v>33.270000000000003</c:v>
                </c:pt>
                <c:pt idx="2">
                  <c:v>33.369999999999997</c:v>
                </c:pt>
                <c:pt idx="3">
                  <c:v>33.369999999999997</c:v>
                </c:pt>
                <c:pt idx="4">
                  <c:v>33.46</c:v>
                </c:pt>
                <c:pt idx="5">
                  <c:v>33.46</c:v>
                </c:pt>
                <c:pt idx="6">
                  <c:v>33.46</c:v>
                </c:pt>
                <c:pt idx="7">
                  <c:v>33.46</c:v>
                </c:pt>
                <c:pt idx="8">
                  <c:v>33.46</c:v>
                </c:pt>
                <c:pt idx="9">
                  <c:v>33.46</c:v>
                </c:pt>
                <c:pt idx="10">
                  <c:v>33.369999999999997</c:v>
                </c:pt>
                <c:pt idx="11">
                  <c:v>33.270000000000003</c:v>
                </c:pt>
                <c:pt idx="12">
                  <c:v>33.369999999999997</c:v>
                </c:pt>
                <c:pt idx="13">
                  <c:v>33.369999999999997</c:v>
                </c:pt>
                <c:pt idx="14">
                  <c:v>33.46</c:v>
                </c:pt>
                <c:pt idx="15">
                  <c:v>32.51</c:v>
                </c:pt>
                <c:pt idx="16">
                  <c:v>32.409999999999997</c:v>
                </c:pt>
                <c:pt idx="17">
                  <c:v>32.51</c:v>
                </c:pt>
                <c:pt idx="18">
                  <c:v>32.6</c:v>
                </c:pt>
                <c:pt idx="19">
                  <c:v>32.6</c:v>
                </c:pt>
                <c:pt idx="20">
                  <c:v>32.89</c:v>
                </c:pt>
                <c:pt idx="21">
                  <c:v>32.89</c:v>
                </c:pt>
                <c:pt idx="22">
                  <c:v>32.89</c:v>
                </c:pt>
                <c:pt idx="23">
                  <c:v>32.79</c:v>
                </c:pt>
                <c:pt idx="24">
                  <c:v>32.89</c:v>
                </c:pt>
                <c:pt idx="25">
                  <c:v>32.979999999999997</c:v>
                </c:pt>
                <c:pt idx="26">
                  <c:v>33.08</c:v>
                </c:pt>
                <c:pt idx="27">
                  <c:v>33.270000000000003</c:v>
                </c:pt>
                <c:pt idx="28">
                  <c:v>33.18</c:v>
                </c:pt>
                <c:pt idx="29">
                  <c:v>33.369999999999997</c:v>
                </c:pt>
                <c:pt idx="30">
                  <c:v>33.369999999999997</c:v>
                </c:pt>
                <c:pt idx="31">
                  <c:v>33.659999999999997</c:v>
                </c:pt>
                <c:pt idx="32">
                  <c:v>33.56</c:v>
                </c:pt>
                <c:pt idx="33">
                  <c:v>33.75</c:v>
                </c:pt>
                <c:pt idx="34">
                  <c:v>33.950000000000003</c:v>
                </c:pt>
                <c:pt idx="35">
                  <c:v>34.04</c:v>
                </c:pt>
                <c:pt idx="36">
                  <c:v>34.24</c:v>
                </c:pt>
                <c:pt idx="37">
                  <c:v>34.14</c:v>
                </c:pt>
                <c:pt idx="38">
                  <c:v>34.14</c:v>
                </c:pt>
                <c:pt idx="39">
                  <c:v>34.33</c:v>
                </c:pt>
                <c:pt idx="40">
                  <c:v>34.24</c:v>
                </c:pt>
                <c:pt idx="41">
                  <c:v>34.43</c:v>
                </c:pt>
                <c:pt idx="42">
                  <c:v>34.24</c:v>
                </c:pt>
                <c:pt idx="43">
                  <c:v>34.43</c:v>
                </c:pt>
                <c:pt idx="44">
                  <c:v>34.43</c:v>
                </c:pt>
                <c:pt idx="45">
                  <c:v>34.53</c:v>
                </c:pt>
                <c:pt idx="46">
                  <c:v>34.53</c:v>
                </c:pt>
                <c:pt idx="47">
                  <c:v>34.630000000000003</c:v>
                </c:pt>
                <c:pt idx="48">
                  <c:v>34.33</c:v>
                </c:pt>
                <c:pt idx="49">
                  <c:v>34.43</c:v>
                </c:pt>
                <c:pt idx="50">
                  <c:v>34.53</c:v>
                </c:pt>
                <c:pt idx="51">
                  <c:v>34.53</c:v>
                </c:pt>
                <c:pt idx="52">
                  <c:v>34.43</c:v>
                </c:pt>
                <c:pt idx="53">
                  <c:v>34.82</c:v>
                </c:pt>
                <c:pt idx="54">
                  <c:v>34.729999999999997</c:v>
                </c:pt>
                <c:pt idx="55">
                  <c:v>35.020000000000003</c:v>
                </c:pt>
                <c:pt idx="56">
                  <c:v>34.92</c:v>
                </c:pt>
                <c:pt idx="57">
                  <c:v>35.020000000000003</c:v>
                </c:pt>
                <c:pt idx="58">
                  <c:v>34.92</c:v>
                </c:pt>
                <c:pt idx="59">
                  <c:v>34.82</c:v>
                </c:pt>
                <c:pt idx="60">
                  <c:v>35.020000000000003</c:v>
                </c:pt>
                <c:pt idx="61">
                  <c:v>35.119999999999997</c:v>
                </c:pt>
                <c:pt idx="62">
                  <c:v>35.020000000000003</c:v>
                </c:pt>
                <c:pt idx="63">
                  <c:v>35.020000000000003</c:v>
                </c:pt>
                <c:pt idx="64">
                  <c:v>34.92</c:v>
                </c:pt>
                <c:pt idx="65">
                  <c:v>35.020000000000003</c:v>
                </c:pt>
                <c:pt idx="66">
                  <c:v>35.020000000000003</c:v>
                </c:pt>
                <c:pt idx="67">
                  <c:v>35.22</c:v>
                </c:pt>
                <c:pt idx="68">
                  <c:v>35.32</c:v>
                </c:pt>
                <c:pt idx="69">
                  <c:v>35.32</c:v>
                </c:pt>
                <c:pt idx="70">
                  <c:v>35.32</c:v>
                </c:pt>
                <c:pt idx="71">
                  <c:v>35.22</c:v>
                </c:pt>
                <c:pt idx="72">
                  <c:v>35.22</c:v>
                </c:pt>
                <c:pt idx="73">
                  <c:v>35.22</c:v>
                </c:pt>
                <c:pt idx="74">
                  <c:v>35.020000000000003</c:v>
                </c:pt>
                <c:pt idx="75">
                  <c:v>34.92</c:v>
                </c:pt>
                <c:pt idx="76">
                  <c:v>34.630000000000003</c:v>
                </c:pt>
                <c:pt idx="77">
                  <c:v>35.020000000000003</c:v>
                </c:pt>
                <c:pt idx="78">
                  <c:v>35.32</c:v>
                </c:pt>
                <c:pt idx="79">
                  <c:v>34.82</c:v>
                </c:pt>
                <c:pt idx="80">
                  <c:v>35.020000000000003</c:v>
                </c:pt>
                <c:pt idx="81">
                  <c:v>35.020000000000003</c:v>
                </c:pt>
                <c:pt idx="82">
                  <c:v>35.020000000000003</c:v>
                </c:pt>
                <c:pt idx="83">
                  <c:v>35.119999999999997</c:v>
                </c:pt>
                <c:pt idx="84">
                  <c:v>35.119999999999997</c:v>
                </c:pt>
                <c:pt idx="85">
                  <c:v>35.020000000000003</c:v>
                </c:pt>
                <c:pt idx="86">
                  <c:v>34.92</c:v>
                </c:pt>
                <c:pt idx="87">
                  <c:v>35.22</c:v>
                </c:pt>
                <c:pt idx="88">
                  <c:v>34.92</c:v>
                </c:pt>
                <c:pt idx="89">
                  <c:v>35.020000000000003</c:v>
                </c:pt>
                <c:pt idx="90">
                  <c:v>34.92</c:v>
                </c:pt>
                <c:pt idx="91">
                  <c:v>35.020000000000003</c:v>
                </c:pt>
                <c:pt idx="92">
                  <c:v>34.92</c:v>
                </c:pt>
                <c:pt idx="93">
                  <c:v>35.119999999999997</c:v>
                </c:pt>
                <c:pt idx="94">
                  <c:v>36.11</c:v>
                </c:pt>
                <c:pt idx="95">
                  <c:v>35.119999999999997</c:v>
                </c:pt>
                <c:pt idx="96">
                  <c:v>35.22</c:v>
                </c:pt>
                <c:pt idx="97">
                  <c:v>35.22</c:v>
                </c:pt>
                <c:pt idx="98">
                  <c:v>35.32</c:v>
                </c:pt>
                <c:pt idx="99">
                  <c:v>35.020000000000003</c:v>
                </c:pt>
                <c:pt idx="100">
                  <c:v>35.22</c:v>
                </c:pt>
                <c:pt idx="101">
                  <c:v>35.020000000000003</c:v>
                </c:pt>
                <c:pt idx="102">
                  <c:v>35.22</c:v>
                </c:pt>
                <c:pt idx="103">
                  <c:v>35.42</c:v>
                </c:pt>
                <c:pt idx="104">
                  <c:v>35.119999999999997</c:v>
                </c:pt>
                <c:pt idx="105">
                  <c:v>35.119999999999997</c:v>
                </c:pt>
                <c:pt idx="106">
                  <c:v>35.22</c:v>
                </c:pt>
                <c:pt idx="107">
                  <c:v>35.22</c:v>
                </c:pt>
                <c:pt idx="108">
                  <c:v>35.119999999999997</c:v>
                </c:pt>
                <c:pt idx="109">
                  <c:v>35.22</c:v>
                </c:pt>
                <c:pt idx="110">
                  <c:v>35.020000000000003</c:v>
                </c:pt>
                <c:pt idx="111">
                  <c:v>35.32</c:v>
                </c:pt>
                <c:pt idx="112">
                  <c:v>35.119999999999997</c:v>
                </c:pt>
                <c:pt idx="113">
                  <c:v>35.32</c:v>
                </c:pt>
                <c:pt idx="114">
                  <c:v>35.32</c:v>
                </c:pt>
                <c:pt idx="115">
                  <c:v>35.22</c:v>
                </c:pt>
                <c:pt idx="116">
                  <c:v>35.22</c:v>
                </c:pt>
                <c:pt idx="117">
                  <c:v>35.119999999999997</c:v>
                </c:pt>
                <c:pt idx="118">
                  <c:v>35.119999999999997</c:v>
                </c:pt>
                <c:pt idx="119">
                  <c:v>35.119999999999997</c:v>
                </c:pt>
                <c:pt idx="120">
                  <c:v>35.22</c:v>
                </c:pt>
                <c:pt idx="121">
                  <c:v>35.32</c:v>
                </c:pt>
                <c:pt idx="122">
                  <c:v>35.119999999999997</c:v>
                </c:pt>
                <c:pt idx="123">
                  <c:v>35.020000000000003</c:v>
                </c:pt>
                <c:pt idx="124">
                  <c:v>35.119999999999997</c:v>
                </c:pt>
                <c:pt idx="125">
                  <c:v>35.119999999999997</c:v>
                </c:pt>
                <c:pt idx="126">
                  <c:v>35.020000000000003</c:v>
                </c:pt>
                <c:pt idx="127">
                  <c:v>35.22</c:v>
                </c:pt>
                <c:pt idx="128">
                  <c:v>35.32</c:v>
                </c:pt>
                <c:pt idx="129">
                  <c:v>35.020000000000003</c:v>
                </c:pt>
                <c:pt idx="130">
                  <c:v>26.99</c:v>
                </c:pt>
                <c:pt idx="131">
                  <c:v>26.99</c:v>
                </c:pt>
                <c:pt idx="132">
                  <c:v>27.08</c:v>
                </c:pt>
                <c:pt idx="133">
                  <c:v>27.17</c:v>
                </c:pt>
                <c:pt idx="134">
                  <c:v>27.26</c:v>
                </c:pt>
                <c:pt idx="135">
                  <c:v>27.26</c:v>
                </c:pt>
                <c:pt idx="136">
                  <c:v>27.44</c:v>
                </c:pt>
                <c:pt idx="137">
                  <c:v>27.71</c:v>
                </c:pt>
                <c:pt idx="138">
                  <c:v>27.44</c:v>
                </c:pt>
                <c:pt idx="139">
                  <c:v>27.8</c:v>
                </c:pt>
                <c:pt idx="140">
                  <c:v>28.07</c:v>
                </c:pt>
                <c:pt idx="141">
                  <c:v>28.16</c:v>
                </c:pt>
                <c:pt idx="142">
                  <c:v>28.25</c:v>
                </c:pt>
                <c:pt idx="143">
                  <c:v>28.61</c:v>
                </c:pt>
                <c:pt idx="144">
                  <c:v>28.52</c:v>
                </c:pt>
                <c:pt idx="145">
                  <c:v>28.8</c:v>
                </c:pt>
                <c:pt idx="146">
                  <c:v>28.71</c:v>
                </c:pt>
                <c:pt idx="147">
                  <c:v>28.98</c:v>
                </c:pt>
                <c:pt idx="148">
                  <c:v>29.07</c:v>
                </c:pt>
                <c:pt idx="149">
                  <c:v>29.07</c:v>
                </c:pt>
                <c:pt idx="150">
                  <c:v>29.25</c:v>
                </c:pt>
                <c:pt idx="151">
                  <c:v>29.62</c:v>
                </c:pt>
                <c:pt idx="152">
                  <c:v>29.62</c:v>
                </c:pt>
                <c:pt idx="153">
                  <c:v>29.71</c:v>
                </c:pt>
                <c:pt idx="154">
                  <c:v>29.71</c:v>
                </c:pt>
                <c:pt idx="155">
                  <c:v>29.8</c:v>
                </c:pt>
                <c:pt idx="156">
                  <c:v>30.08</c:v>
                </c:pt>
                <c:pt idx="157">
                  <c:v>30.08</c:v>
                </c:pt>
                <c:pt idx="158">
                  <c:v>30.35</c:v>
                </c:pt>
                <c:pt idx="159">
                  <c:v>30.45</c:v>
                </c:pt>
                <c:pt idx="160">
                  <c:v>30.54</c:v>
                </c:pt>
                <c:pt idx="161">
                  <c:v>30.63</c:v>
                </c:pt>
                <c:pt idx="162">
                  <c:v>30.82</c:v>
                </c:pt>
                <c:pt idx="163">
                  <c:v>30.82</c:v>
                </c:pt>
                <c:pt idx="164">
                  <c:v>31</c:v>
                </c:pt>
                <c:pt idx="165">
                  <c:v>31.1</c:v>
                </c:pt>
                <c:pt idx="166">
                  <c:v>31.1</c:v>
                </c:pt>
                <c:pt idx="167">
                  <c:v>31.38</c:v>
                </c:pt>
                <c:pt idx="168">
                  <c:v>31.38</c:v>
                </c:pt>
                <c:pt idx="169">
                  <c:v>31.56</c:v>
                </c:pt>
                <c:pt idx="170">
                  <c:v>31.38</c:v>
                </c:pt>
                <c:pt idx="171">
                  <c:v>31.94</c:v>
                </c:pt>
                <c:pt idx="172">
                  <c:v>32.03</c:v>
                </c:pt>
                <c:pt idx="173">
                  <c:v>32.130000000000003</c:v>
                </c:pt>
                <c:pt idx="174">
                  <c:v>32.130000000000003</c:v>
                </c:pt>
                <c:pt idx="175">
                  <c:v>32.22</c:v>
                </c:pt>
                <c:pt idx="176">
                  <c:v>32.6</c:v>
                </c:pt>
                <c:pt idx="177">
                  <c:v>32.32</c:v>
                </c:pt>
                <c:pt idx="178">
                  <c:v>32.51</c:v>
                </c:pt>
                <c:pt idx="179">
                  <c:v>32.6</c:v>
                </c:pt>
                <c:pt idx="180">
                  <c:v>32.51</c:v>
                </c:pt>
                <c:pt idx="181">
                  <c:v>32.6</c:v>
                </c:pt>
                <c:pt idx="182">
                  <c:v>32.6</c:v>
                </c:pt>
                <c:pt idx="183">
                  <c:v>32.51</c:v>
                </c:pt>
                <c:pt idx="184">
                  <c:v>32.79</c:v>
                </c:pt>
                <c:pt idx="185">
                  <c:v>32.700000000000003</c:v>
                </c:pt>
                <c:pt idx="186">
                  <c:v>32.89</c:v>
                </c:pt>
                <c:pt idx="187">
                  <c:v>32.79</c:v>
                </c:pt>
                <c:pt idx="188">
                  <c:v>32.79</c:v>
                </c:pt>
                <c:pt idx="189">
                  <c:v>33.08</c:v>
                </c:pt>
                <c:pt idx="190">
                  <c:v>32.79</c:v>
                </c:pt>
                <c:pt idx="191">
                  <c:v>33.270000000000003</c:v>
                </c:pt>
                <c:pt idx="192">
                  <c:v>33.08</c:v>
                </c:pt>
                <c:pt idx="193">
                  <c:v>33.270000000000003</c:v>
                </c:pt>
                <c:pt idx="194">
                  <c:v>33.08</c:v>
                </c:pt>
                <c:pt idx="195">
                  <c:v>33.270000000000003</c:v>
                </c:pt>
                <c:pt idx="196">
                  <c:v>33.08</c:v>
                </c:pt>
                <c:pt idx="197">
                  <c:v>33.18</c:v>
                </c:pt>
                <c:pt idx="198">
                  <c:v>33.18</c:v>
                </c:pt>
                <c:pt idx="199">
                  <c:v>33.270000000000003</c:v>
                </c:pt>
                <c:pt idx="200">
                  <c:v>33.08</c:v>
                </c:pt>
                <c:pt idx="201">
                  <c:v>33.270000000000003</c:v>
                </c:pt>
                <c:pt idx="202">
                  <c:v>33.270000000000003</c:v>
                </c:pt>
                <c:pt idx="203">
                  <c:v>33.18</c:v>
                </c:pt>
                <c:pt idx="204">
                  <c:v>33.270000000000003</c:v>
                </c:pt>
                <c:pt idx="205">
                  <c:v>33.270000000000003</c:v>
                </c:pt>
                <c:pt idx="206">
                  <c:v>33.659999999999997</c:v>
                </c:pt>
                <c:pt idx="207">
                  <c:v>33.85</c:v>
                </c:pt>
                <c:pt idx="208">
                  <c:v>33.659999999999997</c:v>
                </c:pt>
                <c:pt idx="209">
                  <c:v>33.659999999999997</c:v>
                </c:pt>
                <c:pt idx="210">
                  <c:v>33.75</c:v>
                </c:pt>
                <c:pt idx="211">
                  <c:v>33.659999999999997</c:v>
                </c:pt>
                <c:pt idx="212">
                  <c:v>33.85</c:v>
                </c:pt>
                <c:pt idx="213">
                  <c:v>33.75</c:v>
                </c:pt>
                <c:pt idx="214">
                  <c:v>33.75</c:v>
                </c:pt>
                <c:pt idx="215">
                  <c:v>33.75</c:v>
                </c:pt>
                <c:pt idx="216">
                  <c:v>33.75</c:v>
                </c:pt>
                <c:pt idx="217">
                  <c:v>33.85</c:v>
                </c:pt>
                <c:pt idx="218">
                  <c:v>33.75</c:v>
                </c:pt>
                <c:pt idx="219">
                  <c:v>33.85</c:v>
                </c:pt>
                <c:pt idx="220">
                  <c:v>33.950000000000003</c:v>
                </c:pt>
                <c:pt idx="221">
                  <c:v>33.950000000000003</c:v>
                </c:pt>
                <c:pt idx="222">
                  <c:v>33.85</c:v>
                </c:pt>
                <c:pt idx="223">
                  <c:v>33.950000000000003</c:v>
                </c:pt>
                <c:pt idx="224">
                  <c:v>33.950000000000003</c:v>
                </c:pt>
                <c:pt idx="225">
                  <c:v>33.75</c:v>
                </c:pt>
                <c:pt idx="226">
                  <c:v>33.85</c:v>
                </c:pt>
                <c:pt idx="227">
                  <c:v>34.04</c:v>
                </c:pt>
                <c:pt idx="228">
                  <c:v>33.85</c:v>
                </c:pt>
                <c:pt idx="229">
                  <c:v>33.950000000000003</c:v>
                </c:pt>
                <c:pt idx="230">
                  <c:v>34.14</c:v>
                </c:pt>
                <c:pt idx="231">
                  <c:v>33.950000000000003</c:v>
                </c:pt>
                <c:pt idx="232">
                  <c:v>33.950000000000003</c:v>
                </c:pt>
                <c:pt idx="233">
                  <c:v>33.85</c:v>
                </c:pt>
                <c:pt idx="234">
                  <c:v>33.85</c:v>
                </c:pt>
                <c:pt idx="235">
                  <c:v>33.75</c:v>
                </c:pt>
                <c:pt idx="236">
                  <c:v>33.75</c:v>
                </c:pt>
                <c:pt idx="237">
                  <c:v>33.950000000000003</c:v>
                </c:pt>
                <c:pt idx="238">
                  <c:v>33.950000000000003</c:v>
                </c:pt>
                <c:pt idx="239">
                  <c:v>34.04</c:v>
                </c:pt>
                <c:pt idx="240">
                  <c:v>33.950000000000003</c:v>
                </c:pt>
                <c:pt idx="241">
                  <c:v>33.75</c:v>
                </c:pt>
                <c:pt idx="242">
                  <c:v>33.75</c:v>
                </c:pt>
                <c:pt idx="243">
                  <c:v>33.950000000000003</c:v>
                </c:pt>
                <c:pt idx="244">
                  <c:v>33.85</c:v>
                </c:pt>
                <c:pt idx="245">
                  <c:v>33.85</c:v>
                </c:pt>
                <c:pt idx="246">
                  <c:v>34.04</c:v>
                </c:pt>
                <c:pt idx="247">
                  <c:v>33.950000000000003</c:v>
                </c:pt>
                <c:pt idx="248">
                  <c:v>33.85</c:v>
                </c:pt>
                <c:pt idx="249">
                  <c:v>34.04</c:v>
                </c:pt>
                <c:pt idx="250">
                  <c:v>34.04</c:v>
                </c:pt>
                <c:pt idx="251">
                  <c:v>34.04</c:v>
                </c:pt>
                <c:pt idx="252">
                  <c:v>33.950000000000003</c:v>
                </c:pt>
                <c:pt idx="253">
                  <c:v>33.950000000000003</c:v>
                </c:pt>
                <c:pt idx="254">
                  <c:v>33.85</c:v>
                </c:pt>
                <c:pt idx="255">
                  <c:v>33.75</c:v>
                </c:pt>
                <c:pt idx="256">
                  <c:v>34.04</c:v>
                </c:pt>
                <c:pt idx="257">
                  <c:v>33.950000000000003</c:v>
                </c:pt>
                <c:pt idx="258">
                  <c:v>33.75</c:v>
                </c:pt>
                <c:pt idx="259">
                  <c:v>34.82</c:v>
                </c:pt>
                <c:pt idx="260">
                  <c:v>33.950000000000003</c:v>
                </c:pt>
                <c:pt idx="261">
                  <c:v>33.56</c:v>
                </c:pt>
                <c:pt idx="262">
                  <c:v>33.950000000000003</c:v>
                </c:pt>
                <c:pt idx="263">
                  <c:v>33.950000000000003</c:v>
                </c:pt>
                <c:pt idx="264">
                  <c:v>33.659999999999997</c:v>
                </c:pt>
                <c:pt idx="265">
                  <c:v>33.85</c:v>
                </c:pt>
                <c:pt idx="266">
                  <c:v>33.659999999999997</c:v>
                </c:pt>
                <c:pt idx="267">
                  <c:v>33.659999999999997</c:v>
                </c:pt>
                <c:pt idx="268">
                  <c:v>33.85</c:v>
                </c:pt>
                <c:pt idx="269">
                  <c:v>33.75</c:v>
                </c:pt>
                <c:pt idx="270">
                  <c:v>33.56</c:v>
                </c:pt>
                <c:pt idx="271">
                  <c:v>33.56</c:v>
                </c:pt>
                <c:pt idx="272">
                  <c:v>33.75</c:v>
                </c:pt>
                <c:pt idx="273">
                  <c:v>33.75</c:v>
                </c:pt>
                <c:pt idx="274">
                  <c:v>33.75</c:v>
                </c:pt>
                <c:pt idx="275">
                  <c:v>33.75</c:v>
                </c:pt>
                <c:pt idx="276">
                  <c:v>33.659999999999997</c:v>
                </c:pt>
                <c:pt idx="277">
                  <c:v>33.75</c:v>
                </c:pt>
                <c:pt idx="278">
                  <c:v>33.46</c:v>
                </c:pt>
                <c:pt idx="279">
                  <c:v>33.56</c:v>
                </c:pt>
                <c:pt idx="280">
                  <c:v>33.56</c:v>
                </c:pt>
                <c:pt idx="281">
                  <c:v>33.85</c:v>
                </c:pt>
                <c:pt idx="282">
                  <c:v>33.46</c:v>
                </c:pt>
                <c:pt idx="283">
                  <c:v>33.46</c:v>
                </c:pt>
                <c:pt idx="284">
                  <c:v>33.56</c:v>
                </c:pt>
                <c:pt idx="285">
                  <c:v>33.659999999999997</c:v>
                </c:pt>
                <c:pt idx="286">
                  <c:v>33.46</c:v>
                </c:pt>
                <c:pt idx="287">
                  <c:v>33.659999999999997</c:v>
                </c:pt>
                <c:pt idx="288">
                  <c:v>33.56</c:v>
                </c:pt>
                <c:pt idx="289">
                  <c:v>33.659999999999997</c:v>
                </c:pt>
                <c:pt idx="290">
                  <c:v>33.56</c:v>
                </c:pt>
                <c:pt idx="291">
                  <c:v>33.46</c:v>
                </c:pt>
                <c:pt idx="292">
                  <c:v>33.369999999999997</c:v>
                </c:pt>
                <c:pt idx="293">
                  <c:v>33.369999999999997</c:v>
                </c:pt>
                <c:pt idx="294">
                  <c:v>33.56</c:v>
                </c:pt>
                <c:pt idx="295">
                  <c:v>33.270000000000003</c:v>
                </c:pt>
                <c:pt idx="296">
                  <c:v>33.270000000000003</c:v>
                </c:pt>
                <c:pt idx="297">
                  <c:v>33.270000000000003</c:v>
                </c:pt>
                <c:pt idx="298">
                  <c:v>33.18</c:v>
                </c:pt>
                <c:pt idx="299">
                  <c:v>33.18</c:v>
                </c:pt>
                <c:pt idx="300">
                  <c:v>33.18</c:v>
                </c:pt>
                <c:pt idx="301">
                  <c:v>33.950000000000003</c:v>
                </c:pt>
                <c:pt idx="302">
                  <c:v>33.18</c:v>
                </c:pt>
                <c:pt idx="303">
                  <c:v>33.369999999999997</c:v>
                </c:pt>
                <c:pt idx="304">
                  <c:v>33.270000000000003</c:v>
                </c:pt>
                <c:pt idx="305">
                  <c:v>33.369999999999997</c:v>
                </c:pt>
                <c:pt idx="306">
                  <c:v>33.18</c:v>
                </c:pt>
                <c:pt idx="307">
                  <c:v>33.369999999999997</c:v>
                </c:pt>
                <c:pt idx="308">
                  <c:v>33.270000000000003</c:v>
                </c:pt>
                <c:pt idx="309">
                  <c:v>32.979999999999997</c:v>
                </c:pt>
                <c:pt idx="310">
                  <c:v>33.18</c:v>
                </c:pt>
                <c:pt idx="311">
                  <c:v>33.270000000000003</c:v>
                </c:pt>
                <c:pt idx="312">
                  <c:v>33.270000000000003</c:v>
                </c:pt>
                <c:pt idx="313">
                  <c:v>32.89</c:v>
                </c:pt>
                <c:pt idx="314">
                  <c:v>33.270000000000003</c:v>
                </c:pt>
                <c:pt idx="315">
                  <c:v>33.369999999999997</c:v>
                </c:pt>
                <c:pt idx="316">
                  <c:v>33.18</c:v>
                </c:pt>
                <c:pt idx="317">
                  <c:v>33.18</c:v>
                </c:pt>
                <c:pt idx="318">
                  <c:v>33.270000000000003</c:v>
                </c:pt>
                <c:pt idx="319">
                  <c:v>33.18</c:v>
                </c:pt>
                <c:pt idx="320">
                  <c:v>32.89</c:v>
                </c:pt>
                <c:pt idx="321">
                  <c:v>33.369999999999997</c:v>
                </c:pt>
                <c:pt idx="322">
                  <c:v>33.18</c:v>
                </c:pt>
                <c:pt idx="323">
                  <c:v>33.270000000000003</c:v>
                </c:pt>
                <c:pt idx="324">
                  <c:v>33.270000000000003</c:v>
                </c:pt>
                <c:pt idx="325">
                  <c:v>33.270000000000003</c:v>
                </c:pt>
                <c:pt idx="326">
                  <c:v>33.46</c:v>
                </c:pt>
                <c:pt idx="327">
                  <c:v>33.270000000000003</c:v>
                </c:pt>
                <c:pt idx="328">
                  <c:v>33.08</c:v>
                </c:pt>
                <c:pt idx="329">
                  <c:v>33.270000000000003</c:v>
                </c:pt>
                <c:pt idx="330">
                  <c:v>33.18</c:v>
                </c:pt>
                <c:pt idx="331">
                  <c:v>33.18</c:v>
                </c:pt>
                <c:pt idx="332">
                  <c:v>33.18</c:v>
                </c:pt>
                <c:pt idx="333">
                  <c:v>33.18</c:v>
                </c:pt>
                <c:pt idx="334">
                  <c:v>33.08</c:v>
                </c:pt>
                <c:pt idx="335">
                  <c:v>33.270000000000003</c:v>
                </c:pt>
                <c:pt idx="336">
                  <c:v>33.270000000000003</c:v>
                </c:pt>
                <c:pt idx="337">
                  <c:v>33.75</c:v>
                </c:pt>
                <c:pt idx="338">
                  <c:v>32.89</c:v>
                </c:pt>
                <c:pt idx="339">
                  <c:v>33.08</c:v>
                </c:pt>
                <c:pt idx="340">
                  <c:v>32.89</c:v>
                </c:pt>
                <c:pt idx="341">
                  <c:v>32.979999999999997</c:v>
                </c:pt>
                <c:pt idx="342">
                  <c:v>32.89</c:v>
                </c:pt>
                <c:pt idx="343">
                  <c:v>32.979999999999997</c:v>
                </c:pt>
                <c:pt idx="344">
                  <c:v>32.979999999999997</c:v>
                </c:pt>
                <c:pt idx="345">
                  <c:v>32.979999999999997</c:v>
                </c:pt>
                <c:pt idx="346">
                  <c:v>33.08</c:v>
                </c:pt>
                <c:pt idx="347">
                  <c:v>33.18</c:v>
                </c:pt>
                <c:pt idx="348">
                  <c:v>33.270000000000003</c:v>
                </c:pt>
                <c:pt idx="349">
                  <c:v>32.979999999999997</c:v>
                </c:pt>
                <c:pt idx="350">
                  <c:v>32.979999999999997</c:v>
                </c:pt>
                <c:pt idx="351">
                  <c:v>32.79</c:v>
                </c:pt>
                <c:pt idx="352">
                  <c:v>32.979999999999997</c:v>
                </c:pt>
                <c:pt idx="353">
                  <c:v>32.979999999999997</c:v>
                </c:pt>
                <c:pt idx="354">
                  <c:v>32.700000000000003</c:v>
                </c:pt>
                <c:pt idx="355">
                  <c:v>32.79</c:v>
                </c:pt>
                <c:pt idx="356">
                  <c:v>32.89</c:v>
                </c:pt>
                <c:pt idx="357">
                  <c:v>32.89</c:v>
                </c:pt>
                <c:pt idx="358">
                  <c:v>32.79</c:v>
                </c:pt>
                <c:pt idx="359">
                  <c:v>32.979999999999997</c:v>
                </c:pt>
                <c:pt idx="360">
                  <c:v>32.89</c:v>
                </c:pt>
                <c:pt idx="361">
                  <c:v>32.6</c:v>
                </c:pt>
                <c:pt idx="362">
                  <c:v>32.6</c:v>
                </c:pt>
                <c:pt idx="363">
                  <c:v>32.79</c:v>
                </c:pt>
                <c:pt idx="364">
                  <c:v>32.79</c:v>
                </c:pt>
                <c:pt idx="365">
                  <c:v>32.79</c:v>
                </c:pt>
                <c:pt idx="366">
                  <c:v>32.6</c:v>
                </c:pt>
                <c:pt idx="367">
                  <c:v>32.6</c:v>
                </c:pt>
                <c:pt idx="368">
                  <c:v>32.79</c:v>
                </c:pt>
                <c:pt idx="369">
                  <c:v>32.979999999999997</c:v>
                </c:pt>
                <c:pt idx="370">
                  <c:v>32.89</c:v>
                </c:pt>
                <c:pt idx="371">
                  <c:v>32.89</c:v>
                </c:pt>
                <c:pt idx="372">
                  <c:v>32.79</c:v>
                </c:pt>
                <c:pt idx="373">
                  <c:v>32.79</c:v>
                </c:pt>
                <c:pt idx="374">
                  <c:v>32.79</c:v>
                </c:pt>
                <c:pt idx="375">
                  <c:v>32.79</c:v>
                </c:pt>
                <c:pt idx="376">
                  <c:v>32.700000000000003</c:v>
                </c:pt>
                <c:pt idx="377">
                  <c:v>32.79</c:v>
                </c:pt>
                <c:pt idx="378">
                  <c:v>32.79</c:v>
                </c:pt>
                <c:pt idx="379">
                  <c:v>32.79</c:v>
                </c:pt>
                <c:pt idx="380">
                  <c:v>32.79</c:v>
                </c:pt>
                <c:pt idx="381">
                  <c:v>32.89</c:v>
                </c:pt>
                <c:pt idx="382">
                  <c:v>32.700000000000003</c:v>
                </c:pt>
                <c:pt idx="383">
                  <c:v>32.6</c:v>
                </c:pt>
                <c:pt idx="384">
                  <c:v>32.79</c:v>
                </c:pt>
                <c:pt idx="385">
                  <c:v>32.89</c:v>
                </c:pt>
                <c:pt idx="386">
                  <c:v>32.79</c:v>
                </c:pt>
                <c:pt idx="387">
                  <c:v>32.6</c:v>
                </c:pt>
                <c:pt idx="388">
                  <c:v>32.700000000000003</c:v>
                </c:pt>
                <c:pt idx="389">
                  <c:v>32.6</c:v>
                </c:pt>
                <c:pt idx="390">
                  <c:v>32.6</c:v>
                </c:pt>
                <c:pt idx="391">
                  <c:v>32.51</c:v>
                </c:pt>
                <c:pt idx="392">
                  <c:v>32.409999999999997</c:v>
                </c:pt>
                <c:pt idx="393">
                  <c:v>32.6</c:v>
                </c:pt>
                <c:pt idx="394">
                  <c:v>32.700000000000003</c:v>
                </c:pt>
                <c:pt idx="395">
                  <c:v>32.700000000000003</c:v>
                </c:pt>
                <c:pt idx="396">
                  <c:v>32.6</c:v>
                </c:pt>
                <c:pt idx="397">
                  <c:v>32.6</c:v>
                </c:pt>
                <c:pt idx="398">
                  <c:v>32.79</c:v>
                </c:pt>
                <c:pt idx="399">
                  <c:v>32.51</c:v>
                </c:pt>
                <c:pt idx="400">
                  <c:v>32.409999999999997</c:v>
                </c:pt>
                <c:pt idx="401">
                  <c:v>32.700000000000003</c:v>
                </c:pt>
                <c:pt idx="402">
                  <c:v>32.700000000000003</c:v>
                </c:pt>
                <c:pt idx="403">
                  <c:v>32.6</c:v>
                </c:pt>
                <c:pt idx="404">
                  <c:v>32.79</c:v>
                </c:pt>
                <c:pt idx="405">
                  <c:v>32.51</c:v>
                </c:pt>
                <c:pt idx="406">
                  <c:v>32.6</c:v>
                </c:pt>
                <c:pt idx="407">
                  <c:v>32.409999999999997</c:v>
                </c:pt>
                <c:pt idx="408">
                  <c:v>32.6</c:v>
                </c:pt>
                <c:pt idx="409">
                  <c:v>32.6</c:v>
                </c:pt>
                <c:pt idx="410">
                  <c:v>32.409999999999997</c:v>
                </c:pt>
                <c:pt idx="411">
                  <c:v>32.6</c:v>
                </c:pt>
                <c:pt idx="412">
                  <c:v>32.22</c:v>
                </c:pt>
                <c:pt idx="413">
                  <c:v>32.32</c:v>
                </c:pt>
                <c:pt idx="414">
                  <c:v>32.51</c:v>
                </c:pt>
                <c:pt idx="415">
                  <c:v>32.51</c:v>
                </c:pt>
                <c:pt idx="416">
                  <c:v>32.32</c:v>
                </c:pt>
                <c:pt idx="417">
                  <c:v>32.32</c:v>
                </c:pt>
                <c:pt idx="418">
                  <c:v>32.409999999999997</c:v>
                </c:pt>
                <c:pt idx="419">
                  <c:v>32.51</c:v>
                </c:pt>
                <c:pt idx="420">
                  <c:v>32.51</c:v>
                </c:pt>
                <c:pt idx="421">
                  <c:v>32.409999999999997</c:v>
                </c:pt>
                <c:pt idx="422">
                  <c:v>32.51</c:v>
                </c:pt>
                <c:pt idx="423">
                  <c:v>32.6</c:v>
                </c:pt>
                <c:pt idx="424">
                  <c:v>31.94</c:v>
                </c:pt>
                <c:pt idx="425">
                  <c:v>32.409999999999997</c:v>
                </c:pt>
                <c:pt idx="426">
                  <c:v>32.51</c:v>
                </c:pt>
                <c:pt idx="427">
                  <c:v>32.409999999999997</c:v>
                </c:pt>
                <c:pt idx="428">
                  <c:v>32.6</c:v>
                </c:pt>
                <c:pt idx="429">
                  <c:v>32.32</c:v>
                </c:pt>
                <c:pt idx="430">
                  <c:v>32.22</c:v>
                </c:pt>
                <c:pt idx="431">
                  <c:v>32.409999999999997</c:v>
                </c:pt>
                <c:pt idx="432">
                  <c:v>32.409999999999997</c:v>
                </c:pt>
                <c:pt idx="433">
                  <c:v>32.32</c:v>
                </c:pt>
                <c:pt idx="434">
                  <c:v>32.409999999999997</c:v>
                </c:pt>
                <c:pt idx="435">
                  <c:v>32.32</c:v>
                </c:pt>
                <c:pt idx="436">
                  <c:v>32.32</c:v>
                </c:pt>
                <c:pt idx="437">
                  <c:v>32.32</c:v>
                </c:pt>
                <c:pt idx="438">
                  <c:v>32.22</c:v>
                </c:pt>
                <c:pt idx="439">
                  <c:v>32.22</c:v>
                </c:pt>
                <c:pt idx="440">
                  <c:v>32.32</c:v>
                </c:pt>
                <c:pt idx="441">
                  <c:v>32.130000000000003</c:v>
                </c:pt>
                <c:pt idx="442">
                  <c:v>32.130000000000003</c:v>
                </c:pt>
                <c:pt idx="443">
                  <c:v>32.22</c:v>
                </c:pt>
                <c:pt idx="444">
                  <c:v>32.22</c:v>
                </c:pt>
                <c:pt idx="445">
                  <c:v>32.22</c:v>
                </c:pt>
                <c:pt idx="446">
                  <c:v>32.130000000000003</c:v>
                </c:pt>
                <c:pt idx="447">
                  <c:v>32.32</c:v>
                </c:pt>
                <c:pt idx="448">
                  <c:v>32.03</c:v>
                </c:pt>
                <c:pt idx="449">
                  <c:v>32.03</c:v>
                </c:pt>
                <c:pt idx="450">
                  <c:v>32.22</c:v>
                </c:pt>
                <c:pt idx="451">
                  <c:v>31.94</c:v>
                </c:pt>
                <c:pt idx="452">
                  <c:v>32.22</c:v>
                </c:pt>
                <c:pt idx="453">
                  <c:v>32.22</c:v>
                </c:pt>
                <c:pt idx="454">
                  <c:v>31.94</c:v>
                </c:pt>
                <c:pt idx="455">
                  <c:v>32.130000000000003</c:v>
                </c:pt>
                <c:pt idx="456">
                  <c:v>32.03</c:v>
                </c:pt>
                <c:pt idx="457">
                  <c:v>32.03</c:v>
                </c:pt>
                <c:pt idx="458">
                  <c:v>31.85</c:v>
                </c:pt>
                <c:pt idx="459">
                  <c:v>31.94</c:v>
                </c:pt>
                <c:pt idx="460">
                  <c:v>32.03</c:v>
                </c:pt>
                <c:pt idx="461">
                  <c:v>32.130000000000003</c:v>
                </c:pt>
                <c:pt idx="462">
                  <c:v>32.03</c:v>
                </c:pt>
                <c:pt idx="463">
                  <c:v>31.85</c:v>
                </c:pt>
                <c:pt idx="464">
                  <c:v>31.85</c:v>
                </c:pt>
                <c:pt idx="465">
                  <c:v>31.85</c:v>
                </c:pt>
                <c:pt idx="466">
                  <c:v>31.75</c:v>
                </c:pt>
                <c:pt idx="467">
                  <c:v>31.85</c:v>
                </c:pt>
                <c:pt idx="468">
                  <c:v>31.66</c:v>
                </c:pt>
                <c:pt idx="469">
                  <c:v>31.75</c:v>
                </c:pt>
                <c:pt idx="470">
                  <c:v>31.56</c:v>
                </c:pt>
                <c:pt idx="471">
                  <c:v>31.66</c:v>
                </c:pt>
                <c:pt idx="472">
                  <c:v>31.66</c:v>
                </c:pt>
                <c:pt idx="473">
                  <c:v>31.66</c:v>
                </c:pt>
                <c:pt idx="474">
                  <c:v>31.56</c:v>
                </c:pt>
                <c:pt idx="475">
                  <c:v>31.75</c:v>
                </c:pt>
                <c:pt idx="476">
                  <c:v>31.56</c:v>
                </c:pt>
                <c:pt idx="477">
                  <c:v>31.38</c:v>
                </c:pt>
                <c:pt idx="478">
                  <c:v>31.47</c:v>
                </c:pt>
                <c:pt idx="479">
                  <c:v>31.38</c:v>
                </c:pt>
                <c:pt idx="480">
                  <c:v>31.56</c:v>
                </c:pt>
                <c:pt idx="481">
                  <c:v>31.47</c:v>
                </c:pt>
                <c:pt idx="482">
                  <c:v>31.75</c:v>
                </c:pt>
                <c:pt idx="483">
                  <c:v>31.28</c:v>
                </c:pt>
                <c:pt idx="484">
                  <c:v>31.28</c:v>
                </c:pt>
                <c:pt idx="485">
                  <c:v>31.38</c:v>
                </c:pt>
                <c:pt idx="486">
                  <c:v>31.38</c:v>
                </c:pt>
                <c:pt idx="487">
                  <c:v>31.28</c:v>
                </c:pt>
                <c:pt idx="488">
                  <c:v>31.38</c:v>
                </c:pt>
                <c:pt idx="489">
                  <c:v>31.1</c:v>
                </c:pt>
                <c:pt idx="490">
                  <c:v>31.19</c:v>
                </c:pt>
                <c:pt idx="491">
                  <c:v>31.1</c:v>
                </c:pt>
                <c:pt idx="492">
                  <c:v>31.1</c:v>
                </c:pt>
                <c:pt idx="493">
                  <c:v>31.1</c:v>
                </c:pt>
                <c:pt idx="494">
                  <c:v>31.1</c:v>
                </c:pt>
                <c:pt idx="495">
                  <c:v>31</c:v>
                </c:pt>
                <c:pt idx="496">
                  <c:v>31</c:v>
                </c:pt>
                <c:pt idx="497">
                  <c:v>31</c:v>
                </c:pt>
                <c:pt idx="498">
                  <c:v>30.91</c:v>
                </c:pt>
                <c:pt idx="499">
                  <c:v>31</c:v>
                </c:pt>
                <c:pt idx="500">
                  <c:v>30.91</c:v>
                </c:pt>
                <c:pt idx="501">
                  <c:v>30.82</c:v>
                </c:pt>
                <c:pt idx="502">
                  <c:v>30.91</c:v>
                </c:pt>
                <c:pt idx="503">
                  <c:v>30.63</c:v>
                </c:pt>
                <c:pt idx="504">
                  <c:v>30.63</c:v>
                </c:pt>
                <c:pt idx="505">
                  <c:v>30.63</c:v>
                </c:pt>
                <c:pt idx="506">
                  <c:v>30.45</c:v>
                </c:pt>
                <c:pt idx="507">
                  <c:v>30.63</c:v>
                </c:pt>
                <c:pt idx="508">
                  <c:v>30.63</c:v>
                </c:pt>
                <c:pt idx="509">
                  <c:v>30.45</c:v>
                </c:pt>
                <c:pt idx="510">
                  <c:v>30.54</c:v>
                </c:pt>
                <c:pt idx="511">
                  <c:v>30.45</c:v>
                </c:pt>
                <c:pt idx="512">
                  <c:v>30.45</c:v>
                </c:pt>
                <c:pt idx="513">
                  <c:v>30.35</c:v>
                </c:pt>
                <c:pt idx="514">
                  <c:v>30.35</c:v>
                </c:pt>
                <c:pt idx="515">
                  <c:v>30.26</c:v>
                </c:pt>
                <c:pt idx="516">
                  <c:v>30.17</c:v>
                </c:pt>
                <c:pt idx="517">
                  <c:v>30.17</c:v>
                </c:pt>
                <c:pt idx="518">
                  <c:v>29.71</c:v>
                </c:pt>
                <c:pt idx="519">
                  <c:v>30.17</c:v>
                </c:pt>
                <c:pt idx="520">
                  <c:v>30.26</c:v>
                </c:pt>
                <c:pt idx="521">
                  <c:v>30.08</c:v>
                </c:pt>
                <c:pt idx="522">
                  <c:v>30.08</c:v>
                </c:pt>
                <c:pt idx="523">
                  <c:v>29.99</c:v>
                </c:pt>
                <c:pt idx="524">
                  <c:v>29.89</c:v>
                </c:pt>
                <c:pt idx="525">
                  <c:v>29.89</c:v>
                </c:pt>
                <c:pt idx="526">
                  <c:v>29.89</c:v>
                </c:pt>
                <c:pt idx="527">
                  <c:v>29.89</c:v>
                </c:pt>
                <c:pt idx="528">
                  <c:v>29.8</c:v>
                </c:pt>
                <c:pt idx="529">
                  <c:v>29.8</c:v>
                </c:pt>
                <c:pt idx="530">
                  <c:v>29.8</c:v>
                </c:pt>
                <c:pt idx="531">
                  <c:v>29.89</c:v>
                </c:pt>
                <c:pt idx="532">
                  <c:v>29.71</c:v>
                </c:pt>
                <c:pt idx="533">
                  <c:v>29.62</c:v>
                </c:pt>
                <c:pt idx="534">
                  <c:v>29.53</c:v>
                </c:pt>
                <c:pt idx="535">
                  <c:v>29.53</c:v>
                </c:pt>
                <c:pt idx="536">
                  <c:v>29.53</c:v>
                </c:pt>
                <c:pt idx="537">
                  <c:v>29.53</c:v>
                </c:pt>
                <c:pt idx="538">
                  <c:v>29.62</c:v>
                </c:pt>
                <c:pt idx="539">
                  <c:v>29.43</c:v>
                </c:pt>
                <c:pt idx="540">
                  <c:v>29.43</c:v>
                </c:pt>
                <c:pt idx="541">
                  <c:v>29.43</c:v>
                </c:pt>
                <c:pt idx="542">
                  <c:v>29.34</c:v>
                </c:pt>
                <c:pt idx="543">
                  <c:v>29.34</c:v>
                </c:pt>
                <c:pt idx="544">
                  <c:v>29.25</c:v>
                </c:pt>
                <c:pt idx="545">
                  <c:v>29.25</c:v>
                </c:pt>
                <c:pt idx="546">
                  <c:v>29.16</c:v>
                </c:pt>
                <c:pt idx="547">
                  <c:v>29.25</c:v>
                </c:pt>
                <c:pt idx="548">
                  <c:v>29.16</c:v>
                </c:pt>
                <c:pt idx="549">
                  <c:v>29.25</c:v>
                </c:pt>
                <c:pt idx="550">
                  <c:v>29.16</c:v>
                </c:pt>
                <c:pt idx="551">
                  <c:v>29.25</c:v>
                </c:pt>
                <c:pt idx="552">
                  <c:v>29.25</c:v>
                </c:pt>
                <c:pt idx="553">
                  <c:v>29.16</c:v>
                </c:pt>
                <c:pt idx="554">
                  <c:v>29.25</c:v>
                </c:pt>
                <c:pt idx="555">
                  <c:v>29.25</c:v>
                </c:pt>
                <c:pt idx="556">
                  <c:v>29.25</c:v>
                </c:pt>
                <c:pt idx="557">
                  <c:v>29.34</c:v>
                </c:pt>
                <c:pt idx="558">
                  <c:v>29.25</c:v>
                </c:pt>
                <c:pt idx="559">
                  <c:v>29.8</c:v>
                </c:pt>
                <c:pt idx="560">
                  <c:v>29.43</c:v>
                </c:pt>
                <c:pt idx="561">
                  <c:v>29.53</c:v>
                </c:pt>
                <c:pt idx="562">
                  <c:v>29.43</c:v>
                </c:pt>
                <c:pt idx="563">
                  <c:v>29.53</c:v>
                </c:pt>
                <c:pt idx="564">
                  <c:v>29.8</c:v>
                </c:pt>
                <c:pt idx="565">
                  <c:v>29.71</c:v>
                </c:pt>
                <c:pt idx="566">
                  <c:v>29.71</c:v>
                </c:pt>
                <c:pt idx="567">
                  <c:v>29.8</c:v>
                </c:pt>
                <c:pt idx="568">
                  <c:v>29.71</c:v>
                </c:pt>
                <c:pt idx="569">
                  <c:v>29.89</c:v>
                </c:pt>
                <c:pt idx="570">
                  <c:v>29.99</c:v>
                </c:pt>
                <c:pt idx="571">
                  <c:v>29.99</c:v>
                </c:pt>
                <c:pt idx="572">
                  <c:v>30.17</c:v>
                </c:pt>
                <c:pt idx="573">
                  <c:v>30.17</c:v>
                </c:pt>
                <c:pt idx="574">
                  <c:v>30.08</c:v>
                </c:pt>
                <c:pt idx="575">
                  <c:v>30.17</c:v>
                </c:pt>
                <c:pt idx="576">
                  <c:v>30.35</c:v>
                </c:pt>
                <c:pt idx="577">
                  <c:v>30.35</c:v>
                </c:pt>
                <c:pt idx="578">
                  <c:v>30.35</c:v>
                </c:pt>
                <c:pt idx="579">
                  <c:v>30.45</c:v>
                </c:pt>
                <c:pt idx="580">
                  <c:v>30.45</c:v>
                </c:pt>
                <c:pt idx="581">
                  <c:v>30.45</c:v>
                </c:pt>
                <c:pt idx="582">
                  <c:v>30.45</c:v>
                </c:pt>
                <c:pt idx="583">
                  <c:v>30.54</c:v>
                </c:pt>
                <c:pt idx="584">
                  <c:v>30.54</c:v>
                </c:pt>
                <c:pt idx="585">
                  <c:v>30.54</c:v>
                </c:pt>
                <c:pt idx="586">
                  <c:v>30.63</c:v>
                </c:pt>
                <c:pt idx="587">
                  <c:v>30.82</c:v>
                </c:pt>
                <c:pt idx="588">
                  <c:v>30.82</c:v>
                </c:pt>
                <c:pt idx="589">
                  <c:v>30.82</c:v>
                </c:pt>
                <c:pt idx="590">
                  <c:v>30.82</c:v>
                </c:pt>
                <c:pt idx="591">
                  <c:v>31</c:v>
                </c:pt>
                <c:pt idx="592">
                  <c:v>31</c:v>
                </c:pt>
                <c:pt idx="593">
                  <c:v>30.91</c:v>
                </c:pt>
                <c:pt idx="594">
                  <c:v>30.91</c:v>
                </c:pt>
                <c:pt idx="595">
                  <c:v>31</c:v>
                </c:pt>
                <c:pt idx="596">
                  <c:v>31</c:v>
                </c:pt>
                <c:pt idx="597">
                  <c:v>31.1</c:v>
                </c:pt>
                <c:pt idx="598">
                  <c:v>31.1</c:v>
                </c:pt>
                <c:pt idx="599">
                  <c:v>31.19</c:v>
                </c:pt>
                <c:pt idx="600">
                  <c:v>31.28</c:v>
                </c:pt>
                <c:pt idx="601">
                  <c:v>31.28</c:v>
                </c:pt>
                <c:pt idx="602">
                  <c:v>31.19</c:v>
                </c:pt>
                <c:pt idx="603">
                  <c:v>31.19</c:v>
                </c:pt>
                <c:pt idx="604">
                  <c:v>31.38</c:v>
                </c:pt>
                <c:pt idx="605">
                  <c:v>31.28</c:v>
                </c:pt>
                <c:pt idx="606">
                  <c:v>31.28</c:v>
                </c:pt>
                <c:pt idx="607">
                  <c:v>31.66</c:v>
                </c:pt>
                <c:pt idx="608">
                  <c:v>31.28</c:v>
                </c:pt>
                <c:pt idx="609">
                  <c:v>31.38</c:v>
                </c:pt>
                <c:pt idx="610">
                  <c:v>31.38</c:v>
                </c:pt>
                <c:pt idx="611">
                  <c:v>31.66</c:v>
                </c:pt>
                <c:pt idx="612">
                  <c:v>31.28</c:v>
                </c:pt>
                <c:pt idx="613">
                  <c:v>31.38</c:v>
                </c:pt>
                <c:pt idx="614">
                  <c:v>31.38</c:v>
                </c:pt>
                <c:pt idx="615">
                  <c:v>31.47</c:v>
                </c:pt>
                <c:pt idx="616">
                  <c:v>31.56</c:v>
                </c:pt>
                <c:pt idx="617">
                  <c:v>31.56</c:v>
                </c:pt>
                <c:pt idx="618">
                  <c:v>31.66</c:v>
                </c:pt>
                <c:pt idx="619">
                  <c:v>31.56</c:v>
                </c:pt>
                <c:pt idx="620">
                  <c:v>31.66</c:v>
                </c:pt>
                <c:pt idx="621">
                  <c:v>31.66</c:v>
                </c:pt>
                <c:pt idx="622">
                  <c:v>31.66</c:v>
                </c:pt>
                <c:pt idx="623">
                  <c:v>31.75</c:v>
                </c:pt>
                <c:pt idx="624">
                  <c:v>31.75</c:v>
                </c:pt>
                <c:pt idx="625">
                  <c:v>31.85</c:v>
                </c:pt>
                <c:pt idx="626">
                  <c:v>31.85</c:v>
                </c:pt>
                <c:pt idx="627">
                  <c:v>31.85</c:v>
                </c:pt>
                <c:pt idx="628">
                  <c:v>31.85</c:v>
                </c:pt>
                <c:pt idx="629">
                  <c:v>31.94</c:v>
                </c:pt>
                <c:pt idx="630">
                  <c:v>31.85</c:v>
                </c:pt>
                <c:pt idx="631">
                  <c:v>31.85</c:v>
                </c:pt>
                <c:pt idx="632">
                  <c:v>31.94</c:v>
                </c:pt>
                <c:pt idx="633">
                  <c:v>31.94</c:v>
                </c:pt>
                <c:pt idx="634">
                  <c:v>31.94</c:v>
                </c:pt>
                <c:pt idx="635">
                  <c:v>32.03</c:v>
                </c:pt>
                <c:pt idx="636">
                  <c:v>31.85</c:v>
                </c:pt>
                <c:pt idx="637">
                  <c:v>32.03</c:v>
                </c:pt>
                <c:pt idx="638">
                  <c:v>32.03</c:v>
                </c:pt>
                <c:pt idx="639">
                  <c:v>32.03</c:v>
                </c:pt>
                <c:pt idx="640">
                  <c:v>32.130000000000003</c:v>
                </c:pt>
                <c:pt idx="641">
                  <c:v>32.22</c:v>
                </c:pt>
                <c:pt idx="642">
                  <c:v>32.22</c:v>
                </c:pt>
                <c:pt idx="643">
                  <c:v>32.130000000000003</c:v>
                </c:pt>
                <c:pt idx="644">
                  <c:v>32.130000000000003</c:v>
                </c:pt>
                <c:pt idx="645">
                  <c:v>32.03</c:v>
                </c:pt>
                <c:pt idx="646">
                  <c:v>32.130000000000003</c:v>
                </c:pt>
                <c:pt idx="647">
                  <c:v>32.32</c:v>
                </c:pt>
                <c:pt idx="648">
                  <c:v>32.22</c:v>
                </c:pt>
                <c:pt idx="649">
                  <c:v>32.22</c:v>
                </c:pt>
                <c:pt idx="650">
                  <c:v>32.32</c:v>
                </c:pt>
                <c:pt idx="651">
                  <c:v>32.22</c:v>
                </c:pt>
                <c:pt idx="652">
                  <c:v>32.409999999999997</c:v>
                </c:pt>
                <c:pt idx="653">
                  <c:v>32.32</c:v>
                </c:pt>
                <c:pt idx="654">
                  <c:v>32.32</c:v>
                </c:pt>
                <c:pt idx="655">
                  <c:v>32.32</c:v>
                </c:pt>
                <c:pt idx="656">
                  <c:v>32.32</c:v>
                </c:pt>
                <c:pt idx="657">
                  <c:v>32.51</c:v>
                </c:pt>
                <c:pt idx="658">
                  <c:v>32.32</c:v>
                </c:pt>
                <c:pt idx="659">
                  <c:v>32.6</c:v>
                </c:pt>
                <c:pt idx="660">
                  <c:v>32.409999999999997</c:v>
                </c:pt>
                <c:pt idx="661">
                  <c:v>32.409999999999997</c:v>
                </c:pt>
                <c:pt idx="662">
                  <c:v>32.409999999999997</c:v>
                </c:pt>
                <c:pt idx="663">
                  <c:v>32.6</c:v>
                </c:pt>
                <c:pt idx="664">
                  <c:v>32.51</c:v>
                </c:pt>
                <c:pt idx="665">
                  <c:v>32.6</c:v>
                </c:pt>
                <c:pt idx="666">
                  <c:v>32.51</c:v>
                </c:pt>
                <c:pt idx="667">
                  <c:v>32.409999999999997</c:v>
                </c:pt>
                <c:pt idx="668">
                  <c:v>32.51</c:v>
                </c:pt>
                <c:pt idx="669">
                  <c:v>32.6</c:v>
                </c:pt>
                <c:pt idx="670">
                  <c:v>32.6</c:v>
                </c:pt>
                <c:pt idx="671">
                  <c:v>32.6</c:v>
                </c:pt>
                <c:pt idx="672">
                  <c:v>32.51</c:v>
                </c:pt>
                <c:pt idx="673">
                  <c:v>32.51</c:v>
                </c:pt>
                <c:pt idx="674">
                  <c:v>32.700000000000003</c:v>
                </c:pt>
                <c:pt idx="675">
                  <c:v>32.6</c:v>
                </c:pt>
                <c:pt idx="676">
                  <c:v>32.6</c:v>
                </c:pt>
                <c:pt idx="677">
                  <c:v>32.6</c:v>
                </c:pt>
                <c:pt idx="678">
                  <c:v>32.89</c:v>
                </c:pt>
                <c:pt idx="679">
                  <c:v>32.700000000000003</c:v>
                </c:pt>
                <c:pt idx="680">
                  <c:v>32.6</c:v>
                </c:pt>
                <c:pt idx="681">
                  <c:v>32.51</c:v>
                </c:pt>
                <c:pt idx="682">
                  <c:v>32.979999999999997</c:v>
                </c:pt>
                <c:pt idx="683">
                  <c:v>32.6</c:v>
                </c:pt>
                <c:pt idx="684">
                  <c:v>32.409999999999997</c:v>
                </c:pt>
                <c:pt idx="685">
                  <c:v>32.700000000000003</c:v>
                </c:pt>
                <c:pt idx="686">
                  <c:v>32.79</c:v>
                </c:pt>
                <c:pt idx="687">
                  <c:v>32.700000000000003</c:v>
                </c:pt>
                <c:pt idx="688">
                  <c:v>32.79</c:v>
                </c:pt>
                <c:pt idx="689">
                  <c:v>32.700000000000003</c:v>
                </c:pt>
                <c:pt idx="690">
                  <c:v>32.700000000000003</c:v>
                </c:pt>
                <c:pt idx="691">
                  <c:v>32.51</c:v>
                </c:pt>
                <c:pt idx="692">
                  <c:v>32.51</c:v>
                </c:pt>
                <c:pt idx="693">
                  <c:v>32.700000000000003</c:v>
                </c:pt>
                <c:pt idx="694">
                  <c:v>32.700000000000003</c:v>
                </c:pt>
                <c:pt idx="695">
                  <c:v>32.700000000000003</c:v>
                </c:pt>
                <c:pt idx="696">
                  <c:v>32.700000000000003</c:v>
                </c:pt>
                <c:pt idx="697">
                  <c:v>32.6</c:v>
                </c:pt>
                <c:pt idx="698">
                  <c:v>32.79</c:v>
                </c:pt>
                <c:pt idx="699">
                  <c:v>32.700000000000003</c:v>
                </c:pt>
                <c:pt idx="700">
                  <c:v>32.700000000000003</c:v>
                </c:pt>
                <c:pt idx="701">
                  <c:v>32.6</c:v>
                </c:pt>
                <c:pt idx="702">
                  <c:v>32.79</c:v>
                </c:pt>
                <c:pt idx="703">
                  <c:v>32.79</c:v>
                </c:pt>
                <c:pt idx="704">
                  <c:v>32.700000000000003</c:v>
                </c:pt>
                <c:pt idx="705">
                  <c:v>32.79</c:v>
                </c:pt>
                <c:pt idx="706">
                  <c:v>32.979999999999997</c:v>
                </c:pt>
                <c:pt idx="707">
                  <c:v>32.979999999999997</c:v>
                </c:pt>
                <c:pt idx="708">
                  <c:v>32.89</c:v>
                </c:pt>
                <c:pt idx="709">
                  <c:v>32.89</c:v>
                </c:pt>
                <c:pt idx="710">
                  <c:v>32.979999999999997</c:v>
                </c:pt>
                <c:pt idx="711">
                  <c:v>32.979999999999997</c:v>
                </c:pt>
                <c:pt idx="712">
                  <c:v>32.79</c:v>
                </c:pt>
                <c:pt idx="713">
                  <c:v>32.79</c:v>
                </c:pt>
                <c:pt idx="714">
                  <c:v>32.700000000000003</c:v>
                </c:pt>
                <c:pt idx="715">
                  <c:v>32.79</c:v>
                </c:pt>
                <c:pt idx="716">
                  <c:v>32.79</c:v>
                </c:pt>
                <c:pt idx="717">
                  <c:v>32.79</c:v>
                </c:pt>
                <c:pt idx="718">
                  <c:v>32.79</c:v>
                </c:pt>
                <c:pt idx="719">
                  <c:v>32.89</c:v>
                </c:pt>
                <c:pt idx="720">
                  <c:v>32.89</c:v>
                </c:pt>
                <c:pt idx="721">
                  <c:v>32.79</c:v>
                </c:pt>
                <c:pt idx="722">
                  <c:v>32.79</c:v>
                </c:pt>
                <c:pt idx="723">
                  <c:v>32.979999999999997</c:v>
                </c:pt>
                <c:pt idx="724">
                  <c:v>32.979999999999997</c:v>
                </c:pt>
                <c:pt idx="725">
                  <c:v>32.89</c:v>
                </c:pt>
                <c:pt idx="726">
                  <c:v>32.89</c:v>
                </c:pt>
                <c:pt idx="727">
                  <c:v>32.79</c:v>
                </c:pt>
                <c:pt idx="728">
                  <c:v>32.89</c:v>
                </c:pt>
                <c:pt idx="729">
                  <c:v>32.89</c:v>
                </c:pt>
                <c:pt idx="730">
                  <c:v>32.79</c:v>
                </c:pt>
                <c:pt idx="731">
                  <c:v>32.979999999999997</c:v>
                </c:pt>
                <c:pt idx="732">
                  <c:v>32.979999999999997</c:v>
                </c:pt>
                <c:pt idx="733">
                  <c:v>32.89</c:v>
                </c:pt>
                <c:pt idx="734">
                  <c:v>32.979999999999997</c:v>
                </c:pt>
                <c:pt idx="735">
                  <c:v>33.08</c:v>
                </c:pt>
                <c:pt idx="736">
                  <c:v>32.979999999999997</c:v>
                </c:pt>
                <c:pt idx="737">
                  <c:v>32.89</c:v>
                </c:pt>
                <c:pt idx="738">
                  <c:v>32.89</c:v>
                </c:pt>
                <c:pt idx="739">
                  <c:v>32.89</c:v>
                </c:pt>
                <c:pt idx="740">
                  <c:v>32.979999999999997</c:v>
                </c:pt>
                <c:pt idx="741">
                  <c:v>33.08</c:v>
                </c:pt>
                <c:pt idx="742">
                  <c:v>32.979999999999997</c:v>
                </c:pt>
                <c:pt idx="743">
                  <c:v>32.979999999999997</c:v>
                </c:pt>
                <c:pt idx="744">
                  <c:v>32.979999999999997</c:v>
                </c:pt>
                <c:pt idx="745">
                  <c:v>32.979999999999997</c:v>
                </c:pt>
                <c:pt idx="746">
                  <c:v>32.979999999999997</c:v>
                </c:pt>
                <c:pt idx="747">
                  <c:v>32.89</c:v>
                </c:pt>
                <c:pt idx="748">
                  <c:v>32.979999999999997</c:v>
                </c:pt>
                <c:pt idx="749">
                  <c:v>32.89</c:v>
                </c:pt>
                <c:pt idx="750">
                  <c:v>32.79</c:v>
                </c:pt>
                <c:pt idx="751">
                  <c:v>32.89</c:v>
                </c:pt>
                <c:pt idx="752">
                  <c:v>32.979999999999997</c:v>
                </c:pt>
                <c:pt idx="753">
                  <c:v>32.89</c:v>
                </c:pt>
                <c:pt idx="754">
                  <c:v>32.79</c:v>
                </c:pt>
                <c:pt idx="755">
                  <c:v>32.89</c:v>
                </c:pt>
                <c:pt idx="756">
                  <c:v>32.79</c:v>
                </c:pt>
                <c:pt idx="757">
                  <c:v>32.409999999999997</c:v>
                </c:pt>
                <c:pt idx="758">
                  <c:v>32.89</c:v>
                </c:pt>
                <c:pt idx="759">
                  <c:v>32.79</c:v>
                </c:pt>
                <c:pt idx="760">
                  <c:v>32.79</c:v>
                </c:pt>
                <c:pt idx="761">
                  <c:v>32.979999999999997</c:v>
                </c:pt>
                <c:pt idx="762">
                  <c:v>32.89</c:v>
                </c:pt>
                <c:pt idx="763">
                  <c:v>32.79</c:v>
                </c:pt>
                <c:pt idx="764">
                  <c:v>32.700000000000003</c:v>
                </c:pt>
                <c:pt idx="765">
                  <c:v>32.89</c:v>
                </c:pt>
                <c:pt idx="766">
                  <c:v>33.08</c:v>
                </c:pt>
                <c:pt idx="767">
                  <c:v>32.79</c:v>
                </c:pt>
                <c:pt idx="768">
                  <c:v>32.79</c:v>
                </c:pt>
                <c:pt idx="769">
                  <c:v>32.6</c:v>
                </c:pt>
                <c:pt idx="770">
                  <c:v>32.79</c:v>
                </c:pt>
                <c:pt idx="771">
                  <c:v>32.89</c:v>
                </c:pt>
                <c:pt idx="772">
                  <c:v>32.89</c:v>
                </c:pt>
                <c:pt idx="773">
                  <c:v>32.700000000000003</c:v>
                </c:pt>
                <c:pt idx="774">
                  <c:v>32.51</c:v>
                </c:pt>
                <c:pt idx="775">
                  <c:v>32.700000000000003</c:v>
                </c:pt>
                <c:pt idx="776">
                  <c:v>32.79</c:v>
                </c:pt>
                <c:pt idx="777">
                  <c:v>32.79</c:v>
                </c:pt>
                <c:pt idx="778">
                  <c:v>32.700000000000003</c:v>
                </c:pt>
                <c:pt idx="779">
                  <c:v>32.79</c:v>
                </c:pt>
                <c:pt idx="780">
                  <c:v>32.700000000000003</c:v>
                </c:pt>
                <c:pt idx="781">
                  <c:v>32.89</c:v>
                </c:pt>
                <c:pt idx="782">
                  <c:v>32.89</c:v>
                </c:pt>
                <c:pt idx="783">
                  <c:v>32.700000000000003</c:v>
                </c:pt>
                <c:pt idx="784">
                  <c:v>32.51</c:v>
                </c:pt>
                <c:pt idx="785">
                  <c:v>32.700000000000003</c:v>
                </c:pt>
                <c:pt idx="786">
                  <c:v>32.79</c:v>
                </c:pt>
                <c:pt idx="787">
                  <c:v>32.79</c:v>
                </c:pt>
                <c:pt idx="788">
                  <c:v>32.700000000000003</c:v>
                </c:pt>
                <c:pt idx="789">
                  <c:v>32.79</c:v>
                </c:pt>
                <c:pt idx="790">
                  <c:v>32.700000000000003</c:v>
                </c:pt>
                <c:pt idx="791">
                  <c:v>32.700000000000003</c:v>
                </c:pt>
                <c:pt idx="792">
                  <c:v>32.700000000000003</c:v>
                </c:pt>
                <c:pt idx="793">
                  <c:v>32.51</c:v>
                </c:pt>
                <c:pt idx="794">
                  <c:v>32.79</c:v>
                </c:pt>
                <c:pt idx="795">
                  <c:v>32.79</c:v>
                </c:pt>
                <c:pt idx="796">
                  <c:v>32.6</c:v>
                </c:pt>
                <c:pt idx="797">
                  <c:v>32.6</c:v>
                </c:pt>
                <c:pt idx="798">
                  <c:v>32.51</c:v>
                </c:pt>
                <c:pt idx="799">
                  <c:v>32.51</c:v>
                </c:pt>
                <c:pt idx="800">
                  <c:v>32.6</c:v>
                </c:pt>
                <c:pt idx="801">
                  <c:v>32.700000000000003</c:v>
                </c:pt>
                <c:pt idx="802">
                  <c:v>32.51</c:v>
                </c:pt>
                <c:pt idx="803">
                  <c:v>32.700000000000003</c:v>
                </c:pt>
                <c:pt idx="804">
                  <c:v>32.6</c:v>
                </c:pt>
                <c:pt idx="805">
                  <c:v>32.51</c:v>
                </c:pt>
                <c:pt idx="806">
                  <c:v>32.409999999999997</c:v>
                </c:pt>
                <c:pt idx="807">
                  <c:v>32.51</c:v>
                </c:pt>
                <c:pt idx="808">
                  <c:v>32.51</c:v>
                </c:pt>
                <c:pt idx="809">
                  <c:v>32.51</c:v>
                </c:pt>
                <c:pt idx="810">
                  <c:v>32.51</c:v>
                </c:pt>
                <c:pt idx="811">
                  <c:v>32.51</c:v>
                </c:pt>
                <c:pt idx="812">
                  <c:v>32.6</c:v>
                </c:pt>
                <c:pt idx="813">
                  <c:v>32.51</c:v>
                </c:pt>
                <c:pt idx="814">
                  <c:v>32.51</c:v>
                </c:pt>
                <c:pt idx="815">
                  <c:v>32.51</c:v>
                </c:pt>
                <c:pt idx="816">
                  <c:v>32.51</c:v>
                </c:pt>
                <c:pt idx="817">
                  <c:v>32.51</c:v>
                </c:pt>
                <c:pt idx="818">
                  <c:v>32.51</c:v>
                </c:pt>
                <c:pt idx="819">
                  <c:v>32.22</c:v>
                </c:pt>
                <c:pt idx="820">
                  <c:v>32.409999999999997</c:v>
                </c:pt>
                <c:pt idx="821">
                  <c:v>32.51</c:v>
                </c:pt>
                <c:pt idx="822">
                  <c:v>32.51</c:v>
                </c:pt>
                <c:pt idx="823">
                  <c:v>32.32</c:v>
                </c:pt>
                <c:pt idx="824">
                  <c:v>32.22</c:v>
                </c:pt>
                <c:pt idx="825">
                  <c:v>32.22</c:v>
                </c:pt>
                <c:pt idx="826">
                  <c:v>32.32</c:v>
                </c:pt>
                <c:pt idx="827">
                  <c:v>32.409999999999997</c:v>
                </c:pt>
                <c:pt idx="828">
                  <c:v>32.409999999999997</c:v>
                </c:pt>
                <c:pt idx="829">
                  <c:v>32.32</c:v>
                </c:pt>
                <c:pt idx="830">
                  <c:v>32.22</c:v>
                </c:pt>
                <c:pt idx="831">
                  <c:v>32.22</c:v>
                </c:pt>
                <c:pt idx="832">
                  <c:v>32.32</c:v>
                </c:pt>
                <c:pt idx="833">
                  <c:v>32.32</c:v>
                </c:pt>
                <c:pt idx="834">
                  <c:v>32.32</c:v>
                </c:pt>
                <c:pt idx="835">
                  <c:v>32.22</c:v>
                </c:pt>
                <c:pt idx="836">
                  <c:v>32.22</c:v>
                </c:pt>
                <c:pt idx="837">
                  <c:v>32.22</c:v>
                </c:pt>
                <c:pt idx="838">
                  <c:v>32.22</c:v>
                </c:pt>
                <c:pt idx="839">
                  <c:v>32.130000000000003</c:v>
                </c:pt>
                <c:pt idx="840">
                  <c:v>32.32</c:v>
                </c:pt>
                <c:pt idx="841">
                  <c:v>32.22</c:v>
                </c:pt>
                <c:pt idx="842">
                  <c:v>32.409999999999997</c:v>
                </c:pt>
                <c:pt idx="843">
                  <c:v>32.409999999999997</c:v>
                </c:pt>
                <c:pt idx="844">
                  <c:v>32.32</c:v>
                </c:pt>
                <c:pt idx="845">
                  <c:v>32.130000000000003</c:v>
                </c:pt>
                <c:pt idx="846">
                  <c:v>32.32</c:v>
                </c:pt>
                <c:pt idx="847">
                  <c:v>32.22</c:v>
                </c:pt>
                <c:pt idx="848">
                  <c:v>32.22</c:v>
                </c:pt>
                <c:pt idx="849">
                  <c:v>32.22</c:v>
                </c:pt>
                <c:pt idx="850">
                  <c:v>32.32</c:v>
                </c:pt>
                <c:pt idx="851">
                  <c:v>32.22</c:v>
                </c:pt>
                <c:pt idx="852">
                  <c:v>32.22</c:v>
                </c:pt>
                <c:pt idx="853">
                  <c:v>32.130000000000003</c:v>
                </c:pt>
                <c:pt idx="854">
                  <c:v>32.22</c:v>
                </c:pt>
                <c:pt idx="855">
                  <c:v>32.22</c:v>
                </c:pt>
                <c:pt idx="856">
                  <c:v>32.32</c:v>
                </c:pt>
                <c:pt idx="857">
                  <c:v>32.409999999999997</c:v>
                </c:pt>
                <c:pt idx="858">
                  <c:v>32.32</c:v>
                </c:pt>
                <c:pt idx="859">
                  <c:v>32.22</c:v>
                </c:pt>
                <c:pt idx="860">
                  <c:v>32.32</c:v>
                </c:pt>
                <c:pt idx="861">
                  <c:v>32.22</c:v>
                </c:pt>
                <c:pt idx="862">
                  <c:v>32.32</c:v>
                </c:pt>
                <c:pt idx="863">
                  <c:v>32.32</c:v>
                </c:pt>
                <c:pt idx="864">
                  <c:v>32.22</c:v>
                </c:pt>
                <c:pt idx="865">
                  <c:v>32.22</c:v>
                </c:pt>
                <c:pt idx="866">
                  <c:v>32.22</c:v>
                </c:pt>
                <c:pt idx="867">
                  <c:v>32.32</c:v>
                </c:pt>
                <c:pt idx="868">
                  <c:v>32.32</c:v>
                </c:pt>
                <c:pt idx="869">
                  <c:v>32.130000000000003</c:v>
                </c:pt>
                <c:pt idx="870">
                  <c:v>32.22</c:v>
                </c:pt>
                <c:pt idx="871">
                  <c:v>32.22</c:v>
                </c:pt>
                <c:pt idx="872">
                  <c:v>32.22</c:v>
                </c:pt>
                <c:pt idx="873">
                  <c:v>32.130000000000003</c:v>
                </c:pt>
                <c:pt idx="874">
                  <c:v>32.130000000000003</c:v>
                </c:pt>
                <c:pt idx="875">
                  <c:v>32.130000000000003</c:v>
                </c:pt>
                <c:pt idx="876">
                  <c:v>32.130000000000003</c:v>
                </c:pt>
                <c:pt idx="877">
                  <c:v>32.130000000000003</c:v>
                </c:pt>
                <c:pt idx="878">
                  <c:v>32.130000000000003</c:v>
                </c:pt>
                <c:pt idx="879">
                  <c:v>32.130000000000003</c:v>
                </c:pt>
                <c:pt idx="880">
                  <c:v>32.130000000000003</c:v>
                </c:pt>
                <c:pt idx="881">
                  <c:v>32.130000000000003</c:v>
                </c:pt>
                <c:pt idx="882">
                  <c:v>32.130000000000003</c:v>
                </c:pt>
                <c:pt idx="883">
                  <c:v>32.22</c:v>
                </c:pt>
                <c:pt idx="884">
                  <c:v>32.22</c:v>
                </c:pt>
                <c:pt idx="885">
                  <c:v>32.22</c:v>
                </c:pt>
                <c:pt idx="886">
                  <c:v>32.130000000000003</c:v>
                </c:pt>
                <c:pt idx="887">
                  <c:v>32.22</c:v>
                </c:pt>
                <c:pt idx="888">
                  <c:v>32.22</c:v>
                </c:pt>
                <c:pt idx="889">
                  <c:v>32.22</c:v>
                </c:pt>
                <c:pt idx="890">
                  <c:v>32.03</c:v>
                </c:pt>
                <c:pt idx="891">
                  <c:v>32.32</c:v>
                </c:pt>
                <c:pt idx="892">
                  <c:v>32.32</c:v>
                </c:pt>
                <c:pt idx="893">
                  <c:v>32.22</c:v>
                </c:pt>
                <c:pt idx="894">
                  <c:v>32.32</c:v>
                </c:pt>
                <c:pt idx="895">
                  <c:v>32.130000000000003</c:v>
                </c:pt>
                <c:pt idx="896">
                  <c:v>32.130000000000003</c:v>
                </c:pt>
                <c:pt idx="897">
                  <c:v>32.32</c:v>
                </c:pt>
                <c:pt idx="898">
                  <c:v>32.22</c:v>
                </c:pt>
                <c:pt idx="899">
                  <c:v>32.22</c:v>
                </c:pt>
                <c:pt idx="900">
                  <c:v>32.32</c:v>
                </c:pt>
                <c:pt idx="901">
                  <c:v>32.22</c:v>
                </c:pt>
                <c:pt idx="902">
                  <c:v>32.22</c:v>
                </c:pt>
                <c:pt idx="903">
                  <c:v>32.22</c:v>
                </c:pt>
                <c:pt idx="904">
                  <c:v>32.22</c:v>
                </c:pt>
                <c:pt idx="905">
                  <c:v>32.32</c:v>
                </c:pt>
                <c:pt idx="906">
                  <c:v>32.409999999999997</c:v>
                </c:pt>
                <c:pt idx="907">
                  <c:v>32.51</c:v>
                </c:pt>
                <c:pt idx="908">
                  <c:v>32.409999999999997</c:v>
                </c:pt>
                <c:pt idx="909">
                  <c:v>32.409999999999997</c:v>
                </c:pt>
                <c:pt idx="910">
                  <c:v>32.32</c:v>
                </c:pt>
                <c:pt idx="911">
                  <c:v>32.130000000000003</c:v>
                </c:pt>
                <c:pt idx="912">
                  <c:v>32.6</c:v>
                </c:pt>
                <c:pt idx="913">
                  <c:v>31.94</c:v>
                </c:pt>
                <c:pt idx="914">
                  <c:v>32.409999999999997</c:v>
                </c:pt>
                <c:pt idx="915">
                  <c:v>32.22</c:v>
                </c:pt>
                <c:pt idx="916">
                  <c:v>32.22</c:v>
                </c:pt>
                <c:pt idx="917">
                  <c:v>32.22</c:v>
                </c:pt>
                <c:pt idx="918">
                  <c:v>32.32</c:v>
                </c:pt>
                <c:pt idx="919">
                  <c:v>32.32</c:v>
                </c:pt>
                <c:pt idx="920">
                  <c:v>32.409999999999997</c:v>
                </c:pt>
                <c:pt idx="921">
                  <c:v>32.22</c:v>
                </c:pt>
                <c:pt idx="922">
                  <c:v>32.32</c:v>
                </c:pt>
                <c:pt idx="923">
                  <c:v>32.22</c:v>
                </c:pt>
                <c:pt idx="924">
                  <c:v>32.51</c:v>
                </c:pt>
                <c:pt idx="925">
                  <c:v>32.22</c:v>
                </c:pt>
                <c:pt idx="926">
                  <c:v>32.32</c:v>
                </c:pt>
                <c:pt idx="927">
                  <c:v>32.32</c:v>
                </c:pt>
                <c:pt idx="928">
                  <c:v>32.32</c:v>
                </c:pt>
                <c:pt idx="929">
                  <c:v>32.32</c:v>
                </c:pt>
                <c:pt idx="930">
                  <c:v>32.32</c:v>
                </c:pt>
                <c:pt idx="931">
                  <c:v>32.32</c:v>
                </c:pt>
                <c:pt idx="932">
                  <c:v>32.51</c:v>
                </c:pt>
                <c:pt idx="933">
                  <c:v>32.32</c:v>
                </c:pt>
                <c:pt idx="934">
                  <c:v>32.409999999999997</c:v>
                </c:pt>
                <c:pt idx="935">
                  <c:v>32.51</c:v>
                </c:pt>
                <c:pt idx="936">
                  <c:v>32.700000000000003</c:v>
                </c:pt>
                <c:pt idx="937">
                  <c:v>32.6</c:v>
                </c:pt>
                <c:pt idx="938">
                  <c:v>32.51</c:v>
                </c:pt>
                <c:pt idx="939">
                  <c:v>32.6</c:v>
                </c:pt>
                <c:pt idx="940">
                  <c:v>32.51</c:v>
                </c:pt>
                <c:pt idx="941">
                  <c:v>32.51</c:v>
                </c:pt>
                <c:pt idx="942">
                  <c:v>32.409999999999997</c:v>
                </c:pt>
                <c:pt idx="943">
                  <c:v>32.51</c:v>
                </c:pt>
                <c:pt idx="944">
                  <c:v>32.6</c:v>
                </c:pt>
                <c:pt idx="945">
                  <c:v>32.700000000000003</c:v>
                </c:pt>
                <c:pt idx="946">
                  <c:v>32.6</c:v>
                </c:pt>
                <c:pt idx="947">
                  <c:v>32.51</c:v>
                </c:pt>
                <c:pt idx="948">
                  <c:v>32.79</c:v>
                </c:pt>
                <c:pt idx="949">
                  <c:v>32.700000000000003</c:v>
                </c:pt>
                <c:pt idx="950">
                  <c:v>32.700000000000003</c:v>
                </c:pt>
                <c:pt idx="951">
                  <c:v>32.6</c:v>
                </c:pt>
                <c:pt idx="952">
                  <c:v>32.700000000000003</c:v>
                </c:pt>
                <c:pt idx="953">
                  <c:v>32.700000000000003</c:v>
                </c:pt>
                <c:pt idx="954">
                  <c:v>32.79</c:v>
                </c:pt>
                <c:pt idx="955">
                  <c:v>32.89</c:v>
                </c:pt>
                <c:pt idx="956">
                  <c:v>32.79</c:v>
                </c:pt>
                <c:pt idx="957">
                  <c:v>32.700000000000003</c:v>
                </c:pt>
                <c:pt idx="958">
                  <c:v>32.51</c:v>
                </c:pt>
                <c:pt idx="959">
                  <c:v>32.89</c:v>
                </c:pt>
                <c:pt idx="960">
                  <c:v>32.979999999999997</c:v>
                </c:pt>
                <c:pt idx="961">
                  <c:v>32.89</c:v>
                </c:pt>
                <c:pt idx="962">
                  <c:v>32.700000000000003</c:v>
                </c:pt>
                <c:pt idx="963">
                  <c:v>33.08</c:v>
                </c:pt>
                <c:pt idx="964">
                  <c:v>32.89</c:v>
                </c:pt>
                <c:pt idx="965">
                  <c:v>32.6</c:v>
                </c:pt>
                <c:pt idx="966">
                  <c:v>32.979999999999997</c:v>
                </c:pt>
                <c:pt idx="967">
                  <c:v>32.979999999999997</c:v>
                </c:pt>
                <c:pt idx="968">
                  <c:v>32.979999999999997</c:v>
                </c:pt>
                <c:pt idx="969">
                  <c:v>33.08</c:v>
                </c:pt>
                <c:pt idx="970">
                  <c:v>32.89</c:v>
                </c:pt>
                <c:pt idx="971">
                  <c:v>32.979999999999997</c:v>
                </c:pt>
                <c:pt idx="972">
                  <c:v>32.979999999999997</c:v>
                </c:pt>
                <c:pt idx="973">
                  <c:v>33.270000000000003</c:v>
                </c:pt>
                <c:pt idx="974">
                  <c:v>33.08</c:v>
                </c:pt>
                <c:pt idx="975">
                  <c:v>33.08</c:v>
                </c:pt>
                <c:pt idx="976">
                  <c:v>33.08</c:v>
                </c:pt>
                <c:pt idx="977">
                  <c:v>33.08</c:v>
                </c:pt>
                <c:pt idx="978">
                  <c:v>32.979999999999997</c:v>
                </c:pt>
                <c:pt idx="979">
                  <c:v>32.979999999999997</c:v>
                </c:pt>
                <c:pt idx="980">
                  <c:v>33.08</c:v>
                </c:pt>
                <c:pt idx="981">
                  <c:v>33.18</c:v>
                </c:pt>
                <c:pt idx="982">
                  <c:v>33.08</c:v>
                </c:pt>
                <c:pt idx="983">
                  <c:v>33.270000000000003</c:v>
                </c:pt>
                <c:pt idx="984">
                  <c:v>33.270000000000003</c:v>
                </c:pt>
                <c:pt idx="985">
                  <c:v>33.18</c:v>
                </c:pt>
                <c:pt idx="986">
                  <c:v>33.18</c:v>
                </c:pt>
                <c:pt idx="987">
                  <c:v>33.270000000000003</c:v>
                </c:pt>
                <c:pt idx="988">
                  <c:v>33.270000000000003</c:v>
                </c:pt>
                <c:pt idx="989">
                  <c:v>33.08</c:v>
                </c:pt>
                <c:pt idx="990">
                  <c:v>33.08</c:v>
                </c:pt>
                <c:pt idx="991">
                  <c:v>33.270000000000003</c:v>
                </c:pt>
                <c:pt idx="992">
                  <c:v>33.369999999999997</c:v>
                </c:pt>
                <c:pt idx="993">
                  <c:v>33.18</c:v>
                </c:pt>
                <c:pt idx="994">
                  <c:v>33.369999999999997</c:v>
                </c:pt>
                <c:pt idx="995">
                  <c:v>33.270000000000003</c:v>
                </c:pt>
                <c:pt idx="996">
                  <c:v>33.270000000000003</c:v>
                </c:pt>
                <c:pt idx="997">
                  <c:v>33.369999999999997</c:v>
                </c:pt>
                <c:pt idx="998">
                  <c:v>33.270000000000003</c:v>
                </c:pt>
                <c:pt idx="999">
                  <c:v>33.270000000000003</c:v>
                </c:pt>
                <c:pt idx="1000">
                  <c:v>33.369999999999997</c:v>
                </c:pt>
                <c:pt idx="1001">
                  <c:v>33.369999999999997</c:v>
                </c:pt>
                <c:pt idx="1002">
                  <c:v>33.46</c:v>
                </c:pt>
                <c:pt idx="1003">
                  <c:v>33.46</c:v>
                </c:pt>
                <c:pt idx="1004">
                  <c:v>33.56</c:v>
                </c:pt>
                <c:pt idx="1005">
                  <c:v>33.369999999999997</c:v>
                </c:pt>
                <c:pt idx="1006">
                  <c:v>33.46</c:v>
                </c:pt>
                <c:pt idx="1007">
                  <c:v>33.46</c:v>
                </c:pt>
                <c:pt idx="1008">
                  <c:v>33.46</c:v>
                </c:pt>
                <c:pt idx="1009">
                  <c:v>33.46</c:v>
                </c:pt>
                <c:pt idx="1010">
                  <c:v>33.46</c:v>
                </c:pt>
                <c:pt idx="1011">
                  <c:v>33.369999999999997</c:v>
                </c:pt>
                <c:pt idx="1012">
                  <c:v>33.46</c:v>
                </c:pt>
                <c:pt idx="1013">
                  <c:v>33.369999999999997</c:v>
                </c:pt>
                <c:pt idx="1014">
                  <c:v>33.369999999999997</c:v>
                </c:pt>
                <c:pt idx="1015">
                  <c:v>33.369999999999997</c:v>
                </c:pt>
                <c:pt idx="1016">
                  <c:v>33.46</c:v>
                </c:pt>
                <c:pt idx="1017">
                  <c:v>33.46</c:v>
                </c:pt>
                <c:pt idx="1018">
                  <c:v>33.369999999999997</c:v>
                </c:pt>
                <c:pt idx="1019">
                  <c:v>33.369999999999997</c:v>
                </c:pt>
                <c:pt idx="1020">
                  <c:v>33.369999999999997</c:v>
                </c:pt>
                <c:pt idx="1021">
                  <c:v>33.369999999999997</c:v>
                </c:pt>
                <c:pt idx="1022">
                  <c:v>33.46</c:v>
                </c:pt>
                <c:pt idx="1023">
                  <c:v>33.270000000000003</c:v>
                </c:pt>
                <c:pt idx="1024">
                  <c:v>33.369999999999997</c:v>
                </c:pt>
                <c:pt idx="1025">
                  <c:v>33.369999999999997</c:v>
                </c:pt>
                <c:pt idx="1026">
                  <c:v>33.270000000000003</c:v>
                </c:pt>
                <c:pt idx="1027">
                  <c:v>33.270000000000003</c:v>
                </c:pt>
                <c:pt idx="1028">
                  <c:v>33.270000000000003</c:v>
                </c:pt>
                <c:pt idx="1029">
                  <c:v>33.270000000000003</c:v>
                </c:pt>
                <c:pt idx="1030">
                  <c:v>33.46</c:v>
                </c:pt>
                <c:pt idx="1031">
                  <c:v>33.46</c:v>
                </c:pt>
                <c:pt idx="1032">
                  <c:v>33.369999999999997</c:v>
                </c:pt>
                <c:pt idx="1033">
                  <c:v>33.270000000000003</c:v>
                </c:pt>
                <c:pt idx="1034">
                  <c:v>33.369999999999997</c:v>
                </c:pt>
                <c:pt idx="1035">
                  <c:v>33.18</c:v>
                </c:pt>
                <c:pt idx="1036">
                  <c:v>33.08</c:v>
                </c:pt>
                <c:pt idx="1037">
                  <c:v>33.08</c:v>
                </c:pt>
                <c:pt idx="1038">
                  <c:v>33.270000000000003</c:v>
                </c:pt>
                <c:pt idx="1039">
                  <c:v>33.270000000000003</c:v>
                </c:pt>
                <c:pt idx="1040">
                  <c:v>33.18</c:v>
                </c:pt>
                <c:pt idx="1041">
                  <c:v>33.08</c:v>
                </c:pt>
                <c:pt idx="1042">
                  <c:v>33.18</c:v>
                </c:pt>
                <c:pt idx="1043">
                  <c:v>33.08</c:v>
                </c:pt>
                <c:pt idx="1044">
                  <c:v>33.270000000000003</c:v>
                </c:pt>
                <c:pt idx="1045">
                  <c:v>33.18</c:v>
                </c:pt>
                <c:pt idx="1046">
                  <c:v>33.18</c:v>
                </c:pt>
                <c:pt idx="1047">
                  <c:v>33.18</c:v>
                </c:pt>
                <c:pt idx="1048">
                  <c:v>33.08</c:v>
                </c:pt>
                <c:pt idx="1049">
                  <c:v>33.270000000000003</c:v>
                </c:pt>
                <c:pt idx="1050">
                  <c:v>33.18</c:v>
                </c:pt>
                <c:pt idx="1051">
                  <c:v>33.18</c:v>
                </c:pt>
                <c:pt idx="1052">
                  <c:v>33.18</c:v>
                </c:pt>
                <c:pt idx="1053">
                  <c:v>33.18</c:v>
                </c:pt>
                <c:pt idx="1054">
                  <c:v>33.270000000000003</c:v>
                </c:pt>
                <c:pt idx="1055">
                  <c:v>33.18</c:v>
                </c:pt>
                <c:pt idx="1056">
                  <c:v>33.270000000000003</c:v>
                </c:pt>
                <c:pt idx="1057">
                  <c:v>33.08</c:v>
                </c:pt>
                <c:pt idx="1058">
                  <c:v>33.18</c:v>
                </c:pt>
                <c:pt idx="1059">
                  <c:v>33.08</c:v>
                </c:pt>
                <c:pt idx="1060">
                  <c:v>32.89</c:v>
                </c:pt>
                <c:pt idx="1061">
                  <c:v>32.979999999999997</c:v>
                </c:pt>
                <c:pt idx="1062">
                  <c:v>33.18</c:v>
                </c:pt>
                <c:pt idx="1063">
                  <c:v>33.08</c:v>
                </c:pt>
                <c:pt idx="1064">
                  <c:v>33.18</c:v>
                </c:pt>
                <c:pt idx="1065">
                  <c:v>33.18</c:v>
                </c:pt>
                <c:pt idx="1066">
                  <c:v>33.08</c:v>
                </c:pt>
                <c:pt idx="1067">
                  <c:v>32.979999999999997</c:v>
                </c:pt>
                <c:pt idx="1068">
                  <c:v>33.18</c:v>
                </c:pt>
                <c:pt idx="1069">
                  <c:v>33.18</c:v>
                </c:pt>
                <c:pt idx="1070">
                  <c:v>33.18</c:v>
                </c:pt>
                <c:pt idx="1071">
                  <c:v>33.08</c:v>
                </c:pt>
                <c:pt idx="1072">
                  <c:v>33.270000000000003</c:v>
                </c:pt>
                <c:pt idx="1073">
                  <c:v>33.08</c:v>
                </c:pt>
                <c:pt idx="1074">
                  <c:v>33.18</c:v>
                </c:pt>
                <c:pt idx="1075">
                  <c:v>33.18</c:v>
                </c:pt>
                <c:pt idx="1076">
                  <c:v>33.18</c:v>
                </c:pt>
                <c:pt idx="1077">
                  <c:v>33.270000000000003</c:v>
                </c:pt>
                <c:pt idx="1078">
                  <c:v>33.270000000000003</c:v>
                </c:pt>
                <c:pt idx="1079">
                  <c:v>33.270000000000003</c:v>
                </c:pt>
                <c:pt idx="1080">
                  <c:v>33.270000000000003</c:v>
                </c:pt>
                <c:pt idx="1081">
                  <c:v>33.270000000000003</c:v>
                </c:pt>
                <c:pt idx="1082">
                  <c:v>33.18</c:v>
                </c:pt>
                <c:pt idx="1083">
                  <c:v>33.270000000000003</c:v>
                </c:pt>
                <c:pt idx="1084">
                  <c:v>33.18</c:v>
                </c:pt>
                <c:pt idx="1085">
                  <c:v>33.08</c:v>
                </c:pt>
                <c:pt idx="1086">
                  <c:v>33.270000000000003</c:v>
                </c:pt>
                <c:pt idx="1087">
                  <c:v>33.18</c:v>
                </c:pt>
                <c:pt idx="1088">
                  <c:v>33.369999999999997</c:v>
                </c:pt>
                <c:pt idx="1089">
                  <c:v>33.369999999999997</c:v>
                </c:pt>
                <c:pt idx="1090">
                  <c:v>33.270000000000003</c:v>
                </c:pt>
                <c:pt idx="1091">
                  <c:v>33.369999999999997</c:v>
                </c:pt>
                <c:pt idx="1092">
                  <c:v>33.369999999999997</c:v>
                </c:pt>
                <c:pt idx="1093">
                  <c:v>33.46</c:v>
                </c:pt>
                <c:pt idx="1094">
                  <c:v>33.46</c:v>
                </c:pt>
                <c:pt idx="1095">
                  <c:v>33.46</c:v>
                </c:pt>
                <c:pt idx="1096">
                  <c:v>33.369999999999997</c:v>
                </c:pt>
                <c:pt idx="1097">
                  <c:v>33.270000000000003</c:v>
                </c:pt>
                <c:pt idx="1098">
                  <c:v>33.369999999999997</c:v>
                </c:pt>
                <c:pt idx="1099">
                  <c:v>33.270000000000003</c:v>
                </c:pt>
                <c:pt idx="1100">
                  <c:v>33.56</c:v>
                </c:pt>
                <c:pt idx="1101">
                  <c:v>33.56</c:v>
                </c:pt>
                <c:pt idx="1102">
                  <c:v>33.46</c:v>
                </c:pt>
                <c:pt idx="1103">
                  <c:v>33.46</c:v>
                </c:pt>
                <c:pt idx="1104">
                  <c:v>33.56</c:v>
                </c:pt>
                <c:pt idx="1105">
                  <c:v>33.56</c:v>
                </c:pt>
                <c:pt idx="1106">
                  <c:v>33.56</c:v>
                </c:pt>
                <c:pt idx="1107">
                  <c:v>33.369999999999997</c:v>
                </c:pt>
                <c:pt idx="1108">
                  <c:v>33.270000000000003</c:v>
                </c:pt>
                <c:pt idx="1109">
                  <c:v>33.270000000000003</c:v>
                </c:pt>
                <c:pt idx="1110">
                  <c:v>33.369999999999997</c:v>
                </c:pt>
                <c:pt idx="1111">
                  <c:v>33.270000000000003</c:v>
                </c:pt>
                <c:pt idx="1112">
                  <c:v>33.270000000000003</c:v>
                </c:pt>
                <c:pt idx="1113">
                  <c:v>33.46</c:v>
                </c:pt>
                <c:pt idx="1114">
                  <c:v>33.369999999999997</c:v>
                </c:pt>
                <c:pt idx="1115">
                  <c:v>33.369999999999997</c:v>
                </c:pt>
                <c:pt idx="1116">
                  <c:v>33.270000000000003</c:v>
                </c:pt>
                <c:pt idx="1117">
                  <c:v>33.270000000000003</c:v>
                </c:pt>
                <c:pt idx="1118">
                  <c:v>33.369999999999997</c:v>
                </c:pt>
                <c:pt idx="1119">
                  <c:v>33.270000000000003</c:v>
                </c:pt>
                <c:pt idx="1120">
                  <c:v>33.369999999999997</c:v>
                </c:pt>
                <c:pt idx="1121">
                  <c:v>33.369999999999997</c:v>
                </c:pt>
                <c:pt idx="1122">
                  <c:v>33.369999999999997</c:v>
                </c:pt>
                <c:pt idx="1123">
                  <c:v>33.369999999999997</c:v>
                </c:pt>
                <c:pt idx="1124">
                  <c:v>33.369999999999997</c:v>
                </c:pt>
                <c:pt idx="1125">
                  <c:v>33.369999999999997</c:v>
                </c:pt>
                <c:pt idx="1126">
                  <c:v>33.56</c:v>
                </c:pt>
                <c:pt idx="1127">
                  <c:v>33.659999999999997</c:v>
                </c:pt>
                <c:pt idx="1128">
                  <c:v>33.659999999999997</c:v>
                </c:pt>
                <c:pt idx="1129">
                  <c:v>33.56</c:v>
                </c:pt>
                <c:pt idx="1130">
                  <c:v>33.270000000000003</c:v>
                </c:pt>
                <c:pt idx="1131">
                  <c:v>33.369999999999997</c:v>
                </c:pt>
                <c:pt idx="1132">
                  <c:v>33.56</c:v>
                </c:pt>
                <c:pt idx="1133">
                  <c:v>33.659999999999997</c:v>
                </c:pt>
                <c:pt idx="1134">
                  <c:v>33.56</c:v>
                </c:pt>
                <c:pt idx="1135">
                  <c:v>33.46</c:v>
                </c:pt>
                <c:pt idx="1136">
                  <c:v>33.56</c:v>
                </c:pt>
                <c:pt idx="1137">
                  <c:v>33.659999999999997</c:v>
                </c:pt>
                <c:pt idx="1138">
                  <c:v>33.46</c:v>
                </c:pt>
                <c:pt idx="1139">
                  <c:v>33.46</c:v>
                </c:pt>
                <c:pt idx="1140">
                  <c:v>33.56</c:v>
                </c:pt>
                <c:pt idx="1141">
                  <c:v>33.56</c:v>
                </c:pt>
                <c:pt idx="1142">
                  <c:v>33.56</c:v>
                </c:pt>
                <c:pt idx="1143">
                  <c:v>33.56</c:v>
                </c:pt>
                <c:pt idx="1144">
                  <c:v>33.46</c:v>
                </c:pt>
                <c:pt idx="1145">
                  <c:v>33.56</c:v>
                </c:pt>
                <c:pt idx="1146">
                  <c:v>33.56</c:v>
                </c:pt>
                <c:pt idx="1147">
                  <c:v>33.56</c:v>
                </c:pt>
                <c:pt idx="1148">
                  <c:v>33.369999999999997</c:v>
                </c:pt>
                <c:pt idx="1149">
                  <c:v>33.46</c:v>
                </c:pt>
                <c:pt idx="1150">
                  <c:v>33.56</c:v>
                </c:pt>
                <c:pt idx="1151">
                  <c:v>33.56</c:v>
                </c:pt>
                <c:pt idx="1152">
                  <c:v>33.56</c:v>
                </c:pt>
                <c:pt idx="1153">
                  <c:v>33.369999999999997</c:v>
                </c:pt>
                <c:pt idx="1154">
                  <c:v>33.270000000000003</c:v>
                </c:pt>
                <c:pt idx="1155">
                  <c:v>33.18</c:v>
                </c:pt>
                <c:pt idx="1156">
                  <c:v>33.18</c:v>
                </c:pt>
                <c:pt idx="1157">
                  <c:v>33.369999999999997</c:v>
                </c:pt>
                <c:pt idx="1158">
                  <c:v>33.18</c:v>
                </c:pt>
                <c:pt idx="1159">
                  <c:v>33.369999999999997</c:v>
                </c:pt>
                <c:pt idx="1160">
                  <c:v>33.46</c:v>
                </c:pt>
                <c:pt idx="1161">
                  <c:v>33.270000000000003</c:v>
                </c:pt>
                <c:pt idx="1162">
                  <c:v>33.369999999999997</c:v>
                </c:pt>
                <c:pt idx="1163">
                  <c:v>33.369999999999997</c:v>
                </c:pt>
                <c:pt idx="1164">
                  <c:v>33.46</c:v>
                </c:pt>
                <c:pt idx="1165">
                  <c:v>33.46</c:v>
                </c:pt>
                <c:pt idx="1166">
                  <c:v>33.46</c:v>
                </c:pt>
                <c:pt idx="1167">
                  <c:v>33.46</c:v>
                </c:pt>
                <c:pt idx="1168">
                  <c:v>33.46</c:v>
                </c:pt>
                <c:pt idx="1169">
                  <c:v>33.46</c:v>
                </c:pt>
                <c:pt idx="1170">
                  <c:v>33.369999999999997</c:v>
                </c:pt>
                <c:pt idx="1171">
                  <c:v>33.270000000000003</c:v>
                </c:pt>
                <c:pt idx="1172">
                  <c:v>33.369999999999997</c:v>
                </c:pt>
                <c:pt idx="1173">
                  <c:v>33.369999999999997</c:v>
                </c:pt>
                <c:pt idx="1174">
                  <c:v>33.46</c:v>
                </c:pt>
                <c:pt idx="1175">
                  <c:v>32.51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961-49D3-88D6-447D8BC140FB}"/>
            </c:ext>
          </c:extLst>
        </c:ser>
        <c:ser>
          <c:idx val="1"/>
          <c:order val="1"/>
          <c:tx>
            <c:v>Background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'21_10_2024'!$AN$3:$AN$1178</c:f>
              <c:numCache>
                <c:formatCode>h:mm:ss;@</c:formatCode>
                <c:ptCount val="1176"/>
                <c:pt idx="0">
                  <c:v>0</c:v>
                </c:pt>
                <c:pt idx="1">
                  <c:v>3.4789351851849393E-4</c:v>
                </c:pt>
                <c:pt idx="2">
                  <c:v>6.9574074074074677E-4</c:v>
                </c:pt>
                <c:pt idx="3">
                  <c:v>1.0438194444444271E-3</c:v>
                </c:pt>
                <c:pt idx="4">
                  <c:v>1.3914583333333175E-3</c:v>
                </c:pt>
                <c:pt idx="5">
                  <c:v>1.739606481481526E-3</c:v>
                </c:pt>
                <c:pt idx="6">
                  <c:v>2.0869791666666693E-3</c:v>
                </c:pt>
                <c:pt idx="7">
                  <c:v>2.4351967592592949E-3</c:v>
                </c:pt>
                <c:pt idx="8">
                  <c:v>2.7826851851852075E-3</c:v>
                </c:pt>
                <c:pt idx="9">
                  <c:v>3.1307754629630313E-3</c:v>
                </c:pt>
                <c:pt idx="10">
                  <c:v>3.4788425925925681E-3</c:v>
                </c:pt>
                <c:pt idx="11">
                  <c:v>3.8263078703704156E-3</c:v>
                </c:pt>
                <c:pt idx="12">
                  <c:v>4.174652777777843E-3</c:v>
                </c:pt>
                <c:pt idx="13">
                  <c:v>4.5222222222222053E-3</c:v>
                </c:pt>
                <c:pt idx="14">
                  <c:v>4.8701620370370513E-3</c:v>
                </c:pt>
                <c:pt idx="15">
                  <c:v>1.8088877314814789E-2</c:v>
                </c:pt>
                <c:pt idx="16">
                  <c:v>1.8436967592592612E-2</c:v>
                </c:pt>
                <c:pt idx="17">
                  <c:v>1.878483796296293E-2</c:v>
                </c:pt>
                <c:pt idx="18">
                  <c:v>1.9132546296296349E-2</c:v>
                </c:pt>
                <c:pt idx="19">
                  <c:v>1.948042824074081E-2</c:v>
                </c:pt>
                <c:pt idx="20">
                  <c:v>1.9828101851851909E-2</c:v>
                </c:pt>
                <c:pt idx="21">
                  <c:v>2.0176122685185205E-2</c:v>
                </c:pt>
                <c:pt idx="22">
                  <c:v>2.052365740740747E-2</c:v>
                </c:pt>
                <c:pt idx="23">
                  <c:v>2.0871793981481535E-2</c:v>
                </c:pt>
                <c:pt idx="24">
                  <c:v>2.1219583333333403E-2</c:v>
                </c:pt>
                <c:pt idx="25">
                  <c:v>2.1567743055555533E-2</c:v>
                </c:pt>
                <c:pt idx="26">
                  <c:v>2.1915474537037016E-2</c:v>
                </c:pt>
                <c:pt idx="27">
                  <c:v>2.2263472222222247E-2</c:v>
                </c:pt>
                <c:pt idx="28">
                  <c:v>2.2610972222222192E-2</c:v>
                </c:pt>
                <c:pt idx="29">
                  <c:v>2.2958668981481467E-2</c:v>
                </c:pt>
                <c:pt idx="30">
                  <c:v>2.3306747685185258E-2</c:v>
                </c:pt>
                <c:pt idx="31">
                  <c:v>2.3654363425925973E-2</c:v>
                </c:pt>
                <c:pt idx="32">
                  <c:v>2.4002731481481465E-2</c:v>
                </c:pt>
                <c:pt idx="33">
                  <c:v>2.4350081018518543E-2</c:v>
                </c:pt>
                <c:pt idx="34">
                  <c:v>2.4698275462962993E-2</c:v>
                </c:pt>
                <c:pt idx="35">
                  <c:v>2.5046006944444477E-2</c:v>
                </c:pt>
                <c:pt idx="36">
                  <c:v>2.5394108796296333E-2</c:v>
                </c:pt>
                <c:pt idx="37">
                  <c:v>2.5741793981481464E-2</c:v>
                </c:pt>
                <c:pt idx="38">
                  <c:v>2.608940972222229E-2</c:v>
                </c:pt>
                <c:pt idx="39">
                  <c:v>2.6437233796296367E-2</c:v>
                </c:pt>
                <c:pt idx="40">
                  <c:v>2.6785451388888881E-2</c:v>
                </c:pt>
                <c:pt idx="41">
                  <c:v>2.7132951388888937E-2</c:v>
                </c:pt>
                <c:pt idx="42">
                  <c:v>2.7481053240740794E-2</c:v>
                </c:pt>
                <c:pt idx="43">
                  <c:v>2.7829039351851881E-2</c:v>
                </c:pt>
                <c:pt idx="44">
                  <c:v>2.8176956018518551E-2</c:v>
                </c:pt>
                <c:pt idx="45">
                  <c:v>2.8524409722222255E-2</c:v>
                </c:pt>
                <c:pt idx="46">
                  <c:v>2.8872476851851903E-2</c:v>
                </c:pt>
                <c:pt idx="47">
                  <c:v>2.9220127314814826E-2</c:v>
                </c:pt>
                <c:pt idx="48">
                  <c:v>2.9568368055555627E-2</c:v>
                </c:pt>
                <c:pt idx="49">
                  <c:v>2.9916111111111143E-2</c:v>
                </c:pt>
                <c:pt idx="50">
                  <c:v>3.0263692129629649E-2</c:v>
                </c:pt>
                <c:pt idx="51">
                  <c:v>3.0611990740740724E-2</c:v>
                </c:pt>
                <c:pt idx="52">
                  <c:v>3.0959699074074143E-2</c:v>
                </c:pt>
                <c:pt idx="53">
                  <c:v>3.1307465277777835E-2</c:v>
                </c:pt>
                <c:pt idx="54">
                  <c:v>3.1655462962962955E-2</c:v>
                </c:pt>
                <c:pt idx="55">
                  <c:v>3.2003472222222218E-2</c:v>
                </c:pt>
                <c:pt idx="56">
                  <c:v>3.2698923611111153E-2</c:v>
                </c:pt>
                <c:pt idx="57">
                  <c:v>3.304690972222224E-2</c:v>
                </c:pt>
                <c:pt idx="58">
                  <c:v>3.3394421296296328E-2</c:v>
                </c:pt>
                <c:pt idx="59">
                  <c:v>3.37424652777778E-2</c:v>
                </c:pt>
                <c:pt idx="60">
                  <c:v>3.4090474537037063E-2</c:v>
                </c:pt>
                <c:pt idx="61">
                  <c:v>3.4438402777777766E-2</c:v>
                </c:pt>
                <c:pt idx="62">
                  <c:v>3.4786307870370403E-2</c:v>
                </c:pt>
                <c:pt idx="63">
                  <c:v>3.5133807870370348E-2</c:v>
                </c:pt>
                <c:pt idx="64">
                  <c:v>3.548157407407404E-2</c:v>
                </c:pt>
                <c:pt idx="65">
                  <c:v>3.5829456018518502E-2</c:v>
                </c:pt>
                <c:pt idx="66">
                  <c:v>3.6177291666666722E-2</c:v>
                </c:pt>
                <c:pt idx="67">
                  <c:v>3.6525138888888864E-2</c:v>
                </c:pt>
                <c:pt idx="68">
                  <c:v>3.6873206018518512E-2</c:v>
                </c:pt>
                <c:pt idx="69">
                  <c:v>3.7220856481481546E-2</c:v>
                </c:pt>
                <c:pt idx="70">
                  <c:v>3.7569166666666653E-2</c:v>
                </c:pt>
                <c:pt idx="71">
                  <c:v>3.7916805555555544E-2</c:v>
                </c:pt>
                <c:pt idx="72">
                  <c:v>3.8264444444444434E-2</c:v>
                </c:pt>
                <c:pt idx="73">
                  <c:v>3.861238425925928E-2</c:v>
                </c:pt>
                <c:pt idx="74">
                  <c:v>3.8960509259259313E-2</c:v>
                </c:pt>
                <c:pt idx="75">
                  <c:v>3.9308449074074048E-2</c:v>
                </c:pt>
                <c:pt idx="76">
                  <c:v>3.965613425925929E-2</c:v>
                </c:pt>
                <c:pt idx="77">
                  <c:v>4.0004247685185179E-2</c:v>
                </c:pt>
                <c:pt idx="78">
                  <c:v>4.0351932870370422E-2</c:v>
                </c:pt>
                <c:pt idx="79">
                  <c:v>4.069952546296296E-2</c:v>
                </c:pt>
                <c:pt idx="80">
                  <c:v>4.1047303240740796E-2</c:v>
                </c:pt>
                <c:pt idx="81">
                  <c:v>4.1395150462962937E-2</c:v>
                </c:pt>
                <c:pt idx="82">
                  <c:v>4.1743020833333366E-2</c:v>
                </c:pt>
                <c:pt idx="83">
                  <c:v>4.2090868055555619E-2</c:v>
                </c:pt>
                <c:pt idx="84">
                  <c:v>4.2439224537037079E-2</c:v>
                </c:pt>
                <c:pt idx="85">
                  <c:v>4.2786863425925969E-2</c:v>
                </c:pt>
                <c:pt idx="86">
                  <c:v>4.3134629629629662E-2</c:v>
                </c:pt>
                <c:pt idx="87">
                  <c:v>4.3482604166666716E-2</c:v>
                </c:pt>
                <c:pt idx="88">
                  <c:v>4.3830578703703771E-2</c:v>
                </c:pt>
                <c:pt idx="89">
                  <c:v>4.4178564814814858E-2</c:v>
                </c:pt>
                <c:pt idx="90">
                  <c:v>4.4525902777777793E-2</c:v>
                </c:pt>
                <c:pt idx="91">
                  <c:v>4.4873750000000046E-2</c:v>
                </c:pt>
                <c:pt idx="92">
                  <c:v>4.5221597222222187E-2</c:v>
                </c:pt>
                <c:pt idx="93">
                  <c:v>4.5569733796296363E-2</c:v>
                </c:pt>
                <c:pt idx="94">
                  <c:v>4.5917314814814869E-2</c:v>
                </c:pt>
                <c:pt idx="95">
                  <c:v>4.6265439814814791E-2</c:v>
                </c:pt>
                <c:pt idx="96">
                  <c:v>4.6613425925925989E-2</c:v>
                </c:pt>
                <c:pt idx="97">
                  <c:v>4.6961412037037076E-2</c:v>
                </c:pt>
                <c:pt idx="98">
                  <c:v>4.7309131944444416E-2</c:v>
                </c:pt>
                <c:pt idx="99">
                  <c:v>4.7656608796296296E-2</c:v>
                </c:pt>
                <c:pt idx="100">
                  <c:v>4.8004444444444516E-2</c:v>
                </c:pt>
                <c:pt idx="101">
                  <c:v>4.8352476851851844E-2</c:v>
                </c:pt>
                <c:pt idx="102">
                  <c:v>4.8700162037037087E-2</c:v>
                </c:pt>
                <c:pt idx="103">
                  <c:v>4.9048032407407405E-2</c:v>
                </c:pt>
                <c:pt idx="104">
                  <c:v>4.9395879629629658E-2</c:v>
                </c:pt>
                <c:pt idx="105">
                  <c:v>4.9743749999999975E-2</c:v>
                </c:pt>
                <c:pt idx="106">
                  <c:v>5.0091828703703767E-2</c:v>
                </c:pt>
                <c:pt idx="107">
                  <c:v>5.043947916666669E-2</c:v>
                </c:pt>
                <c:pt idx="108">
                  <c:v>5.0787743055555556E-2</c:v>
                </c:pt>
                <c:pt idx="109">
                  <c:v>5.113539351851859E-2</c:v>
                </c:pt>
                <c:pt idx="110">
                  <c:v>5.1483310185185149E-2</c:v>
                </c:pt>
                <c:pt idx="111">
                  <c:v>5.1831053240740776E-2</c:v>
                </c:pt>
                <c:pt idx="112">
                  <c:v>5.2178969907407446E-2</c:v>
                </c:pt>
                <c:pt idx="113">
                  <c:v>5.2526597222222193E-2</c:v>
                </c:pt>
                <c:pt idx="114">
                  <c:v>5.2874664351851841E-2</c:v>
                </c:pt>
                <c:pt idx="115">
                  <c:v>5.3222673611111104E-2</c:v>
                </c:pt>
                <c:pt idx="116">
                  <c:v>5.357017361111116E-2</c:v>
                </c:pt>
                <c:pt idx="117">
                  <c:v>5.3918032407407446E-2</c:v>
                </c:pt>
                <c:pt idx="118">
                  <c:v>5.4265902777777764E-2</c:v>
                </c:pt>
                <c:pt idx="119">
                  <c:v>5.4614097222222213E-2</c:v>
                </c:pt>
                <c:pt idx="120">
                  <c:v>5.4962152777777828E-2</c:v>
                </c:pt>
                <c:pt idx="121">
                  <c:v>5.5309780092592575E-2</c:v>
                </c:pt>
                <c:pt idx="122">
                  <c:v>5.565731481481484E-2</c:v>
                </c:pt>
                <c:pt idx="123">
                  <c:v>5.600559027777785E-2</c:v>
                </c:pt>
                <c:pt idx="124">
                  <c:v>5.6353437499999992E-2</c:v>
                </c:pt>
                <c:pt idx="125">
                  <c:v>5.6701111111111091E-2</c:v>
                </c:pt>
                <c:pt idx="126">
                  <c:v>5.7049282407407476E-2</c:v>
                </c:pt>
                <c:pt idx="127">
                  <c:v>5.7396585648148202E-2</c:v>
                </c:pt>
                <c:pt idx="128">
                  <c:v>5.7744444444444487E-2</c:v>
                </c:pt>
                <c:pt idx="129">
                  <c:v>5.8092800925925947E-2</c:v>
                </c:pt>
                <c:pt idx="130">
                  <c:v>5.8460023148148188E-2</c:v>
                </c:pt>
                <c:pt idx="131">
                  <c:v>5.8808078703703748E-2</c:v>
                </c:pt>
                <c:pt idx="132">
                  <c:v>5.9155960648148154E-2</c:v>
                </c:pt>
                <c:pt idx="133">
                  <c:v>5.9503888888888912E-2</c:v>
                </c:pt>
                <c:pt idx="134">
                  <c:v>5.9851504629629626E-2</c:v>
                </c:pt>
                <c:pt idx="135">
                  <c:v>6.019973379629634E-2</c:v>
                </c:pt>
                <c:pt idx="136">
                  <c:v>6.0547476851851856E-2</c:v>
                </c:pt>
                <c:pt idx="137">
                  <c:v>6.0895381944444493E-2</c:v>
                </c:pt>
                <c:pt idx="138">
                  <c:v>6.1242962962962999E-2</c:v>
                </c:pt>
                <c:pt idx="139">
                  <c:v>6.159090277777779E-2</c:v>
                </c:pt>
                <c:pt idx="140">
                  <c:v>6.1939004629629646E-2</c:v>
                </c:pt>
                <c:pt idx="141">
                  <c:v>6.2286747685185218E-2</c:v>
                </c:pt>
                <c:pt idx="142">
                  <c:v>6.2634814814814865E-2</c:v>
                </c:pt>
                <c:pt idx="143">
                  <c:v>6.2982754629629656E-2</c:v>
                </c:pt>
                <c:pt idx="144">
                  <c:v>6.3330474537037051E-2</c:v>
                </c:pt>
                <c:pt idx="145">
                  <c:v>6.3678715277777798E-2</c:v>
                </c:pt>
                <c:pt idx="146">
                  <c:v>6.4026238425925974E-2</c:v>
                </c:pt>
                <c:pt idx="147">
                  <c:v>6.4374328703703743E-2</c:v>
                </c:pt>
                <c:pt idx="148">
                  <c:v>6.472201388888893E-2</c:v>
                </c:pt>
                <c:pt idx="149">
                  <c:v>6.5070150462962995E-2</c:v>
                </c:pt>
                <c:pt idx="150">
                  <c:v>6.5417800925925973E-2</c:v>
                </c:pt>
                <c:pt idx="151">
                  <c:v>6.5766238425925938E-2</c:v>
                </c:pt>
                <c:pt idx="152">
                  <c:v>6.6114131944444487E-2</c:v>
                </c:pt>
                <c:pt idx="153">
                  <c:v>6.6462048611111157E-2</c:v>
                </c:pt>
                <c:pt idx="154">
                  <c:v>6.6809710648148168E-2</c:v>
                </c:pt>
                <c:pt idx="155">
                  <c:v>6.7157337962962971E-2</c:v>
                </c:pt>
                <c:pt idx="156">
                  <c:v>6.750553240740742E-2</c:v>
                </c:pt>
                <c:pt idx="157">
                  <c:v>6.7853125000000014E-2</c:v>
                </c:pt>
                <c:pt idx="158">
                  <c:v>6.8201250000000047E-2</c:v>
                </c:pt>
                <c:pt idx="159">
                  <c:v>6.8549212962963013E-2</c:v>
                </c:pt>
                <c:pt idx="160">
                  <c:v>6.8896782407407431E-2</c:v>
                </c:pt>
                <c:pt idx="161">
                  <c:v>6.9245034722222265E-2</c:v>
                </c:pt>
                <c:pt idx="162">
                  <c:v>6.9592569444444474E-2</c:v>
                </c:pt>
                <c:pt idx="163">
                  <c:v>6.9940868055555605E-2</c:v>
                </c:pt>
                <c:pt idx="164">
                  <c:v>7.0288425925925935E-2</c:v>
                </c:pt>
                <c:pt idx="165">
                  <c:v>7.0636608796296296E-2</c:v>
                </c:pt>
                <c:pt idx="166">
                  <c:v>7.0984652777777824E-2</c:v>
                </c:pt>
                <c:pt idx="167">
                  <c:v>7.1332372685185219E-2</c:v>
                </c:pt>
                <c:pt idx="168">
                  <c:v>7.1679953703703725E-2</c:v>
                </c:pt>
                <c:pt idx="169">
                  <c:v>7.2027881944444483E-2</c:v>
                </c:pt>
                <c:pt idx="170">
                  <c:v>7.2376157407407438E-2</c:v>
                </c:pt>
                <c:pt idx="171">
                  <c:v>7.5158981481481479E-2</c:v>
                </c:pt>
                <c:pt idx="172">
                  <c:v>7.5507303240740786E-2</c:v>
                </c:pt>
                <c:pt idx="173">
                  <c:v>7.5855150462962984E-2</c:v>
                </c:pt>
                <c:pt idx="174">
                  <c:v>7.6202870370370379E-2</c:v>
                </c:pt>
                <c:pt idx="175">
                  <c:v>7.655045138888894E-2</c:v>
                </c:pt>
                <c:pt idx="176">
                  <c:v>7.6898506944444445E-2</c:v>
                </c:pt>
                <c:pt idx="177">
                  <c:v>7.7246388888888906E-2</c:v>
                </c:pt>
                <c:pt idx="178">
                  <c:v>7.7594363425925961E-2</c:v>
                </c:pt>
                <c:pt idx="179">
                  <c:v>7.7941990740740763E-2</c:v>
                </c:pt>
                <c:pt idx="180">
                  <c:v>7.8289895833333345E-2</c:v>
                </c:pt>
                <c:pt idx="181">
                  <c:v>7.863775462962963E-2</c:v>
                </c:pt>
                <c:pt idx="182">
                  <c:v>7.8986006944444465E-2</c:v>
                </c:pt>
                <c:pt idx="183">
                  <c:v>7.9333946759259311E-2</c:v>
                </c:pt>
                <c:pt idx="184">
                  <c:v>7.9681435185185223E-2</c:v>
                </c:pt>
                <c:pt idx="185">
                  <c:v>8.0029618055555585E-2</c:v>
                </c:pt>
                <c:pt idx="186">
                  <c:v>8.0377604166666672E-2</c:v>
                </c:pt>
                <c:pt idx="187">
                  <c:v>8.0725289351851859E-2</c:v>
                </c:pt>
                <c:pt idx="188">
                  <c:v>8.1073206018518529E-2</c:v>
                </c:pt>
                <c:pt idx="189">
                  <c:v>8.1421099537037078E-2</c:v>
                </c:pt>
                <c:pt idx="190">
                  <c:v>8.1768738425925969E-2</c:v>
                </c:pt>
                <c:pt idx="191">
                  <c:v>8.2116967592592627E-2</c:v>
                </c:pt>
                <c:pt idx="192">
                  <c:v>8.2464513888888924E-2</c:v>
                </c:pt>
                <c:pt idx="193">
                  <c:v>8.2812384259259297E-2</c:v>
                </c:pt>
                <c:pt idx="194">
                  <c:v>8.3160636574074076E-2</c:v>
                </c:pt>
                <c:pt idx="195">
                  <c:v>8.3508495370370361E-2</c:v>
                </c:pt>
                <c:pt idx="196">
                  <c:v>8.3856053240740802E-2</c:v>
                </c:pt>
                <c:pt idx="197">
                  <c:v>8.4203981481481505E-2</c:v>
                </c:pt>
                <c:pt idx="198">
                  <c:v>8.4552291666666723E-2</c:v>
                </c:pt>
                <c:pt idx="199">
                  <c:v>8.4899942129629646E-2</c:v>
                </c:pt>
                <c:pt idx="200">
                  <c:v>8.5247928240740733E-2</c:v>
                </c:pt>
                <c:pt idx="201">
                  <c:v>8.5595671296296361E-2</c:v>
                </c:pt>
                <c:pt idx="202">
                  <c:v>8.5943645833333304E-2</c:v>
                </c:pt>
                <c:pt idx="203">
                  <c:v>8.6291481481481525E-2</c:v>
                </c:pt>
                <c:pt idx="204">
                  <c:v>8.6639618055555589E-2</c:v>
                </c:pt>
                <c:pt idx="205">
                  <c:v>8.6987013888888909E-2</c:v>
                </c:pt>
                <c:pt idx="206">
                  <c:v>9.1161527777777807E-2</c:v>
                </c:pt>
                <c:pt idx="207">
                  <c:v>9.1509421296296301E-2</c:v>
                </c:pt>
                <c:pt idx="208">
                  <c:v>9.1857557870370365E-2</c:v>
                </c:pt>
                <c:pt idx="209">
                  <c:v>9.2205590277777805E-2</c:v>
                </c:pt>
                <c:pt idx="210">
                  <c:v>9.2553414351851881E-2</c:v>
                </c:pt>
                <c:pt idx="211">
                  <c:v>9.2901273148148167E-2</c:v>
                </c:pt>
                <c:pt idx="212">
                  <c:v>9.3249212962963013E-2</c:v>
                </c:pt>
                <c:pt idx="213">
                  <c:v>9.3597013888888914E-2</c:v>
                </c:pt>
                <c:pt idx="214">
                  <c:v>9.3944814814814814E-2</c:v>
                </c:pt>
                <c:pt idx="215">
                  <c:v>9.4292777777777836E-2</c:v>
                </c:pt>
                <c:pt idx="216">
                  <c:v>9.4640300925925958E-2</c:v>
                </c:pt>
                <c:pt idx="217">
                  <c:v>9.4988194444444451E-2</c:v>
                </c:pt>
                <c:pt idx="218">
                  <c:v>9.5336400462962934E-2</c:v>
                </c:pt>
                <c:pt idx="219">
                  <c:v>9.5683946759259231E-2</c:v>
                </c:pt>
                <c:pt idx="220">
                  <c:v>9.6031805555555627E-2</c:v>
                </c:pt>
                <c:pt idx="221">
                  <c:v>9.6379699074074121E-2</c:v>
                </c:pt>
                <c:pt idx="222">
                  <c:v>9.6727847222222219E-2</c:v>
                </c:pt>
                <c:pt idx="223">
                  <c:v>9.70754513888889E-2</c:v>
                </c:pt>
                <c:pt idx="224">
                  <c:v>9.7423310185185186E-2</c:v>
                </c:pt>
                <c:pt idx="225">
                  <c:v>9.7771215277777823E-2</c:v>
                </c:pt>
                <c:pt idx="226">
                  <c:v>9.8119062500000076E-2</c:v>
                </c:pt>
                <c:pt idx="227">
                  <c:v>9.8467465277777777E-2</c:v>
                </c:pt>
                <c:pt idx="228">
                  <c:v>9.8814861111111096E-2</c:v>
                </c:pt>
                <c:pt idx="229">
                  <c:v>9.9163101851851898E-2</c:v>
                </c:pt>
                <c:pt idx="230">
                  <c:v>9.9510567129629635E-2</c:v>
                </c:pt>
                <c:pt idx="231">
                  <c:v>9.9858773148148117E-2</c:v>
                </c:pt>
                <c:pt idx="232">
                  <c:v>0.10020664351851855</c:v>
                </c:pt>
                <c:pt idx="233">
                  <c:v>0.10055466435185184</c:v>
                </c:pt>
                <c:pt idx="234">
                  <c:v>0.10090206018518516</c:v>
                </c:pt>
                <c:pt idx="235">
                  <c:v>0.10125046296296297</c:v>
                </c:pt>
                <c:pt idx="236">
                  <c:v>0.10159809027777783</c:v>
                </c:pt>
                <c:pt idx="237">
                  <c:v>0.10194591435185191</c:v>
                </c:pt>
                <c:pt idx="238">
                  <c:v>0.10229394675925924</c:v>
                </c:pt>
                <c:pt idx="239">
                  <c:v>0.10264142361111112</c:v>
                </c:pt>
                <c:pt idx="240">
                  <c:v>0.10298974537037037</c:v>
                </c:pt>
                <c:pt idx="241">
                  <c:v>0.1033375231481482</c:v>
                </c:pt>
                <c:pt idx="242">
                  <c:v>0.1033375231481482</c:v>
                </c:pt>
                <c:pt idx="243">
                  <c:v>0.10368527777777775</c:v>
                </c:pt>
                <c:pt idx="244">
                  <c:v>0.10403292824074079</c:v>
                </c:pt>
                <c:pt idx="245">
                  <c:v>0.10438112268518523</c:v>
                </c:pt>
                <c:pt idx="246">
                  <c:v>0.10472902777777776</c:v>
                </c:pt>
                <c:pt idx="247">
                  <c:v>0.10507650462962964</c:v>
                </c:pt>
                <c:pt idx="248">
                  <c:v>0.10542475694444448</c:v>
                </c:pt>
                <c:pt idx="249">
                  <c:v>0.10577224537037039</c:v>
                </c:pt>
                <c:pt idx="250">
                  <c:v>0.10612054398148146</c:v>
                </c:pt>
                <c:pt idx="251">
                  <c:v>0.10646798611111113</c:v>
                </c:pt>
                <c:pt idx="252">
                  <c:v>0.10681631944444442</c:v>
                </c:pt>
                <c:pt idx="253">
                  <c:v>0.10716398148148149</c:v>
                </c:pt>
                <c:pt idx="254">
                  <c:v>0.10751197916666672</c:v>
                </c:pt>
                <c:pt idx="255">
                  <c:v>0.10785978009259262</c:v>
                </c:pt>
                <c:pt idx="256">
                  <c:v>0.10820736111111112</c:v>
                </c:pt>
                <c:pt idx="257">
                  <c:v>0.10855560185185192</c:v>
                </c:pt>
                <c:pt idx="258">
                  <c:v>0.10890349537037042</c:v>
                </c:pt>
                <c:pt idx="259">
                  <c:v>0.10925130787037035</c:v>
                </c:pt>
                <c:pt idx="260">
                  <c:v>0.1095990277777778</c:v>
                </c:pt>
                <c:pt idx="261">
                  <c:v>0.10994701388888889</c:v>
                </c:pt>
                <c:pt idx="262">
                  <c:v>0.11029486111111114</c:v>
                </c:pt>
                <c:pt idx="263">
                  <c:v>0.11064243055555562</c:v>
                </c:pt>
                <c:pt idx="264">
                  <c:v>0.1109907638888889</c:v>
                </c:pt>
                <c:pt idx="265">
                  <c:v>0.1113384375</c:v>
                </c:pt>
                <c:pt idx="266">
                  <c:v>0.11168657407407406</c:v>
                </c:pt>
                <c:pt idx="267">
                  <c:v>0.11203390046296297</c:v>
                </c:pt>
                <c:pt idx="268">
                  <c:v>0.11238209490740741</c:v>
                </c:pt>
                <c:pt idx="269">
                  <c:v>0.11272993055555552</c:v>
                </c:pt>
                <c:pt idx="270">
                  <c:v>0.1130777546296296</c:v>
                </c:pt>
                <c:pt idx="271">
                  <c:v>0.11342560185185185</c:v>
                </c:pt>
                <c:pt idx="272">
                  <c:v>0.11377380787037045</c:v>
                </c:pt>
                <c:pt idx="273">
                  <c:v>0.11412164351851856</c:v>
                </c:pt>
                <c:pt idx="274">
                  <c:v>0.1144692708333333</c:v>
                </c:pt>
                <c:pt idx="275">
                  <c:v>0.11481710648148152</c:v>
                </c:pt>
                <c:pt idx="276">
                  <c:v>0.11516517361111117</c:v>
                </c:pt>
                <c:pt idx="277">
                  <c:v>0.1155128587962963</c:v>
                </c:pt>
                <c:pt idx="278">
                  <c:v>0.11620853009259263</c:v>
                </c:pt>
                <c:pt idx="279">
                  <c:v>0.1165561921296297</c:v>
                </c:pt>
                <c:pt idx="280">
                  <c:v>0.11690405092592598</c:v>
                </c:pt>
                <c:pt idx="281">
                  <c:v>0.11725228009259264</c:v>
                </c:pt>
                <c:pt idx="282">
                  <c:v>0.11760002314814816</c:v>
                </c:pt>
                <c:pt idx="283">
                  <c:v>0.11794784722222224</c:v>
                </c:pt>
                <c:pt idx="284">
                  <c:v>0.11829587962962967</c:v>
                </c:pt>
                <c:pt idx="285">
                  <c:v>0.11864339120370376</c:v>
                </c:pt>
                <c:pt idx="286">
                  <c:v>0.11899150462962965</c:v>
                </c:pt>
                <c:pt idx="287">
                  <c:v>0.11933954861111112</c:v>
                </c:pt>
                <c:pt idx="288">
                  <c:v>0.11968747685185183</c:v>
                </c:pt>
                <c:pt idx="289">
                  <c:v>0.12003486111111111</c:v>
                </c:pt>
                <c:pt idx="290">
                  <c:v>0.12038290509259258</c:v>
                </c:pt>
                <c:pt idx="291">
                  <c:v>0.12073089120370378</c:v>
                </c:pt>
                <c:pt idx="292">
                  <c:v>0.12107870370370372</c:v>
                </c:pt>
                <c:pt idx="293">
                  <c:v>0.12142682870370375</c:v>
                </c:pt>
                <c:pt idx="294">
                  <c:v>0.12177469907407407</c:v>
                </c:pt>
                <c:pt idx="295">
                  <c:v>0.12212206018518518</c:v>
                </c:pt>
                <c:pt idx="296">
                  <c:v>0.12246991898148146</c:v>
                </c:pt>
                <c:pt idx="297">
                  <c:v>0.12281778935185189</c:v>
                </c:pt>
                <c:pt idx="298">
                  <c:v>0.12316616898148153</c:v>
                </c:pt>
                <c:pt idx="299">
                  <c:v>0.12351351851851849</c:v>
                </c:pt>
                <c:pt idx="300">
                  <c:v>0.12386171296296294</c:v>
                </c:pt>
                <c:pt idx="301">
                  <c:v>0.12420924768518521</c:v>
                </c:pt>
                <c:pt idx="302">
                  <c:v>0.12455731481481486</c:v>
                </c:pt>
                <c:pt idx="303">
                  <c:v>0.1249052546296297</c:v>
                </c:pt>
                <c:pt idx="304">
                  <c:v>0.12525311342592599</c:v>
                </c:pt>
                <c:pt idx="305">
                  <c:v>0.12560070601851853</c:v>
                </c:pt>
                <c:pt idx="306">
                  <c:v>0.12594883101851856</c:v>
                </c:pt>
                <c:pt idx="307">
                  <c:v>0.12629643518518524</c:v>
                </c:pt>
                <c:pt idx="308">
                  <c:v>0.12664429398148153</c:v>
                </c:pt>
                <c:pt idx="309">
                  <c:v>0.12699216435185184</c:v>
                </c:pt>
                <c:pt idx="310">
                  <c:v>0.1273400115740741</c:v>
                </c:pt>
                <c:pt idx="311">
                  <c:v>0.12768842592592594</c:v>
                </c:pt>
                <c:pt idx="312">
                  <c:v>0.12803575231481484</c:v>
                </c:pt>
                <c:pt idx="313">
                  <c:v>0.12838362268518516</c:v>
                </c:pt>
                <c:pt idx="314">
                  <c:v>0.12873185185185193</c:v>
                </c:pt>
                <c:pt idx="315">
                  <c:v>0.12907935185185188</c:v>
                </c:pt>
                <c:pt idx="316">
                  <c:v>0.12942721064814816</c:v>
                </c:pt>
                <c:pt idx="317">
                  <c:v>0.12977508101851859</c:v>
                </c:pt>
                <c:pt idx="318">
                  <c:v>0.13012292824074073</c:v>
                </c:pt>
                <c:pt idx="319">
                  <c:v>0.13047121527777777</c:v>
                </c:pt>
                <c:pt idx="320">
                  <c:v>0.13081885416666666</c:v>
                </c:pt>
                <c:pt idx="321">
                  <c:v>0.13116653935185191</c:v>
                </c:pt>
                <c:pt idx="322">
                  <c:v>0.13151473379629636</c:v>
                </c:pt>
                <c:pt idx="323">
                  <c:v>0.13186226851851851</c:v>
                </c:pt>
                <c:pt idx="324">
                  <c:v>0.13221016203703712</c:v>
                </c:pt>
                <c:pt idx="325">
                  <c:v>0.132558275462963</c:v>
                </c:pt>
                <c:pt idx="326">
                  <c:v>0.13290631944444448</c:v>
                </c:pt>
                <c:pt idx="327">
                  <c:v>0.13325422453703711</c:v>
                </c:pt>
                <c:pt idx="328">
                  <c:v>0.13360158564814822</c:v>
                </c:pt>
                <c:pt idx="329">
                  <c:v>0.13394944444444451</c:v>
                </c:pt>
                <c:pt idx="330">
                  <c:v>0.13429776620370376</c:v>
                </c:pt>
                <c:pt idx="331">
                  <c:v>0.13464532407407409</c:v>
                </c:pt>
                <c:pt idx="332">
                  <c:v>0.13499342592592595</c:v>
                </c:pt>
                <c:pt idx="333">
                  <c:v>0.13534109953703705</c:v>
                </c:pt>
                <c:pt idx="334">
                  <c:v>0.13568876157407411</c:v>
                </c:pt>
                <c:pt idx="335">
                  <c:v>0.13603664351851857</c:v>
                </c:pt>
                <c:pt idx="336">
                  <c:v>0.13638465277777784</c:v>
                </c:pt>
                <c:pt idx="337">
                  <c:v>0.13673282407407411</c:v>
                </c:pt>
                <c:pt idx="338">
                  <c:v>0.13708040509259262</c:v>
                </c:pt>
                <c:pt idx="339">
                  <c:v>0.13742858796296303</c:v>
                </c:pt>
                <c:pt idx="340">
                  <c:v>0.13777591435185182</c:v>
                </c:pt>
                <c:pt idx="341">
                  <c:v>0.13812379629629629</c:v>
                </c:pt>
                <c:pt idx="342">
                  <c:v>0.13847201388888891</c:v>
                </c:pt>
                <c:pt idx="343">
                  <c:v>0.13881990740740741</c:v>
                </c:pt>
                <c:pt idx="344">
                  <c:v>0.13916787037037043</c:v>
                </c:pt>
                <c:pt idx="345">
                  <c:v>0.13951523148148154</c:v>
                </c:pt>
                <c:pt idx="346">
                  <c:v>0.13986309027777782</c:v>
                </c:pt>
                <c:pt idx="347">
                  <c:v>0.14021135416666669</c:v>
                </c:pt>
                <c:pt idx="348">
                  <c:v>0.14055909722222221</c:v>
                </c:pt>
                <c:pt idx="349">
                  <c:v>0.14090685185185187</c:v>
                </c:pt>
                <c:pt idx="350">
                  <c:v>0.14195026620370371</c:v>
                </c:pt>
                <c:pt idx="351">
                  <c:v>0.14229847222222219</c:v>
                </c:pt>
                <c:pt idx="352">
                  <c:v>0.14264622685185185</c:v>
                </c:pt>
                <c:pt idx="353">
                  <c:v>0.14299422453703708</c:v>
                </c:pt>
                <c:pt idx="354">
                  <c:v>0.14334185185185183</c:v>
                </c:pt>
                <c:pt idx="355">
                  <c:v>0.14368979166666668</c:v>
                </c:pt>
                <c:pt idx="356">
                  <c:v>0.14403743055555557</c:v>
                </c:pt>
                <c:pt idx="357">
                  <c:v>0.144385300925926</c:v>
                </c:pt>
                <c:pt idx="358">
                  <c:v>0.14473334490740747</c:v>
                </c:pt>
                <c:pt idx="359">
                  <c:v>0.1450810300925926</c:v>
                </c:pt>
                <c:pt idx="360">
                  <c:v>0.14542913194444446</c:v>
                </c:pt>
                <c:pt idx="361">
                  <c:v>0.14577674768518517</c:v>
                </c:pt>
                <c:pt idx="362">
                  <c:v>0.14612460648148146</c:v>
                </c:pt>
                <c:pt idx="363">
                  <c:v>0.14647287037037043</c:v>
                </c:pt>
                <c:pt idx="364">
                  <c:v>0.14682065972222219</c:v>
                </c:pt>
                <c:pt idx="365">
                  <c:v>0.14716857638888886</c:v>
                </c:pt>
                <c:pt idx="366">
                  <c:v>0.14751651620370371</c:v>
                </c:pt>
                <c:pt idx="367">
                  <c:v>0.14786391203703703</c:v>
                </c:pt>
                <c:pt idx="368">
                  <c:v>0.14821206018518523</c:v>
                </c:pt>
                <c:pt idx="369">
                  <c:v>0.1485598495370371</c:v>
                </c:pt>
                <c:pt idx="370">
                  <c:v>0.14890748842592599</c:v>
                </c:pt>
                <c:pt idx="371">
                  <c:v>0.14925572916666668</c:v>
                </c:pt>
                <c:pt idx="372">
                  <c:v>0.14960356481481479</c:v>
                </c:pt>
                <c:pt idx="373">
                  <c:v>0.14995152777777782</c:v>
                </c:pt>
                <c:pt idx="374">
                  <c:v>0.15029935185185189</c:v>
                </c:pt>
                <c:pt idx="375">
                  <c:v>0.15064725694444442</c:v>
                </c:pt>
                <c:pt idx="376">
                  <c:v>0.15099500000000005</c:v>
                </c:pt>
                <c:pt idx="377">
                  <c:v>0.15134283564814816</c:v>
                </c:pt>
                <c:pt idx="378">
                  <c:v>0.15169079861111118</c:v>
                </c:pt>
                <c:pt idx="379">
                  <c:v>0.15203854166666669</c:v>
                </c:pt>
                <c:pt idx="380">
                  <c:v>0.15238638888888895</c:v>
                </c:pt>
                <c:pt idx="381">
                  <c:v>0.15273395833333331</c:v>
                </c:pt>
                <c:pt idx="382">
                  <c:v>0.1530818171296297</c:v>
                </c:pt>
                <c:pt idx="383">
                  <c:v>0.1534300925925926</c:v>
                </c:pt>
                <c:pt idx="384">
                  <c:v>0.15377753472222228</c:v>
                </c:pt>
                <c:pt idx="385">
                  <c:v>0.15412589120370374</c:v>
                </c:pt>
                <c:pt idx="386">
                  <c:v>0.15447378472222223</c:v>
                </c:pt>
                <c:pt idx="387">
                  <c:v>0.15725614583333331</c:v>
                </c:pt>
                <c:pt idx="388">
                  <c:v>0.15760399305555556</c:v>
                </c:pt>
                <c:pt idx="389">
                  <c:v>0.15795225694444442</c:v>
                </c:pt>
                <c:pt idx="390">
                  <c:v>0.15830023148148148</c:v>
                </c:pt>
                <c:pt idx="391">
                  <c:v>0.15864797453703711</c:v>
                </c:pt>
                <c:pt idx="392">
                  <c:v>0.15899596064814819</c:v>
                </c:pt>
                <c:pt idx="393">
                  <c:v>0.1593435416666667</c:v>
                </c:pt>
                <c:pt idx="394">
                  <c:v>0.15969165509259259</c:v>
                </c:pt>
                <c:pt idx="395">
                  <c:v>0.16003952546296302</c:v>
                </c:pt>
                <c:pt idx="396">
                  <c:v>0.1603871296296297</c:v>
                </c:pt>
                <c:pt idx="397">
                  <c:v>0.16073494212962963</c:v>
                </c:pt>
                <c:pt idx="398">
                  <c:v>0.1610826041666667</c:v>
                </c:pt>
                <c:pt idx="399">
                  <c:v>0.16143045138888895</c:v>
                </c:pt>
                <c:pt idx="400">
                  <c:v>0.16177866898148147</c:v>
                </c:pt>
                <c:pt idx="401">
                  <c:v>0.16212634259259256</c:v>
                </c:pt>
                <c:pt idx="402">
                  <c:v>0.16247402777777781</c:v>
                </c:pt>
                <c:pt idx="403">
                  <c:v>0.16282202546296304</c:v>
                </c:pt>
                <c:pt idx="404">
                  <c:v>0.16316996527777777</c:v>
                </c:pt>
                <c:pt idx="405">
                  <c:v>0.16351760416666666</c:v>
                </c:pt>
                <c:pt idx="406">
                  <c:v>0.16386574074074073</c:v>
                </c:pt>
                <c:pt idx="407">
                  <c:v>0.16421373842592596</c:v>
                </c:pt>
                <c:pt idx="408">
                  <c:v>0.16456157407407407</c:v>
                </c:pt>
                <c:pt idx="409">
                  <c:v>0.16490939814814815</c:v>
                </c:pt>
                <c:pt idx="410">
                  <c:v>0.16525730324074078</c:v>
                </c:pt>
                <c:pt idx="411">
                  <c:v>0.16560518518518524</c:v>
                </c:pt>
                <c:pt idx="412">
                  <c:v>0.16595298611111114</c:v>
                </c:pt>
                <c:pt idx="413">
                  <c:v>0.16630046296296302</c:v>
                </c:pt>
                <c:pt idx="414">
                  <c:v>0.16664854166666671</c:v>
                </c:pt>
                <c:pt idx="415">
                  <c:v>0.16699619212962963</c:v>
                </c:pt>
                <c:pt idx="416">
                  <c:v>0.16734443287037043</c:v>
                </c:pt>
                <c:pt idx="417">
                  <c:v>0.16769192129629634</c:v>
                </c:pt>
                <c:pt idx="418">
                  <c:v>0.16803998842592599</c:v>
                </c:pt>
                <c:pt idx="419">
                  <c:v>0.16838815972222226</c:v>
                </c:pt>
                <c:pt idx="420">
                  <c:v>0.16873548611111117</c:v>
                </c:pt>
                <c:pt idx="421">
                  <c:v>0.16908334490740745</c:v>
                </c:pt>
                <c:pt idx="422">
                  <c:v>0.16943170138888891</c:v>
                </c:pt>
                <c:pt idx="423">
                  <c:v>0.16977927083333338</c:v>
                </c:pt>
                <c:pt idx="424">
                  <c:v>0.17012693287037034</c:v>
                </c:pt>
                <c:pt idx="425">
                  <c:v>0.17047519675925932</c:v>
                </c:pt>
                <c:pt idx="426">
                  <c:v>0.17082312500000002</c:v>
                </c:pt>
                <c:pt idx="427">
                  <c:v>0.17117049768518516</c:v>
                </c:pt>
                <c:pt idx="428">
                  <c:v>0.1715186226851852</c:v>
                </c:pt>
                <c:pt idx="429">
                  <c:v>0.17186673611111108</c:v>
                </c:pt>
                <c:pt idx="430">
                  <c:v>0.17221435185185191</c:v>
                </c:pt>
                <c:pt idx="431">
                  <c:v>0.17256225694444444</c:v>
                </c:pt>
                <c:pt idx="432">
                  <c:v>0.17291027777777784</c:v>
                </c:pt>
                <c:pt idx="433">
                  <c:v>0.17325763888888895</c:v>
                </c:pt>
                <c:pt idx="434">
                  <c:v>0.17360570601851849</c:v>
                </c:pt>
                <c:pt idx="435">
                  <c:v>0.17395369212962969</c:v>
                </c:pt>
                <c:pt idx="436">
                  <c:v>0.17430122685185184</c:v>
                </c:pt>
                <c:pt idx="437">
                  <c:v>0.17464959490740745</c:v>
                </c:pt>
                <c:pt idx="438">
                  <c:v>0.17499721064814816</c:v>
                </c:pt>
                <c:pt idx="439">
                  <c:v>0.17534496527777782</c:v>
                </c:pt>
                <c:pt idx="440">
                  <c:v>0.17569313657407409</c:v>
                </c:pt>
                <c:pt idx="441">
                  <c:v>0.17604052083333338</c:v>
                </c:pt>
                <c:pt idx="442">
                  <c:v>0.17638858796296303</c:v>
                </c:pt>
                <c:pt idx="443">
                  <c:v>0.17673664351851853</c:v>
                </c:pt>
                <c:pt idx="444">
                  <c:v>0.17708453703703703</c:v>
                </c:pt>
                <c:pt idx="445">
                  <c:v>0.17743194444444449</c:v>
                </c:pt>
                <c:pt idx="446">
                  <c:v>0.17778008101851855</c:v>
                </c:pt>
                <c:pt idx="447">
                  <c:v>0.17812792824074081</c:v>
                </c:pt>
                <c:pt idx="448">
                  <c:v>0.17847586805555554</c:v>
                </c:pt>
                <c:pt idx="449">
                  <c:v>0.1788233680555556</c:v>
                </c:pt>
                <c:pt idx="450">
                  <c:v>0.17917143518518525</c:v>
                </c:pt>
                <c:pt idx="451">
                  <c:v>0.1795190972222222</c:v>
                </c:pt>
                <c:pt idx="452">
                  <c:v>0.17986694444444445</c:v>
                </c:pt>
                <c:pt idx="453">
                  <c:v>0.18021517361111111</c:v>
                </c:pt>
                <c:pt idx="454">
                  <c:v>0.18056267361111117</c:v>
                </c:pt>
                <c:pt idx="455">
                  <c:v>0.18091076388888888</c:v>
                </c:pt>
                <c:pt idx="456">
                  <c:v>0.18125840277777777</c:v>
                </c:pt>
                <c:pt idx="457">
                  <c:v>0.1816065277777778</c:v>
                </c:pt>
                <c:pt idx="458">
                  <c:v>0.18195409722222228</c:v>
                </c:pt>
                <c:pt idx="459">
                  <c:v>0.1823019675925926</c:v>
                </c:pt>
                <c:pt idx="460">
                  <c:v>0.18265017361111119</c:v>
                </c:pt>
                <c:pt idx="461">
                  <c:v>0.1829980092592593</c:v>
                </c:pt>
                <c:pt idx="462">
                  <c:v>0.18334584490740741</c:v>
                </c:pt>
                <c:pt idx="463">
                  <c:v>0.18369375000000004</c:v>
                </c:pt>
                <c:pt idx="464">
                  <c:v>0.18404168981481489</c:v>
                </c:pt>
                <c:pt idx="465">
                  <c:v>0.18438958333333338</c:v>
                </c:pt>
                <c:pt idx="466">
                  <c:v>0.18508517361111115</c:v>
                </c:pt>
                <c:pt idx="467">
                  <c:v>0.1854326736111111</c:v>
                </c:pt>
                <c:pt idx="468">
                  <c:v>0.18578092592592593</c:v>
                </c:pt>
                <c:pt idx="469">
                  <c:v>0.18612883101851857</c:v>
                </c:pt>
                <c:pt idx="470">
                  <c:v>0.18647623842592592</c:v>
                </c:pt>
                <c:pt idx="471">
                  <c:v>0.18682410879629635</c:v>
                </c:pt>
                <c:pt idx="472">
                  <c:v>0.18717218750000003</c:v>
                </c:pt>
                <c:pt idx="473">
                  <c:v>0.18752021990740747</c:v>
                </c:pt>
                <c:pt idx="474">
                  <c:v>0.18786767361111117</c:v>
                </c:pt>
                <c:pt idx="475">
                  <c:v>0.18821605324074081</c:v>
                </c:pt>
                <c:pt idx="476">
                  <c:v>0.18856372685185191</c:v>
                </c:pt>
                <c:pt idx="477">
                  <c:v>0.188911712962963</c:v>
                </c:pt>
                <c:pt idx="478">
                  <c:v>0.1892593865740741</c:v>
                </c:pt>
                <c:pt idx="479">
                  <c:v>0.18960738425925933</c:v>
                </c:pt>
                <c:pt idx="480">
                  <c:v>0.18995482638888889</c:v>
                </c:pt>
                <c:pt idx="481">
                  <c:v>0.19030314814814814</c:v>
                </c:pt>
                <c:pt idx="482">
                  <c:v>0.19065053240740742</c:v>
                </c:pt>
                <c:pt idx="483">
                  <c:v>0.19099872685185187</c:v>
                </c:pt>
                <c:pt idx="484">
                  <c:v>0.19134653935185192</c:v>
                </c:pt>
                <c:pt idx="485">
                  <c:v>0.19169430555555561</c:v>
                </c:pt>
                <c:pt idx="486">
                  <c:v>0.19204243055555553</c:v>
                </c:pt>
                <c:pt idx="487">
                  <c:v>0.19239035879629635</c:v>
                </c:pt>
                <c:pt idx="488">
                  <c:v>0.19273809027777783</c:v>
                </c:pt>
                <c:pt idx="489">
                  <c:v>0.19308574074074075</c:v>
                </c:pt>
                <c:pt idx="490">
                  <c:v>0.1934338078703704</c:v>
                </c:pt>
                <c:pt idx="491">
                  <c:v>0.19378157407407409</c:v>
                </c:pt>
                <c:pt idx="492">
                  <c:v>0.19412912037037039</c:v>
                </c:pt>
                <c:pt idx="493">
                  <c:v>0.19447697916666667</c:v>
                </c:pt>
                <c:pt idx="494">
                  <c:v>0.19482520833333333</c:v>
                </c:pt>
                <c:pt idx="495">
                  <c:v>0.19517289351851858</c:v>
                </c:pt>
                <c:pt idx="496">
                  <c:v>0.19552075231481486</c:v>
                </c:pt>
                <c:pt idx="497">
                  <c:v>0.19586861111111115</c:v>
                </c:pt>
                <c:pt idx="498">
                  <c:v>0.19621626157407407</c:v>
                </c:pt>
                <c:pt idx="499">
                  <c:v>0.19656412037037035</c:v>
                </c:pt>
                <c:pt idx="500">
                  <c:v>0.19691238425925933</c:v>
                </c:pt>
                <c:pt idx="501">
                  <c:v>0.19726004629629629</c:v>
                </c:pt>
                <c:pt idx="502">
                  <c:v>0.19760768518518518</c:v>
                </c:pt>
                <c:pt idx="503">
                  <c:v>0.19830340277777775</c:v>
                </c:pt>
                <c:pt idx="504">
                  <c:v>0.19865167824074076</c:v>
                </c:pt>
                <c:pt idx="505">
                  <c:v>0.19899944444444445</c:v>
                </c:pt>
                <c:pt idx="506">
                  <c:v>0.19934697916666672</c:v>
                </c:pt>
                <c:pt idx="507">
                  <c:v>0.19969512731481481</c:v>
                </c:pt>
                <c:pt idx="508">
                  <c:v>0.20004303240740745</c:v>
                </c:pt>
                <c:pt idx="509">
                  <c:v>0.20039074074074076</c:v>
                </c:pt>
                <c:pt idx="510">
                  <c:v>0.200738425925926</c:v>
                </c:pt>
                <c:pt idx="511">
                  <c:v>0.20108664351851852</c:v>
                </c:pt>
                <c:pt idx="512">
                  <c:v>0.2014341203703704</c:v>
                </c:pt>
                <c:pt idx="513">
                  <c:v>0.20178219907407408</c:v>
                </c:pt>
                <c:pt idx="514">
                  <c:v>0.20213011574074075</c:v>
                </c:pt>
                <c:pt idx="515">
                  <c:v>0.20247791666666665</c:v>
                </c:pt>
                <c:pt idx="516">
                  <c:v>0.20282582175925928</c:v>
                </c:pt>
                <c:pt idx="517">
                  <c:v>0.20317363425925933</c:v>
                </c:pt>
                <c:pt idx="518">
                  <c:v>0.20352126157407407</c:v>
                </c:pt>
                <c:pt idx="519">
                  <c:v>0.20386942129629632</c:v>
                </c:pt>
                <c:pt idx="520">
                  <c:v>0.2042171527777778</c:v>
                </c:pt>
                <c:pt idx="521">
                  <c:v>0.20456512731481485</c:v>
                </c:pt>
                <c:pt idx="522">
                  <c:v>0.20491293981481479</c:v>
                </c:pt>
                <c:pt idx="523">
                  <c:v>0.20526106481481482</c:v>
                </c:pt>
                <c:pt idx="524">
                  <c:v>0.20560881944444448</c:v>
                </c:pt>
                <c:pt idx="525">
                  <c:v>0.20595651620370375</c:v>
                </c:pt>
                <c:pt idx="526">
                  <c:v>0.20630465277777782</c:v>
                </c:pt>
                <c:pt idx="527">
                  <c:v>0.20665218749999997</c:v>
                </c:pt>
                <c:pt idx="528">
                  <c:v>0.20700011574074079</c:v>
                </c:pt>
                <c:pt idx="529">
                  <c:v>0.20734768518518526</c:v>
                </c:pt>
                <c:pt idx="530">
                  <c:v>0.20769591435185192</c:v>
                </c:pt>
                <c:pt idx="531">
                  <c:v>0.20804339120370369</c:v>
                </c:pt>
                <c:pt idx="532">
                  <c:v>0.20839146990740748</c:v>
                </c:pt>
                <c:pt idx="533">
                  <c:v>0.20943482638888894</c:v>
                </c:pt>
                <c:pt idx="534">
                  <c:v>0.2097831828703704</c:v>
                </c:pt>
                <c:pt idx="535">
                  <c:v>0.21013087962962967</c:v>
                </c:pt>
                <c:pt idx="536">
                  <c:v>0.21047863425925933</c:v>
                </c:pt>
                <c:pt idx="537">
                  <c:v>0.21082670138888887</c:v>
                </c:pt>
                <c:pt idx="538">
                  <c:v>0.2111745717592593</c:v>
                </c:pt>
                <c:pt idx="539">
                  <c:v>0.21152196759259262</c:v>
                </c:pt>
                <c:pt idx="540">
                  <c:v>0.21187010416666668</c:v>
                </c:pt>
                <c:pt idx="541">
                  <c:v>0.21221787037037038</c:v>
                </c:pt>
                <c:pt idx="542">
                  <c:v>0.21256554398148148</c:v>
                </c:pt>
                <c:pt idx="543">
                  <c:v>0.21291373842592592</c:v>
                </c:pt>
                <c:pt idx="544">
                  <c:v>0.21326151620370376</c:v>
                </c:pt>
                <c:pt idx="545">
                  <c:v>0.21360912037037044</c:v>
                </c:pt>
                <c:pt idx="546">
                  <c:v>0.21395745370370373</c:v>
                </c:pt>
                <c:pt idx="547">
                  <c:v>0.21430508101851858</c:v>
                </c:pt>
                <c:pt idx="548">
                  <c:v>0.21465321759259265</c:v>
                </c:pt>
                <c:pt idx="549">
                  <c:v>0.21500101851851855</c:v>
                </c:pt>
                <c:pt idx="550">
                  <c:v>0.21534839120370369</c:v>
                </c:pt>
                <c:pt idx="551">
                  <c:v>0.21569626157407412</c:v>
                </c:pt>
                <c:pt idx="552">
                  <c:v>0.21604460648148155</c:v>
                </c:pt>
                <c:pt idx="553">
                  <c:v>0.21639219907407409</c:v>
                </c:pt>
                <c:pt idx="554">
                  <c:v>0.21674018518518517</c:v>
                </c:pt>
                <c:pt idx="555">
                  <c:v>0.21708815972222223</c:v>
                </c:pt>
                <c:pt idx="556">
                  <c:v>0.2174359490740741</c:v>
                </c:pt>
                <c:pt idx="557">
                  <c:v>0.21778339120370377</c:v>
                </c:pt>
                <c:pt idx="558">
                  <c:v>0.21813152777777783</c:v>
                </c:pt>
                <c:pt idx="559">
                  <c:v>0.21847914351851855</c:v>
                </c:pt>
                <c:pt idx="560">
                  <c:v>0.2188272453703704</c:v>
                </c:pt>
                <c:pt idx="561">
                  <c:v>0.21917481481481488</c:v>
                </c:pt>
                <c:pt idx="562">
                  <c:v>0.21952288194444441</c:v>
                </c:pt>
                <c:pt idx="563">
                  <c:v>0.21987077546296302</c:v>
                </c:pt>
                <c:pt idx="564">
                  <c:v>0.2202185995370371</c:v>
                </c:pt>
                <c:pt idx="565">
                  <c:v>0.22056659722222222</c:v>
                </c:pt>
                <c:pt idx="566">
                  <c:v>0.22091431712962967</c:v>
                </c:pt>
                <c:pt idx="567">
                  <c:v>0.22126195601851856</c:v>
                </c:pt>
                <c:pt idx="568">
                  <c:v>0.22160981481481484</c:v>
                </c:pt>
                <c:pt idx="569">
                  <c:v>0.22195767361111113</c:v>
                </c:pt>
                <c:pt idx="570">
                  <c:v>0.22230594907407414</c:v>
                </c:pt>
                <c:pt idx="571">
                  <c:v>0.22300145833333335</c:v>
                </c:pt>
                <c:pt idx="572">
                  <c:v>0.22334944444444443</c:v>
                </c:pt>
                <c:pt idx="573">
                  <c:v>0.22369737268518525</c:v>
                </c:pt>
                <c:pt idx="574">
                  <c:v>0.22404508101851855</c:v>
                </c:pt>
                <c:pt idx="575">
                  <c:v>0.22439267361111109</c:v>
                </c:pt>
                <c:pt idx="576">
                  <c:v>0.22474086805555554</c:v>
                </c:pt>
                <c:pt idx="577">
                  <c:v>0.22508863425925923</c:v>
                </c:pt>
                <c:pt idx="578">
                  <c:v>0.22543623842592592</c:v>
                </c:pt>
                <c:pt idx="579">
                  <c:v>0.22578410879629635</c:v>
                </c:pt>
                <c:pt idx="580">
                  <c:v>0.22613226851851859</c:v>
                </c:pt>
                <c:pt idx="581">
                  <c:v>0.22647981481481488</c:v>
                </c:pt>
                <c:pt idx="582">
                  <c:v>0.22682767361111117</c:v>
                </c:pt>
                <c:pt idx="583">
                  <c:v>0.22717576388888888</c:v>
                </c:pt>
                <c:pt idx="584">
                  <c:v>0.22752386574074074</c:v>
                </c:pt>
                <c:pt idx="585">
                  <c:v>0.22787159722222222</c:v>
                </c:pt>
                <c:pt idx="586">
                  <c:v>0.22821909722222228</c:v>
                </c:pt>
                <c:pt idx="587">
                  <c:v>0.22856746527777777</c:v>
                </c:pt>
                <c:pt idx="588">
                  <c:v>0.22891483796296302</c:v>
                </c:pt>
                <c:pt idx="589">
                  <c:v>0.22926267361111113</c:v>
                </c:pt>
                <c:pt idx="590">
                  <c:v>0.22961052083333339</c:v>
                </c:pt>
                <c:pt idx="591">
                  <c:v>0.22995872685185187</c:v>
                </c:pt>
                <c:pt idx="592">
                  <c:v>0.23030677083333334</c:v>
                </c:pt>
                <c:pt idx="593">
                  <c:v>0.23065444444444444</c:v>
                </c:pt>
                <c:pt idx="594">
                  <c:v>0.23100214120370371</c:v>
                </c:pt>
                <c:pt idx="595">
                  <c:v>0.23134993055555558</c:v>
                </c:pt>
                <c:pt idx="596">
                  <c:v>0.23169819444444445</c:v>
                </c:pt>
                <c:pt idx="597">
                  <c:v>0.23204600694444449</c:v>
                </c:pt>
                <c:pt idx="598">
                  <c:v>0.23239388888888896</c:v>
                </c:pt>
                <c:pt idx="599">
                  <c:v>0.23274172453703706</c:v>
                </c:pt>
                <c:pt idx="600">
                  <c:v>0.23308959490740738</c:v>
                </c:pt>
                <c:pt idx="601">
                  <c:v>0.23343694444444446</c:v>
                </c:pt>
                <c:pt idx="602">
                  <c:v>0.23378479166666671</c:v>
                </c:pt>
                <c:pt idx="603">
                  <c:v>0.23413300925925923</c:v>
                </c:pt>
                <c:pt idx="604">
                  <c:v>0.23448083333333331</c:v>
                </c:pt>
                <c:pt idx="605">
                  <c:v>0.23482862268518517</c:v>
                </c:pt>
                <c:pt idx="606">
                  <c:v>0.23517622685185186</c:v>
                </c:pt>
                <c:pt idx="607">
                  <c:v>0.23552446759259266</c:v>
                </c:pt>
                <c:pt idx="608">
                  <c:v>0.23587193287037039</c:v>
                </c:pt>
                <c:pt idx="609">
                  <c:v>0.23622010416666667</c:v>
                </c:pt>
                <c:pt idx="610">
                  <c:v>0.23656807870370372</c:v>
                </c:pt>
                <c:pt idx="611">
                  <c:v>0.23552446759259266</c:v>
                </c:pt>
                <c:pt idx="612">
                  <c:v>0.23587193287037039</c:v>
                </c:pt>
                <c:pt idx="613">
                  <c:v>0.23622010416666667</c:v>
                </c:pt>
                <c:pt idx="614">
                  <c:v>0.23656807870370372</c:v>
                </c:pt>
                <c:pt idx="615">
                  <c:v>0.23691596064814818</c:v>
                </c:pt>
                <c:pt idx="616">
                  <c:v>0.23726387731481485</c:v>
                </c:pt>
                <c:pt idx="617">
                  <c:v>0.23761160879629634</c:v>
                </c:pt>
                <c:pt idx="618">
                  <c:v>0.23795908564814822</c:v>
                </c:pt>
                <c:pt idx="619">
                  <c:v>0.23830736111111112</c:v>
                </c:pt>
                <c:pt idx="620">
                  <c:v>0.23865479166666664</c:v>
                </c:pt>
                <c:pt idx="621">
                  <c:v>0.23900284722222226</c:v>
                </c:pt>
                <c:pt idx="622">
                  <c:v>0.23935086805555555</c:v>
                </c:pt>
                <c:pt idx="623">
                  <c:v>0.23969835648148147</c:v>
                </c:pt>
                <c:pt idx="624">
                  <c:v>0.24004645833333332</c:v>
                </c:pt>
                <c:pt idx="625">
                  <c:v>0.24039432870370375</c:v>
                </c:pt>
                <c:pt idx="626">
                  <c:v>0.24074218750000004</c:v>
                </c:pt>
                <c:pt idx="627">
                  <c:v>0.24108979166666672</c:v>
                </c:pt>
                <c:pt idx="628">
                  <c:v>0.2414379976851852</c:v>
                </c:pt>
                <c:pt idx="629">
                  <c:v>0.2417859259259259</c:v>
                </c:pt>
                <c:pt idx="630">
                  <c:v>0.24213379629629633</c:v>
                </c:pt>
                <c:pt idx="631">
                  <c:v>0.24248144675925926</c:v>
                </c:pt>
                <c:pt idx="632">
                  <c:v>0.24282930555555554</c:v>
                </c:pt>
                <c:pt idx="633">
                  <c:v>0.24317719907407415</c:v>
                </c:pt>
                <c:pt idx="634">
                  <c:v>0.24352502314814822</c:v>
                </c:pt>
                <c:pt idx="635">
                  <c:v>0.24387282407407412</c:v>
                </c:pt>
                <c:pt idx="636">
                  <c:v>0.24422072916666665</c:v>
                </c:pt>
                <c:pt idx="637">
                  <c:v>0.24456883101851851</c:v>
                </c:pt>
                <c:pt idx="638">
                  <c:v>0.24491653935185193</c:v>
                </c:pt>
                <c:pt idx="639">
                  <c:v>0.24526440972222224</c:v>
                </c:pt>
                <c:pt idx="640">
                  <c:v>0.24561207175925931</c:v>
                </c:pt>
                <c:pt idx="641">
                  <c:v>0.24596000000000001</c:v>
                </c:pt>
                <c:pt idx="642">
                  <c:v>0.24630762731481487</c:v>
                </c:pt>
                <c:pt idx="643">
                  <c:v>0.24665590277777777</c:v>
                </c:pt>
                <c:pt idx="644">
                  <c:v>0.2470036805555556</c:v>
                </c:pt>
                <c:pt idx="645">
                  <c:v>0.24735165509259266</c:v>
                </c:pt>
                <c:pt idx="646">
                  <c:v>0.24769954861111115</c:v>
                </c:pt>
                <c:pt idx="647">
                  <c:v>0.24804712962962966</c:v>
                </c:pt>
                <c:pt idx="648">
                  <c:v>0.24839475694444452</c:v>
                </c:pt>
                <c:pt idx="649">
                  <c:v>0.24874262731481483</c:v>
                </c:pt>
                <c:pt idx="650">
                  <c:v>0.24909074074074072</c:v>
                </c:pt>
                <c:pt idx="651">
                  <c:v>0.24943883101851855</c:v>
                </c:pt>
                <c:pt idx="652">
                  <c:v>0.24978664351851859</c:v>
                </c:pt>
                <c:pt idx="653">
                  <c:v>0.25013423611111113</c:v>
                </c:pt>
                <c:pt idx="654">
                  <c:v>0.25048212962962962</c:v>
                </c:pt>
                <c:pt idx="655">
                  <c:v>0.25083011574074071</c:v>
                </c:pt>
                <c:pt idx="656">
                  <c:v>0.25117811342592594</c:v>
                </c:pt>
                <c:pt idx="657">
                  <c:v>0.25152583333333339</c:v>
                </c:pt>
                <c:pt idx="658">
                  <c:v>0.25187373842592592</c:v>
                </c:pt>
                <c:pt idx="659">
                  <c:v>0.25222118055555559</c:v>
                </c:pt>
                <c:pt idx="660">
                  <c:v>0.25256903935185188</c:v>
                </c:pt>
                <c:pt idx="661">
                  <c:v>0.25291689814814816</c:v>
                </c:pt>
                <c:pt idx="662">
                  <c:v>0.25326474537037041</c:v>
                </c:pt>
                <c:pt idx="663">
                  <c:v>0.25361280092592592</c:v>
                </c:pt>
                <c:pt idx="664">
                  <c:v>0.2539607523148148</c:v>
                </c:pt>
                <c:pt idx="665">
                  <c:v>0.25430884259259262</c:v>
                </c:pt>
                <c:pt idx="666">
                  <c:v>0.25465665509259267</c:v>
                </c:pt>
                <c:pt idx="667">
                  <c:v>0.2550042476851852</c:v>
                </c:pt>
                <c:pt idx="668">
                  <c:v>0.2553521412037037</c:v>
                </c:pt>
                <c:pt idx="669">
                  <c:v>0.25570024305555555</c:v>
                </c:pt>
                <c:pt idx="670">
                  <c:v>0.25604785879629627</c:v>
                </c:pt>
                <c:pt idx="671">
                  <c:v>0.25639571759259266</c:v>
                </c:pt>
                <c:pt idx="672">
                  <c:v>0.25674355324074077</c:v>
                </c:pt>
                <c:pt idx="673">
                  <c:v>0.25709157407407407</c:v>
                </c:pt>
                <c:pt idx="674">
                  <c:v>0.25743934027777776</c:v>
                </c:pt>
                <c:pt idx="675">
                  <c:v>0.25778731481481482</c:v>
                </c:pt>
                <c:pt idx="676">
                  <c:v>0.25813474537037034</c:v>
                </c:pt>
                <c:pt idx="677">
                  <c:v>0.25848305555555556</c:v>
                </c:pt>
                <c:pt idx="678">
                  <c:v>0.25883087962962964</c:v>
                </c:pt>
                <c:pt idx="679">
                  <c:v>0.25917871527777775</c:v>
                </c:pt>
                <c:pt idx="680">
                  <c:v>0.2595266550925926</c:v>
                </c:pt>
                <c:pt idx="681">
                  <c:v>0.25987417824074072</c:v>
                </c:pt>
                <c:pt idx="682">
                  <c:v>0.26022187499999999</c:v>
                </c:pt>
                <c:pt idx="683">
                  <c:v>0.26057021990740742</c:v>
                </c:pt>
                <c:pt idx="684">
                  <c:v>0.26091787037037034</c:v>
                </c:pt>
                <c:pt idx="685">
                  <c:v>0.26126596064814817</c:v>
                </c:pt>
                <c:pt idx="686">
                  <c:v>0.26161372685185186</c:v>
                </c:pt>
                <c:pt idx="687">
                  <c:v>0.2619615393518519</c:v>
                </c:pt>
                <c:pt idx="688">
                  <c:v>0.26230928240740742</c:v>
                </c:pt>
                <c:pt idx="689">
                  <c:v>0.26265708333333332</c:v>
                </c:pt>
                <c:pt idx="690">
                  <c:v>0.2630052546296297</c:v>
                </c:pt>
                <c:pt idx="691">
                  <c:v>0.26335258101851849</c:v>
                </c:pt>
                <c:pt idx="692">
                  <c:v>0.26370067129629632</c:v>
                </c:pt>
                <c:pt idx="693">
                  <c:v>0.26404858796296299</c:v>
                </c:pt>
                <c:pt idx="694">
                  <c:v>0.26439615740740746</c:v>
                </c:pt>
                <c:pt idx="695">
                  <c:v>0.26474443287037036</c:v>
                </c:pt>
                <c:pt idx="696">
                  <c:v>0.26509228009259261</c:v>
                </c:pt>
                <c:pt idx="697">
                  <c:v>0.26544009259259266</c:v>
                </c:pt>
                <c:pt idx="698">
                  <c:v>0.26683150462962962</c:v>
                </c:pt>
                <c:pt idx="699">
                  <c:v>0.26717908564814813</c:v>
                </c:pt>
                <c:pt idx="700">
                  <c:v>0.267526875</c:v>
                </c:pt>
                <c:pt idx="701">
                  <c:v>0.26787501157407406</c:v>
                </c:pt>
                <c:pt idx="702">
                  <c:v>0.2682225694444445</c:v>
                </c:pt>
                <c:pt idx="703">
                  <c:v>0.2685705902777778</c:v>
                </c:pt>
                <c:pt idx="704">
                  <c:v>0.26891880787037042</c:v>
                </c:pt>
                <c:pt idx="705">
                  <c:v>0.26926662037037036</c:v>
                </c:pt>
                <c:pt idx="706">
                  <c:v>0.26961406250000003</c:v>
                </c:pt>
                <c:pt idx="707">
                  <c:v>0.26996225694444448</c:v>
                </c:pt>
                <c:pt idx="708">
                  <c:v>0.27031001157407414</c:v>
                </c:pt>
                <c:pt idx="709">
                  <c:v>0.27065785879629628</c:v>
                </c:pt>
                <c:pt idx="710">
                  <c:v>0.27100579861111113</c:v>
                </c:pt>
                <c:pt idx="711">
                  <c:v>0.27135366898148156</c:v>
                </c:pt>
                <c:pt idx="712">
                  <c:v>0.27170113425925929</c:v>
                </c:pt>
                <c:pt idx="713">
                  <c:v>0.27204899305555558</c:v>
                </c:pt>
                <c:pt idx="714">
                  <c:v>0.27239716435185185</c:v>
                </c:pt>
                <c:pt idx="715">
                  <c:v>0.2727448842592593</c:v>
                </c:pt>
                <c:pt idx="716">
                  <c:v>0.27309292824074077</c:v>
                </c:pt>
                <c:pt idx="717">
                  <c:v>0.27344040509259265</c:v>
                </c:pt>
                <c:pt idx="718">
                  <c:v>0.27378862268518517</c:v>
                </c:pt>
                <c:pt idx="719">
                  <c:v>0.27413656250000001</c:v>
                </c:pt>
                <c:pt idx="720">
                  <c:v>0.27448443287037044</c:v>
                </c:pt>
                <c:pt idx="721">
                  <c:v>0.27483225694444452</c:v>
                </c:pt>
                <c:pt idx="722">
                  <c:v>0.27517997685185186</c:v>
                </c:pt>
                <c:pt idx="723">
                  <c:v>0.27552756944444451</c:v>
                </c:pt>
                <c:pt idx="724">
                  <c:v>0.27587542824074079</c:v>
                </c:pt>
                <c:pt idx="725">
                  <c:v>0.27622344907407409</c:v>
                </c:pt>
                <c:pt idx="726">
                  <c:v>0.27657113425925933</c:v>
                </c:pt>
                <c:pt idx="727">
                  <c:v>0.27691898148148147</c:v>
                </c:pt>
                <c:pt idx="728">
                  <c:v>0.27726737268518525</c:v>
                </c:pt>
                <c:pt idx="729">
                  <c:v>0.27761468750000001</c:v>
                </c:pt>
                <c:pt idx="730">
                  <c:v>0.27796281250000004</c:v>
                </c:pt>
                <c:pt idx="731">
                  <c:v>0.27831081018518516</c:v>
                </c:pt>
                <c:pt idx="732">
                  <c:v>0.27865879629629636</c:v>
                </c:pt>
                <c:pt idx="733">
                  <c:v>0.27900611111111112</c:v>
                </c:pt>
                <c:pt idx="734">
                  <c:v>0.27935396990740741</c:v>
                </c:pt>
                <c:pt idx="735">
                  <c:v>0.27970182870370369</c:v>
                </c:pt>
                <c:pt idx="736">
                  <c:v>0.28005020833333333</c:v>
                </c:pt>
                <c:pt idx="737">
                  <c:v>0.28039781250000001</c:v>
                </c:pt>
                <c:pt idx="738">
                  <c:v>0.28074572916666668</c:v>
                </c:pt>
                <c:pt idx="739">
                  <c:v>0.28109362268518517</c:v>
                </c:pt>
                <c:pt idx="740">
                  <c:v>0.28144111111111109</c:v>
                </c:pt>
                <c:pt idx="741">
                  <c:v>0.28178896990740748</c:v>
                </c:pt>
                <c:pt idx="742">
                  <c:v>0.28213702546296299</c:v>
                </c:pt>
                <c:pt idx="743">
                  <c:v>0.28248468750000005</c:v>
                </c:pt>
                <c:pt idx="744">
                  <c:v>0.28283278935185191</c:v>
                </c:pt>
                <c:pt idx="745">
                  <c:v>0.28318072916666664</c:v>
                </c:pt>
                <c:pt idx="746">
                  <c:v>0.28352855324074072</c:v>
                </c:pt>
                <c:pt idx="747">
                  <c:v>0.28387611111111116</c:v>
                </c:pt>
                <c:pt idx="748">
                  <c:v>0.28422414351851849</c:v>
                </c:pt>
                <c:pt idx="749">
                  <c:v>0.2845718171296297</c:v>
                </c:pt>
                <c:pt idx="750">
                  <c:v>0.28492008101851857</c:v>
                </c:pt>
                <c:pt idx="751">
                  <c:v>0.28526790509259264</c:v>
                </c:pt>
                <c:pt idx="752">
                  <c:v>0.2856158796296297</c:v>
                </c:pt>
                <c:pt idx="753">
                  <c:v>0.28596324074074081</c:v>
                </c:pt>
                <c:pt idx="754">
                  <c:v>0.28631134259259267</c:v>
                </c:pt>
                <c:pt idx="755">
                  <c:v>0.28665920138888895</c:v>
                </c:pt>
                <c:pt idx="756">
                  <c:v>0.28700731481481484</c:v>
                </c:pt>
                <c:pt idx="757">
                  <c:v>0.2873551967592593</c:v>
                </c:pt>
                <c:pt idx="758">
                  <c:v>0.28770282407407405</c:v>
                </c:pt>
                <c:pt idx="759">
                  <c:v>0.28805038194444449</c:v>
                </c:pt>
                <c:pt idx="760">
                  <c:v>0.28839876157407413</c:v>
                </c:pt>
                <c:pt idx="761">
                  <c:v>0.28874649305555561</c:v>
                </c:pt>
                <c:pt idx="762">
                  <c:v>0.28909421296296295</c:v>
                </c:pt>
                <c:pt idx="763">
                  <c:v>0.2894418055555556</c:v>
                </c:pt>
                <c:pt idx="764">
                  <c:v>0.28979009259259264</c:v>
                </c:pt>
                <c:pt idx="765">
                  <c:v>0.29013751157407414</c:v>
                </c:pt>
                <c:pt idx="766">
                  <c:v>0.29048537037037042</c:v>
                </c:pt>
                <c:pt idx="767">
                  <c:v>0.29083322916666671</c:v>
                </c:pt>
                <c:pt idx="768">
                  <c:v>0.29118130787037039</c:v>
                </c:pt>
                <c:pt idx="769">
                  <c:v>0.29152939814814821</c:v>
                </c:pt>
                <c:pt idx="770">
                  <c:v>0.29187718750000008</c:v>
                </c:pt>
                <c:pt idx="771">
                  <c:v>0.29222486111111118</c:v>
                </c:pt>
                <c:pt idx="772">
                  <c:v>0.29257291666666668</c:v>
                </c:pt>
                <c:pt idx="773">
                  <c:v>0.29292037037037039</c:v>
                </c:pt>
                <c:pt idx="774">
                  <c:v>0.29326822916666667</c:v>
                </c:pt>
                <c:pt idx="775">
                  <c:v>0.29361607638888892</c:v>
                </c:pt>
                <c:pt idx="776">
                  <c:v>0.29396423611111117</c:v>
                </c:pt>
                <c:pt idx="777">
                  <c:v>0.29431212962962966</c:v>
                </c:pt>
                <c:pt idx="778">
                  <c:v>0.29465966435185192</c:v>
                </c:pt>
                <c:pt idx="779">
                  <c:v>0.29500750000000003</c:v>
                </c:pt>
                <c:pt idx="780">
                  <c:v>0.29535569444444448</c:v>
                </c:pt>
                <c:pt idx="781">
                  <c:v>0.29222486111111118</c:v>
                </c:pt>
                <c:pt idx="782">
                  <c:v>0.29257291666666668</c:v>
                </c:pt>
                <c:pt idx="783">
                  <c:v>0.29292037037037039</c:v>
                </c:pt>
                <c:pt idx="784">
                  <c:v>0.29326822916666667</c:v>
                </c:pt>
                <c:pt idx="785">
                  <c:v>0.29361607638888892</c:v>
                </c:pt>
                <c:pt idx="786">
                  <c:v>0.29396423611111117</c:v>
                </c:pt>
                <c:pt idx="787">
                  <c:v>0.29431212962962966</c:v>
                </c:pt>
                <c:pt idx="788">
                  <c:v>0.29465966435185192</c:v>
                </c:pt>
                <c:pt idx="789">
                  <c:v>0.29500750000000003</c:v>
                </c:pt>
                <c:pt idx="790">
                  <c:v>0.29535569444444448</c:v>
                </c:pt>
                <c:pt idx="791">
                  <c:v>0.29570347222222221</c:v>
                </c:pt>
                <c:pt idx="792">
                  <c:v>0.29605129629629628</c:v>
                </c:pt>
                <c:pt idx="793">
                  <c:v>0.29639923611111113</c:v>
                </c:pt>
                <c:pt idx="794">
                  <c:v>0.29674717592592598</c:v>
                </c:pt>
                <c:pt idx="795">
                  <c:v>0.29709464120370371</c:v>
                </c:pt>
                <c:pt idx="796">
                  <c:v>0.29744274305555557</c:v>
                </c:pt>
                <c:pt idx="797">
                  <c:v>0.29779065972222224</c:v>
                </c:pt>
                <c:pt idx="798">
                  <c:v>0.29813863425925929</c:v>
                </c:pt>
                <c:pt idx="799">
                  <c:v>0.29848636574074078</c:v>
                </c:pt>
                <c:pt idx="800">
                  <c:v>0.29883409722222226</c:v>
                </c:pt>
                <c:pt idx="801">
                  <c:v>0.29918209490740738</c:v>
                </c:pt>
                <c:pt idx="802">
                  <c:v>0.29952964120370368</c:v>
                </c:pt>
                <c:pt idx="803">
                  <c:v>0.29987797453703707</c:v>
                </c:pt>
                <c:pt idx="804">
                  <c:v>0.30022557870370375</c:v>
                </c:pt>
                <c:pt idx="805">
                  <c:v>0.30057341435185186</c:v>
                </c:pt>
                <c:pt idx="806">
                  <c:v>0.30092158564814814</c:v>
                </c:pt>
                <c:pt idx="807">
                  <c:v>0.30126893518518522</c:v>
                </c:pt>
                <c:pt idx="808">
                  <c:v>0.30161728009259264</c:v>
                </c:pt>
                <c:pt idx="809">
                  <c:v>0.30196515046296296</c:v>
                </c:pt>
                <c:pt idx="810">
                  <c:v>0.30231300925925925</c:v>
                </c:pt>
                <c:pt idx="811">
                  <c:v>0.30266076388888891</c:v>
                </c:pt>
                <c:pt idx="812">
                  <c:v>0.30300821759259261</c:v>
                </c:pt>
                <c:pt idx="813">
                  <c:v>0.30335651620370369</c:v>
                </c:pt>
                <c:pt idx="814">
                  <c:v>0.30370391203703712</c:v>
                </c:pt>
                <c:pt idx="815">
                  <c:v>0.3040517708333334</c:v>
                </c:pt>
                <c:pt idx="816">
                  <c:v>0.30439978009259266</c:v>
                </c:pt>
                <c:pt idx="817">
                  <c:v>0.30474785879629634</c:v>
                </c:pt>
                <c:pt idx="818">
                  <c:v>0.30509534722222226</c:v>
                </c:pt>
                <c:pt idx="819">
                  <c:v>0.30648707175925932</c:v>
                </c:pt>
                <c:pt idx="820">
                  <c:v>0.30683491898148146</c:v>
                </c:pt>
                <c:pt idx="821">
                  <c:v>0.30718248842592594</c:v>
                </c:pt>
                <c:pt idx="822">
                  <c:v>0.307530625</c:v>
                </c:pt>
                <c:pt idx="823">
                  <c:v>0.30787819444444448</c:v>
                </c:pt>
                <c:pt idx="824">
                  <c:v>0.30822630787037036</c:v>
                </c:pt>
                <c:pt idx="825">
                  <c:v>0.30857391203703705</c:v>
                </c:pt>
                <c:pt idx="826">
                  <c:v>0.30892208333333332</c:v>
                </c:pt>
                <c:pt idx="827">
                  <c:v>0.30927005787037037</c:v>
                </c:pt>
                <c:pt idx="828">
                  <c:v>0.30961773148148147</c:v>
                </c:pt>
                <c:pt idx="829">
                  <c:v>0.30996554398148152</c:v>
                </c:pt>
                <c:pt idx="830">
                  <c:v>0.31031371527777779</c:v>
                </c:pt>
                <c:pt idx="831">
                  <c:v>0.31066127314814812</c:v>
                </c:pt>
                <c:pt idx="832">
                  <c:v>0.31100890046296298</c:v>
                </c:pt>
                <c:pt idx="833">
                  <c:v>0.31135674768518523</c:v>
                </c:pt>
                <c:pt idx="834">
                  <c:v>0.31170506944444448</c:v>
                </c:pt>
                <c:pt idx="835">
                  <c:v>0.31205271990740741</c:v>
                </c:pt>
                <c:pt idx="836">
                  <c:v>0.31240057870370369</c:v>
                </c:pt>
                <c:pt idx="837">
                  <c:v>0.31274862268518516</c:v>
                </c:pt>
                <c:pt idx="838">
                  <c:v>0.31309637731481482</c:v>
                </c:pt>
                <c:pt idx="839">
                  <c:v>0.31344437500000005</c:v>
                </c:pt>
                <c:pt idx="840">
                  <c:v>0.3137917476851852</c:v>
                </c:pt>
                <c:pt idx="841">
                  <c:v>0.31413960648148148</c:v>
                </c:pt>
                <c:pt idx="842">
                  <c:v>0.31448746527777777</c:v>
                </c:pt>
                <c:pt idx="843">
                  <c:v>0.31483554398148156</c:v>
                </c:pt>
                <c:pt idx="844">
                  <c:v>0.31518318287037045</c:v>
                </c:pt>
                <c:pt idx="845">
                  <c:v>0.31553103009259259</c:v>
                </c:pt>
                <c:pt idx="846">
                  <c:v>0.31587937500000002</c:v>
                </c:pt>
                <c:pt idx="847">
                  <c:v>0.31622674768518516</c:v>
                </c:pt>
                <c:pt idx="848">
                  <c:v>0.31657498842592596</c:v>
                </c:pt>
                <c:pt idx="849">
                  <c:v>0.31692274305555562</c:v>
                </c:pt>
                <c:pt idx="850">
                  <c:v>0.31727072916666671</c:v>
                </c:pt>
                <c:pt idx="851">
                  <c:v>0.31761857638888896</c:v>
                </c:pt>
                <c:pt idx="852">
                  <c:v>0.3179660416666667</c:v>
                </c:pt>
                <c:pt idx="853">
                  <c:v>0.31831390046296298</c:v>
                </c:pt>
                <c:pt idx="854">
                  <c:v>0.31866175925925927</c:v>
                </c:pt>
                <c:pt idx="855">
                  <c:v>0.31900991898148151</c:v>
                </c:pt>
                <c:pt idx="856">
                  <c:v>0.31935791666666674</c:v>
                </c:pt>
                <c:pt idx="857">
                  <c:v>0.31970567129629629</c:v>
                </c:pt>
                <c:pt idx="858">
                  <c:v>0.32005333333333336</c:v>
                </c:pt>
                <c:pt idx="859">
                  <c:v>0.32040142361111118</c:v>
                </c:pt>
                <c:pt idx="860">
                  <c:v>0.3210967476851852</c:v>
                </c:pt>
                <c:pt idx="861">
                  <c:v>0.32144503472222224</c:v>
                </c:pt>
                <c:pt idx="862">
                  <c:v>0.32179280092592594</c:v>
                </c:pt>
                <c:pt idx="863">
                  <c:v>0.32214049768518521</c:v>
                </c:pt>
                <c:pt idx="864">
                  <c:v>0.32248815972222228</c:v>
                </c:pt>
                <c:pt idx="865">
                  <c:v>0.32283601851851856</c:v>
                </c:pt>
                <c:pt idx="866">
                  <c:v>0.32318437500000002</c:v>
                </c:pt>
                <c:pt idx="867">
                  <c:v>0.3235317245370371</c:v>
                </c:pt>
                <c:pt idx="868">
                  <c:v>0.32387994212962962</c:v>
                </c:pt>
                <c:pt idx="869">
                  <c:v>0.32422744212962967</c:v>
                </c:pt>
                <c:pt idx="870">
                  <c:v>0.32457530092592596</c:v>
                </c:pt>
                <c:pt idx="871">
                  <c:v>0.32492362268518521</c:v>
                </c:pt>
                <c:pt idx="872">
                  <c:v>0.32527153935185188</c:v>
                </c:pt>
                <c:pt idx="873">
                  <c:v>0.32561888888888896</c:v>
                </c:pt>
                <c:pt idx="874">
                  <c:v>0.32596699074074081</c:v>
                </c:pt>
                <c:pt idx="875">
                  <c:v>0.32631457175925932</c:v>
                </c:pt>
                <c:pt idx="876">
                  <c:v>0.32666245370370378</c:v>
                </c:pt>
                <c:pt idx="877">
                  <c:v>0.32701030092592592</c:v>
                </c:pt>
                <c:pt idx="878">
                  <c:v>0.32735862268518517</c:v>
                </c:pt>
                <c:pt idx="879">
                  <c:v>0.32770630787037042</c:v>
                </c:pt>
                <c:pt idx="880">
                  <c:v>0.32805386574074075</c:v>
                </c:pt>
                <c:pt idx="881">
                  <c:v>0.32840172453703703</c:v>
                </c:pt>
                <c:pt idx="882">
                  <c:v>0.32874989583333331</c:v>
                </c:pt>
                <c:pt idx="883">
                  <c:v>0.32909768518518517</c:v>
                </c:pt>
                <c:pt idx="884">
                  <c:v>0.32944559027777781</c:v>
                </c:pt>
                <c:pt idx="885">
                  <c:v>0.32979317129629632</c:v>
                </c:pt>
                <c:pt idx="886">
                  <c:v>0.33014133101851856</c:v>
                </c:pt>
                <c:pt idx="887">
                  <c:v>0.33048940972222224</c:v>
                </c:pt>
                <c:pt idx="888">
                  <c:v>0.33083699074074074</c:v>
                </c:pt>
                <c:pt idx="889">
                  <c:v>0.33118504629629636</c:v>
                </c:pt>
                <c:pt idx="890">
                  <c:v>0.33153268518518525</c:v>
                </c:pt>
                <c:pt idx="891">
                  <c:v>0.33188027777777779</c:v>
                </c:pt>
                <c:pt idx="892">
                  <c:v>0.33222837962962964</c:v>
                </c:pt>
                <c:pt idx="893">
                  <c:v>0.3325760069444445</c:v>
                </c:pt>
                <c:pt idx="894">
                  <c:v>0.33292436342592596</c:v>
                </c:pt>
                <c:pt idx="895">
                  <c:v>0.33327202546296303</c:v>
                </c:pt>
                <c:pt idx="896">
                  <c:v>0.33361957175925933</c:v>
                </c:pt>
                <c:pt idx="897">
                  <c:v>0.33396780092592598</c:v>
                </c:pt>
                <c:pt idx="898">
                  <c:v>0.3343152893518519</c:v>
                </c:pt>
                <c:pt idx="899">
                  <c:v>0.33466354166666673</c:v>
                </c:pt>
                <c:pt idx="900">
                  <c:v>0.33501128472222225</c:v>
                </c:pt>
                <c:pt idx="901">
                  <c:v>0.33535885416666672</c:v>
                </c:pt>
                <c:pt idx="902">
                  <c:v>0.33570702546296299</c:v>
                </c:pt>
                <c:pt idx="903">
                  <c:v>0.33605494212962966</c:v>
                </c:pt>
                <c:pt idx="904">
                  <c:v>0.33640269675925932</c:v>
                </c:pt>
                <c:pt idx="905">
                  <c:v>0.33675056712962964</c:v>
                </c:pt>
                <c:pt idx="906">
                  <c:v>0.33709820601851853</c:v>
                </c:pt>
                <c:pt idx="907">
                  <c:v>0.33744598379629637</c:v>
                </c:pt>
                <c:pt idx="908">
                  <c:v>0.33779410879629629</c:v>
                </c:pt>
                <c:pt idx="909">
                  <c:v>0.33814206018518517</c:v>
                </c:pt>
                <c:pt idx="910">
                  <c:v>0.33849004629629637</c:v>
                </c:pt>
                <c:pt idx="911">
                  <c:v>0.33883775462962967</c:v>
                </c:pt>
                <c:pt idx="912">
                  <c:v>0.33918570601851855</c:v>
                </c:pt>
                <c:pt idx="913">
                  <c:v>0.33953312500000005</c:v>
                </c:pt>
                <c:pt idx="914">
                  <c:v>0.33988114583333334</c:v>
                </c:pt>
                <c:pt idx="915">
                  <c:v>0.34022931712962962</c:v>
                </c:pt>
                <c:pt idx="916">
                  <c:v>0.34057721064814822</c:v>
                </c:pt>
                <c:pt idx="917">
                  <c:v>0.34092502314814815</c:v>
                </c:pt>
                <c:pt idx="918">
                  <c:v>0.34127269675925925</c:v>
                </c:pt>
                <c:pt idx="919">
                  <c:v>0.34162053240740747</c:v>
                </c:pt>
                <c:pt idx="920">
                  <c:v>0.34196862268518519</c:v>
                </c:pt>
                <c:pt idx="921">
                  <c:v>0.34231633101851849</c:v>
                </c:pt>
                <c:pt idx="922">
                  <c:v>0.34266407407407412</c:v>
                </c:pt>
                <c:pt idx="923">
                  <c:v>0.34301170138888887</c:v>
                </c:pt>
                <c:pt idx="924">
                  <c:v>0.34336005787037044</c:v>
                </c:pt>
                <c:pt idx="925">
                  <c:v>0.34370740740740741</c:v>
                </c:pt>
                <c:pt idx="926">
                  <c:v>0.34405571759259262</c:v>
                </c:pt>
                <c:pt idx="927">
                  <c:v>0.34440343750000008</c:v>
                </c:pt>
                <c:pt idx="928">
                  <c:v>0.34475127314814819</c:v>
                </c:pt>
                <c:pt idx="929">
                  <c:v>0.34509884259259266</c:v>
                </c:pt>
                <c:pt idx="930">
                  <c:v>0.34544704861111114</c:v>
                </c:pt>
                <c:pt idx="931">
                  <c:v>0.34579454861111109</c:v>
                </c:pt>
                <c:pt idx="932">
                  <c:v>0.34614284722222227</c:v>
                </c:pt>
                <c:pt idx="933">
                  <c:v>0.3464907523148148</c:v>
                </c:pt>
                <c:pt idx="934">
                  <c:v>0.3468382986111111</c:v>
                </c:pt>
                <c:pt idx="935">
                  <c:v>0.34718597222222219</c:v>
                </c:pt>
                <c:pt idx="936">
                  <c:v>0.34753385416666666</c:v>
                </c:pt>
                <c:pt idx="937">
                  <c:v>0.34823001157407413</c:v>
                </c:pt>
                <c:pt idx="938">
                  <c:v>0.34857743055555562</c:v>
                </c:pt>
                <c:pt idx="939">
                  <c:v>0.34892565972222228</c:v>
                </c:pt>
                <c:pt idx="940">
                  <c:v>0.34927362268518519</c:v>
                </c:pt>
                <c:pt idx="941">
                  <c:v>0.34962097222222227</c:v>
                </c:pt>
                <c:pt idx="942">
                  <c:v>0.34996884259259259</c:v>
                </c:pt>
                <c:pt idx="943">
                  <c:v>0.35031690972222224</c:v>
                </c:pt>
                <c:pt idx="944">
                  <c:v>0.35066489583333332</c:v>
                </c:pt>
                <c:pt idx="945">
                  <c:v>0.35101241898148156</c:v>
                </c:pt>
                <c:pt idx="946">
                  <c:v>0.35136065972222225</c:v>
                </c:pt>
                <c:pt idx="947">
                  <c:v>0.35170829861111114</c:v>
                </c:pt>
                <c:pt idx="948">
                  <c:v>0.35205598379629627</c:v>
                </c:pt>
                <c:pt idx="949">
                  <c:v>0.3524042361111111</c:v>
                </c:pt>
                <c:pt idx="950">
                  <c:v>0.35275202546296297</c:v>
                </c:pt>
                <c:pt idx="951">
                  <c:v>0.35309978009259263</c:v>
                </c:pt>
                <c:pt idx="952">
                  <c:v>0.35344740740740738</c:v>
                </c:pt>
                <c:pt idx="953">
                  <c:v>0.35379570601851856</c:v>
                </c:pt>
                <c:pt idx="954">
                  <c:v>0.35414346064814822</c:v>
                </c:pt>
                <c:pt idx="955">
                  <c:v>0.35449122685185191</c:v>
                </c:pt>
                <c:pt idx="956">
                  <c:v>0.35483935185185184</c:v>
                </c:pt>
                <c:pt idx="957">
                  <c:v>0.35518668981481488</c:v>
                </c:pt>
                <c:pt idx="958">
                  <c:v>0.35553466435185183</c:v>
                </c:pt>
                <c:pt idx="959">
                  <c:v>0.35588256944444446</c:v>
                </c:pt>
                <c:pt idx="960">
                  <c:v>0.35623050925925931</c:v>
                </c:pt>
                <c:pt idx="961">
                  <c:v>0.35657810185185185</c:v>
                </c:pt>
                <c:pt idx="962">
                  <c:v>0.35692596064814813</c:v>
                </c:pt>
                <c:pt idx="963">
                  <c:v>0.35727423611111114</c:v>
                </c:pt>
                <c:pt idx="964">
                  <c:v>0.35762168981481485</c:v>
                </c:pt>
                <c:pt idx="965">
                  <c:v>0.35796990740740747</c:v>
                </c:pt>
                <c:pt idx="966">
                  <c:v>0.35831750000000001</c:v>
                </c:pt>
                <c:pt idx="967">
                  <c:v>0.35866572916666667</c:v>
                </c:pt>
                <c:pt idx="968">
                  <c:v>0.35901344907407412</c:v>
                </c:pt>
                <c:pt idx="969">
                  <c:v>0.35936126157407405</c:v>
                </c:pt>
                <c:pt idx="970">
                  <c:v>0.3597092013888889</c:v>
                </c:pt>
                <c:pt idx="971">
                  <c:v>0.36005667824074078</c:v>
                </c:pt>
                <c:pt idx="972">
                  <c:v>0.3604045486111111</c:v>
                </c:pt>
                <c:pt idx="973">
                  <c:v>0.36075276620370372</c:v>
                </c:pt>
                <c:pt idx="974">
                  <c:v>0.36110047453703703</c:v>
                </c:pt>
                <c:pt idx="975">
                  <c:v>0.36144809027777786</c:v>
                </c:pt>
                <c:pt idx="976">
                  <c:v>0.36214424768518522</c:v>
                </c:pt>
                <c:pt idx="977">
                  <c:v>0.36249202546296294</c:v>
                </c:pt>
                <c:pt idx="978">
                  <c:v>0.36283972222222222</c:v>
                </c:pt>
                <c:pt idx="979">
                  <c:v>0.36318755787037044</c:v>
                </c:pt>
                <c:pt idx="980">
                  <c:v>0.36353523148148154</c:v>
                </c:pt>
                <c:pt idx="981">
                  <c:v>0.36388329861111118</c:v>
                </c:pt>
                <c:pt idx="982">
                  <c:v>0.36423123842592592</c:v>
                </c:pt>
                <c:pt idx="983">
                  <c:v>0.36457925925925933</c:v>
                </c:pt>
                <c:pt idx="984">
                  <c:v>0.36492714120370368</c:v>
                </c:pt>
                <c:pt idx="985">
                  <c:v>0.36527451388888893</c:v>
                </c:pt>
                <c:pt idx="986">
                  <c:v>0.36562238425925925</c:v>
                </c:pt>
                <c:pt idx="987">
                  <c:v>0.36597053240740746</c:v>
                </c:pt>
                <c:pt idx="988">
                  <c:v>0.36631862268518517</c:v>
                </c:pt>
                <c:pt idx="989">
                  <c:v>0.36666615740740743</c:v>
                </c:pt>
                <c:pt idx="990">
                  <c:v>0.36701430555555553</c:v>
                </c:pt>
                <c:pt idx="991">
                  <c:v>0.36736165509259261</c:v>
                </c:pt>
                <c:pt idx="992">
                  <c:v>0.36770986111111109</c:v>
                </c:pt>
                <c:pt idx="993">
                  <c:v>0.36805773148148152</c:v>
                </c:pt>
                <c:pt idx="994">
                  <c:v>0.36840569444444443</c:v>
                </c:pt>
                <c:pt idx="995">
                  <c:v>0.36875334490740747</c:v>
                </c:pt>
                <c:pt idx="996">
                  <c:v>0.36910112268518519</c:v>
                </c:pt>
                <c:pt idx="997">
                  <c:v>0.36944880787037043</c:v>
                </c:pt>
                <c:pt idx="998">
                  <c:v>0.36979664351851854</c:v>
                </c:pt>
                <c:pt idx="999">
                  <c:v>0.3701447453703704</c:v>
                </c:pt>
                <c:pt idx="1000">
                  <c:v>0.37049265046296304</c:v>
                </c:pt>
                <c:pt idx="1001">
                  <c:v>0.37084064814814816</c:v>
                </c:pt>
                <c:pt idx="1002">
                  <c:v>0.37118809027777783</c:v>
                </c:pt>
                <c:pt idx="1003">
                  <c:v>0.37153633101851852</c:v>
                </c:pt>
                <c:pt idx="1004">
                  <c:v>0.3718841898148148</c:v>
                </c:pt>
                <c:pt idx="1005">
                  <c:v>0.37223164351851851</c:v>
                </c:pt>
                <c:pt idx="1006">
                  <c:v>0.37257950231481479</c:v>
                </c:pt>
                <c:pt idx="1007">
                  <c:v>0.37292783564814819</c:v>
                </c:pt>
                <c:pt idx="1008">
                  <c:v>0.37327521990740747</c:v>
                </c:pt>
                <c:pt idx="1009">
                  <c:v>0.3736234722222222</c:v>
                </c:pt>
                <c:pt idx="1010">
                  <c:v>0.3739713657407408</c:v>
                </c:pt>
                <c:pt idx="1011">
                  <c:v>0.37431899305555555</c:v>
                </c:pt>
                <c:pt idx="1012">
                  <c:v>0.37466663194444444</c:v>
                </c:pt>
                <c:pt idx="1013">
                  <c:v>0.37501450231481487</c:v>
                </c:pt>
                <c:pt idx="1014">
                  <c:v>0.37536258101851855</c:v>
                </c:pt>
                <c:pt idx="1015">
                  <c:v>0.37605805555555555</c:v>
                </c:pt>
                <c:pt idx="1016">
                  <c:v>0.37640591435185183</c:v>
                </c:pt>
                <c:pt idx="1017">
                  <c:v>0.37675414351851849</c:v>
                </c:pt>
                <c:pt idx="1018">
                  <c:v>0.37710163194444452</c:v>
                </c:pt>
                <c:pt idx="1019">
                  <c:v>0.37744989583333338</c:v>
                </c:pt>
                <c:pt idx="1020">
                  <c:v>0.37779734953703709</c:v>
                </c:pt>
                <c:pt idx="1021">
                  <c:v>0.37814520833333337</c:v>
                </c:pt>
                <c:pt idx="1022">
                  <c:v>0.37849344907407406</c:v>
                </c:pt>
                <c:pt idx="1023">
                  <c:v>0.37884140046296294</c:v>
                </c:pt>
                <c:pt idx="1024">
                  <c:v>0.37918878472222223</c:v>
                </c:pt>
                <c:pt idx="1025">
                  <c:v>0.37953710648148148</c:v>
                </c:pt>
                <c:pt idx="1026">
                  <c:v>0.37988447916666673</c:v>
                </c:pt>
                <c:pt idx="1027">
                  <c:v>0.38023282407407405</c:v>
                </c:pt>
                <c:pt idx="1028">
                  <c:v>0.38058047453703708</c:v>
                </c:pt>
                <c:pt idx="1029">
                  <c:v>0.38092806712962962</c:v>
                </c:pt>
                <c:pt idx="1030">
                  <c:v>0.38127622685185186</c:v>
                </c:pt>
                <c:pt idx="1031">
                  <c:v>0.3816240046296297</c:v>
                </c:pt>
                <c:pt idx="1032">
                  <c:v>0.38197204861111117</c:v>
                </c:pt>
                <c:pt idx="1033">
                  <c:v>0.38231994212962966</c:v>
                </c:pt>
                <c:pt idx="1034">
                  <c:v>0.38266778935185192</c:v>
                </c:pt>
                <c:pt idx="1035">
                  <c:v>0.38301565972222223</c:v>
                </c:pt>
                <c:pt idx="1036">
                  <c:v>0.38336305555555555</c:v>
                </c:pt>
                <c:pt idx="1037">
                  <c:v>0.38371135416666674</c:v>
                </c:pt>
                <c:pt idx="1038">
                  <c:v>0.38405910879629629</c:v>
                </c:pt>
                <c:pt idx="1039">
                  <c:v>0.38440692129629633</c:v>
                </c:pt>
                <c:pt idx="1040">
                  <c:v>0.38475476851851859</c:v>
                </c:pt>
                <c:pt idx="1041">
                  <c:v>0.38510265046296294</c:v>
                </c:pt>
                <c:pt idx="1042">
                  <c:v>0.38545069444444452</c:v>
                </c:pt>
                <c:pt idx="1043">
                  <c:v>0.38579805555555563</c:v>
                </c:pt>
                <c:pt idx="1044">
                  <c:v>0.38614591435185192</c:v>
                </c:pt>
                <c:pt idx="1045">
                  <c:v>0.38649431712962962</c:v>
                </c:pt>
                <c:pt idx="1046">
                  <c:v>0.38684160879629631</c:v>
                </c:pt>
                <c:pt idx="1047">
                  <c:v>0.38718953703703701</c:v>
                </c:pt>
                <c:pt idx="1048">
                  <c:v>0.38753755787037042</c:v>
                </c:pt>
                <c:pt idx="1049">
                  <c:v>0.38788520833333334</c:v>
                </c:pt>
                <c:pt idx="1050">
                  <c:v>0.38823310185185184</c:v>
                </c:pt>
                <c:pt idx="1051">
                  <c:v>0.38858133101851849</c:v>
                </c:pt>
                <c:pt idx="1052">
                  <c:v>0.38892898148148153</c:v>
                </c:pt>
                <c:pt idx="1053">
                  <c:v>0.38927662037037042</c:v>
                </c:pt>
                <c:pt idx="1054">
                  <c:v>0.38962478009259266</c:v>
                </c:pt>
                <c:pt idx="1055">
                  <c:v>0.38997281249999999</c:v>
                </c:pt>
                <c:pt idx="1056">
                  <c:v>0.39032018518518524</c:v>
                </c:pt>
                <c:pt idx="1057">
                  <c:v>0.39066832175925931</c:v>
                </c:pt>
                <c:pt idx="1058">
                  <c:v>0.39101637731481481</c:v>
                </c:pt>
                <c:pt idx="1059">
                  <c:v>0.3913637615740741</c:v>
                </c:pt>
                <c:pt idx="1060">
                  <c:v>0.39171184027777778</c:v>
                </c:pt>
                <c:pt idx="1061">
                  <c:v>0.39205947916666667</c:v>
                </c:pt>
                <c:pt idx="1062">
                  <c:v>0.39240766203703709</c:v>
                </c:pt>
                <c:pt idx="1063">
                  <c:v>0.39275519675925924</c:v>
                </c:pt>
                <c:pt idx="1064">
                  <c:v>0.39310334490740745</c:v>
                </c:pt>
                <c:pt idx="1065">
                  <c:v>0.39345091435185192</c:v>
                </c:pt>
                <c:pt idx="1066">
                  <c:v>0.39379891203703704</c:v>
                </c:pt>
                <c:pt idx="1067">
                  <c:v>0.3941469212962963</c:v>
                </c:pt>
                <c:pt idx="1068">
                  <c:v>0.39449487268518518</c:v>
                </c:pt>
                <c:pt idx="1069">
                  <c:v>0.39484276620370368</c:v>
                </c:pt>
                <c:pt idx="1070">
                  <c:v>0.39519019675925932</c:v>
                </c:pt>
                <c:pt idx="1071">
                  <c:v>0.39553809027777781</c:v>
                </c:pt>
                <c:pt idx="1072">
                  <c:v>0.39588590277777785</c:v>
                </c:pt>
                <c:pt idx="1073">
                  <c:v>0.39623399305555557</c:v>
                </c:pt>
                <c:pt idx="1074">
                  <c:v>0.39658184027777782</c:v>
                </c:pt>
                <c:pt idx="1075">
                  <c:v>0.39692947916666671</c:v>
                </c:pt>
                <c:pt idx="1076">
                  <c:v>0.39727785879629635</c:v>
                </c:pt>
                <c:pt idx="1077">
                  <c:v>0.39762528935185187</c:v>
                </c:pt>
                <c:pt idx="1078">
                  <c:v>0.39797317129629634</c:v>
                </c:pt>
                <c:pt idx="1079">
                  <c:v>0.39832128472222222</c:v>
                </c:pt>
                <c:pt idx="1080">
                  <c:v>0.39866875000000007</c:v>
                </c:pt>
                <c:pt idx="1081">
                  <c:v>0.3990169097222222</c:v>
                </c:pt>
                <c:pt idx="1082">
                  <c:v>0.39936491898148146</c:v>
                </c:pt>
                <c:pt idx="1083">
                  <c:v>0.39971231481481478</c:v>
                </c:pt>
                <c:pt idx="1084">
                  <c:v>0.40006059027777779</c:v>
                </c:pt>
                <c:pt idx="1085">
                  <c:v>0.4004085185185185</c:v>
                </c:pt>
                <c:pt idx="1086">
                  <c:v>0.40075589120370375</c:v>
                </c:pt>
                <c:pt idx="1087">
                  <c:v>0.401103738425926</c:v>
                </c:pt>
                <c:pt idx="1088">
                  <c:v>0.40145211805555553</c:v>
                </c:pt>
                <c:pt idx="1089">
                  <c:v>0.40179993055555557</c:v>
                </c:pt>
                <c:pt idx="1090">
                  <c:v>0.40214730324074072</c:v>
                </c:pt>
                <c:pt idx="1091">
                  <c:v>0.40249553240740749</c:v>
                </c:pt>
                <c:pt idx="1092">
                  <c:v>0.40284304398148146</c:v>
                </c:pt>
                <c:pt idx="1093">
                  <c:v>0.40319133101851851</c:v>
                </c:pt>
                <c:pt idx="1094">
                  <c:v>0.40353873842592597</c:v>
                </c:pt>
                <c:pt idx="1095">
                  <c:v>0.40388700231481484</c:v>
                </c:pt>
                <c:pt idx="1096">
                  <c:v>0.4042347569444445</c:v>
                </c:pt>
                <c:pt idx="1097">
                  <c:v>0.40458254629629636</c:v>
                </c:pt>
                <c:pt idx="1098">
                  <c:v>0.40493064814814822</c:v>
                </c:pt>
                <c:pt idx="1099">
                  <c:v>0.40527853009259257</c:v>
                </c:pt>
                <c:pt idx="1100">
                  <c:v>0.40562622685185185</c:v>
                </c:pt>
                <c:pt idx="1101">
                  <c:v>0.40597413194444448</c:v>
                </c:pt>
                <c:pt idx="1102">
                  <c:v>0.406321875</c:v>
                </c:pt>
                <c:pt idx="1103">
                  <c:v>0.40666950231481486</c:v>
                </c:pt>
                <c:pt idx="1104">
                  <c:v>0.40701755787037036</c:v>
                </c:pt>
                <c:pt idx="1105">
                  <c:v>0.40736567129629636</c:v>
                </c:pt>
                <c:pt idx="1106">
                  <c:v>0.40771344907407409</c:v>
                </c:pt>
                <c:pt idx="1107">
                  <c:v>0.40806112268518518</c:v>
                </c:pt>
                <c:pt idx="1108">
                  <c:v>0.40840892361111109</c:v>
                </c:pt>
                <c:pt idx="1109">
                  <c:v>0.40875689814814814</c:v>
                </c:pt>
                <c:pt idx="1110">
                  <c:v>0.40910451388888897</c:v>
                </c:pt>
                <c:pt idx="1111">
                  <c:v>0.40945238425925928</c:v>
                </c:pt>
                <c:pt idx="1112">
                  <c:v>0.40980023148148154</c:v>
                </c:pt>
                <c:pt idx="1113">
                  <c:v>0.41014832175925925</c:v>
                </c:pt>
                <c:pt idx="1114">
                  <c:v>0.4104962962962963</c:v>
                </c:pt>
                <c:pt idx="1115">
                  <c:v>0.41084430555555557</c:v>
                </c:pt>
                <c:pt idx="1116">
                  <c:v>0.41119223379629627</c:v>
                </c:pt>
                <c:pt idx="1117">
                  <c:v>0.41153960648148152</c:v>
                </c:pt>
                <c:pt idx="1118">
                  <c:v>0.41188769675925924</c:v>
                </c:pt>
                <c:pt idx="1119">
                  <c:v>0.41223532407407409</c:v>
                </c:pt>
                <c:pt idx="1120">
                  <c:v>0.41258321759259259</c:v>
                </c:pt>
                <c:pt idx="1121">
                  <c:v>0.41293105324074081</c:v>
                </c:pt>
                <c:pt idx="1122">
                  <c:v>0.41327891203703709</c:v>
                </c:pt>
                <c:pt idx="1123">
                  <c:v>0.41362723379629635</c:v>
                </c:pt>
                <c:pt idx="1124">
                  <c:v>0.41397517361111108</c:v>
                </c:pt>
                <c:pt idx="1125">
                  <c:v>0.41432281249999997</c:v>
                </c:pt>
                <c:pt idx="1126">
                  <c:v>0.41467082175925923</c:v>
                </c:pt>
                <c:pt idx="1127">
                  <c:v>0.4150184837962963</c:v>
                </c:pt>
                <c:pt idx="1128">
                  <c:v>0.41536611111111116</c:v>
                </c:pt>
                <c:pt idx="1129">
                  <c:v>0.41571423611111108</c:v>
                </c:pt>
                <c:pt idx="1130">
                  <c:v>0.41606184027777776</c:v>
                </c:pt>
                <c:pt idx="1131">
                  <c:v>0.41640976851851857</c:v>
                </c:pt>
                <c:pt idx="1132">
                  <c:v>0.41675812500000003</c:v>
                </c:pt>
                <c:pt idx="1133">
                  <c:v>0.41710546296296297</c:v>
                </c:pt>
                <c:pt idx="1134">
                  <c:v>0.41745365740740742</c:v>
                </c:pt>
                <c:pt idx="1135">
                  <c:v>0.41780163194444447</c:v>
                </c:pt>
                <c:pt idx="1136">
                  <c:v>0.41814947916666673</c:v>
                </c:pt>
                <c:pt idx="1137">
                  <c:v>0.41849692129629629</c:v>
                </c:pt>
                <c:pt idx="1138">
                  <c:v>0.41884503472222229</c:v>
                </c:pt>
                <c:pt idx="1139">
                  <c:v>0.41919307870370376</c:v>
                </c:pt>
                <c:pt idx="1140">
                  <c:v>0.41954090277777784</c:v>
                </c:pt>
                <c:pt idx="1141">
                  <c:v>0.41988887731481489</c:v>
                </c:pt>
                <c:pt idx="1142">
                  <c:v>0.42023655092592599</c:v>
                </c:pt>
                <c:pt idx="1143">
                  <c:v>0.42058412037037035</c:v>
                </c:pt>
                <c:pt idx="1144">
                  <c:v>0.42093234953703701</c:v>
                </c:pt>
                <c:pt idx="1145">
                  <c:v>0.42128037037037042</c:v>
                </c:pt>
                <c:pt idx="1146">
                  <c:v>0.42162811342592593</c:v>
                </c:pt>
                <c:pt idx="1147">
                  <c:v>0.42197593750000001</c:v>
                </c:pt>
                <c:pt idx="1148">
                  <c:v>0.42232366898148149</c:v>
                </c:pt>
                <c:pt idx="1149">
                  <c:v>0.42267175925925932</c:v>
                </c:pt>
                <c:pt idx="1150">
                  <c:v>0.42301968750000002</c:v>
                </c:pt>
                <c:pt idx="1151">
                  <c:v>0.42336733796296294</c:v>
                </c:pt>
                <c:pt idx="1152">
                  <c:v>0.42371520833333337</c:v>
                </c:pt>
                <c:pt idx="1153">
                  <c:v>0.42406326388888888</c:v>
                </c:pt>
                <c:pt idx="1154">
                  <c:v>0.42441092592592594</c:v>
                </c:pt>
                <c:pt idx="1155">
                  <c:v>0.4247590277777778</c:v>
                </c:pt>
                <c:pt idx="1156">
                  <c:v>0.4251063541666667</c:v>
                </c:pt>
                <c:pt idx="1157">
                  <c:v>0.42545456018518518</c:v>
                </c:pt>
                <c:pt idx="1158">
                  <c:v>0.42580258101851859</c:v>
                </c:pt>
                <c:pt idx="1159">
                  <c:v>0.42615024305555554</c:v>
                </c:pt>
                <c:pt idx="1160">
                  <c:v>0.42649803240740741</c:v>
                </c:pt>
                <c:pt idx="1161">
                  <c:v>0.42684592592592591</c:v>
                </c:pt>
                <c:pt idx="1162">
                  <c:v>0.42719377314814816</c:v>
                </c:pt>
                <c:pt idx="1163">
                  <c:v>0.42754185185185184</c:v>
                </c:pt>
                <c:pt idx="1164">
                  <c:v>0.42788949074074073</c:v>
                </c:pt>
                <c:pt idx="1165">
                  <c:v>0.42823763888888894</c:v>
                </c:pt>
                <c:pt idx="1166">
                  <c:v>0.42858501157407408</c:v>
                </c:pt>
                <c:pt idx="1167">
                  <c:v>0.42893322916666671</c:v>
                </c:pt>
                <c:pt idx="1168">
                  <c:v>0.42928071759259262</c:v>
                </c:pt>
                <c:pt idx="1169">
                  <c:v>0.42962880787037044</c:v>
                </c:pt>
                <c:pt idx="1170">
                  <c:v>0.42997687499999998</c:v>
                </c:pt>
                <c:pt idx="1171">
                  <c:v>0.43032434027777783</c:v>
                </c:pt>
                <c:pt idx="1172">
                  <c:v>0.43067268518518526</c:v>
                </c:pt>
                <c:pt idx="1173">
                  <c:v>0.43102025462962962</c:v>
                </c:pt>
                <c:pt idx="1174">
                  <c:v>0.43136819444444446</c:v>
                </c:pt>
                <c:pt idx="1175">
                  <c:v>0.4445869097222222</c:v>
                </c:pt>
              </c:numCache>
            </c:numRef>
          </c:xVal>
          <c:yVal>
            <c:numRef>
              <c:f>'21_10_2024'!$AP$3:$AP$1178</c:f>
              <c:numCache>
                <c:formatCode>General</c:formatCode>
                <c:ptCount val="1176"/>
                <c:pt idx="0">
                  <c:v>27.26</c:v>
                </c:pt>
                <c:pt idx="1">
                  <c:v>27.26</c:v>
                </c:pt>
                <c:pt idx="2">
                  <c:v>27.35</c:v>
                </c:pt>
                <c:pt idx="3">
                  <c:v>27.35</c:v>
                </c:pt>
                <c:pt idx="4">
                  <c:v>27.35</c:v>
                </c:pt>
                <c:pt idx="5">
                  <c:v>27.26</c:v>
                </c:pt>
                <c:pt idx="6">
                  <c:v>27.26</c:v>
                </c:pt>
                <c:pt idx="7">
                  <c:v>27.17</c:v>
                </c:pt>
                <c:pt idx="8">
                  <c:v>27.17</c:v>
                </c:pt>
                <c:pt idx="9">
                  <c:v>27.26</c:v>
                </c:pt>
                <c:pt idx="10">
                  <c:v>27.26</c:v>
                </c:pt>
                <c:pt idx="11">
                  <c:v>27.26</c:v>
                </c:pt>
                <c:pt idx="12">
                  <c:v>27.26</c:v>
                </c:pt>
                <c:pt idx="13">
                  <c:v>27.17</c:v>
                </c:pt>
                <c:pt idx="14">
                  <c:v>27.17</c:v>
                </c:pt>
                <c:pt idx="15">
                  <c:v>26.64</c:v>
                </c:pt>
                <c:pt idx="16">
                  <c:v>26.64</c:v>
                </c:pt>
                <c:pt idx="17">
                  <c:v>26.55</c:v>
                </c:pt>
                <c:pt idx="18">
                  <c:v>26.64</c:v>
                </c:pt>
                <c:pt idx="19">
                  <c:v>26.64</c:v>
                </c:pt>
                <c:pt idx="20">
                  <c:v>26.55</c:v>
                </c:pt>
                <c:pt idx="21">
                  <c:v>26.64</c:v>
                </c:pt>
                <c:pt idx="22">
                  <c:v>26.64</c:v>
                </c:pt>
                <c:pt idx="23">
                  <c:v>26.55</c:v>
                </c:pt>
                <c:pt idx="24">
                  <c:v>26.46</c:v>
                </c:pt>
                <c:pt idx="25">
                  <c:v>26.46</c:v>
                </c:pt>
                <c:pt idx="26">
                  <c:v>26.37</c:v>
                </c:pt>
                <c:pt idx="27">
                  <c:v>26.46</c:v>
                </c:pt>
                <c:pt idx="28">
                  <c:v>26.46</c:v>
                </c:pt>
                <c:pt idx="29">
                  <c:v>26.55</c:v>
                </c:pt>
                <c:pt idx="30">
                  <c:v>26.73</c:v>
                </c:pt>
                <c:pt idx="31">
                  <c:v>26.82</c:v>
                </c:pt>
                <c:pt idx="32">
                  <c:v>26.91</c:v>
                </c:pt>
                <c:pt idx="33">
                  <c:v>26.99</c:v>
                </c:pt>
                <c:pt idx="34">
                  <c:v>26.91</c:v>
                </c:pt>
                <c:pt idx="35">
                  <c:v>26.99</c:v>
                </c:pt>
                <c:pt idx="36">
                  <c:v>26.99</c:v>
                </c:pt>
                <c:pt idx="37">
                  <c:v>26.91</c:v>
                </c:pt>
                <c:pt idx="38">
                  <c:v>26.99</c:v>
                </c:pt>
                <c:pt idx="39">
                  <c:v>26.99</c:v>
                </c:pt>
                <c:pt idx="40">
                  <c:v>26.99</c:v>
                </c:pt>
                <c:pt idx="41">
                  <c:v>26.91</c:v>
                </c:pt>
                <c:pt idx="42">
                  <c:v>27.08</c:v>
                </c:pt>
                <c:pt idx="43">
                  <c:v>26.99</c:v>
                </c:pt>
                <c:pt idx="44">
                  <c:v>26.99</c:v>
                </c:pt>
                <c:pt idx="45">
                  <c:v>27.08</c:v>
                </c:pt>
                <c:pt idx="46">
                  <c:v>26.99</c:v>
                </c:pt>
                <c:pt idx="47">
                  <c:v>26.99</c:v>
                </c:pt>
                <c:pt idx="48">
                  <c:v>26.99</c:v>
                </c:pt>
                <c:pt idx="49">
                  <c:v>26.99</c:v>
                </c:pt>
                <c:pt idx="50">
                  <c:v>26.99</c:v>
                </c:pt>
                <c:pt idx="51">
                  <c:v>27.08</c:v>
                </c:pt>
                <c:pt idx="52">
                  <c:v>27.08</c:v>
                </c:pt>
                <c:pt idx="53">
                  <c:v>26.99</c:v>
                </c:pt>
                <c:pt idx="54">
                  <c:v>26.99</c:v>
                </c:pt>
                <c:pt idx="55">
                  <c:v>26.99</c:v>
                </c:pt>
                <c:pt idx="56">
                  <c:v>26.99</c:v>
                </c:pt>
                <c:pt idx="57">
                  <c:v>27.08</c:v>
                </c:pt>
                <c:pt idx="58">
                  <c:v>27.08</c:v>
                </c:pt>
                <c:pt idx="59">
                  <c:v>27.08</c:v>
                </c:pt>
                <c:pt idx="60">
                  <c:v>27.08</c:v>
                </c:pt>
                <c:pt idx="61">
                  <c:v>26.99</c:v>
                </c:pt>
                <c:pt idx="62">
                  <c:v>27.08</c:v>
                </c:pt>
                <c:pt idx="63">
                  <c:v>27.08</c:v>
                </c:pt>
                <c:pt idx="64">
                  <c:v>27.08</c:v>
                </c:pt>
                <c:pt idx="65">
                  <c:v>27.08</c:v>
                </c:pt>
                <c:pt idx="66">
                  <c:v>27.08</c:v>
                </c:pt>
                <c:pt idx="67">
                  <c:v>27.08</c:v>
                </c:pt>
                <c:pt idx="68">
                  <c:v>27.08</c:v>
                </c:pt>
                <c:pt idx="69">
                  <c:v>27.08</c:v>
                </c:pt>
                <c:pt idx="70">
                  <c:v>27.08</c:v>
                </c:pt>
                <c:pt idx="71">
                  <c:v>27.08</c:v>
                </c:pt>
                <c:pt idx="72">
                  <c:v>27.17</c:v>
                </c:pt>
                <c:pt idx="73">
                  <c:v>27.08</c:v>
                </c:pt>
                <c:pt idx="74">
                  <c:v>27.17</c:v>
                </c:pt>
                <c:pt idx="75">
                  <c:v>27.08</c:v>
                </c:pt>
                <c:pt idx="76">
                  <c:v>27.17</c:v>
                </c:pt>
                <c:pt idx="77">
                  <c:v>27.08</c:v>
                </c:pt>
                <c:pt idx="78">
                  <c:v>27.17</c:v>
                </c:pt>
                <c:pt idx="79">
                  <c:v>27.17</c:v>
                </c:pt>
                <c:pt idx="80">
                  <c:v>27.08</c:v>
                </c:pt>
                <c:pt idx="81">
                  <c:v>27.17</c:v>
                </c:pt>
                <c:pt idx="82">
                  <c:v>27.17</c:v>
                </c:pt>
                <c:pt idx="83">
                  <c:v>27.08</c:v>
                </c:pt>
                <c:pt idx="84">
                  <c:v>27.17</c:v>
                </c:pt>
                <c:pt idx="85">
                  <c:v>27.08</c:v>
                </c:pt>
                <c:pt idx="86">
                  <c:v>27.17</c:v>
                </c:pt>
                <c:pt idx="87">
                  <c:v>27.17</c:v>
                </c:pt>
                <c:pt idx="88">
                  <c:v>27.17</c:v>
                </c:pt>
                <c:pt idx="89">
                  <c:v>27.08</c:v>
                </c:pt>
                <c:pt idx="90">
                  <c:v>27.08</c:v>
                </c:pt>
                <c:pt idx="91">
                  <c:v>27.08</c:v>
                </c:pt>
                <c:pt idx="92">
                  <c:v>27.17</c:v>
                </c:pt>
                <c:pt idx="93">
                  <c:v>27.08</c:v>
                </c:pt>
                <c:pt idx="94">
                  <c:v>27.08</c:v>
                </c:pt>
                <c:pt idx="95">
                  <c:v>27.17</c:v>
                </c:pt>
                <c:pt idx="96">
                  <c:v>27.17</c:v>
                </c:pt>
                <c:pt idx="97">
                  <c:v>27.08</c:v>
                </c:pt>
                <c:pt idx="98">
                  <c:v>27.17</c:v>
                </c:pt>
                <c:pt idx="99">
                  <c:v>27.17</c:v>
                </c:pt>
                <c:pt idx="100">
                  <c:v>27.17</c:v>
                </c:pt>
                <c:pt idx="101">
                  <c:v>27.17</c:v>
                </c:pt>
                <c:pt idx="102">
                  <c:v>27.08</c:v>
                </c:pt>
                <c:pt idx="103">
                  <c:v>27.26</c:v>
                </c:pt>
                <c:pt idx="104">
                  <c:v>27.17</c:v>
                </c:pt>
                <c:pt idx="105">
                  <c:v>27.08</c:v>
                </c:pt>
                <c:pt idx="106">
                  <c:v>27.17</c:v>
                </c:pt>
                <c:pt idx="107">
                  <c:v>27.17</c:v>
                </c:pt>
                <c:pt idx="108">
                  <c:v>27.17</c:v>
                </c:pt>
                <c:pt idx="109">
                  <c:v>27.08</c:v>
                </c:pt>
                <c:pt idx="110">
                  <c:v>27.17</c:v>
                </c:pt>
                <c:pt idx="111">
                  <c:v>27.08</c:v>
                </c:pt>
                <c:pt idx="112">
                  <c:v>27.17</c:v>
                </c:pt>
                <c:pt idx="113">
                  <c:v>27.08</c:v>
                </c:pt>
                <c:pt idx="114">
                  <c:v>27.17</c:v>
                </c:pt>
                <c:pt idx="115">
                  <c:v>27.17</c:v>
                </c:pt>
                <c:pt idx="116">
                  <c:v>27.17</c:v>
                </c:pt>
                <c:pt idx="117">
                  <c:v>27.17</c:v>
                </c:pt>
                <c:pt idx="118">
                  <c:v>27.17</c:v>
                </c:pt>
                <c:pt idx="119">
                  <c:v>27.17</c:v>
                </c:pt>
                <c:pt idx="120">
                  <c:v>27.17</c:v>
                </c:pt>
                <c:pt idx="121">
                  <c:v>27.17</c:v>
                </c:pt>
                <c:pt idx="122">
                  <c:v>27.17</c:v>
                </c:pt>
                <c:pt idx="123">
                  <c:v>27.08</c:v>
                </c:pt>
                <c:pt idx="124">
                  <c:v>27.17</c:v>
                </c:pt>
                <c:pt idx="125">
                  <c:v>27.08</c:v>
                </c:pt>
                <c:pt idx="126">
                  <c:v>27.17</c:v>
                </c:pt>
                <c:pt idx="127">
                  <c:v>27.35</c:v>
                </c:pt>
                <c:pt idx="128">
                  <c:v>27.71</c:v>
                </c:pt>
                <c:pt idx="129">
                  <c:v>27.62</c:v>
                </c:pt>
                <c:pt idx="130">
                  <c:v>27.26</c:v>
                </c:pt>
                <c:pt idx="131">
                  <c:v>27.26</c:v>
                </c:pt>
                <c:pt idx="132">
                  <c:v>27.26</c:v>
                </c:pt>
                <c:pt idx="133">
                  <c:v>27.35</c:v>
                </c:pt>
                <c:pt idx="134">
                  <c:v>27.26</c:v>
                </c:pt>
                <c:pt idx="135">
                  <c:v>27.35</c:v>
                </c:pt>
                <c:pt idx="136">
                  <c:v>27.08</c:v>
                </c:pt>
                <c:pt idx="137">
                  <c:v>26.91</c:v>
                </c:pt>
                <c:pt idx="138">
                  <c:v>26.99</c:v>
                </c:pt>
                <c:pt idx="139">
                  <c:v>27.08</c:v>
                </c:pt>
                <c:pt idx="140">
                  <c:v>27.08</c:v>
                </c:pt>
                <c:pt idx="141">
                  <c:v>27.08</c:v>
                </c:pt>
                <c:pt idx="142">
                  <c:v>26.99</c:v>
                </c:pt>
                <c:pt idx="143">
                  <c:v>26.99</c:v>
                </c:pt>
                <c:pt idx="144">
                  <c:v>27.08</c:v>
                </c:pt>
                <c:pt idx="145">
                  <c:v>27.08</c:v>
                </c:pt>
                <c:pt idx="146">
                  <c:v>26.99</c:v>
                </c:pt>
                <c:pt idx="147">
                  <c:v>26.99</c:v>
                </c:pt>
                <c:pt idx="148">
                  <c:v>26.91</c:v>
                </c:pt>
                <c:pt idx="149">
                  <c:v>26.82</c:v>
                </c:pt>
                <c:pt idx="150">
                  <c:v>26.91</c:v>
                </c:pt>
                <c:pt idx="151">
                  <c:v>27.08</c:v>
                </c:pt>
                <c:pt idx="152">
                  <c:v>27.17</c:v>
                </c:pt>
                <c:pt idx="153">
                  <c:v>27.08</c:v>
                </c:pt>
                <c:pt idx="154">
                  <c:v>27.08</c:v>
                </c:pt>
                <c:pt idx="155">
                  <c:v>26.82</c:v>
                </c:pt>
                <c:pt idx="156">
                  <c:v>26.91</c:v>
                </c:pt>
                <c:pt idx="157">
                  <c:v>27.08</c:v>
                </c:pt>
                <c:pt idx="158">
                  <c:v>27.08</c:v>
                </c:pt>
                <c:pt idx="159">
                  <c:v>27.17</c:v>
                </c:pt>
                <c:pt idx="160">
                  <c:v>27.35</c:v>
                </c:pt>
                <c:pt idx="161">
                  <c:v>27.35</c:v>
                </c:pt>
                <c:pt idx="162">
                  <c:v>27.26</c:v>
                </c:pt>
                <c:pt idx="163">
                  <c:v>27.17</c:v>
                </c:pt>
                <c:pt idx="164">
                  <c:v>27.26</c:v>
                </c:pt>
                <c:pt idx="165">
                  <c:v>27.26</c:v>
                </c:pt>
                <c:pt idx="166">
                  <c:v>27.26</c:v>
                </c:pt>
                <c:pt idx="167">
                  <c:v>27.26</c:v>
                </c:pt>
                <c:pt idx="168">
                  <c:v>27.26</c:v>
                </c:pt>
                <c:pt idx="169">
                  <c:v>27.17</c:v>
                </c:pt>
                <c:pt idx="170">
                  <c:v>27.26</c:v>
                </c:pt>
                <c:pt idx="171">
                  <c:v>27.17</c:v>
                </c:pt>
                <c:pt idx="172">
                  <c:v>27.17</c:v>
                </c:pt>
                <c:pt idx="173">
                  <c:v>27.17</c:v>
                </c:pt>
                <c:pt idx="174">
                  <c:v>27.26</c:v>
                </c:pt>
                <c:pt idx="175">
                  <c:v>27.17</c:v>
                </c:pt>
                <c:pt idx="176">
                  <c:v>27.17</c:v>
                </c:pt>
                <c:pt idx="177">
                  <c:v>27.35</c:v>
                </c:pt>
                <c:pt idx="178">
                  <c:v>27.35</c:v>
                </c:pt>
                <c:pt idx="179">
                  <c:v>27.35</c:v>
                </c:pt>
                <c:pt idx="180">
                  <c:v>27.26</c:v>
                </c:pt>
                <c:pt idx="181">
                  <c:v>27.26</c:v>
                </c:pt>
                <c:pt idx="182">
                  <c:v>27.26</c:v>
                </c:pt>
                <c:pt idx="183">
                  <c:v>27.17</c:v>
                </c:pt>
                <c:pt idx="184">
                  <c:v>27.17</c:v>
                </c:pt>
                <c:pt idx="185">
                  <c:v>26.99</c:v>
                </c:pt>
                <c:pt idx="186">
                  <c:v>27.08</c:v>
                </c:pt>
                <c:pt idx="187">
                  <c:v>27.17</c:v>
                </c:pt>
                <c:pt idx="188">
                  <c:v>27.17</c:v>
                </c:pt>
                <c:pt idx="189">
                  <c:v>26.99</c:v>
                </c:pt>
                <c:pt idx="190">
                  <c:v>27.26</c:v>
                </c:pt>
                <c:pt idx="191">
                  <c:v>27.26</c:v>
                </c:pt>
                <c:pt idx="192">
                  <c:v>27.08</c:v>
                </c:pt>
                <c:pt idx="193">
                  <c:v>27.17</c:v>
                </c:pt>
                <c:pt idx="194">
                  <c:v>27.26</c:v>
                </c:pt>
                <c:pt idx="195">
                  <c:v>27.08</c:v>
                </c:pt>
                <c:pt idx="196">
                  <c:v>26.91</c:v>
                </c:pt>
                <c:pt idx="197">
                  <c:v>26.99</c:v>
                </c:pt>
                <c:pt idx="198">
                  <c:v>26.91</c:v>
                </c:pt>
                <c:pt idx="199">
                  <c:v>27.08</c:v>
                </c:pt>
                <c:pt idx="200">
                  <c:v>26.99</c:v>
                </c:pt>
                <c:pt idx="201">
                  <c:v>26.91</c:v>
                </c:pt>
                <c:pt idx="202">
                  <c:v>26.91</c:v>
                </c:pt>
                <c:pt idx="203">
                  <c:v>26.91</c:v>
                </c:pt>
                <c:pt idx="204">
                  <c:v>26.91</c:v>
                </c:pt>
                <c:pt idx="205">
                  <c:v>27.08</c:v>
                </c:pt>
                <c:pt idx="206">
                  <c:v>27.08</c:v>
                </c:pt>
                <c:pt idx="207">
                  <c:v>27.08</c:v>
                </c:pt>
                <c:pt idx="208">
                  <c:v>27.08</c:v>
                </c:pt>
                <c:pt idx="209">
                  <c:v>27.08</c:v>
                </c:pt>
                <c:pt idx="210">
                  <c:v>26.99</c:v>
                </c:pt>
                <c:pt idx="211">
                  <c:v>26.99</c:v>
                </c:pt>
                <c:pt idx="212">
                  <c:v>26.99</c:v>
                </c:pt>
                <c:pt idx="213">
                  <c:v>26.99</c:v>
                </c:pt>
                <c:pt idx="214">
                  <c:v>26.91</c:v>
                </c:pt>
                <c:pt idx="215">
                  <c:v>27.08</c:v>
                </c:pt>
                <c:pt idx="216">
                  <c:v>26.99</c:v>
                </c:pt>
                <c:pt idx="217">
                  <c:v>26.99</c:v>
                </c:pt>
                <c:pt idx="218">
                  <c:v>26.99</c:v>
                </c:pt>
                <c:pt idx="219">
                  <c:v>27.08</c:v>
                </c:pt>
                <c:pt idx="220">
                  <c:v>26.99</c:v>
                </c:pt>
                <c:pt idx="221">
                  <c:v>27.08</c:v>
                </c:pt>
                <c:pt idx="222">
                  <c:v>27.08</c:v>
                </c:pt>
                <c:pt idx="223">
                  <c:v>26.99</c:v>
                </c:pt>
                <c:pt idx="224">
                  <c:v>27.08</c:v>
                </c:pt>
                <c:pt idx="225">
                  <c:v>27.08</c:v>
                </c:pt>
                <c:pt idx="226">
                  <c:v>27.08</c:v>
                </c:pt>
                <c:pt idx="227">
                  <c:v>27.08</c:v>
                </c:pt>
                <c:pt idx="228">
                  <c:v>27.08</c:v>
                </c:pt>
                <c:pt idx="229">
                  <c:v>27.08</c:v>
                </c:pt>
                <c:pt idx="230">
                  <c:v>26.99</c:v>
                </c:pt>
                <c:pt idx="231">
                  <c:v>26.99</c:v>
                </c:pt>
                <c:pt idx="232">
                  <c:v>26.99</c:v>
                </c:pt>
                <c:pt idx="233">
                  <c:v>26.99</c:v>
                </c:pt>
                <c:pt idx="234">
                  <c:v>26.91</c:v>
                </c:pt>
                <c:pt idx="235">
                  <c:v>26.82</c:v>
                </c:pt>
                <c:pt idx="236">
                  <c:v>26.99</c:v>
                </c:pt>
                <c:pt idx="237">
                  <c:v>26.91</c:v>
                </c:pt>
                <c:pt idx="238">
                  <c:v>26.99</c:v>
                </c:pt>
                <c:pt idx="239">
                  <c:v>27.08</c:v>
                </c:pt>
                <c:pt idx="240">
                  <c:v>27.08</c:v>
                </c:pt>
                <c:pt idx="241">
                  <c:v>26.99</c:v>
                </c:pt>
                <c:pt idx="242">
                  <c:v>26.99</c:v>
                </c:pt>
                <c:pt idx="243">
                  <c:v>26.99</c:v>
                </c:pt>
                <c:pt idx="244">
                  <c:v>26.99</c:v>
                </c:pt>
                <c:pt idx="245">
                  <c:v>26.99</c:v>
                </c:pt>
                <c:pt idx="246">
                  <c:v>26.99</c:v>
                </c:pt>
                <c:pt idx="247">
                  <c:v>27.08</c:v>
                </c:pt>
                <c:pt idx="248">
                  <c:v>26.99</c:v>
                </c:pt>
                <c:pt idx="249">
                  <c:v>27.08</c:v>
                </c:pt>
                <c:pt idx="250">
                  <c:v>26.99</c:v>
                </c:pt>
                <c:pt idx="251">
                  <c:v>26.99</c:v>
                </c:pt>
                <c:pt idx="252">
                  <c:v>26.82</c:v>
                </c:pt>
                <c:pt idx="253">
                  <c:v>26.91</c:v>
                </c:pt>
                <c:pt idx="254">
                  <c:v>26.99</c:v>
                </c:pt>
                <c:pt idx="255">
                  <c:v>26.99</c:v>
                </c:pt>
                <c:pt idx="256">
                  <c:v>26.91</c:v>
                </c:pt>
                <c:pt idx="257">
                  <c:v>26.99</c:v>
                </c:pt>
                <c:pt idx="258">
                  <c:v>26.91</c:v>
                </c:pt>
                <c:pt idx="259">
                  <c:v>26.91</c:v>
                </c:pt>
                <c:pt idx="260">
                  <c:v>26.99</c:v>
                </c:pt>
                <c:pt idx="261">
                  <c:v>26.91</c:v>
                </c:pt>
                <c:pt idx="262">
                  <c:v>26.91</c:v>
                </c:pt>
                <c:pt idx="263">
                  <c:v>26.91</c:v>
                </c:pt>
                <c:pt idx="264">
                  <c:v>26.82</c:v>
                </c:pt>
                <c:pt idx="265">
                  <c:v>26.99</c:v>
                </c:pt>
                <c:pt idx="266">
                  <c:v>26.99</c:v>
                </c:pt>
                <c:pt idx="267">
                  <c:v>26.91</c:v>
                </c:pt>
                <c:pt idx="268">
                  <c:v>26.99</c:v>
                </c:pt>
                <c:pt idx="269">
                  <c:v>26.91</c:v>
                </c:pt>
                <c:pt idx="270">
                  <c:v>26.91</c:v>
                </c:pt>
                <c:pt idx="271">
                  <c:v>26.99</c:v>
                </c:pt>
                <c:pt idx="272">
                  <c:v>26.99</c:v>
                </c:pt>
                <c:pt idx="273">
                  <c:v>26.99</c:v>
                </c:pt>
                <c:pt idx="274">
                  <c:v>26.99</c:v>
                </c:pt>
                <c:pt idx="275">
                  <c:v>26.99</c:v>
                </c:pt>
                <c:pt idx="276">
                  <c:v>26.99</c:v>
                </c:pt>
                <c:pt idx="277">
                  <c:v>26.99</c:v>
                </c:pt>
                <c:pt idx="278">
                  <c:v>27.08</c:v>
                </c:pt>
                <c:pt idx="279">
                  <c:v>26.99</c:v>
                </c:pt>
                <c:pt idx="280">
                  <c:v>26.99</c:v>
                </c:pt>
                <c:pt idx="281">
                  <c:v>27.08</c:v>
                </c:pt>
                <c:pt idx="282">
                  <c:v>26.99</c:v>
                </c:pt>
                <c:pt idx="283">
                  <c:v>26.82</c:v>
                </c:pt>
                <c:pt idx="284">
                  <c:v>26.91</c:v>
                </c:pt>
                <c:pt idx="285">
                  <c:v>26.91</c:v>
                </c:pt>
                <c:pt idx="286">
                  <c:v>26.99</c:v>
                </c:pt>
                <c:pt idx="287">
                  <c:v>26.99</c:v>
                </c:pt>
                <c:pt idx="288">
                  <c:v>26.99</c:v>
                </c:pt>
                <c:pt idx="289">
                  <c:v>26.99</c:v>
                </c:pt>
                <c:pt idx="290">
                  <c:v>26.91</c:v>
                </c:pt>
                <c:pt idx="291">
                  <c:v>26.91</c:v>
                </c:pt>
                <c:pt idx="292">
                  <c:v>26.91</c:v>
                </c:pt>
                <c:pt idx="293">
                  <c:v>26.91</c:v>
                </c:pt>
                <c:pt idx="294">
                  <c:v>26.99</c:v>
                </c:pt>
                <c:pt idx="295">
                  <c:v>26.91</c:v>
                </c:pt>
                <c:pt idx="296">
                  <c:v>26.99</c:v>
                </c:pt>
                <c:pt idx="297">
                  <c:v>26.91</c:v>
                </c:pt>
                <c:pt idx="298">
                  <c:v>26.99</c:v>
                </c:pt>
                <c:pt idx="299">
                  <c:v>27.08</c:v>
                </c:pt>
                <c:pt idx="300">
                  <c:v>26.91</c:v>
                </c:pt>
                <c:pt idx="301">
                  <c:v>26.82</c:v>
                </c:pt>
                <c:pt idx="302">
                  <c:v>26.99</c:v>
                </c:pt>
                <c:pt idx="303">
                  <c:v>26.99</c:v>
                </c:pt>
                <c:pt idx="304">
                  <c:v>26.99</c:v>
                </c:pt>
                <c:pt idx="305">
                  <c:v>26.91</c:v>
                </c:pt>
                <c:pt idx="306">
                  <c:v>26.99</c:v>
                </c:pt>
                <c:pt idx="307">
                  <c:v>26.99</c:v>
                </c:pt>
                <c:pt idx="308">
                  <c:v>26.91</c:v>
                </c:pt>
                <c:pt idx="309">
                  <c:v>26.99</c:v>
                </c:pt>
                <c:pt idx="310">
                  <c:v>26.99</c:v>
                </c:pt>
                <c:pt idx="311">
                  <c:v>26.99</c:v>
                </c:pt>
                <c:pt idx="312">
                  <c:v>26.99</c:v>
                </c:pt>
                <c:pt idx="313">
                  <c:v>26.91</c:v>
                </c:pt>
                <c:pt idx="314">
                  <c:v>26.91</c:v>
                </c:pt>
                <c:pt idx="315">
                  <c:v>26.99</c:v>
                </c:pt>
                <c:pt idx="316">
                  <c:v>26.91</c:v>
                </c:pt>
                <c:pt idx="317">
                  <c:v>26.91</c:v>
                </c:pt>
                <c:pt idx="318">
                  <c:v>26.99</c:v>
                </c:pt>
                <c:pt idx="319">
                  <c:v>26.91</c:v>
                </c:pt>
                <c:pt idx="320">
                  <c:v>26.91</c:v>
                </c:pt>
                <c:pt idx="321">
                  <c:v>26.99</c:v>
                </c:pt>
                <c:pt idx="322">
                  <c:v>26.99</c:v>
                </c:pt>
                <c:pt idx="323">
                  <c:v>26.99</c:v>
                </c:pt>
                <c:pt idx="324">
                  <c:v>26.99</c:v>
                </c:pt>
                <c:pt idx="325">
                  <c:v>26.99</c:v>
                </c:pt>
                <c:pt idx="326">
                  <c:v>26.99</c:v>
                </c:pt>
                <c:pt idx="327">
                  <c:v>26.91</c:v>
                </c:pt>
                <c:pt idx="328">
                  <c:v>26.99</c:v>
                </c:pt>
                <c:pt idx="329">
                  <c:v>26.99</c:v>
                </c:pt>
                <c:pt idx="330">
                  <c:v>26.91</c:v>
                </c:pt>
                <c:pt idx="331">
                  <c:v>26.91</c:v>
                </c:pt>
                <c:pt idx="332">
                  <c:v>26.99</c:v>
                </c:pt>
                <c:pt idx="333">
                  <c:v>26.99</c:v>
                </c:pt>
                <c:pt idx="334">
                  <c:v>26.99</c:v>
                </c:pt>
                <c:pt idx="335">
                  <c:v>26.91</c:v>
                </c:pt>
                <c:pt idx="336">
                  <c:v>26.99</c:v>
                </c:pt>
                <c:pt idx="337">
                  <c:v>26.91</c:v>
                </c:pt>
                <c:pt idx="338">
                  <c:v>26.91</c:v>
                </c:pt>
                <c:pt idx="339">
                  <c:v>26.99</c:v>
                </c:pt>
                <c:pt idx="340">
                  <c:v>26.99</c:v>
                </c:pt>
                <c:pt idx="341">
                  <c:v>27.08</c:v>
                </c:pt>
                <c:pt idx="342">
                  <c:v>27.08</c:v>
                </c:pt>
                <c:pt idx="343">
                  <c:v>26.99</c:v>
                </c:pt>
                <c:pt idx="344">
                  <c:v>26.99</c:v>
                </c:pt>
                <c:pt idx="345">
                  <c:v>26.99</c:v>
                </c:pt>
                <c:pt idx="346">
                  <c:v>26.99</c:v>
                </c:pt>
                <c:pt idx="347">
                  <c:v>26.99</c:v>
                </c:pt>
                <c:pt idx="348">
                  <c:v>26.99</c:v>
                </c:pt>
                <c:pt idx="349">
                  <c:v>26.99</c:v>
                </c:pt>
                <c:pt idx="350">
                  <c:v>26.99</c:v>
                </c:pt>
                <c:pt idx="351">
                  <c:v>27.08</c:v>
                </c:pt>
                <c:pt idx="352">
                  <c:v>26.99</c:v>
                </c:pt>
                <c:pt idx="353">
                  <c:v>27.08</c:v>
                </c:pt>
                <c:pt idx="354">
                  <c:v>27.08</c:v>
                </c:pt>
                <c:pt idx="355">
                  <c:v>26.99</c:v>
                </c:pt>
                <c:pt idx="356">
                  <c:v>27.08</c:v>
                </c:pt>
                <c:pt idx="357">
                  <c:v>27.08</c:v>
                </c:pt>
                <c:pt idx="358">
                  <c:v>26.99</c:v>
                </c:pt>
                <c:pt idx="359">
                  <c:v>27.08</c:v>
                </c:pt>
                <c:pt idx="360">
                  <c:v>26.91</c:v>
                </c:pt>
                <c:pt idx="361">
                  <c:v>26.99</c:v>
                </c:pt>
                <c:pt idx="362">
                  <c:v>26.99</c:v>
                </c:pt>
                <c:pt idx="363">
                  <c:v>26.99</c:v>
                </c:pt>
                <c:pt idx="364">
                  <c:v>26.99</c:v>
                </c:pt>
                <c:pt idx="365">
                  <c:v>26.99</c:v>
                </c:pt>
                <c:pt idx="366">
                  <c:v>26.99</c:v>
                </c:pt>
                <c:pt idx="367">
                  <c:v>26.99</c:v>
                </c:pt>
                <c:pt idx="368">
                  <c:v>26.99</c:v>
                </c:pt>
                <c:pt idx="369">
                  <c:v>26.99</c:v>
                </c:pt>
                <c:pt idx="370">
                  <c:v>26.91</c:v>
                </c:pt>
                <c:pt idx="371">
                  <c:v>26.91</c:v>
                </c:pt>
                <c:pt idx="372">
                  <c:v>26.99</c:v>
                </c:pt>
                <c:pt idx="373">
                  <c:v>26.91</c:v>
                </c:pt>
                <c:pt idx="374">
                  <c:v>26.99</c:v>
                </c:pt>
                <c:pt idx="375">
                  <c:v>26.91</c:v>
                </c:pt>
                <c:pt idx="376">
                  <c:v>26.91</c:v>
                </c:pt>
                <c:pt idx="377">
                  <c:v>26.91</c:v>
                </c:pt>
                <c:pt idx="378">
                  <c:v>26.99</c:v>
                </c:pt>
                <c:pt idx="379">
                  <c:v>26.99</c:v>
                </c:pt>
                <c:pt idx="380">
                  <c:v>26.99</c:v>
                </c:pt>
                <c:pt idx="381">
                  <c:v>26.99</c:v>
                </c:pt>
                <c:pt idx="382">
                  <c:v>26.91</c:v>
                </c:pt>
                <c:pt idx="383">
                  <c:v>26.91</c:v>
                </c:pt>
                <c:pt idx="384">
                  <c:v>26.91</c:v>
                </c:pt>
                <c:pt idx="385">
                  <c:v>26.91</c:v>
                </c:pt>
                <c:pt idx="386">
                  <c:v>26.99</c:v>
                </c:pt>
                <c:pt idx="387">
                  <c:v>26.99</c:v>
                </c:pt>
                <c:pt idx="388">
                  <c:v>26.91</c:v>
                </c:pt>
                <c:pt idx="389">
                  <c:v>26.99</c:v>
                </c:pt>
                <c:pt idx="390">
                  <c:v>26.91</c:v>
                </c:pt>
                <c:pt idx="391">
                  <c:v>26.99</c:v>
                </c:pt>
                <c:pt idx="392">
                  <c:v>26.91</c:v>
                </c:pt>
                <c:pt idx="393">
                  <c:v>26.91</c:v>
                </c:pt>
                <c:pt idx="394">
                  <c:v>26.91</c:v>
                </c:pt>
                <c:pt idx="395">
                  <c:v>26.99</c:v>
                </c:pt>
                <c:pt idx="396">
                  <c:v>26.91</c:v>
                </c:pt>
                <c:pt idx="397">
                  <c:v>26.91</c:v>
                </c:pt>
                <c:pt idx="398">
                  <c:v>26.99</c:v>
                </c:pt>
                <c:pt idx="399">
                  <c:v>26.91</c:v>
                </c:pt>
                <c:pt idx="400">
                  <c:v>26.99</c:v>
                </c:pt>
                <c:pt idx="401">
                  <c:v>26.99</c:v>
                </c:pt>
                <c:pt idx="402">
                  <c:v>26.99</c:v>
                </c:pt>
                <c:pt idx="403">
                  <c:v>26.91</c:v>
                </c:pt>
                <c:pt idx="404">
                  <c:v>26.91</c:v>
                </c:pt>
                <c:pt idx="405">
                  <c:v>26.91</c:v>
                </c:pt>
                <c:pt idx="406">
                  <c:v>26.91</c:v>
                </c:pt>
                <c:pt idx="407">
                  <c:v>26.91</c:v>
                </c:pt>
                <c:pt idx="408">
                  <c:v>26.99</c:v>
                </c:pt>
                <c:pt idx="409">
                  <c:v>26.99</c:v>
                </c:pt>
                <c:pt idx="410">
                  <c:v>26.91</c:v>
                </c:pt>
                <c:pt idx="411">
                  <c:v>26.91</c:v>
                </c:pt>
                <c:pt idx="412">
                  <c:v>26.99</c:v>
                </c:pt>
                <c:pt idx="413">
                  <c:v>26.99</c:v>
                </c:pt>
                <c:pt idx="414">
                  <c:v>26.99</c:v>
                </c:pt>
                <c:pt idx="415">
                  <c:v>26.91</c:v>
                </c:pt>
                <c:pt idx="416">
                  <c:v>26.91</c:v>
                </c:pt>
                <c:pt idx="417">
                  <c:v>26.99</c:v>
                </c:pt>
                <c:pt idx="418">
                  <c:v>26.99</c:v>
                </c:pt>
                <c:pt idx="419">
                  <c:v>26.99</c:v>
                </c:pt>
                <c:pt idx="420">
                  <c:v>26.99</c:v>
                </c:pt>
                <c:pt idx="421">
                  <c:v>26.91</c:v>
                </c:pt>
                <c:pt idx="422">
                  <c:v>26.91</c:v>
                </c:pt>
                <c:pt idx="423">
                  <c:v>26.99</c:v>
                </c:pt>
                <c:pt idx="424">
                  <c:v>26.91</c:v>
                </c:pt>
                <c:pt idx="425">
                  <c:v>26.91</c:v>
                </c:pt>
                <c:pt idx="426">
                  <c:v>26.91</c:v>
                </c:pt>
                <c:pt idx="427">
                  <c:v>26.91</c:v>
                </c:pt>
                <c:pt idx="428">
                  <c:v>26.91</c:v>
                </c:pt>
                <c:pt idx="429">
                  <c:v>26.91</c:v>
                </c:pt>
                <c:pt idx="430">
                  <c:v>26.91</c:v>
                </c:pt>
                <c:pt idx="431">
                  <c:v>26.99</c:v>
                </c:pt>
                <c:pt idx="432">
                  <c:v>26.99</c:v>
                </c:pt>
                <c:pt idx="433">
                  <c:v>26.99</c:v>
                </c:pt>
                <c:pt idx="434">
                  <c:v>26.99</c:v>
                </c:pt>
                <c:pt idx="435">
                  <c:v>26.99</c:v>
                </c:pt>
                <c:pt idx="436">
                  <c:v>26.91</c:v>
                </c:pt>
                <c:pt idx="437">
                  <c:v>26.91</c:v>
                </c:pt>
                <c:pt idx="438">
                  <c:v>26.91</c:v>
                </c:pt>
                <c:pt idx="439">
                  <c:v>26.99</c:v>
                </c:pt>
                <c:pt idx="440">
                  <c:v>26.91</c:v>
                </c:pt>
                <c:pt idx="441">
                  <c:v>26.99</c:v>
                </c:pt>
                <c:pt idx="442">
                  <c:v>26.99</c:v>
                </c:pt>
                <c:pt idx="443">
                  <c:v>26.91</c:v>
                </c:pt>
                <c:pt idx="444">
                  <c:v>26.91</c:v>
                </c:pt>
                <c:pt idx="445">
                  <c:v>26.99</c:v>
                </c:pt>
                <c:pt idx="446">
                  <c:v>26.99</c:v>
                </c:pt>
                <c:pt idx="447">
                  <c:v>26.99</c:v>
                </c:pt>
                <c:pt idx="448">
                  <c:v>26.91</c:v>
                </c:pt>
                <c:pt idx="449">
                  <c:v>26.99</c:v>
                </c:pt>
                <c:pt idx="450">
                  <c:v>26.99</c:v>
                </c:pt>
                <c:pt idx="451">
                  <c:v>26.99</c:v>
                </c:pt>
                <c:pt idx="452">
                  <c:v>27.08</c:v>
                </c:pt>
                <c:pt idx="453">
                  <c:v>26.91</c:v>
                </c:pt>
                <c:pt idx="454">
                  <c:v>26.99</c:v>
                </c:pt>
                <c:pt idx="455">
                  <c:v>26.99</c:v>
                </c:pt>
                <c:pt idx="456">
                  <c:v>26.99</c:v>
                </c:pt>
                <c:pt idx="457">
                  <c:v>26.99</c:v>
                </c:pt>
                <c:pt idx="458">
                  <c:v>26.99</c:v>
                </c:pt>
                <c:pt idx="459">
                  <c:v>26.99</c:v>
                </c:pt>
                <c:pt idx="460">
                  <c:v>26.99</c:v>
                </c:pt>
                <c:pt idx="461">
                  <c:v>26.99</c:v>
                </c:pt>
                <c:pt idx="462">
                  <c:v>26.99</c:v>
                </c:pt>
                <c:pt idx="463">
                  <c:v>26.99</c:v>
                </c:pt>
                <c:pt idx="464">
                  <c:v>27.08</c:v>
                </c:pt>
                <c:pt idx="465">
                  <c:v>26.99</c:v>
                </c:pt>
                <c:pt idx="466">
                  <c:v>26.99</c:v>
                </c:pt>
                <c:pt idx="467">
                  <c:v>26.99</c:v>
                </c:pt>
                <c:pt idx="468">
                  <c:v>27.08</c:v>
                </c:pt>
                <c:pt idx="469">
                  <c:v>26.99</c:v>
                </c:pt>
                <c:pt idx="470">
                  <c:v>26.99</c:v>
                </c:pt>
                <c:pt idx="471">
                  <c:v>26.99</c:v>
                </c:pt>
                <c:pt idx="472">
                  <c:v>26.99</c:v>
                </c:pt>
                <c:pt idx="473">
                  <c:v>26.99</c:v>
                </c:pt>
                <c:pt idx="474">
                  <c:v>26.99</c:v>
                </c:pt>
                <c:pt idx="475">
                  <c:v>26.99</c:v>
                </c:pt>
                <c:pt idx="476">
                  <c:v>26.91</c:v>
                </c:pt>
                <c:pt idx="477">
                  <c:v>26.99</c:v>
                </c:pt>
                <c:pt idx="478">
                  <c:v>26.91</c:v>
                </c:pt>
                <c:pt idx="479">
                  <c:v>26.99</c:v>
                </c:pt>
                <c:pt idx="480">
                  <c:v>26.99</c:v>
                </c:pt>
                <c:pt idx="481">
                  <c:v>26.99</c:v>
                </c:pt>
                <c:pt idx="482">
                  <c:v>26.99</c:v>
                </c:pt>
                <c:pt idx="483">
                  <c:v>26.99</c:v>
                </c:pt>
                <c:pt idx="484">
                  <c:v>26.99</c:v>
                </c:pt>
                <c:pt idx="485">
                  <c:v>26.91</c:v>
                </c:pt>
                <c:pt idx="486">
                  <c:v>26.99</c:v>
                </c:pt>
                <c:pt idx="487">
                  <c:v>26.99</c:v>
                </c:pt>
                <c:pt idx="488">
                  <c:v>26.99</c:v>
                </c:pt>
                <c:pt idx="489">
                  <c:v>26.99</c:v>
                </c:pt>
                <c:pt idx="490">
                  <c:v>26.91</c:v>
                </c:pt>
                <c:pt idx="491">
                  <c:v>26.99</c:v>
                </c:pt>
                <c:pt idx="492">
                  <c:v>26.99</c:v>
                </c:pt>
                <c:pt idx="493">
                  <c:v>26.99</c:v>
                </c:pt>
                <c:pt idx="494">
                  <c:v>26.99</c:v>
                </c:pt>
                <c:pt idx="495">
                  <c:v>26.99</c:v>
                </c:pt>
                <c:pt idx="496">
                  <c:v>26.99</c:v>
                </c:pt>
                <c:pt idx="497">
                  <c:v>26.91</c:v>
                </c:pt>
                <c:pt idx="498">
                  <c:v>26.99</c:v>
                </c:pt>
                <c:pt idx="499">
                  <c:v>26.99</c:v>
                </c:pt>
                <c:pt idx="500">
                  <c:v>26.99</c:v>
                </c:pt>
                <c:pt idx="501">
                  <c:v>26.91</c:v>
                </c:pt>
                <c:pt idx="502">
                  <c:v>26.91</c:v>
                </c:pt>
                <c:pt idx="503">
                  <c:v>26.99</c:v>
                </c:pt>
                <c:pt idx="504">
                  <c:v>26.91</c:v>
                </c:pt>
                <c:pt idx="505">
                  <c:v>26.91</c:v>
                </c:pt>
                <c:pt idx="506">
                  <c:v>26.91</c:v>
                </c:pt>
                <c:pt idx="507">
                  <c:v>26.99</c:v>
                </c:pt>
                <c:pt idx="508">
                  <c:v>26.99</c:v>
                </c:pt>
                <c:pt idx="509">
                  <c:v>26.99</c:v>
                </c:pt>
                <c:pt idx="510">
                  <c:v>26.99</c:v>
                </c:pt>
                <c:pt idx="511">
                  <c:v>26.99</c:v>
                </c:pt>
                <c:pt idx="512">
                  <c:v>26.99</c:v>
                </c:pt>
                <c:pt idx="513">
                  <c:v>26.91</c:v>
                </c:pt>
                <c:pt idx="514">
                  <c:v>26.99</c:v>
                </c:pt>
                <c:pt idx="515">
                  <c:v>26.99</c:v>
                </c:pt>
                <c:pt idx="516">
                  <c:v>26.91</c:v>
                </c:pt>
                <c:pt idx="517">
                  <c:v>26.91</c:v>
                </c:pt>
                <c:pt idx="518">
                  <c:v>26.91</c:v>
                </c:pt>
                <c:pt idx="519">
                  <c:v>26.91</c:v>
                </c:pt>
                <c:pt idx="520">
                  <c:v>26.91</c:v>
                </c:pt>
                <c:pt idx="521">
                  <c:v>26.91</c:v>
                </c:pt>
                <c:pt idx="522">
                  <c:v>26.82</c:v>
                </c:pt>
                <c:pt idx="523">
                  <c:v>26.99</c:v>
                </c:pt>
                <c:pt idx="524">
                  <c:v>26.99</c:v>
                </c:pt>
                <c:pt idx="525">
                  <c:v>26.91</c:v>
                </c:pt>
                <c:pt idx="526">
                  <c:v>26.91</c:v>
                </c:pt>
                <c:pt idx="527">
                  <c:v>26.99</c:v>
                </c:pt>
                <c:pt idx="528">
                  <c:v>26.99</c:v>
                </c:pt>
                <c:pt idx="529">
                  <c:v>26.91</c:v>
                </c:pt>
                <c:pt idx="530">
                  <c:v>26.91</c:v>
                </c:pt>
                <c:pt idx="531">
                  <c:v>26.91</c:v>
                </c:pt>
                <c:pt idx="532">
                  <c:v>26.99</c:v>
                </c:pt>
                <c:pt idx="533">
                  <c:v>27.08</c:v>
                </c:pt>
                <c:pt idx="534">
                  <c:v>26.99</c:v>
                </c:pt>
                <c:pt idx="535">
                  <c:v>26.99</c:v>
                </c:pt>
                <c:pt idx="536">
                  <c:v>26.99</c:v>
                </c:pt>
                <c:pt idx="537">
                  <c:v>26.99</c:v>
                </c:pt>
                <c:pt idx="538">
                  <c:v>26.99</c:v>
                </c:pt>
                <c:pt idx="539">
                  <c:v>26.91</c:v>
                </c:pt>
                <c:pt idx="540">
                  <c:v>26.91</c:v>
                </c:pt>
                <c:pt idx="541">
                  <c:v>26.99</c:v>
                </c:pt>
                <c:pt idx="542">
                  <c:v>26.99</c:v>
                </c:pt>
                <c:pt idx="543">
                  <c:v>26.91</c:v>
                </c:pt>
                <c:pt idx="544">
                  <c:v>26.99</c:v>
                </c:pt>
                <c:pt idx="545">
                  <c:v>26.99</c:v>
                </c:pt>
                <c:pt idx="546">
                  <c:v>26.99</c:v>
                </c:pt>
                <c:pt idx="547">
                  <c:v>26.99</c:v>
                </c:pt>
                <c:pt idx="548">
                  <c:v>26.99</c:v>
                </c:pt>
                <c:pt idx="549">
                  <c:v>26.99</c:v>
                </c:pt>
                <c:pt idx="550">
                  <c:v>26.91</c:v>
                </c:pt>
                <c:pt idx="551">
                  <c:v>26.99</c:v>
                </c:pt>
                <c:pt idx="552">
                  <c:v>26.91</c:v>
                </c:pt>
                <c:pt idx="553">
                  <c:v>26.99</c:v>
                </c:pt>
                <c:pt idx="554">
                  <c:v>27.08</c:v>
                </c:pt>
                <c:pt idx="555">
                  <c:v>27.08</c:v>
                </c:pt>
                <c:pt idx="556">
                  <c:v>27.08</c:v>
                </c:pt>
                <c:pt idx="557">
                  <c:v>27.08</c:v>
                </c:pt>
                <c:pt idx="558">
                  <c:v>27.08</c:v>
                </c:pt>
                <c:pt idx="559">
                  <c:v>27.08</c:v>
                </c:pt>
                <c:pt idx="560">
                  <c:v>26.99</c:v>
                </c:pt>
                <c:pt idx="561">
                  <c:v>27.08</c:v>
                </c:pt>
                <c:pt idx="562">
                  <c:v>26.99</c:v>
                </c:pt>
                <c:pt idx="563">
                  <c:v>26.99</c:v>
                </c:pt>
                <c:pt idx="564">
                  <c:v>26.99</c:v>
                </c:pt>
                <c:pt idx="565">
                  <c:v>26.99</c:v>
                </c:pt>
                <c:pt idx="566">
                  <c:v>27.08</c:v>
                </c:pt>
                <c:pt idx="567">
                  <c:v>26.99</c:v>
                </c:pt>
                <c:pt idx="568">
                  <c:v>26.99</c:v>
                </c:pt>
                <c:pt idx="569">
                  <c:v>26.91</c:v>
                </c:pt>
                <c:pt idx="570">
                  <c:v>26.91</c:v>
                </c:pt>
                <c:pt idx="571">
                  <c:v>26.99</c:v>
                </c:pt>
                <c:pt idx="572">
                  <c:v>26.91</c:v>
                </c:pt>
                <c:pt idx="573">
                  <c:v>26.91</c:v>
                </c:pt>
                <c:pt idx="574">
                  <c:v>26.99</c:v>
                </c:pt>
                <c:pt idx="575">
                  <c:v>26.99</c:v>
                </c:pt>
                <c:pt idx="576">
                  <c:v>26.99</c:v>
                </c:pt>
                <c:pt idx="577">
                  <c:v>26.99</c:v>
                </c:pt>
                <c:pt idx="578">
                  <c:v>26.99</c:v>
                </c:pt>
                <c:pt idx="579">
                  <c:v>26.99</c:v>
                </c:pt>
                <c:pt idx="580">
                  <c:v>26.99</c:v>
                </c:pt>
                <c:pt idx="581">
                  <c:v>26.91</c:v>
                </c:pt>
                <c:pt idx="582">
                  <c:v>26.99</c:v>
                </c:pt>
                <c:pt idx="583">
                  <c:v>26.99</c:v>
                </c:pt>
                <c:pt idx="584">
                  <c:v>26.99</c:v>
                </c:pt>
                <c:pt idx="585">
                  <c:v>26.99</c:v>
                </c:pt>
                <c:pt idx="586">
                  <c:v>26.99</c:v>
                </c:pt>
                <c:pt idx="587">
                  <c:v>26.91</c:v>
                </c:pt>
                <c:pt idx="588">
                  <c:v>26.91</c:v>
                </c:pt>
                <c:pt idx="589">
                  <c:v>27.08</c:v>
                </c:pt>
                <c:pt idx="590">
                  <c:v>26.99</c:v>
                </c:pt>
                <c:pt idx="591">
                  <c:v>27.08</c:v>
                </c:pt>
                <c:pt idx="592">
                  <c:v>26.99</c:v>
                </c:pt>
                <c:pt idx="593">
                  <c:v>26.99</c:v>
                </c:pt>
                <c:pt idx="594">
                  <c:v>27.08</c:v>
                </c:pt>
                <c:pt idx="595">
                  <c:v>26.99</c:v>
                </c:pt>
                <c:pt idx="596">
                  <c:v>26.99</c:v>
                </c:pt>
                <c:pt idx="597">
                  <c:v>26.99</c:v>
                </c:pt>
                <c:pt idx="598">
                  <c:v>26.99</c:v>
                </c:pt>
                <c:pt idx="599">
                  <c:v>26.99</c:v>
                </c:pt>
                <c:pt idx="600">
                  <c:v>26.99</c:v>
                </c:pt>
                <c:pt idx="601">
                  <c:v>26.99</c:v>
                </c:pt>
                <c:pt idx="602">
                  <c:v>26.99</c:v>
                </c:pt>
                <c:pt idx="603">
                  <c:v>26.99</c:v>
                </c:pt>
                <c:pt idx="604">
                  <c:v>26.99</c:v>
                </c:pt>
                <c:pt idx="605">
                  <c:v>26.99</c:v>
                </c:pt>
                <c:pt idx="606">
                  <c:v>27.08</c:v>
                </c:pt>
                <c:pt idx="607">
                  <c:v>27.08</c:v>
                </c:pt>
                <c:pt idx="608">
                  <c:v>27.08</c:v>
                </c:pt>
                <c:pt idx="609">
                  <c:v>26.99</c:v>
                </c:pt>
                <c:pt idx="610">
                  <c:v>27</c:v>
                </c:pt>
                <c:pt idx="611">
                  <c:v>27.08</c:v>
                </c:pt>
                <c:pt idx="612">
                  <c:v>27.08</c:v>
                </c:pt>
                <c:pt idx="613">
                  <c:v>26.99</c:v>
                </c:pt>
                <c:pt idx="614">
                  <c:v>27.08</c:v>
                </c:pt>
                <c:pt idx="615">
                  <c:v>26.99</c:v>
                </c:pt>
                <c:pt idx="616">
                  <c:v>26.99</c:v>
                </c:pt>
                <c:pt idx="617">
                  <c:v>26.99</c:v>
                </c:pt>
                <c:pt idx="618">
                  <c:v>26.99</c:v>
                </c:pt>
                <c:pt idx="619">
                  <c:v>26.99</c:v>
                </c:pt>
                <c:pt idx="620">
                  <c:v>26.99</c:v>
                </c:pt>
                <c:pt idx="621">
                  <c:v>26.99</c:v>
                </c:pt>
                <c:pt idx="622">
                  <c:v>26.99</c:v>
                </c:pt>
                <c:pt idx="623">
                  <c:v>26.99</c:v>
                </c:pt>
                <c:pt idx="624">
                  <c:v>26.99</c:v>
                </c:pt>
                <c:pt idx="625">
                  <c:v>27.08</c:v>
                </c:pt>
                <c:pt idx="626">
                  <c:v>26.99</c:v>
                </c:pt>
                <c:pt idx="627">
                  <c:v>26.99</c:v>
                </c:pt>
                <c:pt idx="628">
                  <c:v>27.08</c:v>
                </c:pt>
                <c:pt idx="629">
                  <c:v>26.99</c:v>
                </c:pt>
                <c:pt idx="630">
                  <c:v>26.91</c:v>
                </c:pt>
                <c:pt idx="631">
                  <c:v>26.99</c:v>
                </c:pt>
                <c:pt idx="632">
                  <c:v>26.91</c:v>
                </c:pt>
                <c:pt idx="633">
                  <c:v>26.91</c:v>
                </c:pt>
                <c:pt idx="634">
                  <c:v>26.91</c:v>
                </c:pt>
                <c:pt idx="635">
                  <c:v>26.99</c:v>
                </c:pt>
                <c:pt idx="636">
                  <c:v>26.99</c:v>
                </c:pt>
                <c:pt idx="637">
                  <c:v>26.99</c:v>
                </c:pt>
                <c:pt idx="638">
                  <c:v>27.08</c:v>
                </c:pt>
                <c:pt idx="639">
                  <c:v>26.99</c:v>
                </c:pt>
                <c:pt idx="640">
                  <c:v>26.99</c:v>
                </c:pt>
                <c:pt idx="641">
                  <c:v>26.99</c:v>
                </c:pt>
                <c:pt idx="642">
                  <c:v>27.08</c:v>
                </c:pt>
                <c:pt idx="643">
                  <c:v>26.99</c:v>
                </c:pt>
                <c:pt idx="644">
                  <c:v>26.99</c:v>
                </c:pt>
                <c:pt idx="645">
                  <c:v>27.08</c:v>
                </c:pt>
                <c:pt idx="646">
                  <c:v>26.99</c:v>
                </c:pt>
                <c:pt idx="647">
                  <c:v>26.99</c:v>
                </c:pt>
                <c:pt idx="648">
                  <c:v>26.91</c:v>
                </c:pt>
                <c:pt idx="649">
                  <c:v>26.99</c:v>
                </c:pt>
                <c:pt idx="650">
                  <c:v>26.99</c:v>
                </c:pt>
                <c:pt idx="651">
                  <c:v>26.99</c:v>
                </c:pt>
                <c:pt idx="652">
                  <c:v>26.99</c:v>
                </c:pt>
                <c:pt idx="653">
                  <c:v>26.99</c:v>
                </c:pt>
                <c:pt idx="654">
                  <c:v>27.08</c:v>
                </c:pt>
                <c:pt idx="655">
                  <c:v>26.99</c:v>
                </c:pt>
                <c:pt idx="656">
                  <c:v>26.99</c:v>
                </c:pt>
                <c:pt idx="657">
                  <c:v>26.91</c:v>
                </c:pt>
                <c:pt idx="658">
                  <c:v>27.08</c:v>
                </c:pt>
                <c:pt idx="659">
                  <c:v>26.99</c:v>
                </c:pt>
                <c:pt idx="660">
                  <c:v>26.99</c:v>
                </c:pt>
                <c:pt idx="661">
                  <c:v>26.99</c:v>
                </c:pt>
                <c:pt idx="662">
                  <c:v>26.99</c:v>
                </c:pt>
                <c:pt idx="663">
                  <c:v>27.08</c:v>
                </c:pt>
                <c:pt idx="664">
                  <c:v>27.08</c:v>
                </c:pt>
                <c:pt idx="665">
                  <c:v>26.99</c:v>
                </c:pt>
                <c:pt idx="666">
                  <c:v>26.99</c:v>
                </c:pt>
                <c:pt idx="667">
                  <c:v>27.08</c:v>
                </c:pt>
                <c:pt idx="668">
                  <c:v>26.99</c:v>
                </c:pt>
                <c:pt idx="669">
                  <c:v>27.08</c:v>
                </c:pt>
                <c:pt idx="670">
                  <c:v>26.99</c:v>
                </c:pt>
                <c:pt idx="671">
                  <c:v>26.99</c:v>
                </c:pt>
                <c:pt idx="672">
                  <c:v>26.99</c:v>
                </c:pt>
                <c:pt idx="673">
                  <c:v>27.08</c:v>
                </c:pt>
                <c:pt idx="674">
                  <c:v>27.08</c:v>
                </c:pt>
                <c:pt idx="675">
                  <c:v>26.99</c:v>
                </c:pt>
                <c:pt idx="676">
                  <c:v>27.08</c:v>
                </c:pt>
                <c:pt idx="677">
                  <c:v>26.99</c:v>
                </c:pt>
                <c:pt idx="678">
                  <c:v>26.99</c:v>
                </c:pt>
                <c:pt idx="679">
                  <c:v>26.99</c:v>
                </c:pt>
                <c:pt idx="680">
                  <c:v>26.99</c:v>
                </c:pt>
                <c:pt idx="681">
                  <c:v>27.08</c:v>
                </c:pt>
                <c:pt idx="682">
                  <c:v>27.08</c:v>
                </c:pt>
                <c:pt idx="683">
                  <c:v>27.08</c:v>
                </c:pt>
                <c:pt idx="684">
                  <c:v>26.99</c:v>
                </c:pt>
                <c:pt idx="685">
                  <c:v>26.99</c:v>
                </c:pt>
                <c:pt idx="686">
                  <c:v>26.99</c:v>
                </c:pt>
                <c:pt idx="687">
                  <c:v>27.08</c:v>
                </c:pt>
                <c:pt idx="688">
                  <c:v>26.99</c:v>
                </c:pt>
                <c:pt idx="689">
                  <c:v>26.99</c:v>
                </c:pt>
                <c:pt idx="690">
                  <c:v>26.99</c:v>
                </c:pt>
                <c:pt idx="691">
                  <c:v>27.08</c:v>
                </c:pt>
                <c:pt idx="692">
                  <c:v>27.17</c:v>
                </c:pt>
                <c:pt idx="693">
                  <c:v>27.08</c:v>
                </c:pt>
                <c:pt idx="694">
                  <c:v>26.99</c:v>
                </c:pt>
                <c:pt idx="695">
                  <c:v>27.08</c:v>
                </c:pt>
                <c:pt idx="696">
                  <c:v>27.08</c:v>
                </c:pt>
                <c:pt idx="697">
                  <c:v>27.17</c:v>
                </c:pt>
                <c:pt idx="698">
                  <c:v>27.08</c:v>
                </c:pt>
                <c:pt idx="699">
                  <c:v>27.08</c:v>
                </c:pt>
                <c:pt idx="700">
                  <c:v>27.08</c:v>
                </c:pt>
                <c:pt idx="701">
                  <c:v>27.08</c:v>
                </c:pt>
                <c:pt idx="702">
                  <c:v>26.99</c:v>
                </c:pt>
                <c:pt idx="703">
                  <c:v>27.08</c:v>
                </c:pt>
                <c:pt idx="704">
                  <c:v>27.08</c:v>
                </c:pt>
                <c:pt idx="705">
                  <c:v>27.17</c:v>
                </c:pt>
                <c:pt idx="706">
                  <c:v>27.08</c:v>
                </c:pt>
                <c:pt idx="707">
                  <c:v>27.08</c:v>
                </c:pt>
                <c:pt idx="708">
                  <c:v>27.17</c:v>
                </c:pt>
                <c:pt idx="709">
                  <c:v>27.08</c:v>
                </c:pt>
                <c:pt idx="710">
                  <c:v>27.08</c:v>
                </c:pt>
                <c:pt idx="711">
                  <c:v>27.17</c:v>
                </c:pt>
                <c:pt idx="712">
                  <c:v>27.08</c:v>
                </c:pt>
                <c:pt idx="713">
                  <c:v>27.08</c:v>
                </c:pt>
                <c:pt idx="714">
                  <c:v>27.08</c:v>
                </c:pt>
                <c:pt idx="715">
                  <c:v>27.17</c:v>
                </c:pt>
                <c:pt idx="716">
                  <c:v>27.08</c:v>
                </c:pt>
                <c:pt idx="717">
                  <c:v>27.08</c:v>
                </c:pt>
                <c:pt idx="718">
                  <c:v>27.08</c:v>
                </c:pt>
                <c:pt idx="719">
                  <c:v>27.08</c:v>
                </c:pt>
                <c:pt idx="720">
                  <c:v>27.08</c:v>
                </c:pt>
                <c:pt idx="721">
                  <c:v>27.08</c:v>
                </c:pt>
                <c:pt idx="722">
                  <c:v>27.08</c:v>
                </c:pt>
                <c:pt idx="723">
                  <c:v>27.17</c:v>
                </c:pt>
                <c:pt idx="724">
                  <c:v>27.08</c:v>
                </c:pt>
                <c:pt idx="725">
                  <c:v>27.08</c:v>
                </c:pt>
                <c:pt idx="726">
                  <c:v>27.17</c:v>
                </c:pt>
                <c:pt idx="727">
                  <c:v>27.17</c:v>
                </c:pt>
                <c:pt idx="728">
                  <c:v>27.08</c:v>
                </c:pt>
                <c:pt idx="729">
                  <c:v>27.08</c:v>
                </c:pt>
                <c:pt idx="730">
                  <c:v>27.08</c:v>
                </c:pt>
                <c:pt idx="731">
                  <c:v>27.08</c:v>
                </c:pt>
                <c:pt idx="732">
                  <c:v>27.08</c:v>
                </c:pt>
                <c:pt idx="733">
                  <c:v>27.17</c:v>
                </c:pt>
                <c:pt idx="734">
                  <c:v>27.08</c:v>
                </c:pt>
                <c:pt idx="735">
                  <c:v>27.08</c:v>
                </c:pt>
                <c:pt idx="736">
                  <c:v>27.08</c:v>
                </c:pt>
                <c:pt idx="737">
                  <c:v>26.99</c:v>
                </c:pt>
                <c:pt idx="738">
                  <c:v>27.08</c:v>
                </c:pt>
                <c:pt idx="739">
                  <c:v>26.99</c:v>
                </c:pt>
                <c:pt idx="740">
                  <c:v>26.99</c:v>
                </c:pt>
                <c:pt idx="741">
                  <c:v>27.17</c:v>
                </c:pt>
                <c:pt idx="742">
                  <c:v>27.08</c:v>
                </c:pt>
                <c:pt idx="743">
                  <c:v>27.08</c:v>
                </c:pt>
                <c:pt idx="744">
                  <c:v>27.08</c:v>
                </c:pt>
                <c:pt idx="745">
                  <c:v>27.08</c:v>
                </c:pt>
                <c:pt idx="746">
                  <c:v>27.08</c:v>
                </c:pt>
                <c:pt idx="747">
                  <c:v>27.08</c:v>
                </c:pt>
                <c:pt idx="748">
                  <c:v>27.17</c:v>
                </c:pt>
                <c:pt idx="749">
                  <c:v>27.08</c:v>
                </c:pt>
                <c:pt idx="750">
                  <c:v>27.17</c:v>
                </c:pt>
                <c:pt idx="751">
                  <c:v>27.08</c:v>
                </c:pt>
                <c:pt idx="752">
                  <c:v>27.08</c:v>
                </c:pt>
                <c:pt idx="753">
                  <c:v>27.17</c:v>
                </c:pt>
                <c:pt idx="754">
                  <c:v>26.99</c:v>
                </c:pt>
                <c:pt idx="755">
                  <c:v>27.17</c:v>
                </c:pt>
                <c:pt idx="756">
                  <c:v>27.17</c:v>
                </c:pt>
                <c:pt idx="757">
                  <c:v>27.26</c:v>
                </c:pt>
                <c:pt idx="758">
                  <c:v>27.17</c:v>
                </c:pt>
                <c:pt idx="759">
                  <c:v>27.17</c:v>
                </c:pt>
                <c:pt idx="760">
                  <c:v>27.17</c:v>
                </c:pt>
                <c:pt idx="761">
                  <c:v>27.17</c:v>
                </c:pt>
                <c:pt idx="762">
                  <c:v>27.17</c:v>
                </c:pt>
                <c:pt idx="763">
                  <c:v>27.08</c:v>
                </c:pt>
                <c:pt idx="764">
                  <c:v>27.26</c:v>
                </c:pt>
                <c:pt idx="765">
                  <c:v>27.08</c:v>
                </c:pt>
                <c:pt idx="766">
                  <c:v>27.17</c:v>
                </c:pt>
                <c:pt idx="767">
                  <c:v>27.17</c:v>
                </c:pt>
                <c:pt idx="768">
                  <c:v>27.17</c:v>
                </c:pt>
                <c:pt idx="769">
                  <c:v>27.26</c:v>
                </c:pt>
                <c:pt idx="770">
                  <c:v>27.17</c:v>
                </c:pt>
                <c:pt idx="771">
                  <c:v>27.17</c:v>
                </c:pt>
                <c:pt idx="772">
                  <c:v>27.17</c:v>
                </c:pt>
                <c:pt idx="773">
                  <c:v>27.17</c:v>
                </c:pt>
                <c:pt idx="774">
                  <c:v>27.17</c:v>
                </c:pt>
                <c:pt idx="775">
                  <c:v>27.17</c:v>
                </c:pt>
                <c:pt idx="776">
                  <c:v>27.26</c:v>
                </c:pt>
                <c:pt idx="777">
                  <c:v>27.17</c:v>
                </c:pt>
                <c:pt idx="778">
                  <c:v>27.17</c:v>
                </c:pt>
                <c:pt idx="779">
                  <c:v>27.26</c:v>
                </c:pt>
                <c:pt idx="780">
                  <c:v>27.17</c:v>
                </c:pt>
                <c:pt idx="781">
                  <c:v>27.17</c:v>
                </c:pt>
                <c:pt idx="782">
                  <c:v>27.17</c:v>
                </c:pt>
                <c:pt idx="783">
                  <c:v>27.17</c:v>
                </c:pt>
                <c:pt idx="784">
                  <c:v>27.17</c:v>
                </c:pt>
                <c:pt idx="785">
                  <c:v>27.17</c:v>
                </c:pt>
                <c:pt idx="786">
                  <c:v>27.26</c:v>
                </c:pt>
                <c:pt idx="787">
                  <c:v>27.17</c:v>
                </c:pt>
                <c:pt idx="788">
                  <c:v>27.17</c:v>
                </c:pt>
                <c:pt idx="789">
                  <c:v>27.26</c:v>
                </c:pt>
                <c:pt idx="790">
                  <c:v>27.17</c:v>
                </c:pt>
                <c:pt idx="791">
                  <c:v>27.17</c:v>
                </c:pt>
                <c:pt idx="792">
                  <c:v>27.26</c:v>
                </c:pt>
                <c:pt idx="793">
                  <c:v>27.17</c:v>
                </c:pt>
                <c:pt idx="794">
                  <c:v>27.17</c:v>
                </c:pt>
                <c:pt idx="795">
                  <c:v>27.26</c:v>
                </c:pt>
                <c:pt idx="796">
                  <c:v>27.26</c:v>
                </c:pt>
                <c:pt idx="797">
                  <c:v>27.26</c:v>
                </c:pt>
                <c:pt idx="798">
                  <c:v>27.17</c:v>
                </c:pt>
                <c:pt idx="799">
                  <c:v>27.17</c:v>
                </c:pt>
                <c:pt idx="800">
                  <c:v>27.17</c:v>
                </c:pt>
                <c:pt idx="801">
                  <c:v>27.17</c:v>
                </c:pt>
                <c:pt idx="802">
                  <c:v>27.17</c:v>
                </c:pt>
                <c:pt idx="803">
                  <c:v>27.17</c:v>
                </c:pt>
                <c:pt idx="804">
                  <c:v>27.17</c:v>
                </c:pt>
                <c:pt idx="805">
                  <c:v>27.17</c:v>
                </c:pt>
                <c:pt idx="806">
                  <c:v>27.17</c:v>
                </c:pt>
                <c:pt idx="807">
                  <c:v>27.26</c:v>
                </c:pt>
                <c:pt idx="808">
                  <c:v>27.17</c:v>
                </c:pt>
                <c:pt idx="809">
                  <c:v>27.17</c:v>
                </c:pt>
                <c:pt idx="810">
                  <c:v>27.26</c:v>
                </c:pt>
                <c:pt idx="811">
                  <c:v>27.17</c:v>
                </c:pt>
                <c:pt idx="812">
                  <c:v>27.17</c:v>
                </c:pt>
                <c:pt idx="813">
                  <c:v>27.17</c:v>
                </c:pt>
                <c:pt idx="814">
                  <c:v>27.17</c:v>
                </c:pt>
                <c:pt idx="815">
                  <c:v>27.26</c:v>
                </c:pt>
                <c:pt idx="816">
                  <c:v>27.26</c:v>
                </c:pt>
                <c:pt idx="817">
                  <c:v>27.17</c:v>
                </c:pt>
                <c:pt idx="818">
                  <c:v>27.26</c:v>
                </c:pt>
                <c:pt idx="819">
                  <c:v>27.26</c:v>
                </c:pt>
                <c:pt idx="820">
                  <c:v>27.26</c:v>
                </c:pt>
                <c:pt idx="821">
                  <c:v>27.26</c:v>
                </c:pt>
                <c:pt idx="822">
                  <c:v>27.17</c:v>
                </c:pt>
                <c:pt idx="823">
                  <c:v>27.26</c:v>
                </c:pt>
                <c:pt idx="824">
                  <c:v>27.26</c:v>
                </c:pt>
                <c:pt idx="825">
                  <c:v>27.17</c:v>
                </c:pt>
                <c:pt idx="826">
                  <c:v>27.26</c:v>
                </c:pt>
                <c:pt idx="827">
                  <c:v>27.26</c:v>
                </c:pt>
                <c:pt idx="828">
                  <c:v>27.17</c:v>
                </c:pt>
                <c:pt idx="829">
                  <c:v>27.17</c:v>
                </c:pt>
                <c:pt idx="830">
                  <c:v>27.26</c:v>
                </c:pt>
                <c:pt idx="831">
                  <c:v>27.08</c:v>
                </c:pt>
                <c:pt idx="832">
                  <c:v>27.17</c:v>
                </c:pt>
                <c:pt idx="833">
                  <c:v>27.17</c:v>
                </c:pt>
                <c:pt idx="834">
                  <c:v>27.08</c:v>
                </c:pt>
                <c:pt idx="835">
                  <c:v>27.17</c:v>
                </c:pt>
                <c:pt idx="836">
                  <c:v>27.26</c:v>
                </c:pt>
                <c:pt idx="837">
                  <c:v>27.26</c:v>
                </c:pt>
                <c:pt idx="838">
                  <c:v>27.26</c:v>
                </c:pt>
                <c:pt idx="839">
                  <c:v>27.17</c:v>
                </c:pt>
                <c:pt idx="840">
                  <c:v>27.26</c:v>
                </c:pt>
                <c:pt idx="841">
                  <c:v>27.26</c:v>
                </c:pt>
                <c:pt idx="842">
                  <c:v>27.26</c:v>
                </c:pt>
                <c:pt idx="843">
                  <c:v>27.26</c:v>
                </c:pt>
                <c:pt idx="844">
                  <c:v>27.17</c:v>
                </c:pt>
                <c:pt idx="845">
                  <c:v>27.17</c:v>
                </c:pt>
                <c:pt idx="846">
                  <c:v>27.17</c:v>
                </c:pt>
                <c:pt idx="847">
                  <c:v>27.17</c:v>
                </c:pt>
                <c:pt idx="848">
                  <c:v>27.26</c:v>
                </c:pt>
                <c:pt idx="849">
                  <c:v>27.17</c:v>
                </c:pt>
                <c:pt idx="850">
                  <c:v>27.26</c:v>
                </c:pt>
                <c:pt idx="851">
                  <c:v>27.26</c:v>
                </c:pt>
                <c:pt idx="852">
                  <c:v>27.26</c:v>
                </c:pt>
                <c:pt idx="853">
                  <c:v>27.26</c:v>
                </c:pt>
                <c:pt idx="854">
                  <c:v>27.35</c:v>
                </c:pt>
                <c:pt idx="855">
                  <c:v>27.26</c:v>
                </c:pt>
                <c:pt idx="856">
                  <c:v>27.17</c:v>
                </c:pt>
                <c:pt idx="857">
                  <c:v>27.17</c:v>
                </c:pt>
                <c:pt idx="858">
                  <c:v>27.26</c:v>
                </c:pt>
                <c:pt idx="859">
                  <c:v>27.17</c:v>
                </c:pt>
                <c:pt idx="860">
                  <c:v>27.35</c:v>
                </c:pt>
                <c:pt idx="861">
                  <c:v>27.17</c:v>
                </c:pt>
                <c:pt idx="862">
                  <c:v>27.35</c:v>
                </c:pt>
                <c:pt idx="863">
                  <c:v>27.26</c:v>
                </c:pt>
                <c:pt idx="864">
                  <c:v>27.17</c:v>
                </c:pt>
                <c:pt idx="865">
                  <c:v>27.26</c:v>
                </c:pt>
                <c:pt idx="866">
                  <c:v>27.35</c:v>
                </c:pt>
                <c:pt idx="867">
                  <c:v>27.35</c:v>
                </c:pt>
                <c:pt idx="868">
                  <c:v>27.26</c:v>
                </c:pt>
                <c:pt idx="869">
                  <c:v>27.35</c:v>
                </c:pt>
                <c:pt idx="870">
                  <c:v>27.35</c:v>
                </c:pt>
                <c:pt idx="871">
                  <c:v>27.35</c:v>
                </c:pt>
                <c:pt idx="872">
                  <c:v>27.35</c:v>
                </c:pt>
                <c:pt idx="873">
                  <c:v>27.26</c:v>
                </c:pt>
                <c:pt idx="874">
                  <c:v>27.26</c:v>
                </c:pt>
                <c:pt idx="875">
                  <c:v>27.26</c:v>
                </c:pt>
                <c:pt idx="876">
                  <c:v>27.35</c:v>
                </c:pt>
                <c:pt idx="877">
                  <c:v>27.26</c:v>
                </c:pt>
                <c:pt idx="878">
                  <c:v>27.26</c:v>
                </c:pt>
                <c:pt idx="879">
                  <c:v>27.35</c:v>
                </c:pt>
                <c:pt idx="880">
                  <c:v>27.17</c:v>
                </c:pt>
                <c:pt idx="881">
                  <c:v>27.26</c:v>
                </c:pt>
                <c:pt idx="882">
                  <c:v>27.26</c:v>
                </c:pt>
                <c:pt idx="883">
                  <c:v>27.26</c:v>
                </c:pt>
                <c:pt idx="884">
                  <c:v>27.35</c:v>
                </c:pt>
                <c:pt idx="885">
                  <c:v>27.26</c:v>
                </c:pt>
                <c:pt idx="886">
                  <c:v>27.26</c:v>
                </c:pt>
                <c:pt idx="887">
                  <c:v>27.26</c:v>
                </c:pt>
                <c:pt idx="888">
                  <c:v>27.26</c:v>
                </c:pt>
                <c:pt idx="889">
                  <c:v>27.26</c:v>
                </c:pt>
                <c:pt idx="890">
                  <c:v>27.35</c:v>
                </c:pt>
                <c:pt idx="891">
                  <c:v>27.26</c:v>
                </c:pt>
                <c:pt idx="892">
                  <c:v>27.26</c:v>
                </c:pt>
                <c:pt idx="893">
                  <c:v>27.26</c:v>
                </c:pt>
                <c:pt idx="894">
                  <c:v>27.26</c:v>
                </c:pt>
                <c:pt idx="895">
                  <c:v>27.35</c:v>
                </c:pt>
                <c:pt idx="896">
                  <c:v>27.26</c:v>
                </c:pt>
                <c:pt idx="897">
                  <c:v>27.35</c:v>
                </c:pt>
                <c:pt idx="898">
                  <c:v>27.17</c:v>
                </c:pt>
                <c:pt idx="899">
                  <c:v>27.26</c:v>
                </c:pt>
                <c:pt idx="900">
                  <c:v>27.26</c:v>
                </c:pt>
                <c:pt idx="901">
                  <c:v>27.35</c:v>
                </c:pt>
                <c:pt idx="902">
                  <c:v>27.26</c:v>
                </c:pt>
                <c:pt idx="903">
                  <c:v>27.26</c:v>
                </c:pt>
                <c:pt idx="904">
                  <c:v>27.26</c:v>
                </c:pt>
                <c:pt idx="905">
                  <c:v>27.26</c:v>
                </c:pt>
                <c:pt idx="906">
                  <c:v>27.35</c:v>
                </c:pt>
                <c:pt idx="907">
                  <c:v>27.26</c:v>
                </c:pt>
                <c:pt idx="908">
                  <c:v>27.26</c:v>
                </c:pt>
                <c:pt idx="909">
                  <c:v>27.26</c:v>
                </c:pt>
                <c:pt idx="910">
                  <c:v>27.26</c:v>
                </c:pt>
                <c:pt idx="911">
                  <c:v>27.26</c:v>
                </c:pt>
                <c:pt idx="912">
                  <c:v>27.26</c:v>
                </c:pt>
                <c:pt idx="913">
                  <c:v>27.26</c:v>
                </c:pt>
                <c:pt idx="914">
                  <c:v>27.26</c:v>
                </c:pt>
                <c:pt idx="915">
                  <c:v>27.35</c:v>
                </c:pt>
                <c:pt idx="916">
                  <c:v>27.26</c:v>
                </c:pt>
                <c:pt idx="917">
                  <c:v>27.35</c:v>
                </c:pt>
                <c:pt idx="918">
                  <c:v>27.26</c:v>
                </c:pt>
                <c:pt idx="919">
                  <c:v>27.26</c:v>
                </c:pt>
                <c:pt idx="920">
                  <c:v>27.35</c:v>
                </c:pt>
                <c:pt idx="921">
                  <c:v>27.35</c:v>
                </c:pt>
                <c:pt idx="922">
                  <c:v>27.26</c:v>
                </c:pt>
                <c:pt idx="923">
                  <c:v>27.35</c:v>
                </c:pt>
                <c:pt idx="924">
                  <c:v>27.53</c:v>
                </c:pt>
                <c:pt idx="925">
                  <c:v>27.53</c:v>
                </c:pt>
                <c:pt idx="926">
                  <c:v>27.53</c:v>
                </c:pt>
                <c:pt idx="927">
                  <c:v>27.53</c:v>
                </c:pt>
                <c:pt idx="928">
                  <c:v>27.44</c:v>
                </c:pt>
                <c:pt idx="929">
                  <c:v>27.35</c:v>
                </c:pt>
                <c:pt idx="930">
                  <c:v>27.44</c:v>
                </c:pt>
                <c:pt idx="931">
                  <c:v>27.35</c:v>
                </c:pt>
                <c:pt idx="932">
                  <c:v>27.35</c:v>
                </c:pt>
                <c:pt idx="933">
                  <c:v>27.35</c:v>
                </c:pt>
                <c:pt idx="934">
                  <c:v>27.35</c:v>
                </c:pt>
                <c:pt idx="935">
                  <c:v>27.35</c:v>
                </c:pt>
                <c:pt idx="936">
                  <c:v>27.35</c:v>
                </c:pt>
                <c:pt idx="937">
                  <c:v>27.26</c:v>
                </c:pt>
                <c:pt idx="938">
                  <c:v>27.35</c:v>
                </c:pt>
                <c:pt idx="939">
                  <c:v>27.44</c:v>
                </c:pt>
                <c:pt idx="940">
                  <c:v>27.35</c:v>
                </c:pt>
                <c:pt idx="941">
                  <c:v>27.35</c:v>
                </c:pt>
                <c:pt idx="942">
                  <c:v>27.35</c:v>
                </c:pt>
                <c:pt idx="943">
                  <c:v>27.35</c:v>
                </c:pt>
                <c:pt idx="944">
                  <c:v>27.35</c:v>
                </c:pt>
                <c:pt idx="945">
                  <c:v>27.35</c:v>
                </c:pt>
                <c:pt idx="946">
                  <c:v>27.26</c:v>
                </c:pt>
                <c:pt idx="947">
                  <c:v>27.26</c:v>
                </c:pt>
                <c:pt idx="948">
                  <c:v>27.35</c:v>
                </c:pt>
                <c:pt idx="949">
                  <c:v>27.44</c:v>
                </c:pt>
                <c:pt idx="950">
                  <c:v>27.35</c:v>
                </c:pt>
                <c:pt idx="951">
                  <c:v>27.44</c:v>
                </c:pt>
                <c:pt idx="952">
                  <c:v>27.35</c:v>
                </c:pt>
                <c:pt idx="953">
                  <c:v>27.35</c:v>
                </c:pt>
                <c:pt idx="954">
                  <c:v>27.35</c:v>
                </c:pt>
                <c:pt idx="955">
                  <c:v>27.35</c:v>
                </c:pt>
                <c:pt idx="956">
                  <c:v>27.35</c:v>
                </c:pt>
                <c:pt idx="957">
                  <c:v>27.35</c:v>
                </c:pt>
                <c:pt idx="958">
                  <c:v>27.35</c:v>
                </c:pt>
                <c:pt idx="959">
                  <c:v>27.35</c:v>
                </c:pt>
                <c:pt idx="960">
                  <c:v>27.35</c:v>
                </c:pt>
                <c:pt idx="961">
                  <c:v>27.44</c:v>
                </c:pt>
                <c:pt idx="962">
                  <c:v>27.26</c:v>
                </c:pt>
                <c:pt idx="963">
                  <c:v>27.35</c:v>
                </c:pt>
                <c:pt idx="964">
                  <c:v>27.26</c:v>
                </c:pt>
                <c:pt idx="965">
                  <c:v>27.35</c:v>
                </c:pt>
                <c:pt idx="966">
                  <c:v>27.44</c:v>
                </c:pt>
                <c:pt idx="967">
                  <c:v>27.35</c:v>
                </c:pt>
                <c:pt idx="968">
                  <c:v>27.44</c:v>
                </c:pt>
                <c:pt idx="969">
                  <c:v>27.35</c:v>
                </c:pt>
                <c:pt idx="970">
                  <c:v>27.35</c:v>
                </c:pt>
                <c:pt idx="971">
                  <c:v>27.35</c:v>
                </c:pt>
                <c:pt idx="972">
                  <c:v>27.35</c:v>
                </c:pt>
                <c:pt idx="973">
                  <c:v>27.26</c:v>
                </c:pt>
                <c:pt idx="974">
                  <c:v>27.26</c:v>
                </c:pt>
                <c:pt idx="975">
                  <c:v>27.35</c:v>
                </c:pt>
                <c:pt idx="976">
                  <c:v>27.26</c:v>
                </c:pt>
                <c:pt idx="977">
                  <c:v>27.35</c:v>
                </c:pt>
                <c:pt idx="978">
                  <c:v>27.26</c:v>
                </c:pt>
                <c:pt idx="979">
                  <c:v>27.35</c:v>
                </c:pt>
                <c:pt idx="980">
                  <c:v>27.44</c:v>
                </c:pt>
                <c:pt idx="981">
                  <c:v>27.35</c:v>
                </c:pt>
                <c:pt idx="982">
                  <c:v>27.35</c:v>
                </c:pt>
                <c:pt idx="983">
                  <c:v>27.26</c:v>
                </c:pt>
                <c:pt idx="984">
                  <c:v>27.26</c:v>
                </c:pt>
                <c:pt idx="985">
                  <c:v>27.35</c:v>
                </c:pt>
                <c:pt idx="986">
                  <c:v>27.35</c:v>
                </c:pt>
                <c:pt idx="987">
                  <c:v>27.26</c:v>
                </c:pt>
                <c:pt idx="988">
                  <c:v>27.26</c:v>
                </c:pt>
                <c:pt idx="989">
                  <c:v>27.35</c:v>
                </c:pt>
                <c:pt idx="990">
                  <c:v>27.44</c:v>
                </c:pt>
                <c:pt idx="991">
                  <c:v>27.44</c:v>
                </c:pt>
                <c:pt idx="992">
                  <c:v>27.53</c:v>
                </c:pt>
                <c:pt idx="993">
                  <c:v>27.44</c:v>
                </c:pt>
                <c:pt idx="994">
                  <c:v>27.44</c:v>
                </c:pt>
                <c:pt idx="995">
                  <c:v>27.44</c:v>
                </c:pt>
                <c:pt idx="996">
                  <c:v>27.35</c:v>
                </c:pt>
                <c:pt idx="997">
                  <c:v>27.35</c:v>
                </c:pt>
                <c:pt idx="998">
                  <c:v>27.26</c:v>
                </c:pt>
                <c:pt idx="999">
                  <c:v>27.26</c:v>
                </c:pt>
                <c:pt idx="1000">
                  <c:v>27.62</c:v>
                </c:pt>
                <c:pt idx="1001">
                  <c:v>27.62</c:v>
                </c:pt>
                <c:pt idx="1002">
                  <c:v>27.62</c:v>
                </c:pt>
                <c:pt idx="1003">
                  <c:v>27.62</c:v>
                </c:pt>
                <c:pt idx="1004">
                  <c:v>27.53</c:v>
                </c:pt>
                <c:pt idx="1005">
                  <c:v>27.44</c:v>
                </c:pt>
                <c:pt idx="1006">
                  <c:v>27.35</c:v>
                </c:pt>
                <c:pt idx="1007">
                  <c:v>27.35</c:v>
                </c:pt>
                <c:pt idx="1008">
                  <c:v>27.35</c:v>
                </c:pt>
                <c:pt idx="1009">
                  <c:v>27.26</c:v>
                </c:pt>
                <c:pt idx="1010">
                  <c:v>27.26</c:v>
                </c:pt>
                <c:pt idx="1011">
                  <c:v>27.26</c:v>
                </c:pt>
                <c:pt idx="1012">
                  <c:v>27.35</c:v>
                </c:pt>
                <c:pt idx="1013">
                  <c:v>27.44</c:v>
                </c:pt>
                <c:pt idx="1014">
                  <c:v>27.44</c:v>
                </c:pt>
                <c:pt idx="1015">
                  <c:v>27.44</c:v>
                </c:pt>
                <c:pt idx="1016">
                  <c:v>27.44</c:v>
                </c:pt>
                <c:pt idx="1017">
                  <c:v>27.35</c:v>
                </c:pt>
                <c:pt idx="1018">
                  <c:v>27.35</c:v>
                </c:pt>
                <c:pt idx="1019">
                  <c:v>27.35</c:v>
                </c:pt>
                <c:pt idx="1020">
                  <c:v>27.44</c:v>
                </c:pt>
                <c:pt idx="1021">
                  <c:v>27.44</c:v>
                </c:pt>
                <c:pt idx="1022">
                  <c:v>27.44</c:v>
                </c:pt>
                <c:pt idx="1023">
                  <c:v>27.44</c:v>
                </c:pt>
                <c:pt idx="1024">
                  <c:v>27.53</c:v>
                </c:pt>
                <c:pt idx="1025">
                  <c:v>27.53</c:v>
                </c:pt>
                <c:pt idx="1026">
                  <c:v>27.44</c:v>
                </c:pt>
                <c:pt idx="1027">
                  <c:v>27.44</c:v>
                </c:pt>
                <c:pt idx="1028">
                  <c:v>27.44</c:v>
                </c:pt>
                <c:pt idx="1029">
                  <c:v>27.44</c:v>
                </c:pt>
                <c:pt idx="1030">
                  <c:v>27.44</c:v>
                </c:pt>
                <c:pt idx="1031">
                  <c:v>27.44</c:v>
                </c:pt>
                <c:pt idx="1032">
                  <c:v>27.35</c:v>
                </c:pt>
                <c:pt idx="1033">
                  <c:v>27.44</c:v>
                </c:pt>
                <c:pt idx="1034">
                  <c:v>27.44</c:v>
                </c:pt>
                <c:pt idx="1035">
                  <c:v>27.35</c:v>
                </c:pt>
                <c:pt idx="1036">
                  <c:v>27.53</c:v>
                </c:pt>
                <c:pt idx="1037">
                  <c:v>27.35</c:v>
                </c:pt>
                <c:pt idx="1038">
                  <c:v>27.44</c:v>
                </c:pt>
                <c:pt idx="1039">
                  <c:v>27.44</c:v>
                </c:pt>
                <c:pt idx="1040">
                  <c:v>27.35</c:v>
                </c:pt>
                <c:pt idx="1041">
                  <c:v>27.35</c:v>
                </c:pt>
                <c:pt idx="1042">
                  <c:v>27.44</c:v>
                </c:pt>
                <c:pt idx="1043">
                  <c:v>27.35</c:v>
                </c:pt>
                <c:pt idx="1044">
                  <c:v>27.35</c:v>
                </c:pt>
                <c:pt idx="1045">
                  <c:v>27.44</c:v>
                </c:pt>
                <c:pt idx="1046">
                  <c:v>27.44</c:v>
                </c:pt>
                <c:pt idx="1047">
                  <c:v>27.35</c:v>
                </c:pt>
                <c:pt idx="1048">
                  <c:v>27.44</c:v>
                </c:pt>
                <c:pt idx="1049">
                  <c:v>27.44</c:v>
                </c:pt>
                <c:pt idx="1050">
                  <c:v>27.35</c:v>
                </c:pt>
                <c:pt idx="1051">
                  <c:v>27.26</c:v>
                </c:pt>
                <c:pt idx="1052">
                  <c:v>27.35</c:v>
                </c:pt>
                <c:pt idx="1053">
                  <c:v>27.17</c:v>
                </c:pt>
                <c:pt idx="1054">
                  <c:v>27.35</c:v>
                </c:pt>
                <c:pt idx="1055">
                  <c:v>27.35</c:v>
                </c:pt>
                <c:pt idx="1056">
                  <c:v>27.35</c:v>
                </c:pt>
                <c:pt idx="1057">
                  <c:v>27.35</c:v>
                </c:pt>
                <c:pt idx="1058">
                  <c:v>27.35</c:v>
                </c:pt>
                <c:pt idx="1059">
                  <c:v>27.35</c:v>
                </c:pt>
                <c:pt idx="1060">
                  <c:v>27.26</c:v>
                </c:pt>
                <c:pt idx="1061">
                  <c:v>27.26</c:v>
                </c:pt>
                <c:pt idx="1062">
                  <c:v>27.26</c:v>
                </c:pt>
                <c:pt idx="1063">
                  <c:v>27.26</c:v>
                </c:pt>
                <c:pt idx="1064">
                  <c:v>27.26</c:v>
                </c:pt>
                <c:pt idx="1065">
                  <c:v>27.26</c:v>
                </c:pt>
                <c:pt idx="1066">
                  <c:v>27.35</c:v>
                </c:pt>
                <c:pt idx="1067">
                  <c:v>27.26</c:v>
                </c:pt>
                <c:pt idx="1068">
                  <c:v>27.26</c:v>
                </c:pt>
                <c:pt idx="1069">
                  <c:v>27.44</c:v>
                </c:pt>
                <c:pt idx="1070">
                  <c:v>27.26</c:v>
                </c:pt>
                <c:pt idx="1071">
                  <c:v>27.35</c:v>
                </c:pt>
                <c:pt idx="1072">
                  <c:v>27.35</c:v>
                </c:pt>
                <c:pt idx="1073">
                  <c:v>27.26</c:v>
                </c:pt>
                <c:pt idx="1074">
                  <c:v>27.35</c:v>
                </c:pt>
                <c:pt idx="1075">
                  <c:v>27.26</c:v>
                </c:pt>
                <c:pt idx="1076">
                  <c:v>27.26</c:v>
                </c:pt>
                <c:pt idx="1077">
                  <c:v>27.35</c:v>
                </c:pt>
                <c:pt idx="1078">
                  <c:v>27.35</c:v>
                </c:pt>
                <c:pt idx="1079">
                  <c:v>27.35</c:v>
                </c:pt>
                <c:pt idx="1080">
                  <c:v>27.35</c:v>
                </c:pt>
                <c:pt idx="1081">
                  <c:v>27.35</c:v>
                </c:pt>
                <c:pt idx="1082">
                  <c:v>27.35</c:v>
                </c:pt>
                <c:pt idx="1083">
                  <c:v>27.26</c:v>
                </c:pt>
                <c:pt idx="1084">
                  <c:v>27.26</c:v>
                </c:pt>
                <c:pt idx="1085">
                  <c:v>27.26</c:v>
                </c:pt>
                <c:pt idx="1086">
                  <c:v>27.26</c:v>
                </c:pt>
                <c:pt idx="1087">
                  <c:v>27.26</c:v>
                </c:pt>
                <c:pt idx="1088">
                  <c:v>27.26</c:v>
                </c:pt>
                <c:pt idx="1089">
                  <c:v>27.17</c:v>
                </c:pt>
                <c:pt idx="1090">
                  <c:v>27.08</c:v>
                </c:pt>
                <c:pt idx="1091">
                  <c:v>27.17</c:v>
                </c:pt>
                <c:pt idx="1092">
                  <c:v>27.26</c:v>
                </c:pt>
                <c:pt idx="1093">
                  <c:v>27.26</c:v>
                </c:pt>
                <c:pt idx="1094">
                  <c:v>27.26</c:v>
                </c:pt>
                <c:pt idx="1095">
                  <c:v>27.26</c:v>
                </c:pt>
                <c:pt idx="1096">
                  <c:v>27.17</c:v>
                </c:pt>
                <c:pt idx="1097">
                  <c:v>27.26</c:v>
                </c:pt>
                <c:pt idx="1098">
                  <c:v>27.26</c:v>
                </c:pt>
                <c:pt idx="1099">
                  <c:v>27.26</c:v>
                </c:pt>
                <c:pt idx="1100">
                  <c:v>27.35</c:v>
                </c:pt>
                <c:pt idx="1101">
                  <c:v>27.35</c:v>
                </c:pt>
                <c:pt idx="1102">
                  <c:v>27.35</c:v>
                </c:pt>
                <c:pt idx="1103">
                  <c:v>27.35</c:v>
                </c:pt>
                <c:pt idx="1104">
                  <c:v>27.35</c:v>
                </c:pt>
                <c:pt idx="1105">
                  <c:v>27.26</c:v>
                </c:pt>
                <c:pt idx="1106">
                  <c:v>27.26</c:v>
                </c:pt>
                <c:pt idx="1107">
                  <c:v>27.17</c:v>
                </c:pt>
                <c:pt idx="1108">
                  <c:v>27.26</c:v>
                </c:pt>
                <c:pt idx="1109">
                  <c:v>27.35</c:v>
                </c:pt>
                <c:pt idx="1110">
                  <c:v>27.35</c:v>
                </c:pt>
                <c:pt idx="1111">
                  <c:v>27.26</c:v>
                </c:pt>
                <c:pt idx="1112">
                  <c:v>27.35</c:v>
                </c:pt>
                <c:pt idx="1113">
                  <c:v>27.35</c:v>
                </c:pt>
                <c:pt idx="1114">
                  <c:v>27.35</c:v>
                </c:pt>
                <c:pt idx="1115">
                  <c:v>27.26</c:v>
                </c:pt>
                <c:pt idx="1116">
                  <c:v>27.26</c:v>
                </c:pt>
                <c:pt idx="1117">
                  <c:v>27.26</c:v>
                </c:pt>
                <c:pt idx="1118">
                  <c:v>27.26</c:v>
                </c:pt>
                <c:pt idx="1119">
                  <c:v>27.26</c:v>
                </c:pt>
                <c:pt idx="1120">
                  <c:v>27.26</c:v>
                </c:pt>
                <c:pt idx="1121">
                  <c:v>27.35</c:v>
                </c:pt>
                <c:pt idx="1122">
                  <c:v>27.26</c:v>
                </c:pt>
                <c:pt idx="1123">
                  <c:v>27.26</c:v>
                </c:pt>
                <c:pt idx="1124">
                  <c:v>27.26</c:v>
                </c:pt>
                <c:pt idx="1125">
                  <c:v>27.17</c:v>
                </c:pt>
                <c:pt idx="1126">
                  <c:v>27.26</c:v>
                </c:pt>
                <c:pt idx="1127">
                  <c:v>27.26</c:v>
                </c:pt>
                <c:pt idx="1128">
                  <c:v>27.35</c:v>
                </c:pt>
                <c:pt idx="1129">
                  <c:v>27.26</c:v>
                </c:pt>
                <c:pt idx="1130">
                  <c:v>27.26</c:v>
                </c:pt>
                <c:pt idx="1131">
                  <c:v>27.17</c:v>
                </c:pt>
                <c:pt idx="1132">
                  <c:v>27.26</c:v>
                </c:pt>
                <c:pt idx="1133">
                  <c:v>27.26</c:v>
                </c:pt>
                <c:pt idx="1134">
                  <c:v>27.26</c:v>
                </c:pt>
                <c:pt idx="1135">
                  <c:v>27.26</c:v>
                </c:pt>
                <c:pt idx="1136">
                  <c:v>27.26</c:v>
                </c:pt>
                <c:pt idx="1137">
                  <c:v>27.26</c:v>
                </c:pt>
                <c:pt idx="1138">
                  <c:v>27.26</c:v>
                </c:pt>
                <c:pt idx="1139">
                  <c:v>27.26</c:v>
                </c:pt>
                <c:pt idx="1140">
                  <c:v>27.26</c:v>
                </c:pt>
                <c:pt idx="1141">
                  <c:v>27.26</c:v>
                </c:pt>
                <c:pt idx="1142">
                  <c:v>27.26</c:v>
                </c:pt>
                <c:pt idx="1143">
                  <c:v>27.26</c:v>
                </c:pt>
                <c:pt idx="1144">
                  <c:v>27.26</c:v>
                </c:pt>
                <c:pt idx="1145">
                  <c:v>27.26</c:v>
                </c:pt>
                <c:pt idx="1146">
                  <c:v>27.26</c:v>
                </c:pt>
                <c:pt idx="1147">
                  <c:v>27.26</c:v>
                </c:pt>
                <c:pt idx="1148">
                  <c:v>27.17</c:v>
                </c:pt>
                <c:pt idx="1149">
                  <c:v>27.26</c:v>
                </c:pt>
                <c:pt idx="1150">
                  <c:v>27.26</c:v>
                </c:pt>
                <c:pt idx="1151">
                  <c:v>27.26</c:v>
                </c:pt>
                <c:pt idx="1152">
                  <c:v>27.26</c:v>
                </c:pt>
                <c:pt idx="1153">
                  <c:v>27.17</c:v>
                </c:pt>
                <c:pt idx="1154">
                  <c:v>27.26</c:v>
                </c:pt>
                <c:pt idx="1155">
                  <c:v>27.35</c:v>
                </c:pt>
                <c:pt idx="1156">
                  <c:v>27.17</c:v>
                </c:pt>
                <c:pt idx="1157">
                  <c:v>27.26</c:v>
                </c:pt>
                <c:pt idx="1158">
                  <c:v>27.17</c:v>
                </c:pt>
                <c:pt idx="1159">
                  <c:v>27.17</c:v>
                </c:pt>
                <c:pt idx="1160">
                  <c:v>27.26</c:v>
                </c:pt>
                <c:pt idx="1161">
                  <c:v>27.26</c:v>
                </c:pt>
                <c:pt idx="1162">
                  <c:v>27.35</c:v>
                </c:pt>
                <c:pt idx="1163">
                  <c:v>27.35</c:v>
                </c:pt>
                <c:pt idx="1164">
                  <c:v>27.35</c:v>
                </c:pt>
                <c:pt idx="1165">
                  <c:v>27.26</c:v>
                </c:pt>
                <c:pt idx="1166">
                  <c:v>27.26</c:v>
                </c:pt>
                <c:pt idx="1167">
                  <c:v>27.17</c:v>
                </c:pt>
                <c:pt idx="1168">
                  <c:v>27.17</c:v>
                </c:pt>
                <c:pt idx="1169">
                  <c:v>27.26</c:v>
                </c:pt>
                <c:pt idx="1170">
                  <c:v>27.26</c:v>
                </c:pt>
                <c:pt idx="1171">
                  <c:v>27.26</c:v>
                </c:pt>
                <c:pt idx="1172">
                  <c:v>27.26</c:v>
                </c:pt>
                <c:pt idx="1173">
                  <c:v>27.17</c:v>
                </c:pt>
                <c:pt idx="1174">
                  <c:v>27.17</c:v>
                </c:pt>
                <c:pt idx="1175">
                  <c:v>26.64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961-49D3-88D6-447D8BC140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4715280"/>
        <c:axId val="1784715760"/>
      </c:scatterChart>
      <c:valAx>
        <c:axId val="17847152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:ss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784715760"/>
        <c:crosses val="autoZero"/>
        <c:crossBetween val="midCat"/>
      </c:valAx>
      <c:valAx>
        <c:axId val="1784715760"/>
        <c:scaling>
          <c:orientation val="minMax"/>
          <c:min val="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7847152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 sz="1400" b="0" i="0" u="none" strike="noStrike" baseline="0">
                <a:effectLst/>
              </a:rPr>
              <a:t>Teperatura Rozładowanie</a:t>
            </a:r>
            <a:r>
              <a:rPr lang="pl-PL" sz="1400" b="0" i="0" u="none" strike="noStrike" baseline="0"/>
              <a:t> </a:t>
            </a:r>
            <a:endParaRPr lang="pl-P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Cell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'21_10_2024'!$AF$3:$AF$640</c:f>
              <c:numCache>
                <c:formatCode>h:mm:ss;@</c:formatCode>
                <c:ptCount val="638"/>
                <c:pt idx="0">
                  <c:v>0</c:v>
                </c:pt>
                <c:pt idx="1">
                  <c:v>3.4739583333331936E-4</c:v>
                </c:pt>
                <c:pt idx="2">
                  <c:v>6.9553240740738431E-4</c:v>
                </c:pt>
                <c:pt idx="3">
                  <c:v>1.0432986111110765E-3</c:v>
                </c:pt>
                <c:pt idx="4">
                  <c:v>1.3909722222221754E-3</c:v>
                </c:pt>
                <c:pt idx="5">
                  <c:v>1.739166666666625E-3</c:v>
                </c:pt>
                <c:pt idx="6">
                  <c:v>2.0869444444444607E-3</c:v>
                </c:pt>
                <c:pt idx="7">
                  <c:v>2.4345486111111425E-3</c:v>
                </c:pt>
                <c:pt idx="8">
                  <c:v>2.7828819444444264E-3</c:v>
                </c:pt>
                <c:pt idx="9">
                  <c:v>3.1305092592592842E-3</c:v>
                </c:pt>
                <c:pt idx="10">
                  <c:v>3.4786458333333492E-3</c:v>
                </c:pt>
                <c:pt idx="11">
                  <c:v>3.8264467592592499E-3</c:v>
                </c:pt>
                <c:pt idx="12">
                  <c:v>4.1738194444443932E-3</c:v>
                </c:pt>
                <c:pt idx="13">
                  <c:v>4.5216898148148221E-3</c:v>
                </c:pt>
                <c:pt idx="14">
                  <c:v>4.8700347222222495E-3</c:v>
                </c:pt>
                <c:pt idx="15">
                  <c:v>5.2176273148147878E-3</c:v>
                </c:pt>
                <c:pt idx="16">
                  <c:v>5.5656134259258749E-3</c:v>
                </c:pt>
                <c:pt idx="17">
                  <c:v>5.9135879629629295E-3</c:v>
                </c:pt>
                <c:pt idx="18">
                  <c:v>6.2613773148147978E-3</c:v>
                </c:pt>
                <c:pt idx="19">
                  <c:v>6.6088194444444692E-3</c:v>
                </c:pt>
                <c:pt idx="20">
                  <c:v>6.9569560185185342E-3</c:v>
                </c:pt>
                <c:pt idx="21">
                  <c:v>7.3045717592592485E-3</c:v>
                </c:pt>
                <c:pt idx="22">
                  <c:v>7.6526736111111049E-3</c:v>
                </c:pt>
                <c:pt idx="23">
                  <c:v>8.0002430555555781E-3</c:v>
                </c:pt>
                <c:pt idx="24">
                  <c:v>8.3483101851851149E-3</c:v>
                </c:pt>
                <c:pt idx="25">
                  <c:v>8.6962037037037199E-3</c:v>
                </c:pt>
                <c:pt idx="26">
                  <c:v>9.0440277777777967E-3</c:v>
                </c:pt>
                <c:pt idx="27">
                  <c:v>9.3920254629629163E-3</c:v>
                </c:pt>
                <c:pt idx="28">
                  <c:v>9.7397453703703674E-3</c:v>
                </c:pt>
                <c:pt idx="29">
                  <c:v>1.0087384259259258E-2</c:v>
                </c:pt>
                <c:pt idx="30">
                  <c:v>1.0435243055555543E-2</c:v>
                </c:pt>
                <c:pt idx="31">
                  <c:v>1.0783101851851828E-2</c:v>
                </c:pt>
                <c:pt idx="32">
                  <c:v>1.1131377314814839E-2</c:v>
                </c:pt>
                <c:pt idx="33">
                  <c:v>1.1826886574074047E-2</c:v>
                </c:pt>
                <c:pt idx="34">
                  <c:v>1.2174872685185134E-2</c:v>
                </c:pt>
                <c:pt idx="35">
                  <c:v>1.2522800925925948E-2</c:v>
                </c:pt>
                <c:pt idx="36">
                  <c:v>1.2870509259259255E-2</c:v>
                </c:pt>
                <c:pt idx="37">
                  <c:v>1.3218101851851793E-2</c:v>
                </c:pt>
                <c:pt idx="38">
                  <c:v>1.3566296296296243E-2</c:v>
                </c:pt>
                <c:pt idx="39">
                  <c:v>1.3914062499999935E-2</c:v>
                </c:pt>
                <c:pt idx="40">
                  <c:v>1.4261666666666617E-2</c:v>
                </c:pt>
                <c:pt idx="41">
                  <c:v>1.4609537037037046E-2</c:v>
                </c:pt>
                <c:pt idx="42">
                  <c:v>1.4957696759259287E-2</c:v>
                </c:pt>
                <c:pt idx="43">
                  <c:v>1.5305243055555584E-2</c:v>
                </c:pt>
                <c:pt idx="44">
                  <c:v>1.5653101851851869E-2</c:v>
                </c:pt>
                <c:pt idx="45">
                  <c:v>1.6001192129629582E-2</c:v>
                </c:pt>
                <c:pt idx="46">
                  <c:v>1.6349293981481439E-2</c:v>
                </c:pt>
                <c:pt idx="47">
                  <c:v>1.6697025462962922E-2</c:v>
                </c:pt>
                <c:pt idx="48">
                  <c:v>1.7044525462962978E-2</c:v>
                </c:pt>
                <c:pt idx="49">
                  <c:v>1.7392893518518471E-2</c:v>
                </c:pt>
                <c:pt idx="50">
                  <c:v>1.7740266203703725E-2</c:v>
                </c:pt>
                <c:pt idx="51">
                  <c:v>1.8088101851851834E-2</c:v>
                </c:pt>
                <c:pt idx="52">
                  <c:v>1.8435949074074087E-2</c:v>
                </c:pt>
                <c:pt idx="53">
                  <c:v>1.8784155092592569E-2</c:v>
                </c:pt>
                <c:pt idx="54">
                  <c:v>1.9132199074074041E-2</c:v>
                </c:pt>
                <c:pt idx="55">
                  <c:v>1.947987268518514E-2</c:v>
                </c:pt>
                <c:pt idx="56">
                  <c:v>1.9827569444444415E-2</c:v>
                </c:pt>
                <c:pt idx="57">
                  <c:v>2.0175358796296283E-2</c:v>
                </c:pt>
                <c:pt idx="58">
                  <c:v>2.052362268518515E-2</c:v>
                </c:pt>
                <c:pt idx="59">
                  <c:v>2.0871435185185194E-2</c:v>
                </c:pt>
                <c:pt idx="60">
                  <c:v>2.1219317129629656E-2</c:v>
                </c:pt>
                <c:pt idx="61">
                  <c:v>2.1567152777777765E-2</c:v>
                </c:pt>
                <c:pt idx="62">
                  <c:v>2.1915023148148083E-2</c:v>
                </c:pt>
                <c:pt idx="63">
                  <c:v>2.2262372685185161E-2</c:v>
                </c:pt>
                <c:pt idx="64">
                  <c:v>2.2610219907407414E-2</c:v>
                </c:pt>
                <c:pt idx="65">
                  <c:v>2.2958437499999929E-2</c:v>
                </c:pt>
                <c:pt idx="66">
                  <c:v>2.3306261574074005E-2</c:v>
                </c:pt>
                <c:pt idx="67">
                  <c:v>2.3654050925925874E-2</c:v>
                </c:pt>
                <c:pt idx="68">
                  <c:v>2.4001655092592555E-2</c:v>
                </c:pt>
                <c:pt idx="69">
                  <c:v>2.4349895833333357E-2</c:v>
                </c:pt>
                <c:pt idx="70">
                  <c:v>2.4697361111111094E-2</c:v>
                </c:pt>
                <c:pt idx="71">
                  <c:v>2.5045532407407367E-2</c:v>
                </c:pt>
                <c:pt idx="72">
                  <c:v>2.5393506944444422E-2</c:v>
                </c:pt>
                <c:pt idx="73">
                  <c:v>2.4349895833333357E-2</c:v>
                </c:pt>
                <c:pt idx="74">
                  <c:v>2.4697361111111094E-2</c:v>
                </c:pt>
                <c:pt idx="75">
                  <c:v>2.5045532407407367E-2</c:v>
                </c:pt>
                <c:pt idx="76">
                  <c:v>2.5393506944444422E-2</c:v>
                </c:pt>
                <c:pt idx="77">
                  <c:v>2.5741388888888883E-2</c:v>
                </c:pt>
                <c:pt idx="78">
                  <c:v>2.6089305555555553E-2</c:v>
                </c:pt>
                <c:pt idx="79">
                  <c:v>2.6437037037037037E-2</c:v>
                </c:pt>
                <c:pt idx="80">
                  <c:v>2.6784513888888917E-2</c:v>
                </c:pt>
                <c:pt idx="81">
                  <c:v>2.7132789351851816E-2</c:v>
                </c:pt>
                <c:pt idx="82">
                  <c:v>2.7480219907407344E-2</c:v>
                </c:pt>
                <c:pt idx="83">
                  <c:v>2.7828275462962959E-2</c:v>
                </c:pt>
                <c:pt idx="84">
                  <c:v>2.8176296296296255E-2</c:v>
                </c:pt>
                <c:pt idx="85">
                  <c:v>2.8523784722222167E-2</c:v>
                </c:pt>
                <c:pt idx="86">
                  <c:v>2.8871886574074024E-2</c:v>
                </c:pt>
                <c:pt idx="87">
                  <c:v>2.9219756944444453E-2</c:v>
                </c:pt>
                <c:pt idx="88">
                  <c:v>2.9567615740740738E-2</c:v>
                </c:pt>
                <c:pt idx="89">
                  <c:v>2.991521990740742E-2</c:v>
                </c:pt>
                <c:pt idx="90">
                  <c:v>3.0263425925925902E-2</c:v>
                </c:pt>
                <c:pt idx="91">
                  <c:v>3.0611354166666604E-2</c:v>
                </c:pt>
                <c:pt idx="92">
                  <c:v>3.0959224537037033E-2</c:v>
                </c:pt>
                <c:pt idx="93">
                  <c:v>3.1306874999999956E-2</c:v>
                </c:pt>
                <c:pt idx="94">
                  <c:v>3.1654733796296242E-2</c:v>
                </c:pt>
                <c:pt idx="95">
                  <c:v>3.2002627314814847E-2</c:v>
                </c:pt>
                <c:pt idx="96">
                  <c:v>3.2350451388888923E-2</c:v>
                </c:pt>
                <c:pt idx="97">
                  <c:v>3.2698252314814824E-2</c:v>
                </c:pt>
                <c:pt idx="98">
                  <c:v>3.3046157407407351E-2</c:v>
                </c:pt>
                <c:pt idx="99">
                  <c:v>3.3394259259259207E-2</c:v>
                </c:pt>
                <c:pt idx="100">
                  <c:v>3.3741967592592625E-2</c:v>
                </c:pt>
                <c:pt idx="101">
                  <c:v>3.4089837962962943E-2</c:v>
                </c:pt>
                <c:pt idx="102">
                  <c:v>3.443750000000001E-2</c:v>
                </c:pt>
                <c:pt idx="103">
                  <c:v>3.4785428240740712E-2</c:v>
                </c:pt>
                <c:pt idx="104">
                  <c:v>3.513305555555557E-2</c:v>
                </c:pt>
                <c:pt idx="105">
                  <c:v>3.5481331018518469E-2</c:v>
                </c:pt>
                <c:pt idx="106">
                  <c:v>3.5829108796296305E-2</c:v>
                </c:pt>
                <c:pt idx="107">
                  <c:v>3.617708333333336E-2</c:v>
                </c:pt>
                <c:pt idx="108">
                  <c:v>3.6524976851851854E-2</c:v>
                </c:pt>
                <c:pt idx="109">
                  <c:v>3.6872557870370359E-2</c:v>
                </c:pt>
                <c:pt idx="110">
                  <c:v>3.7220185185185217E-2</c:v>
                </c:pt>
                <c:pt idx="111">
                  <c:v>3.7568055555555535E-2</c:v>
                </c:pt>
                <c:pt idx="112">
                  <c:v>3.7916168981481424E-2</c:v>
                </c:pt>
                <c:pt idx="113">
                  <c:v>3.8264259259259248E-2</c:v>
                </c:pt>
                <c:pt idx="114">
                  <c:v>3.8612071759259292E-2</c:v>
                </c:pt>
                <c:pt idx="115">
                  <c:v>3.895966435185183E-2</c:v>
                </c:pt>
                <c:pt idx="116">
                  <c:v>3.9307557870370324E-2</c:v>
                </c:pt>
                <c:pt idx="117">
                  <c:v>3.9655543981481411E-2</c:v>
                </c:pt>
                <c:pt idx="118">
                  <c:v>4.0003541666666642E-2</c:v>
                </c:pt>
                <c:pt idx="119">
                  <c:v>4.0351261574074093E-2</c:v>
                </c:pt>
                <c:pt idx="120">
                  <c:v>4.069916666666662E-2</c:v>
                </c:pt>
                <c:pt idx="121">
                  <c:v>4.1046608796296291E-2</c:v>
                </c:pt>
                <c:pt idx="122">
                  <c:v>4.1394467592592576E-2</c:v>
                </c:pt>
                <c:pt idx="123">
                  <c:v>4.1742326388888862E-2</c:v>
                </c:pt>
                <c:pt idx="124">
                  <c:v>4.2090173611111115E-2</c:v>
                </c:pt>
                <c:pt idx="125">
                  <c:v>4.2438229166666619E-2</c:v>
                </c:pt>
                <c:pt idx="126">
                  <c:v>4.2786180555555497E-2</c:v>
                </c:pt>
                <c:pt idx="127">
                  <c:v>4.3134270833333321E-2</c:v>
                </c:pt>
                <c:pt idx="128">
                  <c:v>4.3482083333333366E-2</c:v>
                </c:pt>
                <c:pt idx="129">
                  <c:v>4.3829675925925904E-2</c:v>
                </c:pt>
                <c:pt idx="130">
                  <c:v>4.4177569444444398E-2</c:v>
                </c:pt>
                <c:pt idx="131">
                  <c:v>4.4525671296296254E-2</c:v>
                </c:pt>
                <c:pt idx="132">
                  <c:v>4.4873287037036969E-2</c:v>
                </c:pt>
                <c:pt idx="133">
                  <c:v>4.5221145833333365E-2</c:v>
                </c:pt>
                <c:pt idx="134">
                  <c:v>4.5568981481481474E-2</c:v>
                </c:pt>
                <c:pt idx="135">
                  <c:v>4.591700231481477E-2</c:v>
                </c:pt>
                <c:pt idx="136">
                  <c:v>4.6264768518518462E-2</c:v>
                </c:pt>
                <c:pt idx="137">
                  <c:v>4.6612743055555517E-2</c:v>
                </c:pt>
                <c:pt idx="138">
                  <c:v>4.6960173611111045E-2</c:v>
                </c:pt>
                <c:pt idx="139">
                  <c:v>4.7308483796296263E-2</c:v>
                </c:pt>
                <c:pt idx="140">
                  <c:v>4.765630787037034E-2</c:v>
                </c:pt>
                <c:pt idx="141">
                  <c:v>4.800414351851845E-2</c:v>
                </c:pt>
                <c:pt idx="142">
                  <c:v>4.8352083333333296E-2</c:v>
                </c:pt>
                <c:pt idx="143">
                  <c:v>4.8699606481481417E-2</c:v>
                </c:pt>
                <c:pt idx="144">
                  <c:v>4.9047303240740692E-2</c:v>
                </c:pt>
                <c:pt idx="145">
                  <c:v>4.9395648148148119E-2</c:v>
                </c:pt>
                <c:pt idx="146">
                  <c:v>4.9743298611111042E-2</c:v>
                </c:pt>
                <c:pt idx="147">
                  <c:v>5.0091388888888866E-2</c:v>
                </c:pt>
                <c:pt idx="148">
                  <c:v>5.0439155092592558E-2</c:v>
                </c:pt>
                <c:pt idx="149">
                  <c:v>5.0786967592592602E-2</c:v>
                </c:pt>
                <c:pt idx="150">
                  <c:v>5.1134710648148118E-2</c:v>
                </c:pt>
                <c:pt idx="151">
                  <c:v>5.1482511574074019E-2</c:v>
                </c:pt>
                <c:pt idx="152">
                  <c:v>5.1830682870370404E-2</c:v>
                </c:pt>
                <c:pt idx="153">
                  <c:v>5.2178009259259195E-2</c:v>
                </c:pt>
                <c:pt idx="154">
                  <c:v>5.2526099537037019E-2</c:v>
                </c:pt>
                <c:pt idx="155">
                  <c:v>5.2874016203703689E-2</c:v>
                </c:pt>
                <c:pt idx="156">
                  <c:v>5.3221585648148162E-2</c:v>
                </c:pt>
                <c:pt idx="157">
                  <c:v>5.3569861111111061E-2</c:v>
                </c:pt>
                <c:pt idx="158">
                  <c:v>5.3917708333333314E-2</c:v>
                </c:pt>
                <c:pt idx="159">
                  <c:v>5.4265520833333358E-2</c:v>
                </c:pt>
                <c:pt idx="160">
                  <c:v>5.5656932870370324E-2</c:v>
                </c:pt>
                <c:pt idx="161">
                  <c:v>5.6004513888888829E-2</c:v>
                </c:pt>
                <c:pt idx="162">
                  <c:v>5.6352303240740698E-2</c:v>
                </c:pt>
                <c:pt idx="163">
                  <c:v>5.6700439814814763E-2</c:v>
                </c:pt>
                <c:pt idx="164">
                  <c:v>5.7047997685185203E-2</c:v>
                </c:pt>
                <c:pt idx="165">
                  <c:v>5.7396018518518499E-2</c:v>
                </c:pt>
                <c:pt idx="166">
                  <c:v>5.7744236111111125E-2</c:v>
                </c:pt>
                <c:pt idx="167">
                  <c:v>5.8092048611111058E-2</c:v>
                </c:pt>
                <c:pt idx="168">
                  <c:v>5.8439490740740729E-2</c:v>
                </c:pt>
                <c:pt idx="169">
                  <c:v>5.8787685185185179E-2</c:v>
                </c:pt>
                <c:pt idx="170">
                  <c:v>5.9135439814814839E-2</c:v>
                </c:pt>
                <c:pt idx="171">
                  <c:v>5.948328703703698E-2</c:v>
                </c:pt>
                <c:pt idx="172">
                  <c:v>5.9831226851851826E-2</c:v>
                </c:pt>
                <c:pt idx="173">
                  <c:v>6.0179097222222255E-2</c:v>
                </c:pt>
                <c:pt idx="174">
                  <c:v>6.0526562499999992E-2</c:v>
                </c:pt>
                <c:pt idx="175">
                  <c:v>6.0874421296296277E-2</c:v>
                </c:pt>
                <c:pt idx="176">
                  <c:v>6.1222592592592551E-2</c:v>
                </c:pt>
                <c:pt idx="177">
                  <c:v>6.1570312500000002E-2</c:v>
                </c:pt>
                <c:pt idx="178">
                  <c:v>6.1918356481481474E-2</c:v>
                </c:pt>
                <c:pt idx="179">
                  <c:v>6.2265833333333354E-2</c:v>
                </c:pt>
                <c:pt idx="180">
                  <c:v>6.2614050925925868E-2</c:v>
                </c:pt>
                <c:pt idx="181">
                  <c:v>6.2961990740740714E-2</c:v>
                </c:pt>
                <c:pt idx="182">
                  <c:v>6.3309861111111143E-2</c:v>
                </c:pt>
                <c:pt idx="183">
                  <c:v>6.365768518518522E-2</c:v>
                </c:pt>
                <c:pt idx="184">
                  <c:v>6.400540509259256E-2</c:v>
                </c:pt>
                <c:pt idx="185">
                  <c:v>6.4352997685185209E-2</c:v>
                </c:pt>
                <c:pt idx="186">
                  <c:v>6.4700856481481495E-2</c:v>
                </c:pt>
                <c:pt idx="187">
                  <c:v>6.504887731481479E-2</c:v>
                </c:pt>
                <c:pt idx="188">
                  <c:v>6.5396562500000033E-2</c:v>
                </c:pt>
                <c:pt idx="189">
                  <c:v>6.5744409722222175E-2</c:v>
                </c:pt>
                <c:pt idx="190">
                  <c:v>6.6092800925925954E-2</c:v>
                </c:pt>
                <c:pt idx="191">
                  <c:v>6.6440115740740713E-2</c:v>
                </c:pt>
                <c:pt idx="192">
                  <c:v>6.6788240740740745E-2</c:v>
                </c:pt>
                <c:pt idx="193">
                  <c:v>6.7136238425925865E-2</c:v>
                </c:pt>
                <c:pt idx="194">
                  <c:v>6.7484224537037063E-2</c:v>
                </c:pt>
                <c:pt idx="195">
                  <c:v>6.7831539351851822E-2</c:v>
                </c:pt>
                <c:pt idx="196">
                  <c:v>6.8179398148148107E-2</c:v>
                </c:pt>
                <c:pt idx="197">
                  <c:v>6.8527256944444392E-2</c:v>
                </c:pt>
                <c:pt idx="198">
                  <c:v>6.8875636574074028E-2</c:v>
                </c:pt>
                <c:pt idx="199">
                  <c:v>6.922324074074071E-2</c:v>
                </c:pt>
                <c:pt idx="200">
                  <c:v>6.957115740740738E-2</c:v>
                </c:pt>
                <c:pt idx="201">
                  <c:v>6.9919050925925874E-2</c:v>
                </c:pt>
                <c:pt idx="202">
                  <c:v>7.0266539351851787E-2</c:v>
                </c:pt>
                <c:pt idx="203">
                  <c:v>7.0614398148148183E-2</c:v>
                </c:pt>
                <c:pt idx="204">
                  <c:v>7.0962453703703687E-2</c:v>
                </c:pt>
                <c:pt idx="205">
                  <c:v>7.1310115740740754E-2</c:v>
                </c:pt>
                <c:pt idx="206">
                  <c:v>7.165821759259261E-2</c:v>
                </c:pt>
                <c:pt idx="207">
                  <c:v>7.2006157407407345E-2</c:v>
                </c:pt>
                <c:pt idx="208">
                  <c:v>7.2353981481481422E-2</c:v>
                </c:pt>
                <c:pt idx="209">
                  <c:v>7.2701539351851863E-2</c:v>
                </c:pt>
                <c:pt idx="210">
                  <c:v>7.3049571759259191E-2</c:v>
                </c:pt>
                <c:pt idx="211">
                  <c:v>7.3397245370370401E-2</c:v>
                </c:pt>
                <c:pt idx="212">
                  <c:v>7.3745509259259268E-2</c:v>
                </c:pt>
                <c:pt idx="213">
                  <c:v>7.4093333333333344E-2</c:v>
                </c:pt>
                <c:pt idx="214">
                  <c:v>7.4441307870370399E-2</c:v>
                </c:pt>
                <c:pt idx="215">
                  <c:v>7.478866898148151E-2</c:v>
                </c:pt>
                <c:pt idx="216">
                  <c:v>7.5136770833333366E-2</c:v>
                </c:pt>
                <c:pt idx="217">
                  <c:v>7.5484629629629652E-2</c:v>
                </c:pt>
                <c:pt idx="218">
                  <c:v>7.583274305555554E-2</c:v>
                </c:pt>
                <c:pt idx="219">
                  <c:v>7.6180625000000002E-2</c:v>
                </c:pt>
                <c:pt idx="220">
                  <c:v>7.6528252314814749E-2</c:v>
                </c:pt>
                <c:pt idx="221">
                  <c:v>7.6875810185185189E-2</c:v>
                </c:pt>
                <c:pt idx="222">
                  <c:v>7.7224189814814825E-2</c:v>
                </c:pt>
                <c:pt idx="223">
                  <c:v>7.7571921296296309E-2</c:v>
                </c:pt>
                <c:pt idx="224">
                  <c:v>7.7919641203703649E-2</c:v>
                </c:pt>
                <c:pt idx="225">
                  <c:v>7.8267233796296298E-2</c:v>
                </c:pt>
                <c:pt idx="226">
                  <c:v>7.8615520833333341E-2</c:v>
                </c:pt>
                <c:pt idx="227">
                  <c:v>7.8962939814814836E-2</c:v>
                </c:pt>
                <c:pt idx="228">
                  <c:v>7.9310798611111122E-2</c:v>
                </c:pt>
                <c:pt idx="229">
                  <c:v>7.9658657407407407E-2</c:v>
                </c:pt>
                <c:pt idx="230">
                  <c:v>8.0006736111111088E-2</c:v>
                </c:pt>
                <c:pt idx="231">
                  <c:v>8.0354826388888911E-2</c:v>
                </c:pt>
                <c:pt idx="232">
                  <c:v>8.070261574074078E-2</c:v>
                </c:pt>
                <c:pt idx="233">
                  <c:v>8.1050289351851879E-2</c:v>
                </c:pt>
                <c:pt idx="234">
                  <c:v>8.1398344907407383E-2</c:v>
                </c:pt>
                <c:pt idx="235">
                  <c:v>8.1745798611111087E-2</c:v>
                </c:pt>
                <c:pt idx="236">
                  <c:v>8.2093657407407372E-2</c:v>
                </c:pt>
                <c:pt idx="237">
                  <c:v>8.2441504629629625E-2</c:v>
                </c:pt>
                <c:pt idx="238">
                  <c:v>8.2789664351851866E-2</c:v>
                </c:pt>
                <c:pt idx="239">
                  <c:v>8.313755787037036E-2</c:v>
                </c:pt>
                <c:pt idx="240">
                  <c:v>8.3485092592592625E-2</c:v>
                </c:pt>
                <c:pt idx="241">
                  <c:v>8.3832928240740734E-2</c:v>
                </c:pt>
                <c:pt idx="242">
                  <c:v>8.4181122685185183E-2</c:v>
                </c:pt>
                <c:pt idx="243">
                  <c:v>8.1050289351851879E-2</c:v>
                </c:pt>
                <c:pt idx="244">
                  <c:v>8.1398344907407383E-2</c:v>
                </c:pt>
                <c:pt idx="245">
                  <c:v>8.1745798611111087E-2</c:v>
                </c:pt>
                <c:pt idx="246">
                  <c:v>8.2093657407407372E-2</c:v>
                </c:pt>
                <c:pt idx="247">
                  <c:v>8.2441504629629625E-2</c:v>
                </c:pt>
                <c:pt idx="248">
                  <c:v>8.2789664351851866E-2</c:v>
                </c:pt>
                <c:pt idx="249">
                  <c:v>8.313755787037036E-2</c:v>
                </c:pt>
                <c:pt idx="250">
                  <c:v>8.3485092592592625E-2</c:v>
                </c:pt>
                <c:pt idx="251">
                  <c:v>8.3832928240740734E-2</c:v>
                </c:pt>
                <c:pt idx="252">
                  <c:v>8.4181122685185183E-2</c:v>
                </c:pt>
                <c:pt idx="253">
                  <c:v>8.4528900462962908E-2</c:v>
                </c:pt>
                <c:pt idx="254">
                  <c:v>8.4876724537036985E-2</c:v>
                </c:pt>
                <c:pt idx="255">
                  <c:v>8.5224664351851831E-2</c:v>
                </c:pt>
                <c:pt idx="256">
                  <c:v>8.5572604166666677E-2</c:v>
                </c:pt>
                <c:pt idx="257">
                  <c:v>8.5920069444444414E-2</c:v>
                </c:pt>
                <c:pt idx="258">
                  <c:v>8.626817129629627E-2</c:v>
                </c:pt>
                <c:pt idx="259">
                  <c:v>8.661608796296294E-2</c:v>
                </c:pt>
                <c:pt idx="260">
                  <c:v>8.6964062499999994E-2</c:v>
                </c:pt>
                <c:pt idx="261">
                  <c:v>8.7311793981481478E-2</c:v>
                </c:pt>
                <c:pt idx="262">
                  <c:v>8.7659525462962962E-2</c:v>
                </c:pt>
                <c:pt idx="263">
                  <c:v>8.8007523148148081E-2</c:v>
                </c:pt>
                <c:pt idx="264">
                  <c:v>8.8355069444444378E-2</c:v>
                </c:pt>
                <c:pt idx="265">
                  <c:v>8.8703402777777773E-2</c:v>
                </c:pt>
                <c:pt idx="266">
                  <c:v>8.9051006944444455E-2</c:v>
                </c:pt>
                <c:pt idx="267">
                  <c:v>8.9398842592592564E-2</c:v>
                </c:pt>
                <c:pt idx="268">
                  <c:v>8.9747013888888838E-2</c:v>
                </c:pt>
                <c:pt idx="269">
                  <c:v>9.0094363425925916E-2</c:v>
                </c:pt>
                <c:pt idx="270">
                  <c:v>9.0442708333333344E-2</c:v>
                </c:pt>
                <c:pt idx="271">
                  <c:v>9.0790578703703662E-2</c:v>
                </c:pt>
                <c:pt idx="272">
                  <c:v>9.1138437499999947E-2</c:v>
                </c:pt>
                <c:pt idx="273">
                  <c:v>9.1486192129629607E-2</c:v>
                </c:pt>
                <c:pt idx="274">
                  <c:v>9.1833645833333311E-2</c:v>
                </c:pt>
                <c:pt idx="275">
                  <c:v>9.2181944444444386E-2</c:v>
                </c:pt>
                <c:pt idx="276">
                  <c:v>9.2529340277777816E-2</c:v>
                </c:pt>
                <c:pt idx="277">
                  <c:v>9.2877199074074102E-2</c:v>
                </c:pt>
                <c:pt idx="278">
                  <c:v>9.3225208333333365E-2</c:v>
                </c:pt>
                <c:pt idx="279">
                  <c:v>9.3573287037037045E-2</c:v>
                </c:pt>
                <c:pt idx="280">
                  <c:v>9.3920775462962958E-2</c:v>
                </c:pt>
                <c:pt idx="281">
                  <c:v>9.5312500000000022E-2</c:v>
                </c:pt>
                <c:pt idx="282">
                  <c:v>9.5660347222222164E-2</c:v>
                </c:pt>
                <c:pt idx="283">
                  <c:v>9.6007916666666637E-2</c:v>
                </c:pt>
                <c:pt idx="284">
                  <c:v>9.6356053240740702E-2</c:v>
                </c:pt>
                <c:pt idx="285">
                  <c:v>9.6703622685185175E-2</c:v>
                </c:pt>
                <c:pt idx="286">
                  <c:v>9.7051736111111064E-2</c:v>
                </c:pt>
                <c:pt idx="287">
                  <c:v>9.7399340277777746E-2</c:v>
                </c:pt>
                <c:pt idx="288">
                  <c:v>9.774751157407402E-2</c:v>
                </c:pt>
                <c:pt idx="289">
                  <c:v>9.8095486111111074E-2</c:v>
                </c:pt>
                <c:pt idx="290">
                  <c:v>9.8443159722222173E-2</c:v>
                </c:pt>
                <c:pt idx="291">
                  <c:v>9.8790972222222218E-2</c:v>
                </c:pt>
                <c:pt idx="292">
                  <c:v>9.9139143518518491E-2</c:v>
                </c:pt>
                <c:pt idx="293">
                  <c:v>9.9486701388888821E-2</c:v>
                </c:pt>
                <c:pt idx="294">
                  <c:v>9.9834328703703679E-2</c:v>
                </c:pt>
                <c:pt idx="295">
                  <c:v>0.10018217592592593</c:v>
                </c:pt>
                <c:pt idx="296">
                  <c:v>0.10053049768518518</c:v>
                </c:pt>
                <c:pt idx="297">
                  <c:v>0.10087814814814811</c:v>
                </c:pt>
                <c:pt idx="298">
                  <c:v>0.10122600694444439</c:v>
                </c:pt>
                <c:pt idx="299">
                  <c:v>0.10157405092592586</c:v>
                </c:pt>
                <c:pt idx="300">
                  <c:v>0.10192180555555552</c:v>
                </c:pt>
                <c:pt idx="301">
                  <c:v>0.10226980324074075</c:v>
                </c:pt>
                <c:pt idx="302">
                  <c:v>0.1026171759259259</c:v>
                </c:pt>
                <c:pt idx="303">
                  <c:v>0.10296503472222218</c:v>
                </c:pt>
                <c:pt idx="304">
                  <c:v>0.10331289351851847</c:v>
                </c:pt>
                <c:pt idx="305">
                  <c:v>0.10366097222222226</c:v>
                </c:pt>
                <c:pt idx="306">
                  <c:v>0.10400861111111115</c:v>
                </c:pt>
                <c:pt idx="307">
                  <c:v>0.10435645833333329</c:v>
                </c:pt>
                <c:pt idx="308">
                  <c:v>0.10470480324074072</c:v>
                </c:pt>
                <c:pt idx="309">
                  <c:v>0.10505217592592586</c:v>
                </c:pt>
                <c:pt idx="310">
                  <c:v>0.10540041666666666</c:v>
                </c:pt>
                <c:pt idx="311">
                  <c:v>0.10574817129629632</c:v>
                </c:pt>
                <c:pt idx="312">
                  <c:v>0.10609615740740741</c:v>
                </c:pt>
                <c:pt idx="313">
                  <c:v>0.10644400462962966</c:v>
                </c:pt>
                <c:pt idx="314">
                  <c:v>0.1067914699074074</c:v>
                </c:pt>
                <c:pt idx="315">
                  <c:v>0.10713932870370368</c:v>
                </c:pt>
                <c:pt idx="316">
                  <c:v>0.10748718749999997</c:v>
                </c:pt>
                <c:pt idx="317">
                  <c:v>0.10783534722222221</c:v>
                </c:pt>
                <c:pt idx="318">
                  <c:v>0.10818334490740744</c:v>
                </c:pt>
                <c:pt idx="319">
                  <c:v>0.10853109953703699</c:v>
                </c:pt>
                <c:pt idx="320">
                  <c:v>0.10887876157407406</c:v>
                </c:pt>
                <c:pt idx="321">
                  <c:v>0.10922685185185188</c:v>
                </c:pt>
                <c:pt idx="322">
                  <c:v>0.1099221759259259</c:v>
                </c:pt>
                <c:pt idx="323">
                  <c:v>0.11027046296296295</c:v>
                </c:pt>
                <c:pt idx="324">
                  <c:v>0.11061822916666664</c:v>
                </c:pt>
                <c:pt idx="325">
                  <c:v>0.11096592592592591</c:v>
                </c:pt>
                <c:pt idx="326">
                  <c:v>0.11131358796296298</c:v>
                </c:pt>
                <c:pt idx="327">
                  <c:v>0.11166144675925926</c:v>
                </c:pt>
                <c:pt idx="328">
                  <c:v>0.11200980324074072</c:v>
                </c:pt>
                <c:pt idx="329">
                  <c:v>0.1123571527777778</c:v>
                </c:pt>
                <c:pt idx="330">
                  <c:v>0.11270537037037032</c:v>
                </c:pt>
                <c:pt idx="331">
                  <c:v>0.11305287037037037</c:v>
                </c:pt>
                <c:pt idx="332">
                  <c:v>0.11340072916666666</c:v>
                </c:pt>
                <c:pt idx="333">
                  <c:v>0.11374905092592591</c:v>
                </c:pt>
                <c:pt idx="334">
                  <c:v>0.11409696759259258</c:v>
                </c:pt>
                <c:pt idx="335">
                  <c:v>0.11444431712962966</c:v>
                </c:pt>
                <c:pt idx="336">
                  <c:v>0.11479241898148151</c:v>
                </c:pt>
                <c:pt idx="337">
                  <c:v>0.11514000000000002</c:v>
                </c:pt>
                <c:pt idx="338">
                  <c:v>0.11548788194444448</c:v>
                </c:pt>
                <c:pt idx="339">
                  <c:v>0.11583572916666662</c:v>
                </c:pt>
                <c:pt idx="340">
                  <c:v>0.11618405092592587</c:v>
                </c:pt>
                <c:pt idx="341">
                  <c:v>0.11653173611111112</c:v>
                </c:pt>
                <c:pt idx="342">
                  <c:v>0.11687929398148145</c:v>
                </c:pt>
                <c:pt idx="343">
                  <c:v>0.11722715277777773</c:v>
                </c:pt>
                <c:pt idx="344">
                  <c:v>0.11757532407407401</c:v>
                </c:pt>
                <c:pt idx="345">
                  <c:v>0.11792311342592587</c:v>
                </c:pt>
                <c:pt idx="346">
                  <c:v>0.11827101851851851</c:v>
                </c:pt>
                <c:pt idx="347">
                  <c:v>0.11861859953703702</c:v>
                </c:pt>
                <c:pt idx="348">
                  <c:v>0.11896675925925926</c:v>
                </c:pt>
                <c:pt idx="349">
                  <c:v>0.11931483796296294</c:v>
                </c:pt>
                <c:pt idx="350">
                  <c:v>0.11966241898148144</c:v>
                </c:pt>
                <c:pt idx="351">
                  <c:v>0.12001047453703706</c:v>
                </c:pt>
                <c:pt idx="352">
                  <c:v>0.12035811342592595</c:v>
                </c:pt>
                <c:pt idx="353">
                  <c:v>0.12070570601851849</c:v>
                </c:pt>
                <c:pt idx="354">
                  <c:v>0.12105380787037034</c:v>
                </c:pt>
                <c:pt idx="355">
                  <c:v>0.1214014351851852</c:v>
                </c:pt>
                <c:pt idx="356">
                  <c:v>0.12174979166666666</c:v>
                </c:pt>
                <c:pt idx="357">
                  <c:v>0.12209745370370373</c:v>
                </c:pt>
                <c:pt idx="358">
                  <c:v>0.12244500000000003</c:v>
                </c:pt>
                <c:pt idx="359">
                  <c:v>0.12279322916666668</c:v>
                </c:pt>
                <c:pt idx="360">
                  <c:v>0.1231407175925926</c:v>
                </c:pt>
                <c:pt idx="361">
                  <c:v>0.12348896990740743</c:v>
                </c:pt>
                <c:pt idx="362">
                  <c:v>0.12383671296296295</c:v>
                </c:pt>
                <c:pt idx="363">
                  <c:v>0.12418428240740742</c:v>
                </c:pt>
                <c:pt idx="364">
                  <c:v>0.12453245370370369</c:v>
                </c:pt>
                <c:pt idx="365">
                  <c:v>0.12488037037037036</c:v>
                </c:pt>
                <c:pt idx="366">
                  <c:v>0.12522812500000002</c:v>
                </c:pt>
                <c:pt idx="367">
                  <c:v>0.12557599537037034</c:v>
                </c:pt>
                <c:pt idx="368">
                  <c:v>0.12592363425925923</c:v>
                </c:pt>
                <c:pt idx="369">
                  <c:v>0.12627141203703707</c:v>
                </c:pt>
                <c:pt idx="370">
                  <c:v>0.12661953703703699</c:v>
                </c:pt>
                <c:pt idx="371">
                  <c:v>0.12696748842592587</c:v>
                </c:pt>
                <c:pt idx="372">
                  <c:v>0.12731547453703707</c:v>
                </c:pt>
                <c:pt idx="373">
                  <c:v>0.12766318287037037</c:v>
                </c:pt>
                <c:pt idx="374">
                  <c:v>0.12801113425925925</c:v>
                </c:pt>
                <c:pt idx="375">
                  <c:v>0.12835855324074075</c:v>
                </c:pt>
                <c:pt idx="376">
                  <c:v>0.12870657407407404</c:v>
                </c:pt>
                <c:pt idx="377">
                  <c:v>0.12905474537037032</c:v>
                </c:pt>
                <c:pt idx="378">
                  <c:v>0.12940263888888892</c:v>
                </c:pt>
                <c:pt idx="379">
                  <c:v>0.12975045138888885</c:v>
                </c:pt>
                <c:pt idx="380">
                  <c:v>0.13009812499999995</c:v>
                </c:pt>
                <c:pt idx="381">
                  <c:v>0.13044596064814817</c:v>
                </c:pt>
                <c:pt idx="382">
                  <c:v>0.13079405092592589</c:v>
                </c:pt>
                <c:pt idx="383">
                  <c:v>0.13114175925925919</c:v>
                </c:pt>
                <c:pt idx="384">
                  <c:v>0.13148950231481482</c:v>
                </c:pt>
                <c:pt idx="385">
                  <c:v>0.13183712962962957</c:v>
                </c:pt>
                <c:pt idx="386">
                  <c:v>0.13218548611111114</c:v>
                </c:pt>
                <c:pt idx="387">
                  <c:v>0.13253283564814811</c:v>
                </c:pt>
                <c:pt idx="388">
                  <c:v>0.13288114583333333</c:v>
                </c:pt>
                <c:pt idx="389">
                  <c:v>0.13322886574074078</c:v>
                </c:pt>
                <c:pt idx="390">
                  <c:v>0.13357670138888889</c:v>
                </c:pt>
                <c:pt idx="391">
                  <c:v>0.13392427083333336</c:v>
                </c:pt>
                <c:pt idx="392">
                  <c:v>0.13427247685185184</c:v>
                </c:pt>
                <c:pt idx="393">
                  <c:v>0.13461997685185179</c:v>
                </c:pt>
                <c:pt idx="394">
                  <c:v>0.13496827546296297</c:v>
                </c:pt>
                <c:pt idx="395">
                  <c:v>0.1353161805555555</c:v>
                </c:pt>
                <c:pt idx="396">
                  <c:v>0.1356637268518518</c:v>
                </c:pt>
                <c:pt idx="397">
                  <c:v>0.13601140046296289</c:v>
                </c:pt>
                <c:pt idx="398">
                  <c:v>0.13635928240740736</c:v>
                </c:pt>
                <c:pt idx="399">
                  <c:v>0.13705543981481483</c:v>
                </c:pt>
                <c:pt idx="400">
                  <c:v>0.13740285879629632</c:v>
                </c:pt>
                <c:pt idx="401">
                  <c:v>0.13775108796296298</c:v>
                </c:pt>
                <c:pt idx="402">
                  <c:v>0.13809905092592589</c:v>
                </c:pt>
                <c:pt idx="403">
                  <c:v>0.13844640046296297</c:v>
                </c:pt>
                <c:pt idx="404">
                  <c:v>0.13879427083333329</c:v>
                </c:pt>
                <c:pt idx="405">
                  <c:v>0.13914233796296294</c:v>
                </c:pt>
                <c:pt idx="406">
                  <c:v>0.13949032407407402</c:v>
                </c:pt>
                <c:pt idx="407">
                  <c:v>0.13983784722222226</c:v>
                </c:pt>
                <c:pt idx="408">
                  <c:v>0.14018608796296295</c:v>
                </c:pt>
                <c:pt idx="409">
                  <c:v>0.14053372685185184</c:v>
                </c:pt>
                <c:pt idx="410">
                  <c:v>0.14088141203703697</c:v>
                </c:pt>
                <c:pt idx="411">
                  <c:v>0.1412296643518518</c:v>
                </c:pt>
                <c:pt idx="412">
                  <c:v>0.14157745370370367</c:v>
                </c:pt>
                <c:pt idx="413">
                  <c:v>0.14192520833333333</c:v>
                </c:pt>
                <c:pt idx="414">
                  <c:v>0.14227283564814808</c:v>
                </c:pt>
                <c:pt idx="415">
                  <c:v>0.14262113425925926</c:v>
                </c:pt>
                <c:pt idx="416">
                  <c:v>0.14296888888888892</c:v>
                </c:pt>
                <c:pt idx="417">
                  <c:v>0.14331665509259262</c:v>
                </c:pt>
                <c:pt idx="418">
                  <c:v>0.14366478009259254</c:v>
                </c:pt>
                <c:pt idx="419">
                  <c:v>0.14401211805555558</c:v>
                </c:pt>
                <c:pt idx="420">
                  <c:v>0.14436009259259253</c:v>
                </c:pt>
                <c:pt idx="421">
                  <c:v>0.14470799768518516</c:v>
                </c:pt>
                <c:pt idx="422">
                  <c:v>0.14505593750000001</c:v>
                </c:pt>
                <c:pt idx="423">
                  <c:v>0.14540353009259255</c:v>
                </c:pt>
                <c:pt idx="424">
                  <c:v>0.14575138888888883</c:v>
                </c:pt>
                <c:pt idx="425">
                  <c:v>0.14609966435185184</c:v>
                </c:pt>
                <c:pt idx="426">
                  <c:v>0.14644711805555555</c:v>
                </c:pt>
                <c:pt idx="427">
                  <c:v>0.14679533564814817</c:v>
                </c:pt>
                <c:pt idx="428">
                  <c:v>0.14714292824074071</c:v>
                </c:pt>
                <c:pt idx="429">
                  <c:v>0.14749115740740737</c:v>
                </c:pt>
                <c:pt idx="430">
                  <c:v>0.14783887731481482</c:v>
                </c:pt>
                <c:pt idx="431">
                  <c:v>0.14818668981481475</c:v>
                </c:pt>
                <c:pt idx="432">
                  <c:v>0.1485346296296296</c:v>
                </c:pt>
                <c:pt idx="433">
                  <c:v>0.14888210648148148</c:v>
                </c:pt>
                <c:pt idx="434">
                  <c:v>0.1492299768518518</c:v>
                </c:pt>
                <c:pt idx="435">
                  <c:v>0.14957819444444442</c:v>
                </c:pt>
                <c:pt idx="436">
                  <c:v>0.14992590277777773</c:v>
                </c:pt>
                <c:pt idx="437">
                  <c:v>0.15027351851851856</c:v>
                </c:pt>
                <c:pt idx="438">
                  <c:v>0.15096967592592592</c:v>
                </c:pt>
                <c:pt idx="439">
                  <c:v>0.15131745370370364</c:v>
                </c:pt>
                <c:pt idx="440">
                  <c:v>0.15166515046296292</c:v>
                </c:pt>
                <c:pt idx="441">
                  <c:v>0.15201298611111114</c:v>
                </c:pt>
                <c:pt idx="442">
                  <c:v>0.15236065972222224</c:v>
                </c:pt>
                <c:pt idx="443">
                  <c:v>0.15270872685185188</c:v>
                </c:pt>
                <c:pt idx="444">
                  <c:v>0.15305666666666662</c:v>
                </c:pt>
                <c:pt idx="445">
                  <c:v>0.15340468750000003</c:v>
                </c:pt>
                <c:pt idx="446">
                  <c:v>0.15375256944444438</c:v>
                </c:pt>
                <c:pt idx="447">
                  <c:v>0.15409994212962963</c:v>
                </c:pt>
                <c:pt idx="448">
                  <c:v>0.15444781249999995</c:v>
                </c:pt>
                <c:pt idx="449">
                  <c:v>0.15479596064814816</c:v>
                </c:pt>
                <c:pt idx="450">
                  <c:v>0.15514405092592587</c:v>
                </c:pt>
                <c:pt idx="451">
                  <c:v>0.15549158564814813</c:v>
                </c:pt>
                <c:pt idx="452">
                  <c:v>0.15583973379629623</c:v>
                </c:pt>
                <c:pt idx="453">
                  <c:v>0.15618708333333331</c:v>
                </c:pt>
                <c:pt idx="454">
                  <c:v>0.15653528935185179</c:v>
                </c:pt>
                <c:pt idx="455">
                  <c:v>0.15688315972222222</c:v>
                </c:pt>
                <c:pt idx="456">
                  <c:v>0.15723112268518513</c:v>
                </c:pt>
                <c:pt idx="457">
                  <c:v>0.15757877314814817</c:v>
                </c:pt>
                <c:pt idx="458">
                  <c:v>0.15792655092592589</c:v>
                </c:pt>
                <c:pt idx="459">
                  <c:v>0.15827423611111113</c:v>
                </c:pt>
                <c:pt idx="460">
                  <c:v>0.15862207175925924</c:v>
                </c:pt>
                <c:pt idx="461">
                  <c:v>0.1589701736111111</c:v>
                </c:pt>
                <c:pt idx="462">
                  <c:v>0.15931807870370374</c:v>
                </c:pt>
                <c:pt idx="463">
                  <c:v>0.15966607638888886</c:v>
                </c:pt>
                <c:pt idx="464">
                  <c:v>0.16001351851851853</c:v>
                </c:pt>
                <c:pt idx="465">
                  <c:v>0.16036175925925922</c:v>
                </c:pt>
                <c:pt idx="466">
                  <c:v>0.1607096180555555</c:v>
                </c:pt>
                <c:pt idx="467">
                  <c:v>0.16105707175925921</c:v>
                </c:pt>
                <c:pt idx="468">
                  <c:v>0.16140493055555549</c:v>
                </c:pt>
                <c:pt idx="469">
                  <c:v>0.16175326388888889</c:v>
                </c:pt>
                <c:pt idx="470">
                  <c:v>0.16210064814814817</c:v>
                </c:pt>
                <c:pt idx="471">
                  <c:v>0.1624489004629629</c:v>
                </c:pt>
                <c:pt idx="472">
                  <c:v>0.1627967939814815</c:v>
                </c:pt>
                <c:pt idx="473">
                  <c:v>0.16314442129629625</c:v>
                </c:pt>
                <c:pt idx="474">
                  <c:v>0.16349206018518514</c:v>
                </c:pt>
                <c:pt idx="475">
                  <c:v>0.16383993055555557</c:v>
                </c:pt>
                <c:pt idx="476">
                  <c:v>0.16418800925925925</c:v>
                </c:pt>
                <c:pt idx="477">
                  <c:v>0.16488348379629625</c:v>
                </c:pt>
                <c:pt idx="478">
                  <c:v>0.16523134259259253</c:v>
                </c:pt>
                <c:pt idx="479">
                  <c:v>0.16557957175925919</c:v>
                </c:pt>
                <c:pt idx="480">
                  <c:v>0.16592706018518522</c:v>
                </c:pt>
                <c:pt idx="481">
                  <c:v>0.16627532407407408</c:v>
                </c:pt>
                <c:pt idx="482">
                  <c:v>0.16662277777777779</c:v>
                </c:pt>
                <c:pt idx="483">
                  <c:v>0.16697063657407407</c:v>
                </c:pt>
                <c:pt idx="484">
                  <c:v>0.16731887731481476</c:v>
                </c:pt>
                <c:pt idx="485">
                  <c:v>0.16766682870370364</c:v>
                </c:pt>
                <c:pt idx="486">
                  <c:v>0.16801421296296293</c:v>
                </c:pt>
                <c:pt idx="487">
                  <c:v>0.16836253472222218</c:v>
                </c:pt>
                <c:pt idx="488">
                  <c:v>0.16870990740740743</c:v>
                </c:pt>
                <c:pt idx="489">
                  <c:v>0.16905825231481475</c:v>
                </c:pt>
                <c:pt idx="490">
                  <c:v>0.16940590277777778</c:v>
                </c:pt>
                <c:pt idx="491">
                  <c:v>0.16975349537037032</c:v>
                </c:pt>
                <c:pt idx="492">
                  <c:v>0.17010165509259256</c:v>
                </c:pt>
                <c:pt idx="493">
                  <c:v>0.1704494328703704</c:v>
                </c:pt>
                <c:pt idx="494">
                  <c:v>0.17079747685185187</c:v>
                </c:pt>
                <c:pt idx="495">
                  <c:v>0.17114537037037036</c:v>
                </c:pt>
                <c:pt idx="496">
                  <c:v>0.17149321759259262</c:v>
                </c:pt>
                <c:pt idx="497">
                  <c:v>0.17184108796296294</c:v>
                </c:pt>
                <c:pt idx="498">
                  <c:v>0.17218848379629625</c:v>
                </c:pt>
                <c:pt idx="499">
                  <c:v>0.17253678240740744</c:v>
                </c:pt>
                <c:pt idx="500">
                  <c:v>0.17288453703703699</c:v>
                </c:pt>
                <c:pt idx="501">
                  <c:v>0.17323234953703703</c:v>
                </c:pt>
                <c:pt idx="502">
                  <c:v>0.17358019675925929</c:v>
                </c:pt>
                <c:pt idx="503">
                  <c:v>0.17392807870370364</c:v>
                </c:pt>
                <c:pt idx="504">
                  <c:v>0.17427612268518522</c:v>
                </c:pt>
                <c:pt idx="505">
                  <c:v>0.17462348379629633</c:v>
                </c:pt>
                <c:pt idx="506">
                  <c:v>0.17497134259259262</c:v>
                </c:pt>
                <c:pt idx="507">
                  <c:v>0.17531974537037032</c:v>
                </c:pt>
                <c:pt idx="508">
                  <c:v>0.17566703703703701</c:v>
                </c:pt>
                <c:pt idx="509">
                  <c:v>0.17601496527777771</c:v>
                </c:pt>
                <c:pt idx="510">
                  <c:v>0.17636298611111112</c:v>
                </c:pt>
                <c:pt idx="511">
                  <c:v>0.17671063657407404</c:v>
                </c:pt>
                <c:pt idx="512">
                  <c:v>0.17705853009259254</c:v>
                </c:pt>
                <c:pt idx="513">
                  <c:v>0.17740675925925919</c:v>
                </c:pt>
                <c:pt idx="514">
                  <c:v>0.17775440972222223</c:v>
                </c:pt>
                <c:pt idx="515">
                  <c:v>0.17810204861111112</c:v>
                </c:pt>
                <c:pt idx="516">
                  <c:v>0.17845020833333336</c:v>
                </c:pt>
                <c:pt idx="517">
                  <c:v>0.17879824074074069</c:v>
                </c:pt>
                <c:pt idx="518">
                  <c:v>0.17914561342592594</c:v>
                </c:pt>
                <c:pt idx="519">
                  <c:v>0.17949375000000001</c:v>
                </c:pt>
                <c:pt idx="520">
                  <c:v>0.17984180555555551</c:v>
                </c:pt>
                <c:pt idx="521">
                  <c:v>0.1801891898148148</c:v>
                </c:pt>
                <c:pt idx="522">
                  <c:v>0.18053726851851848</c:v>
                </c:pt>
                <c:pt idx="523">
                  <c:v>0.18088490740740737</c:v>
                </c:pt>
                <c:pt idx="524">
                  <c:v>0.18123309027777779</c:v>
                </c:pt>
                <c:pt idx="525">
                  <c:v>0.18158062499999994</c:v>
                </c:pt>
                <c:pt idx="526">
                  <c:v>0.18192877314814815</c:v>
                </c:pt>
                <c:pt idx="527">
                  <c:v>0.18227634259259262</c:v>
                </c:pt>
                <c:pt idx="528">
                  <c:v>0.18262434027777774</c:v>
                </c:pt>
                <c:pt idx="529">
                  <c:v>0.182972349537037</c:v>
                </c:pt>
                <c:pt idx="530">
                  <c:v>0.18332030092592588</c:v>
                </c:pt>
                <c:pt idx="531">
                  <c:v>0.18366819444444438</c:v>
                </c:pt>
                <c:pt idx="532">
                  <c:v>0.18401562500000002</c:v>
                </c:pt>
                <c:pt idx="533">
                  <c:v>0.18436351851851851</c:v>
                </c:pt>
                <c:pt idx="534">
                  <c:v>0.18471133101851855</c:v>
                </c:pt>
                <c:pt idx="535">
                  <c:v>0.18505942129629627</c:v>
                </c:pt>
                <c:pt idx="536">
                  <c:v>0.18540726851851852</c:v>
                </c:pt>
                <c:pt idx="537">
                  <c:v>0.18575490740740741</c:v>
                </c:pt>
                <c:pt idx="538">
                  <c:v>0.18610328703703705</c:v>
                </c:pt>
                <c:pt idx="539">
                  <c:v>0.18645071759259257</c:v>
                </c:pt>
                <c:pt idx="540">
                  <c:v>0.18679859953703704</c:v>
                </c:pt>
                <c:pt idx="541">
                  <c:v>0.18714671296296292</c:v>
                </c:pt>
                <c:pt idx="542">
                  <c:v>0.18749417824074077</c:v>
                </c:pt>
                <c:pt idx="543">
                  <c:v>0.1878423379629629</c:v>
                </c:pt>
                <c:pt idx="544">
                  <c:v>0.18819034722222217</c:v>
                </c:pt>
                <c:pt idx="545">
                  <c:v>0.18853774305555548</c:v>
                </c:pt>
                <c:pt idx="546">
                  <c:v>0.18888601851851849</c:v>
                </c:pt>
                <c:pt idx="547">
                  <c:v>0.1892339467592592</c:v>
                </c:pt>
                <c:pt idx="548">
                  <c:v>0.18958131944444445</c:v>
                </c:pt>
                <c:pt idx="549">
                  <c:v>0.1899291666666667</c:v>
                </c:pt>
                <c:pt idx="550">
                  <c:v>0.19027754629629623</c:v>
                </c:pt>
                <c:pt idx="551">
                  <c:v>0.19062535879629627</c:v>
                </c:pt>
                <c:pt idx="552">
                  <c:v>0.19097273148148142</c:v>
                </c:pt>
                <c:pt idx="553">
                  <c:v>0.19132096064814819</c:v>
                </c:pt>
                <c:pt idx="554">
                  <c:v>0.19166847222222216</c:v>
                </c:pt>
                <c:pt idx="555">
                  <c:v>0.19201675925925921</c:v>
                </c:pt>
                <c:pt idx="556">
                  <c:v>0.19236416666666667</c:v>
                </c:pt>
                <c:pt idx="557">
                  <c:v>0.19271243055555554</c:v>
                </c:pt>
                <c:pt idx="558">
                  <c:v>0.1930601851851852</c:v>
                </c:pt>
                <c:pt idx="559">
                  <c:v>0.19340797453703706</c:v>
                </c:pt>
                <c:pt idx="560">
                  <c:v>0.19375607638888892</c:v>
                </c:pt>
                <c:pt idx="561">
                  <c:v>0.19410395833333327</c:v>
                </c:pt>
                <c:pt idx="562">
                  <c:v>0.19445165509259255</c:v>
                </c:pt>
                <c:pt idx="563">
                  <c:v>0.19479956018518518</c:v>
                </c:pt>
                <c:pt idx="564">
                  <c:v>0.1951473032407407</c:v>
                </c:pt>
                <c:pt idx="565">
                  <c:v>0.19549493055555556</c:v>
                </c:pt>
                <c:pt idx="566">
                  <c:v>0.19584298611111106</c:v>
                </c:pt>
                <c:pt idx="567">
                  <c:v>0.19619109953703706</c:v>
                </c:pt>
                <c:pt idx="568">
                  <c:v>0.19653887731481479</c:v>
                </c:pt>
                <c:pt idx="569">
                  <c:v>0.19688655092592589</c:v>
                </c:pt>
                <c:pt idx="570">
                  <c:v>0.19723435185185179</c:v>
                </c:pt>
                <c:pt idx="571">
                  <c:v>0.19758232638888884</c:v>
                </c:pt>
                <c:pt idx="572">
                  <c:v>0.19792994212962967</c:v>
                </c:pt>
                <c:pt idx="573">
                  <c:v>0.19827781249999998</c:v>
                </c:pt>
                <c:pt idx="574">
                  <c:v>0.19862565972222224</c:v>
                </c:pt>
                <c:pt idx="575">
                  <c:v>0.19897374999999995</c:v>
                </c:pt>
                <c:pt idx="576">
                  <c:v>0.199321724537037</c:v>
                </c:pt>
                <c:pt idx="577">
                  <c:v>0.19966973379629627</c:v>
                </c:pt>
                <c:pt idx="578">
                  <c:v>0.20001766203703697</c:v>
                </c:pt>
                <c:pt idx="579">
                  <c:v>0.20036503472222222</c:v>
                </c:pt>
                <c:pt idx="580">
                  <c:v>0.20071312499999994</c:v>
                </c:pt>
                <c:pt idx="581">
                  <c:v>0.20106075231481479</c:v>
                </c:pt>
                <c:pt idx="582">
                  <c:v>0.20140864583333329</c:v>
                </c:pt>
                <c:pt idx="583">
                  <c:v>0.20175648148148151</c:v>
                </c:pt>
                <c:pt idx="584">
                  <c:v>0.20210434027777779</c:v>
                </c:pt>
                <c:pt idx="585">
                  <c:v>0.20245266203703705</c:v>
                </c:pt>
                <c:pt idx="586">
                  <c:v>0.20280060185185178</c:v>
                </c:pt>
                <c:pt idx="587">
                  <c:v>0.20314824074074067</c:v>
                </c:pt>
                <c:pt idx="588">
                  <c:v>0.20349624999999993</c:v>
                </c:pt>
                <c:pt idx="589">
                  <c:v>0.203843912037037</c:v>
                </c:pt>
                <c:pt idx="590">
                  <c:v>0.20419153935185186</c:v>
                </c:pt>
                <c:pt idx="591">
                  <c:v>0.20453966435185178</c:v>
                </c:pt>
                <c:pt idx="592">
                  <c:v>0.20488726851851846</c:v>
                </c:pt>
                <c:pt idx="593">
                  <c:v>0.20523519675925928</c:v>
                </c:pt>
                <c:pt idx="594">
                  <c:v>0.20558355324074074</c:v>
                </c:pt>
                <c:pt idx="595">
                  <c:v>0.20593089120370367</c:v>
                </c:pt>
                <c:pt idx="596">
                  <c:v>0.20627908564814812</c:v>
                </c:pt>
                <c:pt idx="597">
                  <c:v>0.20662706018518517</c:v>
                </c:pt>
                <c:pt idx="598">
                  <c:v>0.20697490740740743</c:v>
                </c:pt>
                <c:pt idx="599">
                  <c:v>0.20732234953703699</c:v>
                </c:pt>
                <c:pt idx="600">
                  <c:v>0.20767046296296299</c:v>
                </c:pt>
                <c:pt idx="601">
                  <c:v>0.20801850694444446</c:v>
                </c:pt>
                <c:pt idx="602">
                  <c:v>0.20836633101851854</c:v>
                </c:pt>
                <c:pt idx="603">
                  <c:v>0.20871430555555559</c:v>
                </c:pt>
                <c:pt idx="604">
                  <c:v>0.20906197916666669</c:v>
                </c:pt>
                <c:pt idx="605">
                  <c:v>0.20940954861111105</c:v>
                </c:pt>
                <c:pt idx="606">
                  <c:v>0.20975777777777771</c:v>
                </c:pt>
                <c:pt idx="607">
                  <c:v>0.21010579861111112</c:v>
                </c:pt>
                <c:pt idx="608">
                  <c:v>0.21045354166666663</c:v>
                </c:pt>
                <c:pt idx="609">
                  <c:v>0.21080136574074071</c:v>
                </c:pt>
                <c:pt idx="610">
                  <c:v>0.21114909722222219</c:v>
                </c:pt>
                <c:pt idx="611">
                  <c:v>0.21149718750000002</c:v>
                </c:pt>
                <c:pt idx="612">
                  <c:v>0.21184511574074072</c:v>
                </c:pt>
                <c:pt idx="613">
                  <c:v>0.21219276620370364</c:v>
                </c:pt>
                <c:pt idx="614">
                  <c:v>0.21254063657407407</c:v>
                </c:pt>
                <c:pt idx="615">
                  <c:v>0.21288869212962958</c:v>
                </c:pt>
                <c:pt idx="616">
                  <c:v>0.21323635416666664</c:v>
                </c:pt>
                <c:pt idx="617">
                  <c:v>0.2135844560185185</c:v>
                </c:pt>
                <c:pt idx="618">
                  <c:v>0.2139317824074074</c:v>
                </c:pt>
                <c:pt idx="619">
                  <c:v>0.21427998842592588</c:v>
                </c:pt>
                <c:pt idx="620">
                  <c:v>0.21462800925925929</c:v>
                </c:pt>
                <c:pt idx="621">
                  <c:v>0.21497567129629624</c:v>
                </c:pt>
                <c:pt idx="622">
                  <c:v>0.21532346064814811</c:v>
                </c:pt>
                <c:pt idx="623">
                  <c:v>0.21567135416666661</c:v>
                </c:pt>
                <c:pt idx="624">
                  <c:v>0.21601920138888886</c:v>
                </c:pt>
                <c:pt idx="625">
                  <c:v>0.21636728009259254</c:v>
                </c:pt>
                <c:pt idx="626">
                  <c:v>0.21671491898148143</c:v>
                </c:pt>
                <c:pt idx="627">
                  <c:v>0.21706306712962964</c:v>
                </c:pt>
                <c:pt idx="628">
                  <c:v>0.21741043981481478</c:v>
                </c:pt>
                <c:pt idx="629">
                  <c:v>0.21775865740740741</c:v>
                </c:pt>
                <c:pt idx="630">
                  <c:v>0.21810614583333332</c:v>
                </c:pt>
                <c:pt idx="631">
                  <c:v>0.21845423611111114</c:v>
                </c:pt>
                <c:pt idx="632">
                  <c:v>0.21880230324074068</c:v>
                </c:pt>
                <c:pt idx="633">
                  <c:v>0.21914976851851853</c:v>
                </c:pt>
                <c:pt idx="634">
                  <c:v>0.21949811342592596</c:v>
                </c:pt>
                <c:pt idx="635">
                  <c:v>0.21984568287037032</c:v>
                </c:pt>
                <c:pt idx="636">
                  <c:v>0.22019362268518516</c:v>
                </c:pt>
                <c:pt idx="637">
                  <c:v>0.2334123379629629</c:v>
                </c:pt>
              </c:numCache>
            </c:numRef>
          </c:xVal>
          <c:yVal>
            <c:numRef>
              <c:f>'21_10_2024'!$AG$3:$AG$640</c:f>
              <c:numCache>
                <c:formatCode>General</c:formatCode>
                <c:ptCount val="638"/>
                <c:pt idx="0">
                  <c:v>29.62</c:v>
                </c:pt>
                <c:pt idx="1">
                  <c:v>29.43</c:v>
                </c:pt>
                <c:pt idx="2">
                  <c:v>29.43</c:v>
                </c:pt>
                <c:pt idx="3">
                  <c:v>29.43</c:v>
                </c:pt>
                <c:pt idx="4">
                  <c:v>29.34</c:v>
                </c:pt>
                <c:pt idx="5">
                  <c:v>29.34</c:v>
                </c:pt>
                <c:pt idx="6">
                  <c:v>29.25</c:v>
                </c:pt>
                <c:pt idx="7">
                  <c:v>29.25</c:v>
                </c:pt>
                <c:pt idx="8">
                  <c:v>29.16</c:v>
                </c:pt>
                <c:pt idx="9">
                  <c:v>29.25</c:v>
                </c:pt>
                <c:pt idx="10">
                  <c:v>29.16</c:v>
                </c:pt>
                <c:pt idx="11">
                  <c:v>29.25</c:v>
                </c:pt>
                <c:pt idx="12">
                  <c:v>29.16</c:v>
                </c:pt>
                <c:pt idx="13">
                  <c:v>29.25</c:v>
                </c:pt>
                <c:pt idx="14">
                  <c:v>29.25</c:v>
                </c:pt>
                <c:pt idx="15">
                  <c:v>29.16</c:v>
                </c:pt>
                <c:pt idx="16">
                  <c:v>29.25</c:v>
                </c:pt>
                <c:pt idx="17">
                  <c:v>29.25</c:v>
                </c:pt>
                <c:pt idx="18">
                  <c:v>29.25</c:v>
                </c:pt>
                <c:pt idx="19">
                  <c:v>29.34</c:v>
                </c:pt>
                <c:pt idx="20">
                  <c:v>29.25</c:v>
                </c:pt>
                <c:pt idx="21">
                  <c:v>29.8</c:v>
                </c:pt>
                <c:pt idx="22">
                  <c:v>29.43</c:v>
                </c:pt>
                <c:pt idx="23">
                  <c:v>29.53</c:v>
                </c:pt>
                <c:pt idx="24">
                  <c:v>29.43</c:v>
                </c:pt>
                <c:pt idx="25">
                  <c:v>29.53</c:v>
                </c:pt>
                <c:pt idx="26">
                  <c:v>29.8</c:v>
                </c:pt>
                <c:pt idx="27">
                  <c:v>29.71</c:v>
                </c:pt>
                <c:pt idx="28">
                  <c:v>29.71</c:v>
                </c:pt>
                <c:pt idx="29">
                  <c:v>29.8</c:v>
                </c:pt>
                <c:pt idx="30">
                  <c:v>29.71</c:v>
                </c:pt>
                <c:pt idx="31">
                  <c:v>29.89</c:v>
                </c:pt>
                <c:pt idx="32">
                  <c:v>29.99</c:v>
                </c:pt>
                <c:pt idx="33">
                  <c:v>29.99</c:v>
                </c:pt>
                <c:pt idx="34">
                  <c:v>30.17</c:v>
                </c:pt>
                <c:pt idx="35">
                  <c:v>30.17</c:v>
                </c:pt>
                <c:pt idx="36">
                  <c:v>30.08</c:v>
                </c:pt>
                <c:pt idx="37">
                  <c:v>30.17</c:v>
                </c:pt>
                <c:pt idx="38">
                  <c:v>30.35</c:v>
                </c:pt>
                <c:pt idx="39">
                  <c:v>30.35</c:v>
                </c:pt>
                <c:pt idx="40">
                  <c:v>30.35</c:v>
                </c:pt>
                <c:pt idx="41">
                  <c:v>30.45</c:v>
                </c:pt>
                <c:pt idx="42">
                  <c:v>30.45</c:v>
                </c:pt>
                <c:pt idx="43">
                  <c:v>30.45</c:v>
                </c:pt>
                <c:pt idx="44">
                  <c:v>30.45</c:v>
                </c:pt>
                <c:pt idx="45">
                  <c:v>30.54</c:v>
                </c:pt>
                <c:pt idx="46">
                  <c:v>30.54</c:v>
                </c:pt>
                <c:pt idx="47">
                  <c:v>30.54</c:v>
                </c:pt>
                <c:pt idx="48">
                  <c:v>30.63</c:v>
                </c:pt>
                <c:pt idx="49">
                  <c:v>30.82</c:v>
                </c:pt>
                <c:pt idx="50">
                  <c:v>30.82</c:v>
                </c:pt>
                <c:pt idx="51">
                  <c:v>30.82</c:v>
                </c:pt>
                <c:pt idx="52">
                  <c:v>30.82</c:v>
                </c:pt>
                <c:pt idx="53">
                  <c:v>31</c:v>
                </c:pt>
                <c:pt idx="54">
                  <c:v>31</c:v>
                </c:pt>
                <c:pt idx="55">
                  <c:v>30.91</c:v>
                </c:pt>
                <c:pt idx="56">
                  <c:v>30.91</c:v>
                </c:pt>
                <c:pt idx="57">
                  <c:v>31</c:v>
                </c:pt>
                <c:pt idx="58">
                  <c:v>31</c:v>
                </c:pt>
                <c:pt idx="59">
                  <c:v>31.1</c:v>
                </c:pt>
                <c:pt idx="60">
                  <c:v>31.1</c:v>
                </c:pt>
                <c:pt idx="61">
                  <c:v>31.19</c:v>
                </c:pt>
                <c:pt idx="62">
                  <c:v>31.28</c:v>
                </c:pt>
                <c:pt idx="63">
                  <c:v>31.28</c:v>
                </c:pt>
                <c:pt idx="64">
                  <c:v>31.19</c:v>
                </c:pt>
                <c:pt idx="65">
                  <c:v>31.19</c:v>
                </c:pt>
                <c:pt idx="66">
                  <c:v>31.38</c:v>
                </c:pt>
                <c:pt idx="67">
                  <c:v>31.28</c:v>
                </c:pt>
                <c:pt idx="68">
                  <c:v>31.28</c:v>
                </c:pt>
                <c:pt idx="69">
                  <c:v>31.66</c:v>
                </c:pt>
                <c:pt idx="70">
                  <c:v>31.28</c:v>
                </c:pt>
                <c:pt idx="71">
                  <c:v>31.38</c:v>
                </c:pt>
                <c:pt idx="72">
                  <c:v>31.38</c:v>
                </c:pt>
                <c:pt idx="73">
                  <c:v>31.66</c:v>
                </c:pt>
                <c:pt idx="74">
                  <c:v>31.28</c:v>
                </c:pt>
                <c:pt idx="75">
                  <c:v>31.38</c:v>
                </c:pt>
                <c:pt idx="76">
                  <c:v>31.38</c:v>
                </c:pt>
                <c:pt idx="77">
                  <c:v>31.47</c:v>
                </c:pt>
                <c:pt idx="78">
                  <c:v>31.56</c:v>
                </c:pt>
                <c:pt idx="79">
                  <c:v>31.56</c:v>
                </c:pt>
                <c:pt idx="80">
                  <c:v>31.66</c:v>
                </c:pt>
                <c:pt idx="81">
                  <c:v>31.56</c:v>
                </c:pt>
                <c:pt idx="82">
                  <c:v>31.66</c:v>
                </c:pt>
                <c:pt idx="83">
                  <c:v>31.66</c:v>
                </c:pt>
                <c:pt idx="84">
                  <c:v>31.66</c:v>
                </c:pt>
                <c:pt idx="85">
                  <c:v>31.75</c:v>
                </c:pt>
                <c:pt idx="86">
                  <c:v>31.75</c:v>
                </c:pt>
                <c:pt idx="87">
                  <c:v>31.85</c:v>
                </c:pt>
                <c:pt idx="88">
                  <c:v>31.85</c:v>
                </c:pt>
                <c:pt idx="89">
                  <c:v>31.85</c:v>
                </c:pt>
                <c:pt idx="90">
                  <c:v>31.85</c:v>
                </c:pt>
                <c:pt idx="91">
                  <c:v>31.94</c:v>
                </c:pt>
                <c:pt idx="92">
                  <c:v>31.85</c:v>
                </c:pt>
                <c:pt idx="93">
                  <c:v>31.85</c:v>
                </c:pt>
                <c:pt idx="94">
                  <c:v>31.94</c:v>
                </c:pt>
                <c:pt idx="95">
                  <c:v>31.94</c:v>
                </c:pt>
                <c:pt idx="96">
                  <c:v>31.94</c:v>
                </c:pt>
                <c:pt idx="97">
                  <c:v>32.03</c:v>
                </c:pt>
                <c:pt idx="98">
                  <c:v>31.85</c:v>
                </c:pt>
                <c:pt idx="99">
                  <c:v>32.03</c:v>
                </c:pt>
                <c:pt idx="100">
                  <c:v>32.03</c:v>
                </c:pt>
                <c:pt idx="101">
                  <c:v>32.03</c:v>
                </c:pt>
                <c:pt idx="102">
                  <c:v>32.130000000000003</c:v>
                </c:pt>
                <c:pt idx="103">
                  <c:v>32.22</c:v>
                </c:pt>
                <c:pt idx="104">
                  <c:v>32.22</c:v>
                </c:pt>
                <c:pt idx="105">
                  <c:v>32.130000000000003</c:v>
                </c:pt>
                <c:pt idx="106">
                  <c:v>32.130000000000003</c:v>
                </c:pt>
                <c:pt idx="107">
                  <c:v>32.03</c:v>
                </c:pt>
                <c:pt idx="108">
                  <c:v>32.130000000000003</c:v>
                </c:pt>
                <c:pt idx="109">
                  <c:v>32.32</c:v>
                </c:pt>
                <c:pt idx="110">
                  <c:v>32.22</c:v>
                </c:pt>
                <c:pt idx="111">
                  <c:v>32.22</c:v>
                </c:pt>
                <c:pt idx="112">
                  <c:v>32.32</c:v>
                </c:pt>
                <c:pt idx="113">
                  <c:v>32.22</c:v>
                </c:pt>
                <c:pt idx="114">
                  <c:v>32.409999999999997</c:v>
                </c:pt>
                <c:pt idx="115">
                  <c:v>32.32</c:v>
                </c:pt>
                <c:pt idx="116">
                  <c:v>32.32</c:v>
                </c:pt>
                <c:pt idx="117">
                  <c:v>32.32</c:v>
                </c:pt>
                <c:pt idx="118">
                  <c:v>32.32</c:v>
                </c:pt>
                <c:pt idx="119">
                  <c:v>32.51</c:v>
                </c:pt>
                <c:pt idx="120">
                  <c:v>32.32</c:v>
                </c:pt>
                <c:pt idx="121">
                  <c:v>32.6</c:v>
                </c:pt>
                <c:pt idx="122">
                  <c:v>32.409999999999997</c:v>
                </c:pt>
                <c:pt idx="123">
                  <c:v>32.409999999999997</c:v>
                </c:pt>
                <c:pt idx="124">
                  <c:v>32.409999999999997</c:v>
                </c:pt>
                <c:pt idx="125">
                  <c:v>32.6</c:v>
                </c:pt>
                <c:pt idx="126">
                  <c:v>32.51</c:v>
                </c:pt>
                <c:pt idx="127">
                  <c:v>32.6</c:v>
                </c:pt>
                <c:pt idx="128">
                  <c:v>32.51</c:v>
                </c:pt>
                <c:pt idx="129">
                  <c:v>32.409999999999997</c:v>
                </c:pt>
                <c:pt idx="130">
                  <c:v>32.51</c:v>
                </c:pt>
                <c:pt idx="131">
                  <c:v>32.6</c:v>
                </c:pt>
                <c:pt idx="132">
                  <c:v>32.6</c:v>
                </c:pt>
                <c:pt idx="133">
                  <c:v>32.6</c:v>
                </c:pt>
                <c:pt idx="134">
                  <c:v>32.51</c:v>
                </c:pt>
                <c:pt idx="135">
                  <c:v>32.51</c:v>
                </c:pt>
                <c:pt idx="136">
                  <c:v>32.700000000000003</c:v>
                </c:pt>
                <c:pt idx="137">
                  <c:v>32.6</c:v>
                </c:pt>
                <c:pt idx="138">
                  <c:v>32.6</c:v>
                </c:pt>
                <c:pt idx="139">
                  <c:v>32.6</c:v>
                </c:pt>
                <c:pt idx="140">
                  <c:v>32.89</c:v>
                </c:pt>
                <c:pt idx="141">
                  <c:v>32.700000000000003</c:v>
                </c:pt>
                <c:pt idx="142">
                  <c:v>32.6</c:v>
                </c:pt>
                <c:pt idx="143">
                  <c:v>32.51</c:v>
                </c:pt>
                <c:pt idx="144">
                  <c:v>32.979999999999997</c:v>
                </c:pt>
                <c:pt idx="145">
                  <c:v>32.6</c:v>
                </c:pt>
                <c:pt idx="146">
                  <c:v>32.409999999999997</c:v>
                </c:pt>
                <c:pt idx="147">
                  <c:v>32.700000000000003</c:v>
                </c:pt>
                <c:pt idx="148">
                  <c:v>32.79</c:v>
                </c:pt>
                <c:pt idx="149">
                  <c:v>32.700000000000003</c:v>
                </c:pt>
                <c:pt idx="150">
                  <c:v>32.79</c:v>
                </c:pt>
                <c:pt idx="151">
                  <c:v>32.700000000000003</c:v>
                </c:pt>
                <c:pt idx="152">
                  <c:v>32.700000000000003</c:v>
                </c:pt>
                <c:pt idx="153">
                  <c:v>32.51</c:v>
                </c:pt>
                <c:pt idx="154">
                  <c:v>32.51</c:v>
                </c:pt>
                <c:pt idx="155">
                  <c:v>32.700000000000003</c:v>
                </c:pt>
                <c:pt idx="156">
                  <c:v>32.700000000000003</c:v>
                </c:pt>
                <c:pt idx="157">
                  <c:v>32.700000000000003</c:v>
                </c:pt>
                <c:pt idx="158">
                  <c:v>32.700000000000003</c:v>
                </c:pt>
                <c:pt idx="159">
                  <c:v>32.6</c:v>
                </c:pt>
                <c:pt idx="160">
                  <c:v>32.79</c:v>
                </c:pt>
                <c:pt idx="161">
                  <c:v>32.700000000000003</c:v>
                </c:pt>
                <c:pt idx="162">
                  <c:v>32.700000000000003</c:v>
                </c:pt>
                <c:pt idx="163">
                  <c:v>32.6</c:v>
                </c:pt>
                <c:pt idx="164">
                  <c:v>32.79</c:v>
                </c:pt>
                <c:pt idx="165">
                  <c:v>32.79</c:v>
                </c:pt>
                <c:pt idx="166">
                  <c:v>32.700000000000003</c:v>
                </c:pt>
                <c:pt idx="167">
                  <c:v>32.79</c:v>
                </c:pt>
                <c:pt idx="168">
                  <c:v>32.979999999999997</c:v>
                </c:pt>
                <c:pt idx="169">
                  <c:v>32.979999999999997</c:v>
                </c:pt>
                <c:pt idx="170">
                  <c:v>32.89</c:v>
                </c:pt>
                <c:pt idx="171">
                  <c:v>32.89</c:v>
                </c:pt>
                <c:pt idx="172">
                  <c:v>32.979999999999997</c:v>
                </c:pt>
                <c:pt idx="173">
                  <c:v>32.979999999999997</c:v>
                </c:pt>
                <c:pt idx="174">
                  <c:v>32.79</c:v>
                </c:pt>
                <c:pt idx="175">
                  <c:v>32.79</c:v>
                </c:pt>
                <c:pt idx="176">
                  <c:v>32.700000000000003</c:v>
                </c:pt>
                <c:pt idx="177">
                  <c:v>32.79</c:v>
                </c:pt>
                <c:pt idx="178">
                  <c:v>32.79</c:v>
                </c:pt>
                <c:pt idx="179">
                  <c:v>32.79</c:v>
                </c:pt>
                <c:pt idx="180">
                  <c:v>32.79</c:v>
                </c:pt>
                <c:pt idx="181">
                  <c:v>32.89</c:v>
                </c:pt>
                <c:pt idx="182">
                  <c:v>32.89</c:v>
                </c:pt>
                <c:pt idx="183">
                  <c:v>32.79</c:v>
                </c:pt>
                <c:pt idx="184">
                  <c:v>32.79</c:v>
                </c:pt>
                <c:pt idx="185">
                  <c:v>32.979999999999997</c:v>
                </c:pt>
                <c:pt idx="186">
                  <c:v>32.979999999999997</c:v>
                </c:pt>
                <c:pt idx="187">
                  <c:v>32.89</c:v>
                </c:pt>
                <c:pt idx="188">
                  <c:v>32.89</c:v>
                </c:pt>
                <c:pt idx="189">
                  <c:v>32.79</c:v>
                </c:pt>
                <c:pt idx="190">
                  <c:v>32.89</c:v>
                </c:pt>
                <c:pt idx="191">
                  <c:v>32.89</c:v>
                </c:pt>
                <c:pt idx="192">
                  <c:v>32.79</c:v>
                </c:pt>
                <c:pt idx="193">
                  <c:v>32.979999999999997</c:v>
                </c:pt>
                <c:pt idx="194">
                  <c:v>32.979999999999997</c:v>
                </c:pt>
                <c:pt idx="195">
                  <c:v>32.89</c:v>
                </c:pt>
                <c:pt idx="196">
                  <c:v>32.979999999999997</c:v>
                </c:pt>
                <c:pt idx="197">
                  <c:v>33.08</c:v>
                </c:pt>
                <c:pt idx="198">
                  <c:v>32.979999999999997</c:v>
                </c:pt>
                <c:pt idx="199">
                  <c:v>32.89</c:v>
                </c:pt>
                <c:pt idx="200">
                  <c:v>32.89</c:v>
                </c:pt>
                <c:pt idx="201">
                  <c:v>32.89</c:v>
                </c:pt>
                <c:pt idx="202">
                  <c:v>32.979999999999997</c:v>
                </c:pt>
                <c:pt idx="203">
                  <c:v>33.08</c:v>
                </c:pt>
                <c:pt idx="204">
                  <c:v>32.979999999999997</c:v>
                </c:pt>
                <c:pt idx="205">
                  <c:v>32.979999999999997</c:v>
                </c:pt>
                <c:pt idx="206">
                  <c:v>32.979999999999997</c:v>
                </c:pt>
                <c:pt idx="207">
                  <c:v>32.979999999999997</c:v>
                </c:pt>
                <c:pt idx="208">
                  <c:v>32.979999999999997</c:v>
                </c:pt>
                <c:pt idx="209">
                  <c:v>32.89</c:v>
                </c:pt>
                <c:pt idx="210">
                  <c:v>32.979999999999997</c:v>
                </c:pt>
                <c:pt idx="211">
                  <c:v>32.89</c:v>
                </c:pt>
                <c:pt idx="212">
                  <c:v>32.79</c:v>
                </c:pt>
                <c:pt idx="213">
                  <c:v>32.89</c:v>
                </c:pt>
                <c:pt idx="214">
                  <c:v>32.979999999999997</c:v>
                </c:pt>
                <c:pt idx="215">
                  <c:v>32.89</c:v>
                </c:pt>
                <c:pt idx="216">
                  <c:v>32.79</c:v>
                </c:pt>
                <c:pt idx="217">
                  <c:v>32.89</c:v>
                </c:pt>
                <c:pt idx="218">
                  <c:v>32.79</c:v>
                </c:pt>
                <c:pt idx="219">
                  <c:v>32.409999999999997</c:v>
                </c:pt>
                <c:pt idx="220">
                  <c:v>32.89</c:v>
                </c:pt>
                <c:pt idx="221">
                  <c:v>32.79</c:v>
                </c:pt>
                <c:pt idx="222">
                  <c:v>32.79</c:v>
                </c:pt>
                <c:pt idx="223">
                  <c:v>32.979999999999997</c:v>
                </c:pt>
                <c:pt idx="224">
                  <c:v>32.89</c:v>
                </c:pt>
                <c:pt idx="225">
                  <c:v>32.79</c:v>
                </c:pt>
                <c:pt idx="226">
                  <c:v>32.700000000000003</c:v>
                </c:pt>
                <c:pt idx="227">
                  <c:v>32.89</c:v>
                </c:pt>
                <c:pt idx="228">
                  <c:v>33.08</c:v>
                </c:pt>
                <c:pt idx="229">
                  <c:v>32.79</c:v>
                </c:pt>
                <c:pt idx="230">
                  <c:v>32.79</c:v>
                </c:pt>
                <c:pt idx="231">
                  <c:v>32.6</c:v>
                </c:pt>
                <c:pt idx="232">
                  <c:v>32.79</c:v>
                </c:pt>
                <c:pt idx="233">
                  <c:v>32.89</c:v>
                </c:pt>
                <c:pt idx="234">
                  <c:v>32.89</c:v>
                </c:pt>
                <c:pt idx="235">
                  <c:v>32.700000000000003</c:v>
                </c:pt>
                <c:pt idx="236">
                  <c:v>32.51</c:v>
                </c:pt>
                <c:pt idx="237">
                  <c:v>32.700000000000003</c:v>
                </c:pt>
                <c:pt idx="238">
                  <c:v>32.79</c:v>
                </c:pt>
                <c:pt idx="239">
                  <c:v>32.79</c:v>
                </c:pt>
                <c:pt idx="240">
                  <c:v>32.700000000000003</c:v>
                </c:pt>
                <c:pt idx="241">
                  <c:v>32.79</c:v>
                </c:pt>
                <c:pt idx="242">
                  <c:v>32.700000000000003</c:v>
                </c:pt>
                <c:pt idx="243">
                  <c:v>32.89</c:v>
                </c:pt>
                <c:pt idx="244">
                  <c:v>32.89</c:v>
                </c:pt>
                <c:pt idx="245">
                  <c:v>32.700000000000003</c:v>
                </c:pt>
                <c:pt idx="246">
                  <c:v>32.51</c:v>
                </c:pt>
                <c:pt idx="247">
                  <c:v>32.700000000000003</c:v>
                </c:pt>
                <c:pt idx="248">
                  <c:v>32.79</c:v>
                </c:pt>
                <c:pt idx="249">
                  <c:v>32.79</c:v>
                </c:pt>
                <c:pt idx="250">
                  <c:v>32.700000000000003</c:v>
                </c:pt>
                <c:pt idx="251">
                  <c:v>32.79</c:v>
                </c:pt>
                <c:pt idx="252">
                  <c:v>32.700000000000003</c:v>
                </c:pt>
                <c:pt idx="253">
                  <c:v>32.700000000000003</c:v>
                </c:pt>
                <c:pt idx="254">
                  <c:v>32.700000000000003</c:v>
                </c:pt>
                <c:pt idx="255">
                  <c:v>32.51</c:v>
                </c:pt>
                <c:pt idx="256">
                  <c:v>32.79</c:v>
                </c:pt>
                <c:pt idx="257">
                  <c:v>32.79</c:v>
                </c:pt>
                <c:pt idx="258">
                  <c:v>32.6</c:v>
                </c:pt>
                <c:pt idx="259">
                  <c:v>32.6</c:v>
                </c:pt>
                <c:pt idx="260">
                  <c:v>32.51</c:v>
                </c:pt>
                <c:pt idx="261">
                  <c:v>32.51</c:v>
                </c:pt>
                <c:pt idx="262">
                  <c:v>32.6</c:v>
                </c:pt>
                <c:pt idx="263">
                  <c:v>32.700000000000003</c:v>
                </c:pt>
                <c:pt idx="264">
                  <c:v>32.51</c:v>
                </c:pt>
                <c:pt idx="265">
                  <c:v>32.700000000000003</c:v>
                </c:pt>
                <c:pt idx="266">
                  <c:v>32.6</c:v>
                </c:pt>
                <c:pt idx="267">
                  <c:v>32.51</c:v>
                </c:pt>
                <c:pt idx="268">
                  <c:v>32.409999999999997</c:v>
                </c:pt>
                <c:pt idx="269">
                  <c:v>32.51</c:v>
                </c:pt>
                <c:pt idx="270">
                  <c:v>32.51</c:v>
                </c:pt>
                <c:pt idx="271">
                  <c:v>32.51</c:v>
                </c:pt>
                <c:pt idx="272">
                  <c:v>32.51</c:v>
                </c:pt>
                <c:pt idx="273">
                  <c:v>32.51</c:v>
                </c:pt>
                <c:pt idx="274">
                  <c:v>32.6</c:v>
                </c:pt>
                <c:pt idx="275">
                  <c:v>32.51</c:v>
                </c:pt>
                <c:pt idx="276">
                  <c:v>32.51</c:v>
                </c:pt>
                <c:pt idx="277">
                  <c:v>32.51</c:v>
                </c:pt>
                <c:pt idx="278">
                  <c:v>32.51</c:v>
                </c:pt>
                <c:pt idx="279">
                  <c:v>32.51</c:v>
                </c:pt>
                <c:pt idx="280">
                  <c:v>32.51</c:v>
                </c:pt>
                <c:pt idx="281">
                  <c:v>32.22</c:v>
                </c:pt>
                <c:pt idx="282">
                  <c:v>32.409999999999997</c:v>
                </c:pt>
                <c:pt idx="283">
                  <c:v>32.51</c:v>
                </c:pt>
                <c:pt idx="284">
                  <c:v>32.51</c:v>
                </c:pt>
                <c:pt idx="285">
                  <c:v>32.32</c:v>
                </c:pt>
                <c:pt idx="286">
                  <c:v>32.22</c:v>
                </c:pt>
                <c:pt idx="287">
                  <c:v>32.22</c:v>
                </c:pt>
                <c:pt idx="288">
                  <c:v>32.32</c:v>
                </c:pt>
                <c:pt idx="289">
                  <c:v>32.409999999999997</c:v>
                </c:pt>
                <c:pt idx="290">
                  <c:v>32.409999999999997</c:v>
                </c:pt>
                <c:pt idx="291">
                  <c:v>32.32</c:v>
                </c:pt>
                <c:pt idx="292">
                  <c:v>32.22</c:v>
                </c:pt>
                <c:pt idx="293">
                  <c:v>32.22</c:v>
                </c:pt>
                <c:pt idx="294">
                  <c:v>32.32</c:v>
                </c:pt>
                <c:pt idx="295">
                  <c:v>32.32</c:v>
                </c:pt>
                <c:pt idx="296">
                  <c:v>32.32</c:v>
                </c:pt>
                <c:pt idx="297">
                  <c:v>32.22</c:v>
                </c:pt>
                <c:pt idx="298">
                  <c:v>32.22</c:v>
                </c:pt>
                <c:pt idx="299">
                  <c:v>32.22</c:v>
                </c:pt>
                <c:pt idx="300">
                  <c:v>32.22</c:v>
                </c:pt>
                <c:pt idx="301">
                  <c:v>32.130000000000003</c:v>
                </c:pt>
                <c:pt idx="302">
                  <c:v>32.32</c:v>
                </c:pt>
                <c:pt idx="303">
                  <c:v>32.22</c:v>
                </c:pt>
                <c:pt idx="304">
                  <c:v>32.409999999999997</c:v>
                </c:pt>
                <c:pt idx="305">
                  <c:v>32.409999999999997</c:v>
                </c:pt>
                <c:pt idx="306">
                  <c:v>32.32</c:v>
                </c:pt>
                <c:pt idx="307">
                  <c:v>32.130000000000003</c:v>
                </c:pt>
                <c:pt idx="308">
                  <c:v>32.32</c:v>
                </c:pt>
                <c:pt idx="309">
                  <c:v>32.22</c:v>
                </c:pt>
                <c:pt idx="310">
                  <c:v>32.22</c:v>
                </c:pt>
                <c:pt idx="311">
                  <c:v>32.22</c:v>
                </c:pt>
                <c:pt idx="312">
                  <c:v>32.32</c:v>
                </c:pt>
                <c:pt idx="313">
                  <c:v>32.22</c:v>
                </c:pt>
                <c:pt idx="314">
                  <c:v>32.22</c:v>
                </c:pt>
                <c:pt idx="315">
                  <c:v>32.130000000000003</c:v>
                </c:pt>
                <c:pt idx="316">
                  <c:v>32.22</c:v>
                </c:pt>
                <c:pt idx="317">
                  <c:v>32.22</c:v>
                </c:pt>
                <c:pt idx="318">
                  <c:v>32.32</c:v>
                </c:pt>
                <c:pt idx="319">
                  <c:v>32.409999999999997</c:v>
                </c:pt>
                <c:pt idx="320">
                  <c:v>32.32</c:v>
                </c:pt>
                <c:pt idx="321">
                  <c:v>32.22</c:v>
                </c:pt>
                <c:pt idx="322">
                  <c:v>32.32</c:v>
                </c:pt>
                <c:pt idx="323">
                  <c:v>32.22</c:v>
                </c:pt>
                <c:pt idx="324">
                  <c:v>32.32</c:v>
                </c:pt>
                <c:pt idx="325">
                  <c:v>32.32</c:v>
                </c:pt>
                <c:pt idx="326">
                  <c:v>32.22</c:v>
                </c:pt>
                <c:pt idx="327">
                  <c:v>32.22</c:v>
                </c:pt>
                <c:pt idx="328">
                  <c:v>32.22</c:v>
                </c:pt>
                <c:pt idx="329">
                  <c:v>32.32</c:v>
                </c:pt>
                <c:pt idx="330">
                  <c:v>32.32</c:v>
                </c:pt>
                <c:pt idx="331">
                  <c:v>32.130000000000003</c:v>
                </c:pt>
                <c:pt idx="332">
                  <c:v>32.22</c:v>
                </c:pt>
                <c:pt idx="333">
                  <c:v>32.22</c:v>
                </c:pt>
                <c:pt idx="334">
                  <c:v>32.22</c:v>
                </c:pt>
                <c:pt idx="335">
                  <c:v>32.130000000000003</c:v>
                </c:pt>
                <c:pt idx="336">
                  <c:v>32.130000000000003</c:v>
                </c:pt>
                <c:pt idx="337">
                  <c:v>32.130000000000003</c:v>
                </c:pt>
                <c:pt idx="338">
                  <c:v>32.130000000000003</c:v>
                </c:pt>
                <c:pt idx="339">
                  <c:v>32.130000000000003</c:v>
                </c:pt>
                <c:pt idx="340">
                  <c:v>32.130000000000003</c:v>
                </c:pt>
                <c:pt idx="341">
                  <c:v>32.130000000000003</c:v>
                </c:pt>
                <c:pt idx="342">
                  <c:v>32.130000000000003</c:v>
                </c:pt>
                <c:pt idx="343">
                  <c:v>32.130000000000003</c:v>
                </c:pt>
                <c:pt idx="344">
                  <c:v>32.130000000000003</c:v>
                </c:pt>
                <c:pt idx="345">
                  <c:v>32.22</c:v>
                </c:pt>
                <c:pt idx="346">
                  <c:v>32.22</c:v>
                </c:pt>
                <c:pt idx="347">
                  <c:v>32.22</c:v>
                </c:pt>
                <c:pt idx="348">
                  <c:v>32.130000000000003</c:v>
                </c:pt>
                <c:pt idx="349">
                  <c:v>32.22</c:v>
                </c:pt>
                <c:pt idx="350">
                  <c:v>32.22</c:v>
                </c:pt>
                <c:pt idx="351">
                  <c:v>32.22</c:v>
                </c:pt>
                <c:pt idx="352">
                  <c:v>32.03</c:v>
                </c:pt>
                <c:pt idx="353">
                  <c:v>32.32</c:v>
                </c:pt>
                <c:pt idx="354">
                  <c:v>32.32</c:v>
                </c:pt>
                <c:pt idx="355">
                  <c:v>32.22</c:v>
                </c:pt>
                <c:pt idx="356">
                  <c:v>32.32</c:v>
                </c:pt>
                <c:pt idx="357">
                  <c:v>32.130000000000003</c:v>
                </c:pt>
                <c:pt idx="358">
                  <c:v>32.130000000000003</c:v>
                </c:pt>
                <c:pt idx="359">
                  <c:v>32.32</c:v>
                </c:pt>
                <c:pt idx="360">
                  <c:v>32.22</c:v>
                </c:pt>
                <c:pt idx="361">
                  <c:v>32.22</c:v>
                </c:pt>
                <c:pt idx="362">
                  <c:v>32.32</c:v>
                </c:pt>
                <c:pt idx="363">
                  <c:v>32.22</c:v>
                </c:pt>
                <c:pt idx="364">
                  <c:v>32.22</c:v>
                </c:pt>
                <c:pt idx="365">
                  <c:v>32.22</c:v>
                </c:pt>
                <c:pt idx="366">
                  <c:v>32.22</c:v>
                </c:pt>
                <c:pt idx="367">
                  <c:v>32.32</c:v>
                </c:pt>
                <c:pt idx="368">
                  <c:v>32.409999999999997</c:v>
                </c:pt>
                <c:pt idx="369">
                  <c:v>32.51</c:v>
                </c:pt>
                <c:pt idx="370">
                  <c:v>32.409999999999997</c:v>
                </c:pt>
                <c:pt idx="371">
                  <c:v>32.409999999999997</c:v>
                </c:pt>
                <c:pt idx="372">
                  <c:v>32.32</c:v>
                </c:pt>
                <c:pt idx="373">
                  <c:v>32.130000000000003</c:v>
                </c:pt>
                <c:pt idx="374">
                  <c:v>32.6</c:v>
                </c:pt>
                <c:pt idx="375">
                  <c:v>31.94</c:v>
                </c:pt>
                <c:pt idx="376">
                  <c:v>32.409999999999997</c:v>
                </c:pt>
                <c:pt idx="377">
                  <c:v>32.22</c:v>
                </c:pt>
                <c:pt idx="378">
                  <c:v>32.22</c:v>
                </c:pt>
                <c:pt idx="379">
                  <c:v>32.22</c:v>
                </c:pt>
                <c:pt idx="380">
                  <c:v>32.32</c:v>
                </c:pt>
                <c:pt idx="381">
                  <c:v>32.32</c:v>
                </c:pt>
                <c:pt idx="382">
                  <c:v>32.409999999999997</c:v>
                </c:pt>
                <c:pt idx="383">
                  <c:v>32.22</c:v>
                </c:pt>
                <c:pt idx="384">
                  <c:v>32.32</c:v>
                </c:pt>
                <c:pt idx="385">
                  <c:v>32.22</c:v>
                </c:pt>
                <c:pt idx="386">
                  <c:v>32.51</c:v>
                </c:pt>
                <c:pt idx="387">
                  <c:v>32.22</c:v>
                </c:pt>
                <c:pt idx="388">
                  <c:v>32.32</c:v>
                </c:pt>
                <c:pt idx="389">
                  <c:v>32.32</c:v>
                </c:pt>
                <c:pt idx="390">
                  <c:v>32.32</c:v>
                </c:pt>
                <c:pt idx="391">
                  <c:v>32.32</c:v>
                </c:pt>
                <c:pt idx="392">
                  <c:v>32.32</c:v>
                </c:pt>
                <c:pt idx="393">
                  <c:v>32.32</c:v>
                </c:pt>
                <c:pt idx="394">
                  <c:v>32.51</c:v>
                </c:pt>
                <c:pt idx="395">
                  <c:v>32.32</c:v>
                </c:pt>
                <c:pt idx="396">
                  <c:v>32.409999999999997</c:v>
                </c:pt>
                <c:pt idx="397">
                  <c:v>32.51</c:v>
                </c:pt>
                <c:pt idx="398">
                  <c:v>32.700000000000003</c:v>
                </c:pt>
                <c:pt idx="399">
                  <c:v>32.6</c:v>
                </c:pt>
                <c:pt idx="400">
                  <c:v>32.51</c:v>
                </c:pt>
                <c:pt idx="401">
                  <c:v>32.6</c:v>
                </c:pt>
                <c:pt idx="402">
                  <c:v>32.51</c:v>
                </c:pt>
                <c:pt idx="403">
                  <c:v>32.51</c:v>
                </c:pt>
                <c:pt idx="404">
                  <c:v>32.409999999999997</c:v>
                </c:pt>
                <c:pt idx="405">
                  <c:v>32.51</c:v>
                </c:pt>
                <c:pt idx="406">
                  <c:v>32.6</c:v>
                </c:pt>
                <c:pt idx="407">
                  <c:v>32.700000000000003</c:v>
                </c:pt>
                <c:pt idx="408">
                  <c:v>32.6</c:v>
                </c:pt>
                <c:pt idx="409">
                  <c:v>32.51</c:v>
                </c:pt>
                <c:pt idx="410">
                  <c:v>32.79</c:v>
                </c:pt>
                <c:pt idx="411">
                  <c:v>32.700000000000003</c:v>
                </c:pt>
                <c:pt idx="412">
                  <c:v>32.700000000000003</c:v>
                </c:pt>
                <c:pt idx="413">
                  <c:v>32.6</c:v>
                </c:pt>
                <c:pt idx="414">
                  <c:v>32.700000000000003</c:v>
                </c:pt>
                <c:pt idx="415">
                  <c:v>32.700000000000003</c:v>
                </c:pt>
                <c:pt idx="416">
                  <c:v>32.79</c:v>
                </c:pt>
                <c:pt idx="417">
                  <c:v>32.89</c:v>
                </c:pt>
                <c:pt idx="418">
                  <c:v>32.79</c:v>
                </c:pt>
                <c:pt idx="419">
                  <c:v>32.700000000000003</c:v>
                </c:pt>
                <c:pt idx="420">
                  <c:v>32.51</c:v>
                </c:pt>
                <c:pt idx="421">
                  <c:v>32.89</c:v>
                </c:pt>
                <c:pt idx="422">
                  <c:v>32.979999999999997</c:v>
                </c:pt>
                <c:pt idx="423">
                  <c:v>32.89</c:v>
                </c:pt>
                <c:pt idx="424">
                  <c:v>32.700000000000003</c:v>
                </c:pt>
                <c:pt idx="425">
                  <c:v>33.08</c:v>
                </c:pt>
                <c:pt idx="426">
                  <c:v>32.89</c:v>
                </c:pt>
                <c:pt idx="427">
                  <c:v>32.6</c:v>
                </c:pt>
                <c:pt idx="428">
                  <c:v>32.979999999999997</c:v>
                </c:pt>
                <c:pt idx="429">
                  <c:v>32.979999999999997</c:v>
                </c:pt>
                <c:pt idx="430">
                  <c:v>32.979999999999997</c:v>
                </c:pt>
                <c:pt idx="431">
                  <c:v>33.08</c:v>
                </c:pt>
                <c:pt idx="432">
                  <c:v>32.89</c:v>
                </c:pt>
                <c:pt idx="433">
                  <c:v>32.979999999999997</c:v>
                </c:pt>
                <c:pt idx="434">
                  <c:v>32.979999999999997</c:v>
                </c:pt>
                <c:pt idx="435">
                  <c:v>33.270000000000003</c:v>
                </c:pt>
                <c:pt idx="436">
                  <c:v>33.08</c:v>
                </c:pt>
                <c:pt idx="437">
                  <c:v>33.08</c:v>
                </c:pt>
                <c:pt idx="438">
                  <c:v>33.08</c:v>
                </c:pt>
                <c:pt idx="439">
                  <c:v>33.08</c:v>
                </c:pt>
                <c:pt idx="440">
                  <c:v>32.979999999999997</c:v>
                </c:pt>
                <c:pt idx="441">
                  <c:v>32.979999999999997</c:v>
                </c:pt>
                <c:pt idx="442">
                  <c:v>33.08</c:v>
                </c:pt>
                <c:pt idx="443">
                  <c:v>33.18</c:v>
                </c:pt>
                <c:pt idx="444">
                  <c:v>33.08</c:v>
                </c:pt>
                <c:pt idx="445">
                  <c:v>33.270000000000003</c:v>
                </c:pt>
                <c:pt idx="446">
                  <c:v>33.270000000000003</c:v>
                </c:pt>
                <c:pt idx="447">
                  <c:v>33.18</c:v>
                </c:pt>
                <c:pt idx="448">
                  <c:v>33.18</c:v>
                </c:pt>
                <c:pt idx="449">
                  <c:v>33.270000000000003</c:v>
                </c:pt>
                <c:pt idx="450">
                  <c:v>33.270000000000003</c:v>
                </c:pt>
                <c:pt idx="451">
                  <c:v>33.08</c:v>
                </c:pt>
                <c:pt idx="452">
                  <c:v>33.08</c:v>
                </c:pt>
                <c:pt idx="453">
                  <c:v>33.270000000000003</c:v>
                </c:pt>
                <c:pt idx="454">
                  <c:v>33.369999999999997</c:v>
                </c:pt>
                <c:pt idx="455">
                  <c:v>33.18</c:v>
                </c:pt>
                <c:pt idx="456">
                  <c:v>33.369999999999997</c:v>
                </c:pt>
                <c:pt idx="457">
                  <c:v>33.270000000000003</c:v>
                </c:pt>
                <c:pt idx="458">
                  <c:v>33.270000000000003</c:v>
                </c:pt>
                <c:pt idx="459">
                  <c:v>33.369999999999997</c:v>
                </c:pt>
                <c:pt idx="460">
                  <c:v>33.270000000000003</c:v>
                </c:pt>
                <c:pt idx="461">
                  <c:v>33.270000000000003</c:v>
                </c:pt>
                <c:pt idx="462">
                  <c:v>33.369999999999997</c:v>
                </c:pt>
                <c:pt idx="463">
                  <c:v>33.369999999999997</c:v>
                </c:pt>
                <c:pt idx="464">
                  <c:v>33.46</c:v>
                </c:pt>
                <c:pt idx="465">
                  <c:v>33.46</c:v>
                </c:pt>
                <c:pt idx="466">
                  <c:v>33.56</c:v>
                </c:pt>
                <c:pt idx="467">
                  <c:v>33.369999999999997</c:v>
                </c:pt>
                <c:pt idx="468">
                  <c:v>33.46</c:v>
                </c:pt>
                <c:pt idx="469">
                  <c:v>33.46</c:v>
                </c:pt>
                <c:pt idx="470">
                  <c:v>33.46</c:v>
                </c:pt>
                <c:pt idx="471">
                  <c:v>33.46</c:v>
                </c:pt>
                <c:pt idx="472">
                  <c:v>33.46</c:v>
                </c:pt>
                <c:pt idx="473">
                  <c:v>33.369999999999997</c:v>
                </c:pt>
                <c:pt idx="474">
                  <c:v>33.46</c:v>
                </c:pt>
                <c:pt idx="475">
                  <c:v>33.369999999999997</c:v>
                </c:pt>
                <c:pt idx="476">
                  <c:v>33.369999999999997</c:v>
                </c:pt>
                <c:pt idx="477">
                  <c:v>33.369999999999997</c:v>
                </c:pt>
                <c:pt idx="478">
                  <c:v>33.46</c:v>
                </c:pt>
                <c:pt idx="479">
                  <c:v>33.46</c:v>
                </c:pt>
                <c:pt idx="480">
                  <c:v>33.369999999999997</c:v>
                </c:pt>
                <c:pt idx="481">
                  <c:v>33.369999999999997</c:v>
                </c:pt>
                <c:pt idx="482">
                  <c:v>33.369999999999997</c:v>
                </c:pt>
                <c:pt idx="483">
                  <c:v>33.369999999999997</c:v>
                </c:pt>
                <c:pt idx="484">
                  <c:v>33.46</c:v>
                </c:pt>
                <c:pt idx="485">
                  <c:v>33.270000000000003</c:v>
                </c:pt>
                <c:pt idx="486">
                  <c:v>33.369999999999997</c:v>
                </c:pt>
                <c:pt idx="487">
                  <c:v>33.369999999999997</c:v>
                </c:pt>
                <c:pt idx="488">
                  <c:v>33.270000000000003</c:v>
                </c:pt>
                <c:pt idx="489">
                  <c:v>33.270000000000003</c:v>
                </c:pt>
                <c:pt idx="490">
                  <c:v>33.270000000000003</c:v>
                </c:pt>
                <c:pt idx="491">
                  <c:v>33.270000000000003</c:v>
                </c:pt>
                <c:pt idx="492">
                  <c:v>33.46</c:v>
                </c:pt>
                <c:pt idx="493">
                  <c:v>33.46</c:v>
                </c:pt>
                <c:pt idx="494">
                  <c:v>33.369999999999997</c:v>
                </c:pt>
                <c:pt idx="495">
                  <c:v>33.270000000000003</c:v>
                </c:pt>
                <c:pt idx="496">
                  <c:v>33.369999999999997</c:v>
                </c:pt>
                <c:pt idx="497">
                  <c:v>33.18</c:v>
                </c:pt>
                <c:pt idx="498">
                  <c:v>33.08</c:v>
                </c:pt>
                <c:pt idx="499">
                  <c:v>33.08</c:v>
                </c:pt>
                <c:pt idx="500">
                  <c:v>33.270000000000003</c:v>
                </c:pt>
                <c:pt idx="501">
                  <c:v>33.270000000000003</c:v>
                </c:pt>
                <c:pt idx="502">
                  <c:v>33.18</c:v>
                </c:pt>
                <c:pt idx="503">
                  <c:v>33.08</c:v>
                </c:pt>
                <c:pt idx="504">
                  <c:v>33.18</c:v>
                </c:pt>
                <c:pt idx="505">
                  <c:v>33.08</c:v>
                </c:pt>
                <c:pt idx="506">
                  <c:v>33.270000000000003</c:v>
                </c:pt>
                <c:pt idx="507">
                  <c:v>33.18</c:v>
                </c:pt>
                <c:pt idx="508">
                  <c:v>33.18</c:v>
                </c:pt>
                <c:pt idx="509">
                  <c:v>33.18</c:v>
                </c:pt>
                <c:pt idx="510">
                  <c:v>33.08</c:v>
                </c:pt>
                <c:pt idx="511">
                  <c:v>33.270000000000003</c:v>
                </c:pt>
                <c:pt idx="512">
                  <c:v>33.18</c:v>
                </c:pt>
                <c:pt idx="513">
                  <c:v>33.18</c:v>
                </c:pt>
                <c:pt idx="514">
                  <c:v>33.18</c:v>
                </c:pt>
                <c:pt idx="515">
                  <c:v>33.18</c:v>
                </c:pt>
                <c:pt idx="516">
                  <c:v>33.270000000000003</c:v>
                </c:pt>
                <c:pt idx="517">
                  <c:v>33.18</c:v>
                </c:pt>
                <c:pt idx="518">
                  <c:v>33.270000000000003</c:v>
                </c:pt>
                <c:pt idx="519">
                  <c:v>33.08</c:v>
                </c:pt>
                <c:pt idx="520">
                  <c:v>33.18</c:v>
                </c:pt>
                <c:pt idx="521">
                  <c:v>33.08</c:v>
                </c:pt>
                <c:pt idx="522">
                  <c:v>32.89</c:v>
                </c:pt>
                <c:pt idx="523">
                  <c:v>32.979999999999997</c:v>
                </c:pt>
                <c:pt idx="524">
                  <c:v>33.18</c:v>
                </c:pt>
                <c:pt idx="525">
                  <c:v>33.08</c:v>
                </c:pt>
                <c:pt idx="526">
                  <c:v>33.18</c:v>
                </c:pt>
                <c:pt idx="527">
                  <c:v>33.18</c:v>
                </c:pt>
                <c:pt idx="528">
                  <c:v>33.08</c:v>
                </c:pt>
                <c:pt idx="529">
                  <c:v>32.979999999999997</c:v>
                </c:pt>
                <c:pt idx="530">
                  <c:v>33.18</c:v>
                </c:pt>
                <c:pt idx="531">
                  <c:v>33.18</c:v>
                </c:pt>
                <c:pt idx="532">
                  <c:v>33.18</c:v>
                </c:pt>
                <c:pt idx="533">
                  <c:v>33.08</c:v>
                </c:pt>
                <c:pt idx="534">
                  <c:v>33.270000000000003</c:v>
                </c:pt>
                <c:pt idx="535">
                  <c:v>33.08</c:v>
                </c:pt>
                <c:pt idx="536">
                  <c:v>33.18</c:v>
                </c:pt>
                <c:pt idx="537">
                  <c:v>33.18</c:v>
                </c:pt>
                <c:pt idx="538">
                  <c:v>33.18</c:v>
                </c:pt>
                <c:pt idx="539">
                  <c:v>33.270000000000003</c:v>
                </c:pt>
                <c:pt idx="540">
                  <c:v>33.270000000000003</c:v>
                </c:pt>
                <c:pt idx="541">
                  <c:v>33.270000000000003</c:v>
                </c:pt>
                <c:pt idx="542">
                  <c:v>33.270000000000003</c:v>
                </c:pt>
                <c:pt idx="543">
                  <c:v>33.270000000000003</c:v>
                </c:pt>
                <c:pt idx="544">
                  <c:v>33.18</c:v>
                </c:pt>
                <c:pt idx="545">
                  <c:v>33.270000000000003</c:v>
                </c:pt>
                <c:pt idx="546">
                  <c:v>33.18</c:v>
                </c:pt>
                <c:pt idx="547">
                  <c:v>33.08</c:v>
                </c:pt>
                <c:pt idx="548">
                  <c:v>33.270000000000003</c:v>
                </c:pt>
                <c:pt idx="549">
                  <c:v>33.18</c:v>
                </c:pt>
                <c:pt idx="550">
                  <c:v>33.369999999999997</c:v>
                </c:pt>
                <c:pt idx="551">
                  <c:v>33.369999999999997</c:v>
                </c:pt>
                <c:pt idx="552">
                  <c:v>33.270000000000003</c:v>
                </c:pt>
                <c:pt idx="553">
                  <c:v>33.369999999999997</c:v>
                </c:pt>
                <c:pt idx="554">
                  <c:v>33.369999999999997</c:v>
                </c:pt>
                <c:pt idx="555">
                  <c:v>33.46</c:v>
                </c:pt>
                <c:pt idx="556">
                  <c:v>33.46</c:v>
                </c:pt>
                <c:pt idx="557">
                  <c:v>33.46</c:v>
                </c:pt>
                <c:pt idx="558">
                  <c:v>33.369999999999997</c:v>
                </c:pt>
                <c:pt idx="559">
                  <c:v>33.270000000000003</c:v>
                </c:pt>
                <c:pt idx="560">
                  <c:v>33.369999999999997</c:v>
                </c:pt>
                <c:pt idx="561">
                  <c:v>33.270000000000003</c:v>
                </c:pt>
                <c:pt idx="562">
                  <c:v>33.56</c:v>
                </c:pt>
                <c:pt idx="563">
                  <c:v>33.56</c:v>
                </c:pt>
                <c:pt idx="564">
                  <c:v>33.46</c:v>
                </c:pt>
                <c:pt idx="565">
                  <c:v>33.46</c:v>
                </c:pt>
                <c:pt idx="566">
                  <c:v>33.56</c:v>
                </c:pt>
                <c:pt idx="567">
                  <c:v>33.56</c:v>
                </c:pt>
                <c:pt idx="568">
                  <c:v>33.56</c:v>
                </c:pt>
                <c:pt idx="569">
                  <c:v>33.369999999999997</c:v>
                </c:pt>
                <c:pt idx="570">
                  <c:v>33.270000000000003</c:v>
                </c:pt>
                <c:pt idx="571">
                  <c:v>33.270000000000003</c:v>
                </c:pt>
                <c:pt idx="572">
                  <c:v>33.369999999999997</c:v>
                </c:pt>
                <c:pt idx="573">
                  <c:v>33.270000000000003</c:v>
                </c:pt>
                <c:pt idx="574">
                  <c:v>33.270000000000003</c:v>
                </c:pt>
                <c:pt idx="575">
                  <c:v>33.46</c:v>
                </c:pt>
                <c:pt idx="576">
                  <c:v>33.369999999999997</c:v>
                </c:pt>
                <c:pt idx="577">
                  <c:v>33.369999999999997</c:v>
                </c:pt>
                <c:pt idx="578">
                  <c:v>33.270000000000003</c:v>
                </c:pt>
                <c:pt idx="579">
                  <c:v>33.270000000000003</c:v>
                </c:pt>
                <c:pt idx="580">
                  <c:v>33.369999999999997</c:v>
                </c:pt>
                <c:pt idx="581">
                  <c:v>33.270000000000003</c:v>
                </c:pt>
                <c:pt idx="582">
                  <c:v>33.369999999999997</c:v>
                </c:pt>
                <c:pt idx="583">
                  <c:v>33.369999999999997</c:v>
                </c:pt>
                <c:pt idx="584">
                  <c:v>33.369999999999997</c:v>
                </c:pt>
                <c:pt idx="585">
                  <c:v>33.369999999999997</c:v>
                </c:pt>
                <c:pt idx="586">
                  <c:v>33.369999999999997</c:v>
                </c:pt>
                <c:pt idx="587">
                  <c:v>33.369999999999997</c:v>
                </c:pt>
                <c:pt idx="588">
                  <c:v>33.56</c:v>
                </c:pt>
                <c:pt idx="589">
                  <c:v>33.659999999999997</c:v>
                </c:pt>
                <c:pt idx="590">
                  <c:v>33.659999999999997</c:v>
                </c:pt>
                <c:pt idx="591">
                  <c:v>33.56</c:v>
                </c:pt>
                <c:pt idx="592">
                  <c:v>33.270000000000003</c:v>
                </c:pt>
                <c:pt idx="593">
                  <c:v>33.369999999999997</c:v>
                </c:pt>
                <c:pt idx="594">
                  <c:v>33.56</c:v>
                </c:pt>
                <c:pt idx="595">
                  <c:v>33.659999999999997</c:v>
                </c:pt>
                <c:pt idx="596">
                  <c:v>33.56</c:v>
                </c:pt>
                <c:pt idx="597">
                  <c:v>33.46</c:v>
                </c:pt>
                <c:pt idx="598">
                  <c:v>33.56</c:v>
                </c:pt>
                <c:pt idx="599">
                  <c:v>33.659999999999997</c:v>
                </c:pt>
                <c:pt idx="600">
                  <c:v>33.46</c:v>
                </c:pt>
                <c:pt idx="601">
                  <c:v>33.46</c:v>
                </c:pt>
                <c:pt idx="602">
                  <c:v>33.56</c:v>
                </c:pt>
                <c:pt idx="603">
                  <c:v>33.56</c:v>
                </c:pt>
                <c:pt idx="604">
                  <c:v>33.56</c:v>
                </c:pt>
                <c:pt idx="605">
                  <c:v>33.56</c:v>
                </c:pt>
                <c:pt idx="606">
                  <c:v>33.46</c:v>
                </c:pt>
                <c:pt idx="607">
                  <c:v>33.56</c:v>
                </c:pt>
                <c:pt idx="608">
                  <c:v>33.56</c:v>
                </c:pt>
                <c:pt idx="609">
                  <c:v>33.56</c:v>
                </c:pt>
                <c:pt idx="610">
                  <c:v>33.369999999999997</c:v>
                </c:pt>
                <c:pt idx="611">
                  <c:v>33.46</c:v>
                </c:pt>
                <c:pt idx="612">
                  <c:v>33.56</c:v>
                </c:pt>
                <c:pt idx="613">
                  <c:v>33.56</c:v>
                </c:pt>
                <c:pt idx="614">
                  <c:v>33.56</c:v>
                </c:pt>
                <c:pt idx="615">
                  <c:v>33.369999999999997</c:v>
                </c:pt>
                <c:pt idx="616">
                  <c:v>33.270000000000003</c:v>
                </c:pt>
                <c:pt idx="617">
                  <c:v>33.18</c:v>
                </c:pt>
                <c:pt idx="618">
                  <c:v>33.18</c:v>
                </c:pt>
                <c:pt idx="619">
                  <c:v>33.369999999999997</c:v>
                </c:pt>
                <c:pt idx="620">
                  <c:v>33.18</c:v>
                </c:pt>
                <c:pt idx="621">
                  <c:v>33.369999999999997</c:v>
                </c:pt>
                <c:pt idx="622">
                  <c:v>33.46</c:v>
                </c:pt>
                <c:pt idx="623">
                  <c:v>33.270000000000003</c:v>
                </c:pt>
                <c:pt idx="624">
                  <c:v>33.369999999999997</c:v>
                </c:pt>
                <c:pt idx="625">
                  <c:v>33.369999999999997</c:v>
                </c:pt>
                <c:pt idx="626">
                  <c:v>33.46</c:v>
                </c:pt>
                <c:pt idx="627">
                  <c:v>33.46</c:v>
                </c:pt>
                <c:pt idx="628">
                  <c:v>33.46</c:v>
                </c:pt>
                <c:pt idx="629">
                  <c:v>33.46</c:v>
                </c:pt>
                <c:pt idx="630">
                  <c:v>33.46</c:v>
                </c:pt>
                <c:pt idx="631">
                  <c:v>33.46</c:v>
                </c:pt>
                <c:pt idx="632">
                  <c:v>33.369999999999997</c:v>
                </c:pt>
                <c:pt idx="633">
                  <c:v>33.270000000000003</c:v>
                </c:pt>
                <c:pt idx="634">
                  <c:v>33.369999999999997</c:v>
                </c:pt>
                <c:pt idx="635">
                  <c:v>33.369999999999997</c:v>
                </c:pt>
                <c:pt idx="636">
                  <c:v>33.46</c:v>
                </c:pt>
                <c:pt idx="637">
                  <c:v>32.51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CB4-439F-9C7B-163652E23A2E}"/>
            </c:ext>
          </c:extLst>
        </c:ser>
        <c:ser>
          <c:idx val="1"/>
          <c:order val="1"/>
          <c:tx>
            <c:v>Background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'21_10_2024'!$AF$3:$AF$640</c:f>
              <c:numCache>
                <c:formatCode>h:mm:ss;@</c:formatCode>
                <c:ptCount val="638"/>
                <c:pt idx="0">
                  <c:v>0</c:v>
                </c:pt>
                <c:pt idx="1">
                  <c:v>3.4739583333331936E-4</c:v>
                </c:pt>
                <c:pt idx="2">
                  <c:v>6.9553240740738431E-4</c:v>
                </c:pt>
                <c:pt idx="3">
                  <c:v>1.0432986111110765E-3</c:v>
                </c:pt>
                <c:pt idx="4">
                  <c:v>1.3909722222221754E-3</c:v>
                </c:pt>
                <c:pt idx="5">
                  <c:v>1.739166666666625E-3</c:v>
                </c:pt>
                <c:pt idx="6">
                  <c:v>2.0869444444444607E-3</c:v>
                </c:pt>
                <c:pt idx="7">
                  <c:v>2.4345486111111425E-3</c:v>
                </c:pt>
                <c:pt idx="8">
                  <c:v>2.7828819444444264E-3</c:v>
                </c:pt>
                <c:pt idx="9">
                  <c:v>3.1305092592592842E-3</c:v>
                </c:pt>
                <c:pt idx="10">
                  <c:v>3.4786458333333492E-3</c:v>
                </c:pt>
                <c:pt idx="11">
                  <c:v>3.8264467592592499E-3</c:v>
                </c:pt>
                <c:pt idx="12">
                  <c:v>4.1738194444443932E-3</c:v>
                </c:pt>
                <c:pt idx="13">
                  <c:v>4.5216898148148221E-3</c:v>
                </c:pt>
                <c:pt idx="14">
                  <c:v>4.8700347222222495E-3</c:v>
                </c:pt>
                <c:pt idx="15">
                  <c:v>5.2176273148147878E-3</c:v>
                </c:pt>
                <c:pt idx="16">
                  <c:v>5.5656134259258749E-3</c:v>
                </c:pt>
                <c:pt idx="17">
                  <c:v>5.9135879629629295E-3</c:v>
                </c:pt>
                <c:pt idx="18">
                  <c:v>6.2613773148147978E-3</c:v>
                </c:pt>
                <c:pt idx="19">
                  <c:v>6.6088194444444692E-3</c:v>
                </c:pt>
                <c:pt idx="20">
                  <c:v>6.9569560185185342E-3</c:v>
                </c:pt>
                <c:pt idx="21">
                  <c:v>7.3045717592592485E-3</c:v>
                </c:pt>
                <c:pt idx="22">
                  <c:v>7.6526736111111049E-3</c:v>
                </c:pt>
                <c:pt idx="23">
                  <c:v>8.0002430555555781E-3</c:v>
                </c:pt>
                <c:pt idx="24">
                  <c:v>8.3483101851851149E-3</c:v>
                </c:pt>
                <c:pt idx="25">
                  <c:v>8.6962037037037199E-3</c:v>
                </c:pt>
                <c:pt idx="26">
                  <c:v>9.0440277777777967E-3</c:v>
                </c:pt>
                <c:pt idx="27">
                  <c:v>9.3920254629629163E-3</c:v>
                </c:pt>
                <c:pt idx="28">
                  <c:v>9.7397453703703674E-3</c:v>
                </c:pt>
                <c:pt idx="29">
                  <c:v>1.0087384259259258E-2</c:v>
                </c:pt>
                <c:pt idx="30">
                  <c:v>1.0435243055555543E-2</c:v>
                </c:pt>
                <c:pt idx="31">
                  <c:v>1.0783101851851828E-2</c:v>
                </c:pt>
                <c:pt idx="32">
                  <c:v>1.1131377314814839E-2</c:v>
                </c:pt>
                <c:pt idx="33">
                  <c:v>1.1826886574074047E-2</c:v>
                </c:pt>
                <c:pt idx="34">
                  <c:v>1.2174872685185134E-2</c:v>
                </c:pt>
                <c:pt idx="35">
                  <c:v>1.2522800925925948E-2</c:v>
                </c:pt>
                <c:pt idx="36">
                  <c:v>1.2870509259259255E-2</c:v>
                </c:pt>
                <c:pt idx="37">
                  <c:v>1.3218101851851793E-2</c:v>
                </c:pt>
                <c:pt idx="38">
                  <c:v>1.3566296296296243E-2</c:v>
                </c:pt>
                <c:pt idx="39">
                  <c:v>1.3914062499999935E-2</c:v>
                </c:pt>
                <c:pt idx="40">
                  <c:v>1.4261666666666617E-2</c:v>
                </c:pt>
                <c:pt idx="41">
                  <c:v>1.4609537037037046E-2</c:v>
                </c:pt>
                <c:pt idx="42">
                  <c:v>1.4957696759259287E-2</c:v>
                </c:pt>
                <c:pt idx="43">
                  <c:v>1.5305243055555584E-2</c:v>
                </c:pt>
                <c:pt idx="44">
                  <c:v>1.5653101851851869E-2</c:v>
                </c:pt>
                <c:pt idx="45">
                  <c:v>1.6001192129629582E-2</c:v>
                </c:pt>
                <c:pt idx="46">
                  <c:v>1.6349293981481439E-2</c:v>
                </c:pt>
                <c:pt idx="47">
                  <c:v>1.6697025462962922E-2</c:v>
                </c:pt>
                <c:pt idx="48">
                  <c:v>1.7044525462962978E-2</c:v>
                </c:pt>
                <c:pt idx="49">
                  <c:v>1.7392893518518471E-2</c:v>
                </c:pt>
                <c:pt idx="50">
                  <c:v>1.7740266203703725E-2</c:v>
                </c:pt>
                <c:pt idx="51">
                  <c:v>1.8088101851851834E-2</c:v>
                </c:pt>
                <c:pt idx="52">
                  <c:v>1.8435949074074087E-2</c:v>
                </c:pt>
                <c:pt idx="53">
                  <c:v>1.8784155092592569E-2</c:v>
                </c:pt>
                <c:pt idx="54">
                  <c:v>1.9132199074074041E-2</c:v>
                </c:pt>
                <c:pt idx="55">
                  <c:v>1.947987268518514E-2</c:v>
                </c:pt>
                <c:pt idx="56">
                  <c:v>1.9827569444444415E-2</c:v>
                </c:pt>
                <c:pt idx="57">
                  <c:v>2.0175358796296283E-2</c:v>
                </c:pt>
                <c:pt idx="58">
                  <c:v>2.052362268518515E-2</c:v>
                </c:pt>
                <c:pt idx="59">
                  <c:v>2.0871435185185194E-2</c:v>
                </c:pt>
                <c:pt idx="60">
                  <c:v>2.1219317129629656E-2</c:v>
                </c:pt>
                <c:pt idx="61">
                  <c:v>2.1567152777777765E-2</c:v>
                </c:pt>
                <c:pt idx="62">
                  <c:v>2.1915023148148083E-2</c:v>
                </c:pt>
                <c:pt idx="63">
                  <c:v>2.2262372685185161E-2</c:v>
                </c:pt>
                <c:pt idx="64">
                  <c:v>2.2610219907407414E-2</c:v>
                </c:pt>
                <c:pt idx="65">
                  <c:v>2.2958437499999929E-2</c:v>
                </c:pt>
                <c:pt idx="66">
                  <c:v>2.3306261574074005E-2</c:v>
                </c:pt>
                <c:pt idx="67">
                  <c:v>2.3654050925925874E-2</c:v>
                </c:pt>
                <c:pt idx="68">
                  <c:v>2.4001655092592555E-2</c:v>
                </c:pt>
                <c:pt idx="69">
                  <c:v>2.4349895833333357E-2</c:v>
                </c:pt>
                <c:pt idx="70">
                  <c:v>2.4697361111111094E-2</c:v>
                </c:pt>
                <c:pt idx="71">
                  <c:v>2.5045532407407367E-2</c:v>
                </c:pt>
                <c:pt idx="72">
                  <c:v>2.5393506944444422E-2</c:v>
                </c:pt>
                <c:pt idx="73">
                  <c:v>2.4349895833333357E-2</c:v>
                </c:pt>
                <c:pt idx="74">
                  <c:v>2.4697361111111094E-2</c:v>
                </c:pt>
                <c:pt idx="75">
                  <c:v>2.5045532407407367E-2</c:v>
                </c:pt>
                <c:pt idx="76">
                  <c:v>2.5393506944444422E-2</c:v>
                </c:pt>
                <c:pt idx="77">
                  <c:v>2.5741388888888883E-2</c:v>
                </c:pt>
                <c:pt idx="78">
                  <c:v>2.6089305555555553E-2</c:v>
                </c:pt>
                <c:pt idx="79">
                  <c:v>2.6437037037037037E-2</c:v>
                </c:pt>
                <c:pt idx="80">
                  <c:v>2.6784513888888917E-2</c:v>
                </c:pt>
                <c:pt idx="81">
                  <c:v>2.7132789351851816E-2</c:v>
                </c:pt>
                <c:pt idx="82">
                  <c:v>2.7480219907407344E-2</c:v>
                </c:pt>
                <c:pt idx="83">
                  <c:v>2.7828275462962959E-2</c:v>
                </c:pt>
                <c:pt idx="84">
                  <c:v>2.8176296296296255E-2</c:v>
                </c:pt>
                <c:pt idx="85">
                  <c:v>2.8523784722222167E-2</c:v>
                </c:pt>
                <c:pt idx="86">
                  <c:v>2.8871886574074024E-2</c:v>
                </c:pt>
                <c:pt idx="87">
                  <c:v>2.9219756944444453E-2</c:v>
                </c:pt>
                <c:pt idx="88">
                  <c:v>2.9567615740740738E-2</c:v>
                </c:pt>
                <c:pt idx="89">
                  <c:v>2.991521990740742E-2</c:v>
                </c:pt>
                <c:pt idx="90">
                  <c:v>3.0263425925925902E-2</c:v>
                </c:pt>
                <c:pt idx="91">
                  <c:v>3.0611354166666604E-2</c:v>
                </c:pt>
                <c:pt idx="92">
                  <c:v>3.0959224537037033E-2</c:v>
                </c:pt>
                <c:pt idx="93">
                  <c:v>3.1306874999999956E-2</c:v>
                </c:pt>
                <c:pt idx="94">
                  <c:v>3.1654733796296242E-2</c:v>
                </c:pt>
                <c:pt idx="95">
                  <c:v>3.2002627314814847E-2</c:v>
                </c:pt>
                <c:pt idx="96">
                  <c:v>3.2350451388888923E-2</c:v>
                </c:pt>
                <c:pt idx="97">
                  <c:v>3.2698252314814824E-2</c:v>
                </c:pt>
                <c:pt idx="98">
                  <c:v>3.3046157407407351E-2</c:v>
                </c:pt>
                <c:pt idx="99">
                  <c:v>3.3394259259259207E-2</c:v>
                </c:pt>
                <c:pt idx="100">
                  <c:v>3.3741967592592625E-2</c:v>
                </c:pt>
                <c:pt idx="101">
                  <c:v>3.4089837962962943E-2</c:v>
                </c:pt>
                <c:pt idx="102">
                  <c:v>3.443750000000001E-2</c:v>
                </c:pt>
                <c:pt idx="103">
                  <c:v>3.4785428240740712E-2</c:v>
                </c:pt>
                <c:pt idx="104">
                  <c:v>3.513305555555557E-2</c:v>
                </c:pt>
                <c:pt idx="105">
                  <c:v>3.5481331018518469E-2</c:v>
                </c:pt>
                <c:pt idx="106">
                  <c:v>3.5829108796296305E-2</c:v>
                </c:pt>
                <c:pt idx="107">
                  <c:v>3.617708333333336E-2</c:v>
                </c:pt>
                <c:pt idx="108">
                  <c:v>3.6524976851851854E-2</c:v>
                </c:pt>
                <c:pt idx="109">
                  <c:v>3.6872557870370359E-2</c:v>
                </c:pt>
                <c:pt idx="110">
                  <c:v>3.7220185185185217E-2</c:v>
                </c:pt>
                <c:pt idx="111">
                  <c:v>3.7568055555555535E-2</c:v>
                </c:pt>
                <c:pt idx="112">
                  <c:v>3.7916168981481424E-2</c:v>
                </c:pt>
                <c:pt idx="113">
                  <c:v>3.8264259259259248E-2</c:v>
                </c:pt>
                <c:pt idx="114">
                  <c:v>3.8612071759259292E-2</c:v>
                </c:pt>
                <c:pt idx="115">
                  <c:v>3.895966435185183E-2</c:v>
                </c:pt>
                <c:pt idx="116">
                  <c:v>3.9307557870370324E-2</c:v>
                </c:pt>
                <c:pt idx="117">
                  <c:v>3.9655543981481411E-2</c:v>
                </c:pt>
                <c:pt idx="118">
                  <c:v>4.0003541666666642E-2</c:v>
                </c:pt>
                <c:pt idx="119">
                  <c:v>4.0351261574074093E-2</c:v>
                </c:pt>
                <c:pt idx="120">
                  <c:v>4.069916666666662E-2</c:v>
                </c:pt>
                <c:pt idx="121">
                  <c:v>4.1046608796296291E-2</c:v>
                </c:pt>
                <c:pt idx="122">
                  <c:v>4.1394467592592576E-2</c:v>
                </c:pt>
                <c:pt idx="123">
                  <c:v>4.1742326388888862E-2</c:v>
                </c:pt>
                <c:pt idx="124">
                  <c:v>4.2090173611111115E-2</c:v>
                </c:pt>
                <c:pt idx="125">
                  <c:v>4.2438229166666619E-2</c:v>
                </c:pt>
                <c:pt idx="126">
                  <c:v>4.2786180555555497E-2</c:v>
                </c:pt>
                <c:pt idx="127">
                  <c:v>4.3134270833333321E-2</c:v>
                </c:pt>
                <c:pt idx="128">
                  <c:v>4.3482083333333366E-2</c:v>
                </c:pt>
                <c:pt idx="129">
                  <c:v>4.3829675925925904E-2</c:v>
                </c:pt>
                <c:pt idx="130">
                  <c:v>4.4177569444444398E-2</c:v>
                </c:pt>
                <c:pt idx="131">
                  <c:v>4.4525671296296254E-2</c:v>
                </c:pt>
                <c:pt idx="132">
                  <c:v>4.4873287037036969E-2</c:v>
                </c:pt>
                <c:pt idx="133">
                  <c:v>4.5221145833333365E-2</c:v>
                </c:pt>
                <c:pt idx="134">
                  <c:v>4.5568981481481474E-2</c:v>
                </c:pt>
                <c:pt idx="135">
                  <c:v>4.591700231481477E-2</c:v>
                </c:pt>
                <c:pt idx="136">
                  <c:v>4.6264768518518462E-2</c:v>
                </c:pt>
                <c:pt idx="137">
                  <c:v>4.6612743055555517E-2</c:v>
                </c:pt>
                <c:pt idx="138">
                  <c:v>4.6960173611111045E-2</c:v>
                </c:pt>
                <c:pt idx="139">
                  <c:v>4.7308483796296263E-2</c:v>
                </c:pt>
                <c:pt idx="140">
                  <c:v>4.765630787037034E-2</c:v>
                </c:pt>
                <c:pt idx="141">
                  <c:v>4.800414351851845E-2</c:v>
                </c:pt>
                <c:pt idx="142">
                  <c:v>4.8352083333333296E-2</c:v>
                </c:pt>
                <c:pt idx="143">
                  <c:v>4.8699606481481417E-2</c:v>
                </c:pt>
                <c:pt idx="144">
                  <c:v>4.9047303240740692E-2</c:v>
                </c:pt>
                <c:pt idx="145">
                  <c:v>4.9395648148148119E-2</c:v>
                </c:pt>
                <c:pt idx="146">
                  <c:v>4.9743298611111042E-2</c:v>
                </c:pt>
                <c:pt idx="147">
                  <c:v>5.0091388888888866E-2</c:v>
                </c:pt>
                <c:pt idx="148">
                  <c:v>5.0439155092592558E-2</c:v>
                </c:pt>
                <c:pt idx="149">
                  <c:v>5.0786967592592602E-2</c:v>
                </c:pt>
                <c:pt idx="150">
                  <c:v>5.1134710648148118E-2</c:v>
                </c:pt>
                <c:pt idx="151">
                  <c:v>5.1482511574074019E-2</c:v>
                </c:pt>
                <c:pt idx="152">
                  <c:v>5.1830682870370404E-2</c:v>
                </c:pt>
                <c:pt idx="153">
                  <c:v>5.2178009259259195E-2</c:v>
                </c:pt>
                <c:pt idx="154">
                  <c:v>5.2526099537037019E-2</c:v>
                </c:pt>
                <c:pt idx="155">
                  <c:v>5.2874016203703689E-2</c:v>
                </c:pt>
                <c:pt idx="156">
                  <c:v>5.3221585648148162E-2</c:v>
                </c:pt>
                <c:pt idx="157">
                  <c:v>5.3569861111111061E-2</c:v>
                </c:pt>
                <c:pt idx="158">
                  <c:v>5.3917708333333314E-2</c:v>
                </c:pt>
                <c:pt idx="159">
                  <c:v>5.4265520833333358E-2</c:v>
                </c:pt>
                <c:pt idx="160">
                  <c:v>5.5656932870370324E-2</c:v>
                </c:pt>
                <c:pt idx="161">
                  <c:v>5.6004513888888829E-2</c:v>
                </c:pt>
                <c:pt idx="162">
                  <c:v>5.6352303240740698E-2</c:v>
                </c:pt>
                <c:pt idx="163">
                  <c:v>5.6700439814814763E-2</c:v>
                </c:pt>
                <c:pt idx="164">
                  <c:v>5.7047997685185203E-2</c:v>
                </c:pt>
                <c:pt idx="165">
                  <c:v>5.7396018518518499E-2</c:v>
                </c:pt>
                <c:pt idx="166">
                  <c:v>5.7744236111111125E-2</c:v>
                </c:pt>
                <c:pt idx="167">
                  <c:v>5.8092048611111058E-2</c:v>
                </c:pt>
                <c:pt idx="168">
                  <c:v>5.8439490740740729E-2</c:v>
                </c:pt>
                <c:pt idx="169">
                  <c:v>5.8787685185185179E-2</c:v>
                </c:pt>
                <c:pt idx="170">
                  <c:v>5.9135439814814839E-2</c:v>
                </c:pt>
                <c:pt idx="171">
                  <c:v>5.948328703703698E-2</c:v>
                </c:pt>
                <c:pt idx="172">
                  <c:v>5.9831226851851826E-2</c:v>
                </c:pt>
                <c:pt idx="173">
                  <c:v>6.0179097222222255E-2</c:v>
                </c:pt>
                <c:pt idx="174">
                  <c:v>6.0526562499999992E-2</c:v>
                </c:pt>
                <c:pt idx="175">
                  <c:v>6.0874421296296277E-2</c:v>
                </c:pt>
                <c:pt idx="176">
                  <c:v>6.1222592592592551E-2</c:v>
                </c:pt>
                <c:pt idx="177">
                  <c:v>6.1570312500000002E-2</c:v>
                </c:pt>
                <c:pt idx="178">
                  <c:v>6.1918356481481474E-2</c:v>
                </c:pt>
                <c:pt idx="179">
                  <c:v>6.2265833333333354E-2</c:v>
                </c:pt>
                <c:pt idx="180">
                  <c:v>6.2614050925925868E-2</c:v>
                </c:pt>
                <c:pt idx="181">
                  <c:v>6.2961990740740714E-2</c:v>
                </c:pt>
                <c:pt idx="182">
                  <c:v>6.3309861111111143E-2</c:v>
                </c:pt>
                <c:pt idx="183">
                  <c:v>6.365768518518522E-2</c:v>
                </c:pt>
                <c:pt idx="184">
                  <c:v>6.400540509259256E-2</c:v>
                </c:pt>
                <c:pt idx="185">
                  <c:v>6.4352997685185209E-2</c:v>
                </c:pt>
                <c:pt idx="186">
                  <c:v>6.4700856481481495E-2</c:v>
                </c:pt>
                <c:pt idx="187">
                  <c:v>6.504887731481479E-2</c:v>
                </c:pt>
                <c:pt idx="188">
                  <c:v>6.5396562500000033E-2</c:v>
                </c:pt>
                <c:pt idx="189">
                  <c:v>6.5744409722222175E-2</c:v>
                </c:pt>
                <c:pt idx="190">
                  <c:v>6.6092800925925954E-2</c:v>
                </c:pt>
                <c:pt idx="191">
                  <c:v>6.6440115740740713E-2</c:v>
                </c:pt>
                <c:pt idx="192">
                  <c:v>6.6788240740740745E-2</c:v>
                </c:pt>
                <c:pt idx="193">
                  <c:v>6.7136238425925865E-2</c:v>
                </c:pt>
                <c:pt idx="194">
                  <c:v>6.7484224537037063E-2</c:v>
                </c:pt>
                <c:pt idx="195">
                  <c:v>6.7831539351851822E-2</c:v>
                </c:pt>
                <c:pt idx="196">
                  <c:v>6.8179398148148107E-2</c:v>
                </c:pt>
                <c:pt idx="197">
                  <c:v>6.8527256944444392E-2</c:v>
                </c:pt>
                <c:pt idx="198">
                  <c:v>6.8875636574074028E-2</c:v>
                </c:pt>
                <c:pt idx="199">
                  <c:v>6.922324074074071E-2</c:v>
                </c:pt>
                <c:pt idx="200">
                  <c:v>6.957115740740738E-2</c:v>
                </c:pt>
                <c:pt idx="201">
                  <c:v>6.9919050925925874E-2</c:v>
                </c:pt>
                <c:pt idx="202">
                  <c:v>7.0266539351851787E-2</c:v>
                </c:pt>
                <c:pt idx="203">
                  <c:v>7.0614398148148183E-2</c:v>
                </c:pt>
                <c:pt idx="204">
                  <c:v>7.0962453703703687E-2</c:v>
                </c:pt>
                <c:pt idx="205">
                  <c:v>7.1310115740740754E-2</c:v>
                </c:pt>
                <c:pt idx="206">
                  <c:v>7.165821759259261E-2</c:v>
                </c:pt>
                <c:pt idx="207">
                  <c:v>7.2006157407407345E-2</c:v>
                </c:pt>
                <c:pt idx="208">
                  <c:v>7.2353981481481422E-2</c:v>
                </c:pt>
                <c:pt idx="209">
                  <c:v>7.2701539351851863E-2</c:v>
                </c:pt>
                <c:pt idx="210">
                  <c:v>7.3049571759259191E-2</c:v>
                </c:pt>
                <c:pt idx="211">
                  <c:v>7.3397245370370401E-2</c:v>
                </c:pt>
                <c:pt idx="212">
                  <c:v>7.3745509259259268E-2</c:v>
                </c:pt>
                <c:pt idx="213">
                  <c:v>7.4093333333333344E-2</c:v>
                </c:pt>
                <c:pt idx="214">
                  <c:v>7.4441307870370399E-2</c:v>
                </c:pt>
                <c:pt idx="215">
                  <c:v>7.478866898148151E-2</c:v>
                </c:pt>
                <c:pt idx="216">
                  <c:v>7.5136770833333366E-2</c:v>
                </c:pt>
                <c:pt idx="217">
                  <c:v>7.5484629629629652E-2</c:v>
                </c:pt>
                <c:pt idx="218">
                  <c:v>7.583274305555554E-2</c:v>
                </c:pt>
                <c:pt idx="219">
                  <c:v>7.6180625000000002E-2</c:v>
                </c:pt>
                <c:pt idx="220">
                  <c:v>7.6528252314814749E-2</c:v>
                </c:pt>
                <c:pt idx="221">
                  <c:v>7.6875810185185189E-2</c:v>
                </c:pt>
                <c:pt idx="222">
                  <c:v>7.7224189814814825E-2</c:v>
                </c:pt>
                <c:pt idx="223">
                  <c:v>7.7571921296296309E-2</c:v>
                </c:pt>
                <c:pt idx="224">
                  <c:v>7.7919641203703649E-2</c:v>
                </c:pt>
                <c:pt idx="225">
                  <c:v>7.8267233796296298E-2</c:v>
                </c:pt>
                <c:pt idx="226">
                  <c:v>7.8615520833333341E-2</c:v>
                </c:pt>
                <c:pt idx="227">
                  <c:v>7.8962939814814836E-2</c:v>
                </c:pt>
                <c:pt idx="228">
                  <c:v>7.9310798611111122E-2</c:v>
                </c:pt>
                <c:pt idx="229">
                  <c:v>7.9658657407407407E-2</c:v>
                </c:pt>
                <c:pt idx="230">
                  <c:v>8.0006736111111088E-2</c:v>
                </c:pt>
                <c:pt idx="231">
                  <c:v>8.0354826388888911E-2</c:v>
                </c:pt>
                <c:pt idx="232">
                  <c:v>8.070261574074078E-2</c:v>
                </c:pt>
                <c:pt idx="233">
                  <c:v>8.1050289351851879E-2</c:v>
                </c:pt>
                <c:pt idx="234">
                  <c:v>8.1398344907407383E-2</c:v>
                </c:pt>
                <c:pt idx="235">
                  <c:v>8.1745798611111087E-2</c:v>
                </c:pt>
                <c:pt idx="236">
                  <c:v>8.2093657407407372E-2</c:v>
                </c:pt>
                <c:pt idx="237">
                  <c:v>8.2441504629629625E-2</c:v>
                </c:pt>
                <c:pt idx="238">
                  <c:v>8.2789664351851866E-2</c:v>
                </c:pt>
                <c:pt idx="239">
                  <c:v>8.313755787037036E-2</c:v>
                </c:pt>
                <c:pt idx="240">
                  <c:v>8.3485092592592625E-2</c:v>
                </c:pt>
                <c:pt idx="241">
                  <c:v>8.3832928240740734E-2</c:v>
                </c:pt>
                <c:pt idx="242">
                  <c:v>8.4181122685185183E-2</c:v>
                </c:pt>
                <c:pt idx="243">
                  <c:v>8.1050289351851879E-2</c:v>
                </c:pt>
                <c:pt idx="244">
                  <c:v>8.1398344907407383E-2</c:v>
                </c:pt>
                <c:pt idx="245">
                  <c:v>8.1745798611111087E-2</c:v>
                </c:pt>
                <c:pt idx="246">
                  <c:v>8.2093657407407372E-2</c:v>
                </c:pt>
                <c:pt idx="247">
                  <c:v>8.2441504629629625E-2</c:v>
                </c:pt>
                <c:pt idx="248">
                  <c:v>8.2789664351851866E-2</c:v>
                </c:pt>
                <c:pt idx="249">
                  <c:v>8.313755787037036E-2</c:v>
                </c:pt>
                <c:pt idx="250">
                  <c:v>8.3485092592592625E-2</c:v>
                </c:pt>
                <c:pt idx="251">
                  <c:v>8.3832928240740734E-2</c:v>
                </c:pt>
                <c:pt idx="252">
                  <c:v>8.4181122685185183E-2</c:v>
                </c:pt>
                <c:pt idx="253">
                  <c:v>8.4528900462962908E-2</c:v>
                </c:pt>
                <c:pt idx="254">
                  <c:v>8.4876724537036985E-2</c:v>
                </c:pt>
                <c:pt idx="255">
                  <c:v>8.5224664351851831E-2</c:v>
                </c:pt>
                <c:pt idx="256">
                  <c:v>8.5572604166666677E-2</c:v>
                </c:pt>
                <c:pt idx="257">
                  <c:v>8.5920069444444414E-2</c:v>
                </c:pt>
                <c:pt idx="258">
                  <c:v>8.626817129629627E-2</c:v>
                </c:pt>
                <c:pt idx="259">
                  <c:v>8.661608796296294E-2</c:v>
                </c:pt>
                <c:pt idx="260">
                  <c:v>8.6964062499999994E-2</c:v>
                </c:pt>
                <c:pt idx="261">
                  <c:v>8.7311793981481478E-2</c:v>
                </c:pt>
                <c:pt idx="262">
                  <c:v>8.7659525462962962E-2</c:v>
                </c:pt>
                <c:pt idx="263">
                  <c:v>8.8007523148148081E-2</c:v>
                </c:pt>
                <c:pt idx="264">
                  <c:v>8.8355069444444378E-2</c:v>
                </c:pt>
                <c:pt idx="265">
                  <c:v>8.8703402777777773E-2</c:v>
                </c:pt>
                <c:pt idx="266">
                  <c:v>8.9051006944444455E-2</c:v>
                </c:pt>
                <c:pt idx="267">
                  <c:v>8.9398842592592564E-2</c:v>
                </c:pt>
                <c:pt idx="268">
                  <c:v>8.9747013888888838E-2</c:v>
                </c:pt>
                <c:pt idx="269">
                  <c:v>9.0094363425925916E-2</c:v>
                </c:pt>
                <c:pt idx="270">
                  <c:v>9.0442708333333344E-2</c:v>
                </c:pt>
                <c:pt idx="271">
                  <c:v>9.0790578703703662E-2</c:v>
                </c:pt>
                <c:pt idx="272">
                  <c:v>9.1138437499999947E-2</c:v>
                </c:pt>
                <c:pt idx="273">
                  <c:v>9.1486192129629607E-2</c:v>
                </c:pt>
                <c:pt idx="274">
                  <c:v>9.1833645833333311E-2</c:v>
                </c:pt>
                <c:pt idx="275">
                  <c:v>9.2181944444444386E-2</c:v>
                </c:pt>
                <c:pt idx="276">
                  <c:v>9.2529340277777816E-2</c:v>
                </c:pt>
                <c:pt idx="277">
                  <c:v>9.2877199074074102E-2</c:v>
                </c:pt>
                <c:pt idx="278">
                  <c:v>9.3225208333333365E-2</c:v>
                </c:pt>
                <c:pt idx="279">
                  <c:v>9.3573287037037045E-2</c:v>
                </c:pt>
                <c:pt idx="280">
                  <c:v>9.3920775462962958E-2</c:v>
                </c:pt>
                <c:pt idx="281">
                  <c:v>9.5312500000000022E-2</c:v>
                </c:pt>
                <c:pt idx="282">
                  <c:v>9.5660347222222164E-2</c:v>
                </c:pt>
                <c:pt idx="283">
                  <c:v>9.6007916666666637E-2</c:v>
                </c:pt>
                <c:pt idx="284">
                  <c:v>9.6356053240740702E-2</c:v>
                </c:pt>
                <c:pt idx="285">
                  <c:v>9.6703622685185175E-2</c:v>
                </c:pt>
                <c:pt idx="286">
                  <c:v>9.7051736111111064E-2</c:v>
                </c:pt>
                <c:pt idx="287">
                  <c:v>9.7399340277777746E-2</c:v>
                </c:pt>
                <c:pt idx="288">
                  <c:v>9.774751157407402E-2</c:v>
                </c:pt>
                <c:pt idx="289">
                  <c:v>9.8095486111111074E-2</c:v>
                </c:pt>
                <c:pt idx="290">
                  <c:v>9.8443159722222173E-2</c:v>
                </c:pt>
                <c:pt idx="291">
                  <c:v>9.8790972222222218E-2</c:v>
                </c:pt>
                <c:pt idx="292">
                  <c:v>9.9139143518518491E-2</c:v>
                </c:pt>
                <c:pt idx="293">
                  <c:v>9.9486701388888821E-2</c:v>
                </c:pt>
                <c:pt idx="294">
                  <c:v>9.9834328703703679E-2</c:v>
                </c:pt>
                <c:pt idx="295">
                  <c:v>0.10018217592592593</c:v>
                </c:pt>
                <c:pt idx="296">
                  <c:v>0.10053049768518518</c:v>
                </c:pt>
                <c:pt idx="297">
                  <c:v>0.10087814814814811</c:v>
                </c:pt>
                <c:pt idx="298">
                  <c:v>0.10122600694444439</c:v>
                </c:pt>
                <c:pt idx="299">
                  <c:v>0.10157405092592586</c:v>
                </c:pt>
                <c:pt idx="300">
                  <c:v>0.10192180555555552</c:v>
                </c:pt>
                <c:pt idx="301">
                  <c:v>0.10226980324074075</c:v>
                </c:pt>
                <c:pt idx="302">
                  <c:v>0.1026171759259259</c:v>
                </c:pt>
                <c:pt idx="303">
                  <c:v>0.10296503472222218</c:v>
                </c:pt>
                <c:pt idx="304">
                  <c:v>0.10331289351851847</c:v>
                </c:pt>
                <c:pt idx="305">
                  <c:v>0.10366097222222226</c:v>
                </c:pt>
                <c:pt idx="306">
                  <c:v>0.10400861111111115</c:v>
                </c:pt>
                <c:pt idx="307">
                  <c:v>0.10435645833333329</c:v>
                </c:pt>
                <c:pt idx="308">
                  <c:v>0.10470480324074072</c:v>
                </c:pt>
                <c:pt idx="309">
                  <c:v>0.10505217592592586</c:v>
                </c:pt>
                <c:pt idx="310">
                  <c:v>0.10540041666666666</c:v>
                </c:pt>
                <c:pt idx="311">
                  <c:v>0.10574817129629632</c:v>
                </c:pt>
                <c:pt idx="312">
                  <c:v>0.10609615740740741</c:v>
                </c:pt>
                <c:pt idx="313">
                  <c:v>0.10644400462962966</c:v>
                </c:pt>
                <c:pt idx="314">
                  <c:v>0.1067914699074074</c:v>
                </c:pt>
                <c:pt idx="315">
                  <c:v>0.10713932870370368</c:v>
                </c:pt>
                <c:pt idx="316">
                  <c:v>0.10748718749999997</c:v>
                </c:pt>
                <c:pt idx="317">
                  <c:v>0.10783534722222221</c:v>
                </c:pt>
                <c:pt idx="318">
                  <c:v>0.10818334490740744</c:v>
                </c:pt>
                <c:pt idx="319">
                  <c:v>0.10853109953703699</c:v>
                </c:pt>
                <c:pt idx="320">
                  <c:v>0.10887876157407406</c:v>
                </c:pt>
                <c:pt idx="321">
                  <c:v>0.10922685185185188</c:v>
                </c:pt>
                <c:pt idx="322">
                  <c:v>0.1099221759259259</c:v>
                </c:pt>
                <c:pt idx="323">
                  <c:v>0.11027046296296295</c:v>
                </c:pt>
                <c:pt idx="324">
                  <c:v>0.11061822916666664</c:v>
                </c:pt>
                <c:pt idx="325">
                  <c:v>0.11096592592592591</c:v>
                </c:pt>
                <c:pt idx="326">
                  <c:v>0.11131358796296298</c:v>
                </c:pt>
                <c:pt idx="327">
                  <c:v>0.11166144675925926</c:v>
                </c:pt>
                <c:pt idx="328">
                  <c:v>0.11200980324074072</c:v>
                </c:pt>
                <c:pt idx="329">
                  <c:v>0.1123571527777778</c:v>
                </c:pt>
                <c:pt idx="330">
                  <c:v>0.11270537037037032</c:v>
                </c:pt>
                <c:pt idx="331">
                  <c:v>0.11305287037037037</c:v>
                </c:pt>
                <c:pt idx="332">
                  <c:v>0.11340072916666666</c:v>
                </c:pt>
                <c:pt idx="333">
                  <c:v>0.11374905092592591</c:v>
                </c:pt>
                <c:pt idx="334">
                  <c:v>0.11409696759259258</c:v>
                </c:pt>
                <c:pt idx="335">
                  <c:v>0.11444431712962966</c:v>
                </c:pt>
                <c:pt idx="336">
                  <c:v>0.11479241898148151</c:v>
                </c:pt>
                <c:pt idx="337">
                  <c:v>0.11514000000000002</c:v>
                </c:pt>
                <c:pt idx="338">
                  <c:v>0.11548788194444448</c:v>
                </c:pt>
                <c:pt idx="339">
                  <c:v>0.11583572916666662</c:v>
                </c:pt>
                <c:pt idx="340">
                  <c:v>0.11618405092592587</c:v>
                </c:pt>
                <c:pt idx="341">
                  <c:v>0.11653173611111112</c:v>
                </c:pt>
                <c:pt idx="342">
                  <c:v>0.11687929398148145</c:v>
                </c:pt>
                <c:pt idx="343">
                  <c:v>0.11722715277777773</c:v>
                </c:pt>
                <c:pt idx="344">
                  <c:v>0.11757532407407401</c:v>
                </c:pt>
                <c:pt idx="345">
                  <c:v>0.11792311342592587</c:v>
                </c:pt>
                <c:pt idx="346">
                  <c:v>0.11827101851851851</c:v>
                </c:pt>
                <c:pt idx="347">
                  <c:v>0.11861859953703702</c:v>
                </c:pt>
                <c:pt idx="348">
                  <c:v>0.11896675925925926</c:v>
                </c:pt>
                <c:pt idx="349">
                  <c:v>0.11931483796296294</c:v>
                </c:pt>
                <c:pt idx="350">
                  <c:v>0.11966241898148144</c:v>
                </c:pt>
                <c:pt idx="351">
                  <c:v>0.12001047453703706</c:v>
                </c:pt>
                <c:pt idx="352">
                  <c:v>0.12035811342592595</c:v>
                </c:pt>
                <c:pt idx="353">
                  <c:v>0.12070570601851849</c:v>
                </c:pt>
                <c:pt idx="354">
                  <c:v>0.12105380787037034</c:v>
                </c:pt>
                <c:pt idx="355">
                  <c:v>0.1214014351851852</c:v>
                </c:pt>
                <c:pt idx="356">
                  <c:v>0.12174979166666666</c:v>
                </c:pt>
                <c:pt idx="357">
                  <c:v>0.12209745370370373</c:v>
                </c:pt>
                <c:pt idx="358">
                  <c:v>0.12244500000000003</c:v>
                </c:pt>
                <c:pt idx="359">
                  <c:v>0.12279322916666668</c:v>
                </c:pt>
                <c:pt idx="360">
                  <c:v>0.1231407175925926</c:v>
                </c:pt>
                <c:pt idx="361">
                  <c:v>0.12348896990740743</c:v>
                </c:pt>
                <c:pt idx="362">
                  <c:v>0.12383671296296295</c:v>
                </c:pt>
                <c:pt idx="363">
                  <c:v>0.12418428240740742</c:v>
                </c:pt>
                <c:pt idx="364">
                  <c:v>0.12453245370370369</c:v>
                </c:pt>
                <c:pt idx="365">
                  <c:v>0.12488037037037036</c:v>
                </c:pt>
                <c:pt idx="366">
                  <c:v>0.12522812500000002</c:v>
                </c:pt>
                <c:pt idx="367">
                  <c:v>0.12557599537037034</c:v>
                </c:pt>
                <c:pt idx="368">
                  <c:v>0.12592363425925923</c:v>
                </c:pt>
                <c:pt idx="369">
                  <c:v>0.12627141203703707</c:v>
                </c:pt>
                <c:pt idx="370">
                  <c:v>0.12661953703703699</c:v>
                </c:pt>
                <c:pt idx="371">
                  <c:v>0.12696748842592587</c:v>
                </c:pt>
                <c:pt idx="372">
                  <c:v>0.12731547453703707</c:v>
                </c:pt>
                <c:pt idx="373">
                  <c:v>0.12766318287037037</c:v>
                </c:pt>
                <c:pt idx="374">
                  <c:v>0.12801113425925925</c:v>
                </c:pt>
                <c:pt idx="375">
                  <c:v>0.12835855324074075</c:v>
                </c:pt>
                <c:pt idx="376">
                  <c:v>0.12870657407407404</c:v>
                </c:pt>
                <c:pt idx="377">
                  <c:v>0.12905474537037032</c:v>
                </c:pt>
                <c:pt idx="378">
                  <c:v>0.12940263888888892</c:v>
                </c:pt>
                <c:pt idx="379">
                  <c:v>0.12975045138888885</c:v>
                </c:pt>
                <c:pt idx="380">
                  <c:v>0.13009812499999995</c:v>
                </c:pt>
                <c:pt idx="381">
                  <c:v>0.13044596064814817</c:v>
                </c:pt>
                <c:pt idx="382">
                  <c:v>0.13079405092592589</c:v>
                </c:pt>
                <c:pt idx="383">
                  <c:v>0.13114175925925919</c:v>
                </c:pt>
                <c:pt idx="384">
                  <c:v>0.13148950231481482</c:v>
                </c:pt>
                <c:pt idx="385">
                  <c:v>0.13183712962962957</c:v>
                </c:pt>
                <c:pt idx="386">
                  <c:v>0.13218548611111114</c:v>
                </c:pt>
                <c:pt idx="387">
                  <c:v>0.13253283564814811</c:v>
                </c:pt>
                <c:pt idx="388">
                  <c:v>0.13288114583333333</c:v>
                </c:pt>
                <c:pt idx="389">
                  <c:v>0.13322886574074078</c:v>
                </c:pt>
                <c:pt idx="390">
                  <c:v>0.13357670138888889</c:v>
                </c:pt>
                <c:pt idx="391">
                  <c:v>0.13392427083333336</c:v>
                </c:pt>
                <c:pt idx="392">
                  <c:v>0.13427247685185184</c:v>
                </c:pt>
                <c:pt idx="393">
                  <c:v>0.13461997685185179</c:v>
                </c:pt>
                <c:pt idx="394">
                  <c:v>0.13496827546296297</c:v>
                </c:pt>
                <c:pt idx="395">
                  <c:v>0.1353161805555555</c:v>
                </c:pt>
                <c:pt idx="396">
                  <c:v>0.1356637268518518</c:v>
                </c:pt>
                <c:pt idx="397">
                  <c:v>0.13601140046296289</c:v>
                </c:pt>
                <c:pt idx="398">
                  <c:v>0.13635928240740736</c:v>
                </c:pt>
                <c:pt idx="399">
                  <c:v>0.13705543981481483</c:v>
                </c:pt>
                <c:pt idx="400">
                  <c:v>0.13740285879629632</c:v>
                </c:pt>
                <c:pt idx="401">
                  <c:v>0.13775108796296298</c:v>
                </c:pt>
                <c:pt idx="402">
                  <c:v>0.13809905092592589</c:v>
                </c:pt>
                <c:pt idx="403">
                  <c:v>0.13844640046296297</c:v>
                </c:pt>
                <c:pt idx="404">
                  <c:v>0.13879427083333329</c:v>
                </c:pt>
                <c:pt idx="405">
                  <c:v>0.13914233796296294</c:v>
                </c:pt>
                <c:pt idx="406">
                  <c:v>0.13949032407407402</c:v>
                </c:pt>
                <c:pt idx="407">
                  <c:v>0.13983784722222226</c:v>
                </c:pt>
                <c:pt idx="408">
                  <c:v>0.14018608796296295</c:v>
                </c:pt>
                <c:pt idx="409">
                  <c:v>0.14053372685185184</c:v>
                </c:pt>
                <c:pt idx="410">
                  <c:v>0.14088141203703697</c:v>
                </c:pt>
                <c:pt idx="411">
                  <c:v>0.1412296643518518</c:v>
                </c:pt>
                <c:pt idx="412">
                  <c:v>0.14157745370370367</c:v>
                </c:pt>
                <c:pt idx="413">
                  <c:v>0.14192520833333333</c:v>
                </c:pt>
                <c:pt idx="414">
                  <c:v>0.14227283564814808</c:v>
                </c:pt>
                <c:pt idx="415">
                  <c:v>0.14262113425925926</c:v>
                </c:pt>
                <c:pt idx="416">
                  <c:v>0.14296888888888892</c:v>
                </c:pt>
                <c:pt idx="417">
                  <c:v>0.14331665509259262</c:v>
                </c:pt>
                <c:pt idx="418">
                  <c:v>0.14366478009259254</c:v>
                </c:pt>
                <c:pt idx="419">
                  <c:v>0.14401211805555558</c:v>
                </c:pt>
                <c:pt idx="420">
                  <c:v>0.14436009259259253</c:v>
                </c:pt>
                <c:pt idx="421">
                  <c:v>0.14470799768518516</c:v>
                </c:pt>
                <c:pt idx="422">
                  <c:v>0.14505593750000001</c:v>
                </c:pt>
                <c:pt idx="423">
                  <c:v>0.14540353009259255</c:v>
                </c:pt>
                <c:pt idx="424">
                  <c:v>0.14575138888888883</c:v>
                </c:pt>
                <c:pt idx="425">
                  <c:v>0.14609966435185184</c:v>
                </c:pt>
                <c:pt idx="426">
                  <c:v>0.14644711805555555</c:v>
                </c:pt>
                <c:pt idx="427">
                  <c:v>0.14679533564814817</c:v>
                </c:pt>
                <c:pt idx="428">
                  <c:v>0.14714292824074071</c:v>
                </c:pt>
                <c:pt idx="429">
                  <c:v>0.14749115740740737</c:v>
                </c:pt>
                <c:pt idx="430">
                  <c:v>0.14783887731481482</c:v>
                </c:pt>
                <c:pt idx="431">
                  <c:v>0.14818668981481475</c:v>
                </c:pt>
                <c:pt idx="432">
                  <c:v>0.1485346296296296</c:v>
                </c:pt>
                <c:pt idx="433">
                  <c:v>0.14888210648148148</c:v>
                </c:pt>
                <c:pt idx="434">
                  <c:v>0.1492299768518518</c:v>
                </c:pt>
                <c:pt idx="435">
                  <c:v>0.14957819444444442</c:v>
                </c:pt>
                <c:pt idx="436">
                  <c:v>0.14992590277777773</c:v>
                </c:pt>
                <c:pt idx="437">
                  <c:v>0.15027351851851856</c:v>
                </c:pt>
                <c:pt idx="438">
                  <c:v>0.15096967592592592</c:v>
                </c:pt>
                <c:pt idx="439">
                  <c:v>0.15131745370370364</c:v>
                </c:pt>
                <c:pt idx="440">
                  <c:v>0.15166515046296292</c:v>
                </c:pt>
                <c:pt idx="441">
                  <c:v>0.15201298611111114</c:v>
                </c:pt>
                <c:pt idx="442">
                  <c:v>0.15236065972222224</c:v>
                </c:pt>
                <c:pt idx="443">
                  <c:v>0.15270872685185188</c:v>
                </c:pt>
                <c:pt idx="444">
                  <c:v>0.15305666666666662</c:v>
                </c:pt>
                <c:pt idx="445">
                  <c:v>0.15340468750000003</c:v>
                </c:pt>
                <c:pt idx="446">
                  <c:v>0.15375256944444438</c:v>
                </c:pt>
                <c:pt idx="447">
                  <c:v>0.15409994212962963</c:v>
                </c:pt>
                <c:pt idx="448">
                  <c:v>0.15444781249999995</c:v>
                </c:pt>
                <c:pt idx="449">
                  <c:v>0.15479596064814816</c:v>
                </c:pt>
                <c:pt idx="450">
                  <c:v>0.15514405092592587</c:v>
                </c:pt>
                <c:pt idx="451">
                  <c:v>0.15549158564814813</c:v>
                </c:pt>
                <c:pt idx="452">
                  <c:v>0.15583973379629623</c:v>
                </c:pt>
                <c:pt idx="453">
                  <c:v>0.15618708333333331</c:v>
                </c:pt>
                <c:pt idx="454">
                  <c:v>0.15653528935185179</c:v>
                </c:pt>
                <c:pt idx="455">
                  <c:v>0.15688315972222222</c:v>
                </c:pt>
                <c:pt idx="456">
                  <c:v>0.15723112268518513</c:v>
                </c:pt>
                <c:pt idx="457">
                  <c:v>0.15757877314814817</c:v>
                </c:pt>
                <c:pt idx="458">
                  <c:v>0.15792655092592589</c:v>
                </c:pt>
                <c:pt idx="459">
                  <c:v>0.15827423611111113</c:v>
                </c:pt>
                <c:pt idx="460">
                  <c:v>0.15862207175925924</c:v>
                </c:pt>
                <c:pt idx="461">
                  <c:v>0.1589701736111111</c:v>
                </c:pt>
                <c:pt idx="462">
                  <c:v>0.15931807870370374</c:v>
                </c:pt>
                <c:pt idx="463">
                  <c:v>0.15966607638888886</c:v>
                </c:pt>
                <c:pt idx="464">
                  <c:v>0.16001351851851853</c:v>
                </c:pt>
                <c:pt idx="465">
                  <c:v>0.16036175925925922</c:v>
                </c:pt>
                <c:pt idx="466">
                  <c:v>0.1607096180555555</c:v>
                </c:pt>
                <c:pt idx="467">
                  <c:v>0.16105707175925921</c:v>
                </c:pt>
                <c:pt idx="468">
                  <c:v>0.16140493055555549</c:v>
                </c:pt>
                <c:pt idx="469">
                  <c:v>0.16175326388888889</c:v>
                </c:pt>
                <c:pt idx="470">
                  <c:v>0.16210064814814817</c:v>
                </c:pt>
                <c:pt idx="471">
                  <c:v>0.1624489004629629</c:v>
                </c:pt>
                <c:pt idx="472">
                  <c:v>0.1627967939814815</c:v>
                </c:pt>
                <c:pt idx="473">
                  <c:v>0.16314442129629625</c:v>
                </c:pt>
                <c:pt idx="474">
                  <c:v>0.16349206018518514</c:v>
                </c:pt>
                <c:pt idx="475">
                  <c:v>0.16383993055555557</c:v>
                </c:pt>
                <c:pt idx="476">
                  <c:v>0.16418800925925925</c:v>
                </c:pt>
                <c:pt idx="477">
                  <c:v>0.16488348379629625</c:v>
                </c:pt>
                <c:pt idx="478">
                  <c:v>0.16523134259259253</c:v>
                </c:pt>
                <c:pt idx="479">
                  <c:v>0.16557957175925919</c:v>
                </c:pt>
                <c:pt idx="480">
                  <c:v>0.16592706018518522</c:v>
                </c:pt>
                <c:pt idx="481">
                  <c:v>0.16627532407407408</c:v>
                </c:pt>
                <c:pt idx="482">
                  <c:v>0.16662277777777779</c:v>
                </c:pt>
                <c:pt idx="483">
                  <c:v>0.16697063657407407</c:v>
                </c:pt>
                <c:pt idx="484">
                  <c:v>0.16731887731481476</c:v>
                </c:pt>
                <c:pt idx="485">
                  <c:v>0.16766682870370364</c:v>
                </c:pt>
                <c:pt idx="486">
                  <c:v>0.16801421296296293</c:v>
                </c:pt>
                <c:pt idx="487">
                  <c:v>0.16836253472222218</c:v>
                </c:pt>
                <c:pt idx="488">
                  <c:v>0.16870990740740743</c:v>
                </c:pt>
                <c:pt idx="489">
                  <c:v>0.16905825231481475</c:v>
                </c:pt>
                <c:pt idx="490">
                  <c:v>0.16940590277777778</c:v>
                </c:pt>
                <c:pt idx="491">
                  <c:v>0.16975349537037032</c:v>
                </c:pt>
                <c:pt idx="492">
                  <c:v>0.17010165509259256</c:v>
                </c:pt>
                <c:pt idx="493">
                  <c:v>0.1704494328703704</c:v>
                </c:pt>
                <c:pt idx="494">
                  <c:v>0.17079747685185187</c:v>
                </c:pt>
                <c:pt idx="495">
                  <c:v>0.17114537037037036</c:v>
                </c:pt>
                <c:pt idx="496">
                  <c:v>0.17149321759259262</c:v>
                </c:pt>
                <c:pt idx="497">
                  <c:v>0.17184108796296294</c:v>
                </c:pt>
                <c:pt idx="498">
                  <c:v>0.17218848379629625</c:v>
                </c:pt>
                <c:pt idx="499">
                  <c:v>0.17253678240740744</c:v>
                </c:pt>
                <c:pt idx="500">
                  <c:v>0.17288453703703699</c:v>
                </c:pt>
                <c:pt idx="501">
                  <c:v>0.17323234953703703</c:v>
                </c:pt>
                <c:pt idx="502">
                  <c:v>0.17358019675925929</c:v>
                </c:pt>
                <c:pt idx="503">
                  <c:v>0.17392807870370364</c:v>
                </c:pt>
                <c:pt idx="504">
                  <c:v>0.17427612268518522</c:v>
                </c:pt>
                <c:pt idx="505">
                  <c:v>0.17462348379629633</c:v>
                </c:pt>
                <c:pt idx="506">
                  <c:v>0.17497134259259262</c:v>
                </c:pt>
                <c:pt idx="507">
                  <c:v>0.17531974537037032</c:v>
                </c:pt>
                <c:pt idx="508">
                  <c:v>0.17566703703703701</c:v>
                </c:pt>
                <c:pt idx="509">
                  <c:v>0.17601496527777771</c:v>
                </c:pt>
                <c:pt idx="510">
                  <c:v>0.17636298611111112</c:v>
                </c:pt>
                <c:pt idx="511">
                  <c:v>0.17671063657407404</c:v>
                </c:pt>
                <c:pt idx="512">
                  <c:v>0.17705853009259254</c:v>
                </c:pt>
                <c:pt idx="513">
                  <c:v>0.17740675925925919</c:v>
                </c:pt>
                <c:pt idx="514">
                  <c:v>0.17775440972222223</c:v>
                </c:pt>
                <c:pt idx="515">
                  <c:v>0.17810204861111112</c:v>
                </c:pt>
                <c:pt idx="516">
                  <c:v>0.17845020833333336</c:v>
                </c:pt>
                <c:pt idx="517">
                  <c:v>0.17879824074074069</c:v>
                </c:pt>
                <c:pt idx="518">
                  <c:v>0.17914561342592594</c:v>
                </c:pt>
                <c:pt idx="519">
                  <c:v>0.17949375000000001</c:v>
                </c:pt>
                <c:pt idx="520">
                  <c:v>0.17984180555555551</c:v>
                </c:pt>
                <c:pt idx="521">
                  <c:v>0.1801891898148148</c:v>
                </c:pt>
                <c:pt idx="522">
                  <c:v>0.18053726851851848</c:v>
                </c:pt>
                <c:pt idx="523">
                  <c:v>0.18088490740740737</c:v>
                </c:pt>
                <c:pt idx="524">
                  <c:v>0.18123309027777779</c:v>
                </c:pt>
                <c:pt idx="525">
                  <c:v>0.18158062499999994</c:v>
                </c:pt>
                <c:pt idx="526">
                  <c:v>0.18192877314814815</c:v>
                </c:pt>
                <c:pt idx="527">
                  <c:v>0.18227634259259262</c:v>
                </c:pt>
                <c:pt idx="528">
                  <c:v>0.18262434027777774</c:v>
                </c:pt>
                <c:pt idx="529">
                  <c:v>0.182972349537037</c:v>
                </c:pt>
                <c:pt idx="530">
                  <c:v>0.18332030092592588</c:v>
                </c:pt>
                <c:pt idx="531">
                  <c:v>0.18366819444444438</c:v>
                </c:pt>
                <c:pt idx="532">
                  <c:v>0.18401562500000002</c:v>
                </c:pt>
                <c:pt idx="533">
                  <c:v>0.18436351851851851</c:v>
                </c:pt>
                <c:pt idx="534">
                  <c:v>0.18471133101851855</c:v>
                </c:pt>
                <c:pt idx="535">
                  <c:v>0.18505942129629627</c:v>
                </c:pt>
                <c:pt idx="536">
                  <c:v>0.18540726851851852</c:v>
                </c:pt>
                <c:pt idx="537">
                  <c:v>0.18575490740740741</c:v>
                </c:pt>
                <c:pt idx="538">
                  <c:v>0.18610328703703705</c:v>
                </c:pt>
                <c:pt idx="539">
                  <c:v>0.18645071759259257</c:v>
                </c:pt>
                <c:pt idx="540">
                  <c:v>0.18679859953703704</c:v>
                </c:pt>
                <c:pt idx="541">
                  <c:v>0.18714671296296292</c:v>
                </c:pt>
                <c:pt idx="542">
                  <c:v>0.18749417824074077</c:v>
                </c:pt>
                <c:pt idx="543">
                  <c:v>0.1878423379629629</c:v>
                </c:pt>
                <c:pt idx="544">
                  <c:v>0.18819034722222217</c:v>
                </c:pt>
                <c:pt idx="545">
                  <c:v>0.18853774305555548</c:v>
                </c:pt>
                <c:pt idx="546">
                  <c:v>0.18888601851851849</c:v>
                </c:pt>
                <c:pt idx="547">
                  <c:v>0.1892339467592592</c:v>
                </c:pt>
                <c:pt idx="548">
                  <c:v>0.18958131944444445</c:v>
                </c:pt>
                <c:pt idx="549">
                  <c:v>0.1899291666666667</c:v>
                </c:pt>
                <c:pt idx="550">
                  <c:v>0.19027754629629623</c:v>
                </c:pt>
                <c:pt idx="551">
                  <c:v>0.19062535879629627</c:v>
                </c:pt>
                <c:pt idx="552">
                  <c:v>0.19097273148148142</c:v>
                </c:pt>
                <c:pt idx="553">
                  <c:v>0.19132096064814819</c:v>
                </c:pt>
                <c:pt idx="554">
                  <c:v>0.19166847222222216</c:v>
                </c:pt>
                <c:pt idx="555">
                  <c:v>0.19201675925925921</c:v>
                </c:pt>
                <c:pt idx="556">
                  <c:v>0.19236416666666667</c:v>
                </c:pt>
                <c:pt idx="557">
                  <c:v>0.19271243055555554</c:v>
                </c:pt>
                <c:pt idx="558">
                  <c:v>0.1930601851851852</c:v>
                </c:pt>
                <c:pt idx="559">
                  <c:v>0.19340797453703706</c:v>
                </c:pt>
                <c:pt idx="560">
                  <c:v>0.19375607638888892</c:v>
                </c:pt>
                <c:pt idx="561">
                  <c:v>0.19410395833333327</c:v>
                </c:pt>
                <c:pt idx="562">
                  <c:v>0.19445165509259255</c:v>
                </c:pt>
                <c:pt idx="563">
                  <c:v>0.19479956018518518</c:v>
                </c:pt>
                <c:pt idx="564">
                  <c:v>0.1951473032407407</c:v>
                </c:pt>
                <c:pt idx="565">
                  <c:v>0.19549493055555556</c:v>
                </c:pt>
                <c:pt idx="566">
                  <c:v>0.19584298611111106</c:v>
                </c:pt>
                <c:pt idx="567">
                  <c:v>0.19619109953703706</c:v>
                </c:pt>
                <c:pt idx="568">
                  <c:v>0.19653887731481479</c:v>
                </c:pt>
                <c:pt idx="569">
                  <c:v>0.19688655092592589</c:v>
                </c:pt>
                <c:pt idx="570">
                  <c:v>0.19723435185185179</c:v>
                </c:pt>
                <c:pt idx="571">
                  <c:v>0.19758232638888884</c:v>
                </c:pt>
                <c:pt idx="572">
                  <c:v>0.19792994212962967</c:v>
                </c:pt>
                <c:pt idx="573">
                  <c:v>0.19827781249999998</c:v>
                </c:pt>
                <c:pt idx="574">
                  <c:v>0.19862565972222224</c:v>
                </c:pt>
                <c:pt idx="575">
                  <c:v>0.19897374999999995</c:v>
                </c:pt>
                <c:pt idx="576">
                  <c:v>0.199321724537037</c:v>
                </c:pt>
                <c:pt idx="577">
                  <c:v>0.19966973379629627</c:v>
                </c:pt>
                <c:pt idx="578">
                  <c:v>0.20001766203703697</c:v>
                </c:pt>
                <c:pt idx="579">
                  <c:v>0.20036503472222222</c:v>
                </c:pt>
                <c:pt idx="580">
                  <c:v>0.20071312499999994</c:v>
                </c:pt>
                <c:pt idx="581">
                  <c:v>0.20106075231481479</c:v>
                </c:pt>
                <c:pt idx="582">
                  <c:v>0.20140864583333329</c:v>
                </c:pt>
                <c:pt idx="583">
                  <c:v>0.20175648148148151</c:v>
                </c:pt>
                <c:pt idx="584">
                  <c:v>0.20210434027777779</c:v>
                </c:pt>
                <c:pt idx="585">
                  <c:v>0.20245266203703705</c:v>
                </c:pt>
                <c:pt idx="586">
                  <c:v>0.20280060185185178</c:v>
                </c:pt>
                <c:pt idx="587">
                  <c:v>0.20314824074074067</c:v>
                </c:pt>
                <c:pt idx="588">
                  <c:v>0.20349624999999993</c:v>
                </c:pt>
                <c:pt idx="589">
                  <c:v>0.203843912037037</c:v>
                </c:pt>
                <c:pt idx="590">
                  <c:v>0.20419153935185186</c:v>
                </c:pt>
                <c:pt idx="591">
                  <c:v>0.20453966435185178</c:v>
                </c:pt>
                <c:pt idx="592">
                  <c:v>0.20488726851851846</c:v>
                </c:pt>
                <c:pt idx="593">
                  <c:v>0.20523519675925928</c:v>
                </c:pt>
                <c:pt idx="594">
                  <c:v>0.20558355324074074</c:v>
                </c:pt>
                <c:pt idx="595">
                  <c:v>0.20593089120370367</c:v>
                </c:pt>
                <c:pt idx="596">
                  <c:v>0.20627908564814812</c:v>
                </c:pt>
                <c:pt idx="597">
                  <c:v>0.20662706018518517</c:v>
                </c:pt>
                <c:pt idx="598">
                  <c:v>0.20697490740740743</c:v>
                </c:pt>
                <c:pt idx="599">
                  <c:v>0.20732234953703699</c:v>
                </c:pt>
                <c:pt idx="600">
                  <c:v>0.20767046296296299</c:v>
                </c:pt>
                <c:pt idx="601">
                  <c:v>0.20801850694444446</c:v>
                </c:pt>
                <c:pt idx="602">
                  <c:v>0.20836633101851854</c:v>
                </c:pt>
                <c:pt idx="603">
                  <c:v>0.20871430555555559</c:v>
                </c:pt>
                <c:pt idx="604">
                  <c:v>0.20906197916666669</c:v>
                </c:pt>
                <c:pt idx="605">
                  <c:v>0.20940954861111105</c:v>
                </c:pt>
                <c:pt idx="606">
                  <c:v>0.20975777777777771</c:v>
                </c:pt>
                <c:pt idx="607">
                  <c:v>0.21010579861111112</c:v>
                </c:pt>
                <c:pt idx="608">
                  <c:v>0.21045354166666663</c:v>
                </c:pt>
                <c:pt idx="609">
                  <c:v>0.21080136574074071</c:v>
                </c:pt>
                <c:pt idx="610">
                  <c:v>0.21114909722222219</c:v>
                </c:pt>
                <c:pt idx="611">
                  <c:v>0.21149718750000002</c:v>
                </c:pt>
                <c:pt idx="612">
                  <c:v>0.21184511574074072</c:v>
                </c:pt>
                <c:pt idx="613">
                  <c:v>0.21219276620370364</c:v>
                </c:pt>
                <c:pt idx="614">
                  <c:v>0.21254063657407407</c:v>
                </c:pt>
                <c:pt idx="615">
                  <c:v>0.21288869212962958</c:v>
                </c:pt>
                <c:pt idx="616">
                  <c:v>0.21323635416666664</c:v>
                </c:pt>
                <c:pt idx="617">
                  <c:v>0.2135844560185185</c:v>
                </c:pt>
                <c:pt idx="618">
                  <c:v>0.2139317824074074</c:v>
                </c:pt>
                <c:pt idx="619">
                  <c:v>0.21427998842592588</c:v>
                </c:pt>
                <c:pt idx="620">
                  <c:v>0.21462800925925929</c:v>
                </c:pt>
                <c:pt idx="621">
                  <c:v>0.21497567129629624</c:v>
                </c:pt>
                <c:pt idx="622">
                  <c:v>0.21532346064814811</c:v>
                </c:pt>
                <c:pt idx="623">
                  <c:v>0.21567135416666661</c:v>
                </c:pt>
                <c:pt idx="624">
                  <c:v>0.21601920138888886</c:v>
                </c:pt>
                <c:pt idx="625">
                  <c:v>0.21636728009259254</c:v>
                </c:pt>
                <c:pt idx="626">
                  <c:v>0.21671491898148143</c:v>
                </c:pt>
                <c:pt idx="627">
                  <c:v>0.21706306712962964</c:v>
                </c:pt>
                <c:pt idx="628">
                  <c:v>0.21741043981481478</c:v>
                </c:pt>
                <c:pt idx="629">
                  <c:v>0.21775865740740741</c:v>
                </c:pt>
                <c:pt idx="630">
                  <c:v>0.21810614583333332</c:v>
                </c:pt>
                <c:pt idx="631">
                  <c:v>0.21845423611111114</c:v>
                </c:pt>
                <c:pt idx="632">
                  <c:v>0.21880230324074068</c:v>
                </c:pt>
                <c:pt idx="633">
                  <c:v>0.21914976851851853</c:v>
                </c:pt>
                <c:pt idx="634">
                  <c:v>0.21949811342592596</c:v>
                </c:pt>
                <c:pt idx="635">
                  <c:v>0.21984568287037032</c:v>
                </c:pt>
                <c:pt idx="636">
                  <c:v>0.22019362268518516</c:v>
                </c:pt>
                <c:pt idx="637">
                  <c:v>0.2334123379629629</c:v>
                </c:pt>
              </c:numCache>
            </c:numRef>
          </c:xVal>
          <c:yVal>
            <c:numRef>
              <c:f>'21_10_2024'!$AH$3:$AH$640</c:f>
              <c:numCache>
                <c:formatCode>General</c:formatCode>
                <c:ptCount val="638"/>
                <c:pt idx="0">
                  <c:v>26.99</c:v>
                </c:pt>
                <c:pt idx="1">
                  <c:v>26.91</c:v>
                </c:pt>
                <c:pt idx="2">
                  <c:v>26.91</c:v>
                </c:pt>
                <c:pt idx="3">
                  <c:v>26.99</c:v>
                </c:pt>
                <c:pt idx="4">
                  <c:v>26.99</c:v>
                </c:pt>
                <c:pt idx="5">
                  <c:v>26.91</c:v>
                </c:pt>
                <c:pt idx="6">
                  <c:v>26.99</c:v>
                </c:pt>
                <c:pt idx="7">
                  <c:v>26.99</c:v>
                </c:pt>
                <c:pt idx="8">
                  <c:v>26.99</c:v>
                </c:pt>
                <c:pt idx="9">
                  <c:v>26.99</c:v>
                </c:pt>
                <c:pt idx="10">
                  <c:v>26.99</c:v>
                </c:pt>
                <c:pt idx="11">
                  <c:v>26.99</c:v>
                </c:pt>
                <c:pt idx="12">
                  <c:v>26.91</c:v>
                </c:pt>
                <c:pt idx="13">
                  <c:v>26.99</c:v>
                </c:pt>
                <c:pt idx="14">
                  <c:v>26.91</c:v>
                </c:pt>
                <c:pt idx="15">
                  <c:v>26.99</c:v>
                </c:pt>
                <c:pt idx="16">
                  <c:v>27.08</c:v>
                </c:pt>
                <c:pt idx="17">
                  <c:v>27.08</c:v>
                </c:pt>
                <c:pt idx="18">
                  <c:v>27.08</c:v>
                </c:pt>
                <c:pt idx="19">
                  <c:v>27.08</c:v>
                </c:pt>
                <c:pt idx="20">
                  <c:v>27.08</c:v>
                </c:pt>
                <c:pt idx="21">
                  <c:v>27.08</c:v>
                </c:pt>
                <c:pt idx="22">
                  <c:v>26.99</c:v>
                </c:pt>
                <c:pt idx="23">
                  <c:v>27.08</c:v>
                </c:pt>
                <c:pt idx="24">
                  <c:v>26.99</c:v>
                </c:pt>
                <c:pt idx="25">
                  <c:v>26.99</c:v>
                </c:pt>
                <c:pt idx="26">
                  <c:v>26.99</c:v>
                </c:pt>
                <c:pt idx="27">
                  <c:v>26.99</c:v>
                </c:pt>
                <c:pt idx="28">
                  <c:v>27.08</c:v>
                </c:pt>
                <c:pt idx="29">
                  <c:v>26.99</c:v>
                </c:pt>
                <c:pt idx="30">
                  <c:v>26.99</c:v>
                </c:pt>
                <c:pt idx="31">
                  <c:v>26.91</c:v>
                </c:pt>
                <c:pt idx="32">
                  <c:v>26.91</c:v>
                </c:pt>
                <c:pt idx="33">
                  <c:v>26.99</c:v>
                </c:pt>
                <c:pt idx="34">
                  <c:v>26.91</c:v>
                </c:pt>
                <c:pt idx="35">
                  <c:v>26.91</c:v>
                </c:pt>
                <c:pt idx="36">
                  <c:v>26.99</c:v>
                </c:pt>
                <c:pt idx="37">
                  <c:v>26.99</c:v>
                </c:pt>
                <c:pt idx="38">
                  <c:v>26.99</c:v>
                </c:pt>
                <c:pt idx="39">
                  <c:v>26.99</c:v>
                </c:pt>
                <c:pt idx="40">
                  <c:v>26.99</c:v>
                </c:pt>
                <c:pt idx="41">
                  <c:v>26.99</c:v>
                </c:pt>
                <c:pt idx="42">
                  <c:v>26.99</c:v>
                </c:pt>
                <c:pt idx="43">
                  <c:v>26.91</c:v>
                </c:pt>
                <c:pt idx="44">
                  <c:v>26.99</c:v>
                </c:pt>
                <c:pt idx="45">
                  <c:v>26.99</c:v>
                </c:pt>
                <c:pt idx="46">
                  <c:v>26.99</c:v>
                </c:pt>
                <c:pt idx="47">
                  <c:v>26.99</c:v>
                </c:pt>
                <c:pt idx="48">
                  <c:v>26.99</c:v>
                </c:pt>
                <c:pt idx="49">
                  <c:v>26.91</c:v>
                </c:pt>
                <c:pt idx="50">
                  <c:v>26.91</c:v>
                </c:pt>
                <c:pt idx="51">
                  <c:v>27.08</c:v>
                </c:pt>
                <c:pt idx="52">
                  <c:v>26.99</c:v>
                </c:pt>
                <c:pt idx="53">
                  <c:v>27.08</c:v>
                </c:pt>
                <c:pt idx="54">
                  <c:v>26.99</c:v>
                </c:pt>
                <c:pt idx="55">
                  <c:v>26.99</c:v>
                </c:pt>
                <c:pt idx="56">
                  <c:v>27.08</c:v>
                </c:pt>
                <c:pt idx="57">
                  <c:v>26.99</c:v>
                </c:pt>
                <c:pt idx="58">
                  <c:v>26.99</c:v>
                </c:pt>
                <c:pt idx="59">
                  <c:v>26.99</c:v>
                </c:pt>
                <c:pt idx="60">
                  <c:v>26.99</c:v>
                </c:pt>
                <c:pt idx="61">
                  <c:v>26.99</c:v>
                </c:pt>
                <c:pt idx="62">
                  <c:v>26.99</c:v>
                </c:pt>
                <c:pt idx="63">
                  <c:v>26.99</c:v>
                </c:pt>
                <c:pt idx="64">
                  <c:v>26.99</c:v>
                </c:pt>
                <c:pt idx="65">
                  <c:v>26.99</c:v>
                </c:pt>
                <c:pt idx="66">
                  <c:v>26.99</c:v>
                </c:pt>
                <c:pt idx="67">
                  <c:v>26.99</c:v>
                </c:pt>
                <c:pt idx="68">
                  <c:v>27.08</c:v>
                </c:pt>
                <c:pt idx="69">
                  <c:v>27.08</c:v>
                </c:pt>
                <c:pt idx="70">
                  <c:v>27.08</c:v>
                </c:pt>
                <c:pt idx="71">
                  <c:v>26.99</c:v>
                </c:pt>
                <c:pt idx="72">
                  <c:v>27</c:v>
                </c:pt>
                <c:pt idx="73">
                  <c:v>27.08</c:v>
                </c:pt>
                <c:pt idx="74">
                  <c:v>27.08</c:v>
                </c:pt>
                <c:pt idx="75">
                  <c:v>26.99</c:v>
                </c:pt>
                <c:pt idx="76">
                  <c:v>27.08</c:v>
                </c:pt>
                <c:pt idx="77">
                  <c:v>26.99</c:v>
                </c:pt>
                <c:pt idx="78">
                  <c:v>26.99</c:v>
                </c:pt>
                <c:pt idx="79">
                  <c:v>26.99</c:v>
                </c:pt>
                <c:pt idx="80">
                  <c:v>26.99</c:v>
                </c:pt>
                <c:pt idx="81">
                  <c:v>26.99</c:v>
                </c:pt>
                <c:pt idx="82">
                  <c:v>26.99</c:v>
                </c:pt>
                <c:pt idx="83">
                  <c:v>26.99</c:v>
                </c:pt>
                <c:pt idx="84">
                  <c:v>26.99</c:v>
                </c:pt>
                <c:pt idx="85">
                  <c:v>26.99</c:v>
                </c:pt>
                <c:pt idx="86">
                  <c:v>26.99</c:v>
                </c:pt>
                <c:pt idx="87">
                  <c:v>27.08</c:v>
                </c:pt>
                <c:pt idx="88">
                  <c:v>26.99</c:v>
                </c:pt>
                <c:pt idx="89">
                  <c:v>26.99</c:v>
                </c:pt>
                <c:pt idx="90">
                  <c:v>27.08</c:v>
                </c:pt>
                <c:pt idx="91">
                  <c:v>26.99</c:v>
                </c:pt>
                <c:pt idx="92">
                  <c:v>26.91</c:v>
                </c:pt>
                <c:pt idx="93">
                  <c:v>26.99</c:v>
                </c:pt>
                <c:pt idx="94">
                  <c:v>26.91</c:v>
                </c:pt>
                <c:pt idx="95">
                  <c:v>26.91</c:v>
                </c:pt>
                <c:pt idx="96">
                  <c:v>26.91</c:v>
                </c:pt>
                <c:pt idx="97">
                  <c:v>26.99</c:v>
                </c:pt>
                <c:pt idx="98">
                  <c:v>26.99</c:v>
                </c:pt>
                <c:pt idx="99">
                  <c:v>26.99</c:v>
                </c:pt>
                <c:pt idx="100">
                  <c:v>27.08</c:v>
                </c:pt>
                <c:pt idx="101">
                  <c:v>26.99</c:v>
                </c:pt>
                <c:pt idx="102">
                  <c:v>26.99</c:v>
                </c:pt>
                <c:pt idx="103">
                  <c:v>26.99</c:v>
                </c:pt>
                <c:pt idx="104">
                  <c:v>27.08</c:v>
                </c:pt>
                <c:pt idx="105">
                  <c:v>26.99</c:v>
                </c:pt>
                <c:pt idx="106">
                  <c:v>26.99</c:v>
                </c:pt>
                <c:pt idx="107">
                  <c:v>27.08</c:v>
                </c:pt>
                <c:pt idx="108">
                  <c:v>26.99</c:v>
                </c:pt>
                <c:pt idx="109">
                  <c:v>26.99</c:v>
                </c:pt>
                <c:pt idx="110">
                  <c:v>26.91</c:v>
                </c:pt>
                <c:pt idx="111">
                  <c:v>26.99</c:v>
                </c:pt>
                <c:pt idx="112">
                  <c:v>26.99</c:v>
                </c:pt>
                <c:pt idx="113">
                  <c:v>26.99</c:v>
                </c:pt>
                <c:pt idx="114">
                  <c:v>26.99</c:v>
                </c:pt>
                <c:pt idx="115">
                  <c:v>26.99</c:v>
                </c:pt>
                <c:pt idx="116">
                  <c:v>27.08</c:v>
                </c:pt>
                <c:pt idx="117">
                  <c:v>26.99</c:v>
                </c:pt>
                <c:pt idx="118">
                  <c:v>26.99</c:v>
                </c:pt>
                <c:pt idx="119">
                  <c:v>26.91</c:v>
                </c:pt>
                <c:pt idx="120">
                  <c:v>27.08</c:v>
                </c:pt>
                <c:pt idx="121">
                  <c:v>26.99</c:v>
                </c:pt>
                <c:pt idx="122">
                  <c:v>26.99</c:v>
                </c:pt>
                <c:pt idx="123">
                  <c:v>26.99</c:v>
                </c:pt>
                <c:pt idx="124">
                  <c:v>26.99</c:v>
                </c:pt>
                <c:pt idx="125">
                  <c:v>27.08</c:v>
                </c:pt>
                <c:pt idx="126">
                  <c:v>27.08</c:v>
                </c:pt>
                <c:pt idx="127">
                  <c:v>26.99</c:v>
                </c:pt>
                <c:pt idx="128">
                  <c:v>26.99</c:v>
                </c:pt>
                <c:pt idx="129">
                  <c:v>27.08</c:v>
                </c:pt>
                <c:pt idx="130">
                  <c:v>26.99</c:v>
                </c:pt>
                <c:pt idx="131">
                  <c:v>27.08</c:v>
                </c:pt>
                <c:pt idx="132">
                  <c:v>26.99</c:v>
                </c:pt>
                <c:pt idx="133">
                  <c:v>26.99</c:v>
                </c:pt>
                <c:pt idx="134">
                  <c:v>26.99</c:v>
                </c:pt>
                <c:pt idx="135">
                  <c:v>27.08</c:v>
                </c:pt>
                <c:pt idx="136">
                  <c:v>27.08</c:v>
                </c:pt>
                <c:pt idx="137">
                  <c:v>26.99</c:v>
                </c:pt>
                <c:pt idx="138">
                  <c:v>27.08</c:v>
                </c:pt>
                <c:pt idx="139">
                  <c:v>26.99</c:v>
                </c:pt>
                <c:pt idx="140">
                  <c:v>26.99</c:v>
                </c:pt>
                <c:pt idx="141">
                  <c:v>26.99</c:v>
                </c:pt>
                <c:pt idx="142">
                  <c:v>26.99</c:v>
                </c:pt>
                <c:pt idx="143">
                  <c:v>27.08</c:v>
                </c:pt>
                <c:pt idx="144">
                  <c:v>27.08</c:v>
                </c:pt>
                <c:pt idx="145">
                  <c:v>27.08</c:v>
                </c:pt>
                <c:pt idx="146">
                  <c:v>26.99</c:v>
                </c:pt>
                <c:pt idx="147">
                  <c:v>26.99</c:v>
                </c:pt>
                <c:pt idx="148">
                  <c:v>26.99</c:v>
                </c:pt>
                <c:pt idx="149">
                  <c:v>27.08</c:v>
                </c:pt>
                <c:pt idx="150">
                  <c:v>26.99</c:v>
                </c:pt>
                <c:pt idx="151">
                  <c:v>26.99</c:v>
                </c:pt>
                <c:pt idx="152">
                  <c:v>26.99</c:v>
                </c:pt>
                <c:pt idx="153">
                  <c:v>27.08</c:v>
                </c:pt>
                <c:pt idx="154">
                  <c:v>27.17</c:v>
                </c:pt>
                <c:pt idx="155">
                  <c:v>27.08</c:v>
                </c:pt>
                <c:pt idx="156">
                  <c:v>26.99</c:v>
                </c:pt>
                <c:pt idx="157">
                  <c:v>27.08</c:v>
                </c:pt>
                <c:pt idx="158">
                  <c:v>27.08</c:v>
                </c:pt>
                <c:pt idx="159">
                  <c:v>27.17</c:v>
                </c:pt>
                <c:pt idx="160">
                  <c:v>27.08</c:v>
                </c:pt>
                <c:pt idx="161">
                  <c:v>27.08</c:v>
                </c:pt>
                <c:pt idx="162">
                  <c:v>27.08</c:v>
                </c:pt>
                <c:pt idx="163">
                  <c:v>27.08</c:v>
                </c:pt>
                <c:pt idx="164">
                  <c:v>26.99</c:v>
                </c:pt>
                <c:pt idx="165">
                  <c:v>27.08</c:v>
                </c:pt>
                <c:pt idx="166">
                  <c:v>27.08</c:v>
                </c:pt>
                <c:pt idx="167">
                  <c:v>27.17</c:v>
                </c:pt>
                <c:pt idx="168">
                  <c:v>27.08</c:v>
                </c:pt>
                <c:pt idx="169">
                  <c:v>27.08</c:v>
                </c:pt>
                <c:pt idx="170">
                  <c:v>27.17</c:v>
                </c:pt>
                <c:pt idx="171">
                  <c:v>27.08</c:v>
                </c:pt>
                <c:pt idx="172">
                  <c:v>27.08</c:v>
                </c:pt>
                <c:pt idx="173">
                  <c:v>27.17</c:v>
                </c:pt>
                <c:pt idx="174">
                  <c:v>27.08</c:v>
                </c:pt>
                <c:pt idx="175">
                  <c:v>27.08</c:v>
                </c:pt>
                <c:pt idx="176">
                  <c:v>27.08</c:v>
                </c:pt>
                <c:pt idx="177">
                  <c:v>27.17</c:v>
                </c:pt>
                <c:pt idx="178">
                  <c:v>27.08</c:v>
                </c:pt>
                <c:pt idx="179">
                  <c:v>27.08</c:v>
                </c:pt>
                <c:pt idx="180">
                  <c:v>27.08</c:v>
                </c:pt>
                <c:pt idx="181">
                  <c:v>27.08</c:v>
                </c:pt>
                <c:pt idx="182">
                  <c:v>27.08</c:v>
                </c:pt>
                <c:pt idx="183">
                  <c:v>27.08</c:v>
                </c:pt>
                <c:pt idx="184">
                  <c:v>27.08</c:v>
                </c:pt>
                <c:pt idx="185">
                  <c:v>27.17</c:v>
                </c:pt>
                <c:pt idx="186">
                  <c:v>27.08</c:v>
                </c:pt>
                <c:pt idx="187">
                  <c:v>27.08</c:v>
                </c:pt>
                <c:pt idx="188">
                  <c:v>27.17</c:v>
                </c:pt>
                <c:pt idx="189">
                  <c:v>27.17</c:v>
                </c:pt>
                <c:pt idx="190">
                  <c:v>27.08</c:v>
                </c:pt>
                <c:pt idx="191">
                  <c:v>27.08</c:v>
                </c:pt>
                <c:pt idx="192">
                  <c:v>27.08</c:v>
                </c:pt>
                <c:pt idx="193">
                  <c:v>27.08</c:v>
                </c:pt>
                <c:pt idx="194">
                  <c:v>27.08</c:v>
                </c:pt>
                <c:pt idx="195">
                  <c:v>27.17</c:v>
                </c:pt>
                <c:pt idx="196">
                  <c:v>27.08</c:v>
                </c:pt>
                <c:pt idx="197">
                  <c:v>27.08</c:v>
                </c:pt>
                <c:pt idx="198">
                  <c:v>27.08</c:v>
                </c:pt>
                <c:pt idx="199">
                  <c:v>26.99</c:v>
                </c:pt>
                <c:pt idx="200">
                  <c:v>27.08</c:v>
                </c:pt>
                <c:pt idx="201">
                  <c:v>26.99</c:v>
                </c:pt>
                <c:pt idx="202">
                  <c:v>26.99</c:v>
                </c:pt>
                <c:pt idx="203">
                  <c:v>27.17</c:v>
                </c:pt>
                <c:pt idx="204">
                  <c:v>27.08</c:v>
                </c:pt>
                <c:pt idx="205">
                  <c:v>27.08</c:v>
                </c:pt>
                <c:pt idx="206">
                  <c:v>27.08</c:v>
                </c:pt>
                <c:pt idx="207">
                  <c:v>27.08</c:v>
                </c:pt>
                <c:pt idx="208">
                  <c:v>27.08</c:v>
                </c:pt>
                <c:pt idx="209">
                  <c:v>27.08</c:v>
                </c:pt>
                <c:pt idx="210">
                  <c:v>27.17</c:v>
                </c:pt>
                <c:pt idx="211">
                  <c:v>27.08</c:v>
                </c:pt>
                <c:pt idx="212">
                  <c:v>27.17</c:v>
                </c:pt>
                <c:pt idx="213">
                  <c:v>27.08</c:v>
                </c:pt>
                <c:pt idx="214">
                  <c:v>27.08</c:v>
                </c:pt>
                <c:pt idx="215">
                  <c:v>27.17</c:v>
                </c:pt>
                <c:pt idx="216">
                  <c:v>26.99</c:v>
                </c:pt>
                <c:pt idx="217">
                  <c:v>27.17</c:v>
                </c:pt>
                <c:pt idx="218">
                  <c:v>27.17</c:v>
                </c:pt>
                <c:pt idx="219">
                  <c:v>27.26</c:v>
                </c:pt>
                <c:pt idx="220">
                  <c:v>27.17</c:v>
                </c:pt>
                <c:pt idx="221">
                  <c:v>27.17</c:v>
                </c:pt>
                <c:pt idx="222">
                  <c:v>27.17</c:v>
                </c:pt>
                <c:pt idx="223">
                  <c:v>27.17</c:v>
                </c:pt>
                <c:pt idx="224">
                  <c:v>27.17</c:v>
                </c:pt>
                <c:pt idx="225">
                  <c:v>27.08</c:v>
                </c:pt>
                <c:pt idx="226">
                  <c:v>27.26</c:v>
                </c:pt>
                <c:pt idx="227">
                  <c:v>27.08</c:v>
                </c:pt>
                <c:pt idx="228">
                  <c:v>27.17</c:v>
                </c:pt>
                <c:pt idx="229">
                  <c:v>27.17</c:v>
                </c:pt>
                <c:pt idx="230">
                  <c:v>27.17</c:v>
                </c:pt>
                <c:pt idx="231">
                  <c:v>27.26</c:v>
                </c:pt>
                <c:pt idx="232">
                  <c:v>27.17</c:v>
                </c:pt>
                <c:pt idx="233">
                  <c:v>27.17</c:v>
                </c:pt>
                <c:pt idx="234">
                  <c:v>27.17</c:v>
                </c:pt>
                <c:pt idx="235">
                  <c:v>27.17</c:v>
                </c:pt>
                <c:pt idx="236">
                  <c:v>27.17</c:v>
                </c:pt>
                <c:pt idx="237">
                  <c:v>27.17</c:v>
                </c:pt>
                <c:pt idx="238">
                  <c:v>27.26</c:v>
                </c:pt>
                <c:pt idx="239">
                  <c:v>27.17</c:v>
                </c:pt>
                <c:pt idx="240">
                  <c:v>27.17</c:v>
                </c:pt>
                <c:pt idx="241">
                  <c:v>27.26</c:v>
                </c:pt>
                <c:pt idx="242">
                  <c:v>27.17</c:v>
                </c:pt>
                <c:pt idx="243">
                  <c:v>27.17</c:v>
                </c:pt>
                <c:pt idx="244">
                  <c:v>27.17</c:v>
                </c:pt>
                <c:pt idx="245">
                  <c:v>27.17</c:v>
                </c:pt>
                <c:pt idx="246">
                  <c:v>27.17</c:v>
                </c:pt>
                <c:pt idx="247">
                  <c:v>27.17</c:v>
                </c:pt>
                <c:pt idx="248">
                  <c:v>27.26</c:v>
                </c:pt>
                <c:pt idx="249">
                  <c:v>27.17</c:v>
                </c:pt>
                <c:pt idx="250">
                  <c:v>27.17</c:v>
                </c:pt>
                <c:pt idx="251">
                  <c:v>27.26</c:v>
                </c:pt>
                <c:pt idx="252">
                  <c:v>27.17</c:v>
                </c:pt>
                <c:pt idx="253">
                  <c:v>27.17</c:v>
                </c:pt>
                <c:pt idx="254">
                  <c:v>27.26</c:v>
                </c:pt>
                <c:pt idx="255">
                  <c:v>27.17</c:v>
                </c:pt>
                <c:pt idx="256">
                  <c:v>27.17</c:v>
                </c:pt>
                <c:pt idx="257">
                  <c:v>27.26</c:v>
                </c:pt>
                <c:pt idx="258">
                  <c:v>27.26</c:v>
                </c:pt>
                <c:pt idx="259">
                  <c:v>27.26</c:v>
                </c:pt>
                <c:pt idx="260">
                  <c:v>27.17</c:v>
                </c:pt>
                <c:pt idx="261">
                  <c:v>27.17</c:v>
                </c:pt>
                <c:pt idx="262">
                  <c:v>27.17</c:v>
                </c:pt>
                <c:pt idx="263">
                  <c:v>27.17</c:v>
                </c:pt>
                <c:pt idx="264">
                  <c:v>27.17</c:v>
                </c:pt>
                <c:pt idx="265">
                  <c:v>27.17</c:v>
                </c:pt>
                <c:pt idx="266">
                  <c:v>27.17</c:v>
                </c:pt>
                <c:pt idx="267">
                  <c:v>27.17</c:v>
                </c:pt>
                <c:pt idx="268">
                  <c:v>27.17</c:v>
                </c:pt>
                <c:pt idx="269">
                  <c:v>27.26</c:v>
                </c:pt>
                <c:pt idx="270">
                  <c:v>27.17</c:v>
                </c:pt>
                <c:pt idx="271">
                  <c:v>27.17</c:v>
                </c:pt>
                <c:pt idx="272">
                  <c:v>27.26</c:v>
                </c:pt>
                <c:pt idx="273">
                  <c:v>27.17</c:v>
                </c:pt>
                <c:pt idx="274">
                  <c:v>27.17</c:v>
                </c:pt>
                <c:pt idx="275">
                  <c:v>27.17</c:v>
                </c:pt>
                <c:pt idx="276">
                  <c:v>27.17</c:v>
                </c:pt>
                <c:pt idx="277">
                  <c:v>27.26</c:v>
                </c:pt>
                <c:pt idx="278">
                  <c:v>27.26</c:v>
                </c:pt>
                <c:pt idx="279">
                  <c:v>27.17</c:v>
                </c:pt>
                <c:pt idx="280">
                  <c:v>27.26</c:v>
                </c:pt>
                <c:pt idx="281">
                  <c:v>27.26</c:v>
                </c:pt>
                <c:pt idx="282">
                  <c:v>27.26</c:v>
                </c:pt>
                <c:pt idx="283">
                  <c:v>27.26</c:v>
                </c:pt>
                <c:pt idx="284">
                  <c:v>27.17</c:v>
                </c:pt>
                <c:pt idx="285">
                  <c:v>27.26</c:v>
                </c:pt>
                <c:pt idx="286">
                  <c:v>27.26</c:v>
                </c:pt>
                <c:pt idx="287">
                  <c:v>27.17</c:v>
                </c:pt>
                <c:pt idx="288">
                  <c:v>27.26</c:v>
                </c:pt>
                <c:pt idx="289">
                  <c:v>27.26</c:v>
                </c:pt>
                <c:pt idx="290">
                  <c:v>27.17</c:v>
                </c:pt>
                <c:pt idx="291">
                  <c:v>27.17</c:v>
                </c:pt>
                <c:pt idx="292">
                  <c:v>27.26</c:v>
                </c:pt>
                <c:pt idx="293">
                  <c:v>27.08</c:v>
                </c:pt>
                <c:pt idx="294">
                  <c:v>27.17</c:v>
                </c:pt>
                <c:pt idx="295">
                  <c:v>27.17</c:v>
                </c:pt>
                <c:pt idx="296">
                  <c:v>27.08</c:v>
                </c:pt>
                <c:pt idx="297">
                  <c:v>27.17</c:v>
                </c:pt>
                <c:pt idx="298">
                  <c:v>27.26</c:v>
                </c:pt>
                <c:pt idx="299">
                  <c:v>27.26</c:v>
                </c:pt>
                <c:pt idx="300">
                  <c:v>27.26</c:v>
                </c:pt>
                <c:pt idx="301">
                  <c:v>27.17</c:v>
                </c:pt>
                <c:pt idx="302">
                  <c:v>27.26</c:v>
                </c:pt>
                <c:pt idx="303">
                  <c:v>27.26</c:v>
                </c:pt>
                <c:pt idx="304">
                  <c:v>27.26</c:v>
                </c:pt>
                <c:pt idx="305">
                  <c:v>27.26</c:v>
                </c:pt>
                <c:pt idx="306">
                  <c:v>27.17</c:v>
                </c:pt>
                <c:pt idx="307">
                  <c:v>27.17</c:v>
                </c:pt>
                <c:pt idx="308">
                  <c:v>27.17</c:v>
                </c:pt>
                <c:pt idx="309">
                  <c:v>27.17</c:v>
                </c:pt>
                <c:pt idx="310">
                  <c:v>27.26</c:v>
                </c:pt>
                <c:pt idx="311">
                  <c:v>27.17</c:v>
                </c:pt>
                <c:pt idx="312">
                  <c:v>27.26</c:v>
                </c:pt>
                <c:pt idx="313">
                  <c:v>27.26</c:v>
                </c:pt>
                <c:pt idx="314">
                  <c:v>27.26</c:v>
                </c:pt>
                <c:pt idx="315">
                  <c:v>27.26</c:v>
                </c:pt>
                <c:pt idx="316">
                  <c:v>27.35</c:v>
                </c:pt>
                <c:pt idx="317">
                  <c:v>27.26</c:v>
                </c:pt>
                <c:pt idx="318">
                  <c:v>27.17</c:v>
                </c:pt>
                <c:pt idx="319">
                  <c:v>27.17</c:v>
                </c:pt>
                <c:pt idx="320">
                  <c:v>27.26</c:v>
                </c:pt>
                <c:pt idx="321">
                  <c:v>27.17</c:v>
                </c:pt>
                <c:pt idx="322">
                  <c:v>27.35</c:v>
                </c:pt>
                <c:pt idx="323">
                  <c:v>27.17</c:v>
                </c:pt>
                <c:pt idx="324">
                  <c:v>27.35</c:v>
                </c:pt>
                <c:pt idx="325">
                  <c:v>27.26</c:v>
                </c:pt>
                <c:pt idx="326">
                  <c:v>27.17</c:v>
                </c:pt>
                <c:pt idx="327">
                  <c:v>27.26</c:v>
                </c:pt>
                <c:pt idx="328">
                  <c:v>27.35</c:v>
                </c:pt>
                <c:pt idx="329">
                  <c:v>27.35</c:v>
                </c:pt>
                <c:pt idx="330">
                  <c:v>27.26</c:v>
                </c:pt>
                <c:pt idx="331">
                  <c:v>27.35</c:v>
                </c:pt>
                <c:pt idx="332">
                  <c:v>27.35</c:v>
                </c:pt>
                <c:pt idx="333">
                  <c:v>27.35</c:v>
                </c:pt>
                <c:pt idx="334">
                  <c:v>27.35</c:v>
                </c:pt>
                <c:pt idx="335">
                  <c:v>27.26</c:v>
                </c:pt>
                <c:pt idx="336">
                  <c:v>27.26</c:v>
                </c:pt>
                <c:pt idx="337">
                  <c:v>27.26</c:v>
                </c:pt>
                <c:pt idx="338">
                  <c:v>27.35</c:v>
                </c:pt>
                <c:pt idx="339">
                  <c:v>27.26</c:v>
                </c:pt>
                <c:pt idx="340">
                  <c:v>27.26</c:v>
                </c:pt>
                <c:pt idx="341">
                  <c:v>27.35</c:v>
                </c:pt>
                <c:pt idx="342">
                  <c:v>27.17</c:v>
                </c:pt>
                <c:pt idx="343">
                  <c:v>27.26</c:v>
                </c:pt>
                <c:pt idx="344">
                  <c:v>27.26</c:v>
                </c:pt>
                <c:pt idx="345">
                  <c:v>27.26</c:v>
                </c:pt>
                <c:pt idx="346">
                  <c:v>27.35</c:v>
                </c:pt>
                <c:pt idx="347">
                  <c:v>27.26</c:v>
                </c:pt>
                <c:pt idx="348">
                  <c:v>27.26</c:v>
                </c:pt>
                <c:pt idx="349">
                  <c:v>27.26</c:v>
                </c:pt>
                <c:pt idx="350">
                  <c:v>27.26</c:v>
                </c:pt>
                <c:pt idx="351">
                  <c:v>27.26</c:v>
                </c:pt>
                <c:pt idx="352">
                  <c:v>27.35</c:v>
                </c:pt>
                <c:pt idx="353">
                  <c:v>27.26</c:v>
                </c:pt>
                <c:pt idx="354">
                  <c:v>27.26</c:v>
                </c:pt>
                <c:pt idx="355">
                  <c:v>27.26</c:v>
                </c:pt>
                <c:pt idx="356">
                  <c:v>27.26</c:v>
                </c:pt>
                <c:pt idx="357">
                  <c:v>27.35</c:v>
                </c:pt>
                <c:pt idx="358">
                  <c:v>27.26</c:v>
                </c:pt>
                <c:pt idx="359">
                  <c:v>27.35</c:v>
                </c:pt>
                <c:pt idx="360">
                  <c:v>27.17</c:v>
                </c:pt>
                <c:pt idx="361">
                  <c:v>27.26</c:v>
                </c:pt>
                <c:pt idx="362">
                  <c:v>27.26</c:v>
                </c:pt>
                <c:pt idx="363">
                  <c:v>27.35</c:v>
                </c:pt>
                <c:pt idx="364">
                  <c:v>27.26</c:v>
                </c:pt>
                <c:pt idx="365">
                  <c:v>27.26</c:v>
                </c:pt>
                <c:pt idx="366">
                  <c:v>27.26</c:v>
                </c:pt>
                <c:pt idx="367">
                  <c:v>27.26</c:v>
                </c:pt>
                <c:pt idx="368">
                  <c:v>27.35</c:v>
                </c:pt>
                <c:pt idx="369">
                  <c:v>27.26</c:v>
                </c:pt>
                <c:pt idx="370">
                  <c:v>27.26</c:v>
                </c:pt>
                <c:pt idx="371">
                  <c:v>27.26</c:v>
                </c:pt>
                <c:pt idx="372">
                  <c:v>27.26</c:v>
                </c:pt>
                <c:pt idx="373">
                  <c:v>27.26</c:v>
                </c:pt>
                <c:pt idx="374">
                  <c:v>27.26</c:v>
                </c:pt>
                <c:pt idx="375">
                  <c:v>27.26</c:v>
                </c:pt>
                <c:pt idx="376">
                  <c:v>27.26</c:v>
                </c:pt>
                <c:pt idx="377">
                  <c:v>27.35</c:v>
                </c:pt>
                <c:pt idx="378">
                  <c:v>27.26</c:v>
                </c:pt>
                <c:pt idx="379">
                  <c:v>27.35</c:v>
                </c:pt>
                <c:pt idx="380">
                  <c:v>27.26</c:v>
                </c:pt>
                <c:pt idx="381">
                  <c:v>27.26</c:v>
                </c:pt>
                <c:pt idx="382">
                  <c:v>27.35</c:v>
                </c:pt>
                <c:pt idx="383">
                  <c:v>27.35</c:v>
                </c:pt>
                <c:pt idx="384">
                  <c:v>27.26</c:v>
                </c:pt>
                <c:pt idx="385">
                  <c:v>27.35</c:v>
                </c:pt>
                <c:pt idx="386">
                  <c:v>27.53</c:v>
                </c:pt>
                <c:pt idx="387">
                  <c:v>27.53</c:v>
                </c:pt>
                <c:pt idx="388">
                  <c:v>27.53</c:v>
                </c:pt>
                <c:pt idx="389">
                  <c:v>27.53</c:v>
                </c:pt>
                <c:pt idx="390">
                  <c:v>27.44</c:v>
                </c:pt>
                <c:pt idx="391">
                  <c:v>27.35</c:v>
                </c:pt>
                <c:pt idx="392">
                  <c:v>27.44</c:v>
                </c:pt>
                <c:pt idx="393">
                  <c:v>27.35</c:v>
                </c:pt>
                <c:pt idx="394">
                  <c:v>27.35</c:v>
                </c:pt>
                <c:pt idx="395">
                  <c:v>27.35</c:v>
                </c:pt>
                <c:pt idx="396">
                  <c:v>27.35</c:v>
                </c:pt>
                <c:pt idx="397">
                  <c:v>27.35</c:v>
                </c:pt>
                <c:pt idx="398">
                  <c:v>27.35</c:v>
                </c:pt>
                <c:pt idx="399">
                  <c:v>27.26</c:v>
                </c:pt>
                <c:pt idx="400">
                  <c:v>27.35</c:v>
                </c:pt>
                <c:pt idx="401">
                  <c:v>27.44</c:v>
                </c:pt>
                <c:pt idx="402">
                  <c:v>27.35</c:v>
                </c:pt>
                <c:pt idx="403">
                  <c:v>27.35</c:v>
                </c:pt>
                <c:pt idx="404">
                  <c:v>27.35</c:v>
                </c:pt>
                <c:pt idx="405">
                  <c:v>27.35</c:v>
                </c:pt>
                <c:pt idx="406">
                  <c:v>27.35</c:v>
                </c:pt>
                <c:pt idx="407">
                  <c:v>27.35</c:v>
                </c:pt>
                <c:pt idx="408">
                  <c:v>27.26</c:v>
                </c:pt>
                <c:pt idx="409">
                  <c:v>27.26</c:v>
                </c:pt>
                <c:pt idx="410">
                  <c:v>27.35</c:v>
                </c:pt>
                <c:pt idx="411">
                  <c:v>27.44</c:v>
                </c:pt>
                <c:pt idx="412">
                  <c:v>27.35</c:v>
                </c:pt>
                <c:pt idx="413">
                  <c:v>27.44</c:v>
                </c:pt>
                <c:pt idx="414">
                  <c:v>27.35</c:v>
                </c:pt>
                <c:pt idx="415">
                  <c:v>27.35</c:v>
                </c:pt>
                <c:pt idx="416">
                  <c:v>27.35</c:v>
                </c:pt>
                <c:pt idx="417">
                  <c:v>27.35</c:v>
                </c:pt>
                <c:pt idx="418">
                  <c:v>27.35</c:v>
                </c:pt>
                <c:pt idx="419">
                  <c:v>27.35</c:v>
                </c:pt>
                <c:pt idx="420">
                  <c:v>27.35</c:v>
                </c:pt>
                <c:pt idx="421">
                  <c:v>27.35</c:v>
                </c:pt>
                <c:pt idx="422">
                  <c:v>27.35</c:v>
                </c:pt>
                <c:pt idx="423">
                  <c:v>27.44</c:v>
                </c:pt>
                <c:pt idx="424">
                  <c:v>27.26</c:v>
                </c:pt>
                <c:pt idx="425">
                  <c:v>27.35</c:v>
                </c:pt>
                <c:pt idx="426">
                  <c:v>27.26</c:v>
                </c:pt>
                <c:pt idx="427">
                  <c:v>27.35</c:v>
                </c:pt>
                <c:pt idx="428">
                  <c:v>27.44</c:v>
                </c:pt>
                <c:pt idx="429">
                  <c:v>27.35</c:v>
                </c:pt>
                <c:pt idx="430">
                  <c:v>27.44</c:v>
                </c:pt>
                <c:pt idx="431">
                  <c:v>27.35</c:v>
                </c:pt>
                <c:pt idx="432">
                  <c:v>27.35</c:v>
                </c:pt>
                <c:pt idx="433">
                  <c:v>27.35</c:v>
                </c:pt>
                <c:pt idx="434">
                  <c:v>27.35</c:v>
                </c:pt>
                <c:pt idx="435">
                  <c:v>27.26</c:v>
                </c:pt>
                <c:pt idx="436">
                  <c:v>27.26</c:v>
                </c:pt>
                <c:pt idx="437">
                  <c:v>27.35</c:v>
                </c:pt>
                <c:pt idx="438">
                  <c:v>27.26</c:v>
                </c:pt>
                <c:pt idx="439">
                  <c:v>27.35</c:v>
                </c:pt>
                <c:pt idx="440">
                  <c:v>27.26</c:v>
                </c:pt>
                <c:pt idx="441">
                  <c:v>27.35</c:v>
                </c:pt>
                <c:pt idx="442">
                  <c:v>27.44</c:v>
                </c:pt>
                <c:pt idx="443">
                  <c:v>27.35</c:v>
                </c:pt>
                <c:pt idx="444">
                  <c:v>27.35</c:v>
                </c:pt>
                <c:pt idx="445">
                  <c:v>27.26</c:v>
                </c:pt>
                <c:pt idx="446">
                  <c:v>27.26</c:v>
                </c:pt>
                <c:pt idx="447">
                  <c:v>27.35</c:v>
                </c:pt>
                <c:pt idx="448">
                  <c:v>27.35</c:v>
                </c:pt>
                <c:pt idx="449">
                  <c:v>27.26</c:v>
                </c:pt>
                <c:pt idx="450">
                  <c:v>27.26</c:v>
                </c:pt>
                <c:pt idx="451">
                  <c:v>27.35</c:v>
                </c:pt>
                <c:pt idx="452">
                  <c:v>27.44</c:v>
                </c:pt>
                <c:pt idx="453">
                  <c:v>27.44</c:v>
                </c:pt>
                <c:pt idx="454">
                  <c:v>27.53</c:v>
                </c:pt>
                <c:pt idx="455">
                  <c:v>27.44</c:v>
                </c:pt>
                <c:pt idx="456">
                  <c:v>27.44</c:v>
                </c:pt>
                <c:pt idx="457">
                  <c:v>27.44</c:v>
                </c:pt>
                <c:pt idx="458">
                  <c:v>27.35</c:v>
                </c:pt>
                <c:pt idx="459">
                  <c:v>27.35</c:v>
                </c:pt>
                <c:pt idx="460">
                  <c:v>27.26</c:v>
                </c:pt>
                <c:pt idx="461">
                  <c:v>27.26</c:v>
                </c:pt>
                <c:pt idx="462">
                  <c:v>27.62</c:v>
                </c:pt>
                <c:pt idx="463">
                  <c:v>27.62</c:v>
                </c:pt>
                <c:pt idx="464">
                  <c:v>27.62</c:v>
                </c:pt>
                <c:pt idx="465">
                  <c:v>27.62</c:v>
                </c:pt>
                <c:pt idx="466">
                  <c:v>27.53</c:v>
                </c:pt>
                <c:pt idx="467">
                  <c:v>27.44</c:v>
                </c:pt>
                <c:pt idx="468">
                  <c:v>27.35</c:v>
                </c:pt>
                <c:pt idx="469">
                  <c:v>27.35</c:v>
                </c:pt>
                <c:pt idx="470">
                  <c:v>27.35</c:v>
                </c:pt>
                <c:pt idx="471">
                  <c:v>27.26</c:v>
                </c:pt>
                <c:pt idx="472">
                  <c:v>27.26</c:v>
                </c:pt>
                <c:pt idx="473">
                  <c:v>27.26</c:v>
                </c:pt>
                <c:pt idx="474">
                  <c:v>27.35</c:v>
                </c:pt>
                <c:pt idx="475">
                  <c:v>27.44</c:v>
                </c:pt>
                <c:pt idx="476">
                  <c:v>27.44</c:v>
                </c:pt>
                <c:pt idx="477">
                  <c:v>27.44</c:v>
                </c:pt>
                <c:pt idx="478">
                  <c:v>27.44</c:v>
                </c:pt>
                <c:pt idx="479">
                  <c:v>27.35</c:v>
                </c:pt>
                <c:pt idx="480">
                  <c:v>27.35</c:v>
                </c:pt>
                <c:pt idx="481">
                  <c:v>27.35</c:v>
                </c:pt>
                <c:pt idx="482">
                  <c:v>27.44</c:v>
                </c:pt>
                <c:pt idx="483">
                  <c:v>27.44</c:v>
                </c:pt>
                <c:pt idx="484">
                  <c:v>27.44</c:v>
                </c:pt>
                <c:pt idx="485">
                  <c:v>27.44</c:v>
                </c:pt>
                <c:pt idx="486">
                  <c:v>27.53</c:v>
                </c:pt>
                <c:pt idx="487">
                  <c:v>27.53</c:v>
                </c:pt>
                <c:pt idx="488">
                  <c:v>27.44</c:v>
                </c:pt>
                <c:pt idx="489">
                  <c:v>27.44</c:v>
                </c:pt>
                <c:pt idx="490">
                  <c:v>27.44</c:v>
                </c:pt>
                <c:pt idx="491">
                  <c:v>27.44</c:v>
                </c:pt>
                <c:pt idx="492">
                  <c:v>27.44</c:v>
                </c:pt>
                <c:pt idx="493">
                  <c:v>27.44</c:v>
                </c:pt>
                <c:pt idx="494">
                  <c:v>27.35</c:v>
                </c:pt>
                <c:pt idx="495">
                  <c:v>27.44</c:v>
                </c:pt>
                <c:pt idx="496">
                  <c:v>27.44</c:v>
                </c:pt>
                <c:pt idx="497">
                  <c:v>27.35</c:v>
                </c:pt>
                <c:pt idx="498">
                  <c:v>27.53</c:v>
                </c:pt>
                <c:pt idx="499">
                  <c:v>27.35</c:v>
                </c:pt>
                <c:pt idx="500">
                  <c:v>27.44</c:v>
                </c:pt>
                <c:pt idx="501">
                  <c:v>27.44</c:v>
                </c:pt>
                <c:pt idx="502">
                  <c:v>27.35</c:v>
                </c:pt>
                <c:pt idx="503">
                  <c:v>27.35</c:v>
                </c:pt>
                <c:pt idx="504">
                  <c:v>27.44</c:v>
                </c:pt>
                <c:pt idx="505">
                  <c:v>27.35</c:v>
                </c:pt>
                <c:pt idx="506">
                  <c:v>27.35</c:v>
                </c:pt>
                <c:pt idx="507">
                  <c:v>27.44</c:v>
                </c:pt>
                <c:pt idx="508">
                  <c:v>27.44</c:v>
                </c:pt>
                <c:pt idx="509">
                  <c:v>27.35</c:v>
                </c:pt>
                <c:pt idx="510">
                  <c:v>27.44</c:v>
                </c:pt>
                <c:pt idx="511">
                  <c:v>27.44</c:v>
                </c:pt>
                <c:pt idx="512">
                  <c:v>27.35</c:v>
                </c:pt>
                <c:pt idx="513">
                  <c:v>27.26</c:v>
                </c:pt>
                <c:pt idx="514">
                  <c:v>27.35</c:v>
                </c:pt>
                <c:pt idx="515">
                  <c:v>27.17</c:v>
                </c:pt>
                <c:pt idx="516">
                  <c:v>27.35</c:v>
                </c:pt>
                <c:pt idx="517">
                  <c:v>27.35</c:v>
                </c:pt>
                <c:pt idx="518">
                  <c:v>27.35</c:v>
                </c:pt>
                <c:pt idx="519">
                  <c:v>27.35</c:v>
                </c:pt>
                <c:pt idx="520">
                  <c:v>27.35</c:v>
                </c:pt>
                <c:pt idx="521">
                  <c:v>27.35</c:v>
                </c:pt>
                <c:pt idx="522">
                  <c:v>27.26</c:v>
                </c:pt>
                <c:pt idx="523">
                  <c:v>27.26</c:v>
                </c:pt>
                <c:pt idx="524">
                  <c:v>27.26</c:v>
                </c:pt>
                <c:pt idx="525">
                  <c:v>27.26</c:v>
                </c:pt>
                <c:pt idx="526">
                  <c:v>27.26</c:v>
                </c:pt>
                <c:pt idx="527">
                  <c:v>27.26</c:v>
                </c:pt>
                <c:pt idx="528">
                  <c:v>27.35</c:v>
                </c:pt>
                <c:pt idx="529">
                  <c:v>27.26</c:v>
                </c:pt>
                <c:pt idx="530">
                  <c:v>27.26</c:v>
                </c:pt>
                <c:pt idx="531">
                  <c:v>27.44</c:v>
                </c:pt>
                <c:pt idx="532">
                  <c:v>27.26</c:v>
                </c:pt>
                <c:pt idx="533">
                  <c:v>27.35</c:v>
                </c:pt>
                <c:pt idx="534">
                  <c:v>27.35</c:v>
                </c:pt>
                <c:pt idx="535">
                  <c:v>27.26</c:v>
                </c:pt>
                <c:pt idx="536">
                  <c:v>27.35</c:v>
                </c:pt>
                <c:pt idx="537">
                  <c:v>27.26</c:v>
                </c:pt>
                <c:pt idx="538">
                  <c:v>27.26</c:v>
                </c:pt>
                <c:pt idx="539">
                  <c:v>27.35</c:v>
                </c:pt>
                <c:pt idx="540">
                  <c:v>27.35</c:v>
                </c:pt>
                <c:pt idx="541">
                  <c:v>27.35</c:v>
                </c:pt>
                <c:pt idx="542">
                  <c:v>27.35</c:v>
                </c:pt>
                <c:pt idx="543">
                  <c:v>27.35</c:v>
                </c:pt>
                <c:pt idx="544">
                  <c:v>27.35</c:v>
                </c:pt>
                <c:pt idx="545">
                  <c:v>27.26</c:v>
                </c:pt>
                <c:pt idx="546">
                  <c:v>27.26</c:v>
                </c:pt>
                <c:pt idx="547">
                  <c:v>27.26</c:v>
                </c:pt>
                <c:pt idx="548">
                  <c:v>27.26</c:v>
                </c:pt>
                <c:pt idx="549">
                  <c:v>27.26</c:v>
                </c:pt>
                <c:pt idx="550">
                  <c:v>27.26</c:v>
                </c:pt>
                <c:pt idx="551">
                  <c:v>27.17</c:v>
                </c:pt>
                <c:pt idx="552">
                  <c:v>27.08</c:v>
                </c:pt>
                <c:pt idx="553">
                  <c:v>27.17</c:v>
                </c:pt>
                <c:pt idx="554">
                  <c:v>27.26</c:v>
                </c:pt>
                <c:pt idx="555">
                  <c:v>27.26</c:v>
                </c:pt>
                <c:pt idx="556">
                  <c:v>27.26</c:v>
                </c:pt>
                <c:pt idx="557">
                  <c:v>27.26</c:v>
                </c:pt>
                <c:pt idx="558">
                  <c:v>27.17</c:v>
                </c:pt>
                <c:pt idx="559">
                  <c:v>27.26</c:v>
                </c:pt>
                <c:pt idx="560">
                  <c:v>27.26</c:v>
                </c:pt>
                <c:pt idx="561">
                  <c:v>27.26</c:v>
                </c:pt>
                <c:pt idx="562">
                  <c:v>27.35</c:v>
                </c:pt>
                <c:pt idx="563">
                  <c:v>27.35</c:v>
                </c:pt>
                <c:pt idx="564">
                  <c:v>27.35</c:v>
                </c:pt>
                <c:pt idx="565">
                  <c:v>27.35</c:v>
                </c:pt>
                <c:pt idx="566">
                  <c:v>27.35</c:v>
                </c:pt>
                <c:pt idx="567">
                  <c:v>27.26</c:v>
                </c:pt>
                <c:pt idx="568">
                  <c:v>27.26</c:v>
                </c:pt>
                <c:pt idx="569">
                  <c:v>27.17</c:v>
                </c:pt>
                <c:pt idx="570">
                  <c:v>27.26</c:v>
                </c:pt>
                <c:pt idx="571">
                  <c:v>27.35</c:v>
                </c:pt>
                <c:pt idx="572">
                  <c:v>27.35</c:v>
                </c:pt>
                <c:pt idx="573">
                  <c:v>27.26</c:v>
                </c:pt>
                <c:pt idx="574">
                  <c:v>27.35</c:v>
                </c:pt>
                <c:pt idx="575">
                  <c:v>27.35</c:v>
                </c:pt>
                <c:pt idx="576">
                  <c:v>27.35</c:v>
                </c:pt>
                <c:pt idx="577">
                  <c:v>27.26</c:v>
                </c:pt>
                <c:pt idx="578">
                  <c:v>27.26</c:v>
                </c:pt>
                <c:pt idx="579">
                  <c:v>27.26</c:v>
                </c:pt>
                <c:pt idx="580">
                  <c:v>27.26</c:v>
                </c:pt>
                <c:pt idx="581">
                  <c:v>27.26</c:v>
                </c:pt>
                <c:pt idx="582">
                  <c:v>27.26</c:v>
                </c:pt>
                <c:pt idx="583">
                  <c:v>27.35</c:v>
                </c:pt>
                <c:pt idx="584">
                  <c:v>27.26</c:v>
                </c:pt>
                <c:pt idx="585">
                  <c:v>27.26</c:v>
                </c:pt>
                <c:pt idx="586">
                  <c:v>27.26</c:v>
                </c:pt>
                <c:pt idx="587">
                  <c:v>27.17</c:v>
                </c:pt>
                <c:pt idx="588">
                  <c:v>27.26</c:v>
                </c:pt>
                <c:pt idx="589">
                  <c:v>27.26</c:v>
                </c:pt>
                <c:pt idx="590">
                  <c:v>27.35</c:v>
                </c:pt>
                <c:pt idx="591">
                  <c:v>27.26</c:v>
                </c:pt>
                <c:pt idx="592">
                  <c:v>27.26</c:v>
                </c:pt>
                <c:pt idx="593">
                  <c:v>27.17</c:v>
                </c:pt>
                <c:pt idx="594">
                  <c:v>27.26</c:v>
                </c:pt>
                <c:pt idx="595">
                  <c:v>27.26</c:v>
                </c:pt>
                <c:pt idx="596">
                  <c:v>27.26</c:v>
                </c:pt>
                <c:pt idx="597">
                  <c:v>27.26</c:v>
                </c:pt>
                <c:pt idx="598">
                  <c:v>27.26</c:v>
                </c:pt>
                <c:pt idx="599">
                  <c:v>27.26</c:v>
                </c:pt>
                <c:pt idx="600">
                  <c:v>27.26</c:v>
                </c:pt>
                <c:pt idx="601">
                  <c:v>27.26</c:v>
                </c:pt>
                <c:pt idx="602">
                  <c:v>27.26</c:v>
                </c:pt>
                <c:pt idx="603">
                  <c:v>27.26</c:v>
                </c:pt>
                <c:pt idx="604">
                  <c:v>27.26</c:v>
                </c:pt>
                <c:pt idx="605">
                  <c:v>27.26</c:v>
                </c:pt>
                <c:pt idx="606">
                  <c:v>27.26</c:v>
                </c:pt>
                <c:pt idx="607">
                  <c:v>27.26</c:v>
                </c:pt>
                <c:pt idx="608">
                  <c:v>27.26</c:v>
                </c:pt>
                <c:pt idx="609">
                  <c:v>27.26</c:v>
                </c:pt>
                <c:pt idx="610">
                  <c:v>27.17</c:v>
                </c:pt>
                <c:pt idx="611">
                  <c:v>27.26</c:v>
                </c:pt>
                <c:pt idx="612">
                  <c:v>27.26</c:v>
                </c:pt>
                <c:pt idx="613">
                  <c:v>27.26</c:v>
                </c:pt>
                <c:pt idx="614">
                  <c:v>27.26</c:v>
                </c:pt>
                <c:pt idx="615">
                  <c:v>27.17</c:v>
                </c:pt>
                <c:pt idx="616">
                  <c:v>27.26</c:v>
                </c:pt>
                <c:pt idx="617">
                  <c:v>27.35</c:v>
                </c:pt>
                <c:pt idx="618">
                  <c:v>27.17</c:v>
                </c:pt>
                <c:pt idx="619">
                  <c:v>27.26</c:v>
                </c:pt>
                <c:pt idx="620">
                  <c:v>27.17</c:v>
                </c:pt>
                <c:pt idx="621">
                  <c:v>27.17</c:v>
                </c:pt>
                <c:pt idx="622">
                  <c:v>27.26</c:v>
                </c:pt>
                <c:pt idx="623">
                  <c:v>27.26</c:v>
                </c:pt>
                <c:pt idx="624">
                  <c:v>27.35</c:v>
                </c:pt>
                <c:pt idx="625">
                  <c:v>27.35</c:v>
                </c:pt>
                <c:pt idx="626">
                  <c:v>27.35</c:v>
                </c:pt>
                <c:pt idx="627">
                  <c:v>27.26</c:v>
                </c:pt>
                <c:pt idx="628">
                  <c:v>27.26</c:v>
                </c:pt>
                <c:pt idx="629">
                  <c:v>27.17</c:v>
                </c:pt>
                <c:pt idx="630">
                  <c:v>27.17</c:v>
                </c:pt>
                <c:pt idx="631">
                  <c:v>27.26</c:v>
                </c:pt>
                <c:pt idx="632">
                  <c:v>27.26</c:v>
                </c:pt>
                <c:pt idx="633">
                  <c:v>27.26</c:v>
                </c:pt>
                <c:pt idx="634">
                  <c:v>27.26</c:v>
                </c:pt>
                <c:pt idx="635">
                  <c:v>27.17</c:v>
                </c:pt>
                <c:pt idx="636">
                  <c:v>27.17</c:v>
                </c:pt>
                <c:pt idx="637">
                  <c:v>26.64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CB4-439F-9C7B-163652E23A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901312"/>
        <c:axId val="497902272"/>
      </c:scatterChart>
      <c:valAx>
        <c:axId val="4979013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:ss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497902272"/>
        <c:crosses val="autoZero"/>
        <c:crossBetween val="midCat"/>
      </c:valAx>
      <c:valAx>
        <c:axId val="497902272"/>
        <c:scaling>
          <c:orientation val="minMax"/>
          <c:min val="2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4979013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 sz="1400" b="0" i="0" u="none" strike="noStrike" baseline="0">
                <a:effectLst/>
              </a:rPr>
              <a:t>Teperatura Ładowanie </a:t>
            </a:r>
            <a:r>
              <a:rPr lang="pl-PL" sz="1400" b="0" i="0" u="none" strike="noStrike" baseline="0"/>
              <a:t> </a:t>
            </a:r>
            <a:endParaRPr lang="pl-P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Cell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'21_10_2024'!$AB$3:$AB$562</c:f>
              <c:numCache>
                <c:formatCode>h:mm:ss;@</c:formatCode>
                <c:ptCount val="560"/>
                <c:pt idx="0">
                  <c:v>0</c:v>
                </c:pt>
                <c:pt idx="1">
                  <c:v>3.4789351851849393E-4</c:v>
                </c:pt>
                <c:pt idx="2">
                  <c:v>6.9574074074074677E-4</c:v>
                </c:pt>
                <c:pt idx="3">
                  <c:v>1.0438194444444271E-3</c:v>
                </c:pt>
                <c:pt idx="4">
                  <c:v>1.3914583333333175E-3</c:v>
                </c:pt>
                <c:pt idx="5">
                  <c:v>1.739606481481526E-3</c:v>
                </c:pt>
                <c:pt idx="6">
                  <c:v>2.0869791666666693E-3</c:v>
                </c:pt>
                <c:pt idx="7">
                  <c:v>2.4351967592592949E-3</c:v>
                </c:pt>
                <c:pt idx="8">
                  <c:v>2.7826851851852075E-3</c:v>
                </c:pt>
                <c:pt idx="9">
                  <c:v>3.1307754629630313E-3</c:v>
                </c:pt>
                <c:pt idx="10">
                  <c:v>3.4788425925925681E-3</c:v>
                </c:pt>
                <c:pt idx="11">
                  <c:v>3.8263078703704156E-3</c:v>
                </c:pt>
                <c:pt idx="12">
                  <c:v>4.174652777777843E-3</c:v>
                </c:pt>
                <c:pt idx="13">
                  <c:v>4.5222222222222053E-3</c:v>
                </c:pt>
                <c:pt idx="14">
                  <c:v>4.8701620370370513E-3</c:v>
                </c:pt>
                <c:pt idx="15">
                  <c:v>1.8088877314814789E-2</c:v>
                </c:pt>
                <c:pt idx="16">
                  <c:v>1.8436967592592612E-2</c:v>
                </c:pt>
                <c:pt idx="17">
                  <c:v>1.878483796296293E-2</c:v>
                </c:pt>
                <c:pt idx="18">
                  <c:v>1.9132546296296349E-2</c:v>
                </c:pt>
                <c:pt idx="19">
                  <c:v>1.948042824074081E-2</c:v>
                </c:pt>
                <c:pt idx="20">
                  <c:v>1.9828101851851909E-2</c:v>
                </c:pt>
                <c:pt idx="21">
                  <c:v>2.0176122685185205E-2</c:v>
                </c:pt>
                <c:pt idx="22">
                  <c:v>2.052365740740747E-2</c:v>
                </c:pt>
                <c:pt idx="23">
                  <c:v>2.0871793981481535E-2</c:v>
                </c:pt>
                <c:pt idx="24">
                  <c:v>2.1219583333333403E-2</c:v>
                </c:pt>
                <c:pt idx="25">
                  <c:v>2.1567743055555533E-2</c:v>
                </c:pt>
                <c:pt idx="26">
                  <c:v>2.1915474537037016E-2</c:v>
                </c:pt>
                <c:pt idx="27">
                  <c:v>2.2263472222222247E-2</c:v>
                </c:pt>
                <c:pt idx="28">
                  <c:v>2.2610972222222192E-2</c:v>
                </c:pt>
                <c:pt idx="29">
                  <c:v>2.2958668981481467E-2</c:v>
                </c:pt>
                <c:pt idx="30">
                  <c:v>2.3306747685185258E-2</c:v>
                </c:pt>
                <c:pt idx="31">
                  <c:v>2.3654363425925973E-2</c:v>
                </c:pt>
                <c:pt idx="32">
                  <c:v>2.4002731481481465E-2</c:v>
                </c:pt>
                <c:pt idx="33">
                  <c:v>2.4350081018518543E-2</c:v>
                </c:pt>
                <c:pt idx="34">
                  <c:v>2.4698275462962993E-2</c:v>
                </c:pt>
                <c:pt idx="35">
                  <c:v>2.5046006944444477E-2</c:v>
                </c:pt>
                <c:pt idx="36">
                  <c:v>2.5394108796296333E-2</c:v>
                </c:pt>
                <c:pt idx="37">
                  <c:v>2.5741793981481464E-2</c:v>
                </c:pt>
                <c:pt idx="38">
                  <c:v>2.608940972222229E-2</c:v>
                </c:pt>
                <c:pt idx="39">
                  <c:v>2.6437233796296367E-2</c:v>
                </c:pt>
                <c:pt idx="40">
                  <c:v>2.6785451388888881E-2</c:v>
                </c:pt>
                <c:pt idx="41">
                  <c:v>2.7132951388888937E-2</c:v>
                </c:pt>
                <c:pt idx="42">
                  <c:v>2.7481053240740794E-2</c:v>
                </c:pt>
                <c:pt idx="43">
                  <c:v>2.7829039351851881E-2</c:v>
                </c:pt>
                <c:pt idx="44">
                  <c:v>2.8176956018518551E-2</c:v>
                </c:pt>
                <c:pt idx="45">
                  <c:v>2.8524409722222255E-2</c:v>
                </c:pt>
                <c:pt idx="46">
                  <c:v>2.8872476851851903E-2</c:v>
                </c:pt>
                <c:pt idx="47">
                  <c:v>2.9220127314814826E-2</c:v>
                </c:pt>
                <c:pt idx="48">
                  <c:v>2.9568368055555627E-2</c:v>
                </c:pt>
                <c:pt idx="49">
                  <c:v>2.9916111111111143E-2</c:v>
                </c:pt>
                <c:pt idx="50">
                  <c:v>3.0263692129629649E-2</c:v>
                </c:pt>
                <c:pt idx="51">
                  <c:v>3.0611990740740724E-2</c:v>
                </c:pt>
                <c:pt idx="52">
                  <c:v>3.0959699074074143E-2</c:v>
                </c:pt>
                <c:pt idx="53">
                  <c:v>3.1307465277777835E-2</c:v>
                </c:pt>
                <c:pt idx="54">
                  <c:v>3.1655462962962955E-2</c:v>
                </c:pt>
                <c:pt idx="55">
                  <c:v>3.2003472222222218E-2</c:v>
                </c:pt>
                <c:pt idx="56">
                  <c:v>3.2698923611111153E-2</c:v>
                </c:pt>
                <c:pt idx="57">
                  <c:v>3.304690972222224E-2</c:v>
                </c:pt>
                <c:pt idx="58">
                  <c:v>3.3394421296296328E-2</c:v>
                </c:pt>
                <c:pt idx="59">
                  <c:v>3.37424652777778E-2</c:v>
                </c:pt>
                <c:pt idx="60">
                  <c:v>3.4090474537037063E-2</c:v>
                </c:pt>
                <c:pt idx="61">
                  <c:v>3.4438402777777766E-2</c:v>
                </c:pt>
                <c:pt idx="62">
                  <c:v>3.4786307870370403E-2</c:v>
                </c:pt>
                <c:pt idx="63">
                  <c:v>3.5133807870370348E-2</c:v>
                </c:pt>
                <c:pt idx="64">
                  <c:v>3.548157407407404E-2</c:v>
                </c:pt>
                <c:pt idx="65">
                  <c:v>3.5829456018518502E-2</c:v>
                </c:pt>
                <c:pt idx="66">
                  <c:v>3.6177291666666722E-2</c:v>
                </c:pt>
                <c:pt idx="67">
                  <c:v>3.6525138888888864E-2</c:v>
                </c:pt>
                <c:pt idx="68">
                  <c:v>3.6873206018518512E-2</c:v>
                </c:pt>
                <c:pt idx="69">
                  <c:v>3.7220856481481546E-2</c:v>
                </c:pt>
                <c:pt idx="70">
                  <c:v>3.7569166666666653E-2</c:v>
                </c:pt>
                <c:pt idx="71">
                  <c:v>3.7916805555555544E-2</c:v>
                </c:pt>
                <c:pt idx="72">
                  <c:v>3.8264444444444434E-2</c:v>
                </c:pt>
                <c:pt idx="73">
                  <c:v>3.861238425925928E-2</c:v>
                </c:pt>
                <c:pt idx="74">
                  <c:v>3.8960509259259313E-2</c:v>
                </c:pt>
                <c:pt idx="75">
                  <c:v>3.9308449074074048E-2</c:v>
                </c:pt>
                <c:pt idx="76">
                  <c:v>3.965613425925929E-2</c:v>
                </c:pt>
                <c:pt idx="77">
                  <c:v>4.0004247685185179E-2</c:v>
                </c:pt>
                <c:pt idx="78">
                  <c:v>4.0351932870370422E-2</c:v>
                </c:pt>
                <c:pt idx="79">
                  <c:v>4.069952546296296E-2</c:v>
                </c:pt>
                <c:pt idx="80">
                  <c:v>4.1047303240740796E-2</c:v>
                </c:pt>
                <c:pt idx="81">
                  <c:v>4.1395150462962937E-2</c:v>
                </c:pt>
                <c:pt idx="82">
                  <c:v>4.1743020833333366E-2</c:v>
                </c:pt>
                <c:pt idx="83">
                  <c:v>4.2090868055555619E-2</c:v>
                </c:pt>
                <c:pt idx="84">
                  <c:v>4.2439224537037079E-2</c:v>
                </c:pt>
                <c:pt idx="85">
                  <c:v>4.2786863425925969E-2</c:v>
                </c:pt>
                <c:pt idx="86">
                  <c:v>4.3134629629629662E-2</c:v>
                </c:pt>
                <c:pt idx="87">
                  <c:v>4.3482604166666716E-2</c:v>
                </c:pt>
                <c:pt idx="88">
                  <c:v>4.3830578703703771E-2</c:v>
                </c:pt>
                <c:pt idx="89">
                  <c:v>4.4178564814814858E-2</c:v>
                </c:pt>
                <c:pt idx="90">
                  <c:v>4.4525902777777793E-2</c:v>
                </c:pt>
                <c:pt idx="91">
                  <c:v>4.4873750000000046E-2</c:v>
                </c:pt>
                <c:pt idx="92">
                  <c:v>4.5221597222222187E-2</c:v>
                </c:pt>
                <c:pt idx="93">
                  <c:v>4.5569733796296363E-2</c:v>
                </c:pt>
                <c:pt idx="94">
                  <c:v>4.5917314814814869E-2</c:v>
                </c:pt>
                <c:pt idx="95">
                  <c:v>4.6265439814814791E-2</c:v>
                </c:pt>
                <c:pt idx="96">
                  <c:v>4.6613425925925989E-2</c:v>
                </c:pt>
                <c:pt idx="97">
                  <c:v>4.6961412037037076E-2</c:v>
                </c:pt>
                <c:pt idx="98">
                  <c:v>4.7309131944444416E-2</c:v>
                </c:pt>
                <c:pt idx="99">
                  <c:v>4.7656608796296296E-2</c:v>
                </c:pt>
                <c:pt idx="100">
                  <c:v>4.8004444444444516E-2</c:v>
                </c:pt>
                <c:pt idx="101">
                  <c:v>4.8352476851851844E-2</c:v>
                </c:pt>
                <c:pt idx="102">
                  <c:v>4.8700162037037087E-2</c:v>
                </c:pt>
                <c:pt idx="103">
                  <c:v>4.9048032407407405E-2</c:v>
                </c:pt>
                <c:pt idx="104">
                  <c:v>4.9395879629629658E-2</c:v>
                </c:pt>
                <c:pt idx="105">
                  <c:v>4.9743749999999975E-2</c:v>
                </c:pt>
                <c:pt idx="106">
                  <c:v>5.0091828703703767E-2</c:v>
                </c:pt>
                <c:pt idx="107">
                  <c:v>5.043947916666669E-2</c:v>
                </c:pt>
                <c:pt idx="108">
                  <c:v>5.0787743055555556E-2</c:v>
                </c:pt>
                <c:pt idx="109">
                  <c:v>5.113539351851859E-2</c:v>
                </c:pt>
                <c:pt idx="110">
                  <c:v>5.1483310185185149E-2</c:v>
                </c:pt>
                <c:pt idx="111">
                  <c:v>5.1831053240740776E-2</c:v>
                </c:pt>
                <c:pt idx="112">
                  <c:v>5.2178969907407446E-2</c:v>
                </c:pt>
                <c:pt idx="113">
                  <c:v>5.2526597222222193E-2</c:v>
                </c:pt>
                <c:pt idx="114">
                  <c:v>5.2874664351851841E-2</c:v>
                </c:pt>
                <c:pt idx="115">
                  <c:v>5.3222673611111104E-2</c:v>
                </c:pt>
                <c:pt idx="116">
                  <c:v>5.357017361111116E-2</c:v>
                </c:pt>
                <c:pt idx="117">
                  <c:v>5.3918032407407446E-2</c:v>
                </c:pt>
                <c:pt idx="118">
                  <c:v>5.4265902777777764E-2</c:v>
                </c:pt>
                <c:pt idx="119">
                  <c:v>5.4614097222222213E-2</c:v>
                </c:pt>
                <c:pt idx="120">
                  <c:v>5.4962152777777828E-2</c:v>
                </c:pt>
                <c:pt idx="121">
                  <c:v>5.5309780092592575E-2</c:v>
                </c:pt>
                <c:pt idx="122">
                  <c:v>5.565731481481484E-2</c:v>
                </c:pt>
                <c:pt idx="123">
                  <c:v>5.600559027777785E-2</c:v>
                </c:pt>
                <c:pt idx="124">
                  <c:v>5.6353437499999992E-2</c:v>
                </c:pt>
                <c:pt idx="125">
                  <c:v>5.6701111111111091E-2</c:v>
                </c:pt>
                <c:pt idx="126">
                  <c:v>5.7049282407407476E-2</c:v>
                </c:pt>
                <c:pt idx="127">
                  <c:v>5.7396585648148202E-2</c:v>
                </c:pt>
                <c:pt idx="128">
                  <c:v>5.7744444444444487E-2</c:v>
                </c:pt>
                <c:pt idx="129">
                  <c:v>5.8092800925925947E-2</c:v>
                </c:pt>
                <c:pt idx="130">
                  <c:v>5.8460023148148188E-2</c:v>
                </c:pt>
                <c:pt idx="131">
                  <c:v>5.8808078703703748E-2</c:v>
                </c:pt>
                <c:pt idx="132">
                  <c:v>5.9155960648148154E-2</c:v>
                </c:pt>
                <c:pt idx="133">
                  <c:v>5.9503888888888912E-2</c:v>
                </c:pt>
                <c:pt idx="134">
                  <c:v>5.9851504629629626E-2</c:v>
                </c:pt>
                <c:pt idx="135">
                  <c:v>6.019973379629634E-2</c:v>
                </c:pt>
                <c:pt idx="136">
                  <c:v>6.0547476851851856E-2</c:v>
                </c:pt>
                <c:pt idx="137">
                  <c:v>6.0895381944444493E-2</c:v>
                </c:pt>
                <c:pt idx="138">
                  <c:v>6.1242962962962999E-2</c:v>
                </c:pt>
                <c:pt idx="139">
                  <c:v>6.159090277777779E-2</c:v>
                </c:pt>
                <c:pt idx="140">
                  <c:v>6.1939004629629646E-2</c:v>
                </c:pt>
                <c:pt idx="141">
                  <c:v>6.2286747685185218E-2</c:v>
                </c:pt>
                <c:pt idx="142">
                  <c:v>6.2634814814814865E-2</c:v>
                </c:pt>
                <c:pt idx="143">
                  <c:v>6.2982754629629656E-2</c:v>
                </c:pt>
                <c:pt idx="144">
                  <c:v>6.3330474537037051E-2</c:v>
                </c:pt>
                <c:pt idx="145">
                  <c:v>6.3678715277777798E-2</c:v>
                </c:pt>
                <c:pt idx="146">
                  <c:v>6.4026238425925974E-2</c:v>
                </c:pt>
                <c:pt idx="147">
                  <c:v>6.4374328703703743E-2</c:v>
                </c:pt>
                <c:pt idx="148">
                  <c:v>6.472201388888893E-2</c:v>
                </c:pt>
                <c:pt idx="149">
                  <c:v>6.5070150462962995E-2</c:v>
                </c:pt>
                <c:pt idx="150">
                  <c:v>6.5417800925925973E-2</c:v>
                </c:pt>
                <c:pt idx="151">
                  <c:v>6.5766238425925938E-2</c:v>
                </c:pt>
                <c:pt idx="152">
                  <c:v>6.6114131944444487E-2</c:v>
                </c:pt>
                <c:pt idx="153">
                  <c:v>6.6462048611111157E-2</c:v>
                </c:pt>
                <c:pt idx="154">
                  <c:v>6.6809710648148168E-2</c:v>
                </c:pt>
                <c:pt idx="155">
                  <c:v>6.7157337962962971E-2</c:v>
                </c:pt>
                <c:pt idx="156">
                  <c:v>6.750553240740742E-2</c:v>
                </c:pt>
                <c:pt idx="157">
                  <c:v>6.7853125000000014E-2</c:v>
                </c:pt>
                <c:pt idx="158">
                  <c:v>6.8201250000000047E-2</c:v>
                </c:pt>
                <c:pt idx="159">
                  <c:v>6.8549212962963013E-2</c:v>
                </c:pt>
                <c:pt idx="160">
                  <c:v>6.8896782407407431E-2</c:v>
                </c:pt>
                <c:pt idx="161">
                  <c:v>6.9245034722222265E-2</c:v>
                </c:pt>
                <c:pt idx="162">
                  <c:v>6.9592569444444474E-2</c:v>
                </c:pt>
                <c:pt idx="163">
                  <c:v>6.9940868055555605E-2</c:v>
                </c:pt>
                <c:pt idx="164">
                  <c:v>7.0288425925925935E-2</c:v>
                </c:pt>
                <c:pt idx="165">
                  <c:v>7.0636608796296296E-2</c:v>
                </c:pt>
                <c:pt idx="166">
                  <c:v>7.0984652777777824E-2</c:v>
                </c:pt>
                <c:pt idx="167">
                  <c:v>7.1332372685185219E-2</c:v>
                </c:pt>
                <c:pt idx="168">
                  <c:v>7.1679953703703725E-2</c:v>
                </c:pt>
                <c:pt idx="169">
                  <c:v>7.2027881944444483E-2</c:v>
                </c:pt>
                <c:pt idx="170">
                  <c:v>7.2376157407407438E-2</c:v>
                </c:pt>
                <c:pt idx="171">
                  <c:v>7.5158981481481479E-2</c:v>
                </c:pt>
                <c:pt idx="172">
                  <c:v>7.5507303240740786E-2</c:v>
                </c:pt>
                <c:pt idx="173">
                  <c:v>7.5855150462962984E-2</c:v>
                </c:pt>
                <c:pt idx="174">
                  <c:v>7.6202870370370379E-2</c:v>
                </c:pt>
                <c:pt idx="175">
                  <c:v>7.655045138888894E-2</c:v>
                </c:pt>
                <c:pt idx="176">
                  <c:v>7.6898506944444445E-2</c:v>
                </c:pt>
                <c:pt idx="177">
                  <c:v>7.7246388888888906E-2</c:v>
                </c:pt>
                <c:pt idx="178">
                  <c:v>7.7594363425925961E-2</c:v>
                </c:pt>
                <c:pt idx="179">
                  <c:v>7.7941990740740763E-2</c:v>
                </c:pt>
                <c:pt idx="180">
                  <c:v>7.8289895833333345E-2</c:v>
                </c:pt>
                <c:pt idx="181">
                  <c:v>7.863775462962963E-2</c:v>
                </c:pt>
                <c:pt idx="182">
                  <c:v>7.8986006944444465E-2</c:v>
                </c:pt>
                <c:pt idx="183">
                  <c:v>7.9333946759259311E-2</c:v>
                </c:pt>
                <c:pt idx="184">
                  <c:v>7.9681435185185223E-2</c:v>
                </c:pt>
                <c:pt idx="185">
                  <c:v>8.0029618055555585E-2</c:v>
                </c:pt>
                <c:pt idx="186">
                  <c:v>8.0377604166666672E-2</c:v>
                </c:pt>
                <c:pt idx="187">
                  <c:v>8.0725289351851859E-2</c:v>
                </c:pt>
                <c:pt idx="188">
                  <c:v>8.1073206018518529E-2</c:v>
                </c:pt>
                <c:pt idx="189">
                  <c:v>8.1421099537037078E-2</c:v>
                </c:pt>
                <c:pt idx="190">
                  <c:v>8.1768738425925969E-2</c:v>
                </c:pt>
                <c:pt idx="191">
                  <c:v>8.2116967592592627E-2</c:v>
                </c:pt>
                <c:pt idx="192">
                  <c:v>8.2464513888888924E-2</c:v>
                </c:pt>
                <c:pt idx="193">
                  <c:v>8.2812384259259297E-2</c:v>
                </c:pt>
                <c:pt idx="194">
                  <c:v>8.3160636574074076E-2</c:v>
                </c:pt>
                <c:pt idx="195">
                  <c:v>8.3508495370370361E-2</c:v>
                </c:pt>
                <c:pt idx="196">
                  <c:v>8.3856053240740802E-2</c:v>
                </c:pt>
                <c:pt idx="197">
                  <c:v>8.4203981481481505E-2</c:v>
                </c:pt>
                <c:pt idx="198">
                  <c:v>8.4552291666666723E-2</c:v>
                </c:pt>
                <c:pt idx="199">
                  <c:v>8.4899942129629646E-2</c:v>
                </c:pt>
                <c:pt idx="200">
                  <c:v>8.5247928240740733E-2</c:v>
                </c:pt>
                <c:pt idx="201">
                  <c:v>8.5595671296296361E-2</c:v>
                </c:pt>
                <c:pt idx="202">
                  <c:v>8.5943645833333304E-2</c:v>
                </c:pt>
                <c:pt idx="203">
                  <c:v>8.6291481481481525E-2</c:v>
                </c:pt>
                <c:pt idx="204">
                  <c:v>8.6639618055555589E-2</c:v>
                </c:pt>
                <c:pt idx="205">
                  <c:v>8.6987013888888909E-2</c:v>
                </c:pt>
                <c:pt idx="206">
                  <c:v>9.1161527777777807E-2</c:v>
                </c:pt>
                <c:pt idx="207">
                  <c:v>9.1509421296296301E-2</c:v>
                </c:pt>
                <c:pt idx="208">
                  <c:v>9.1857557870370365E-2</c:v>
                </c:pt>
                <c:pt idx="209">
                  <c:v>9.2205590277777805E-2</c:v>
                </c:pt>
                <c:pt idx="210">
                  <c:v>9.2553414351851881E-2</c:v>
                </c:pt>
                <c:pt idx="211">
                  <c:v>9.2901273148148167E-2</c:v>
                </c:pt>
                <c:pt idx="212">
                  <c:v>9.3249212962963013E-2</c:v>
                </c:pt>
                <c:pt idx="213">
                  <c:v>9.3597013888888914E-2</c:v>
                </c:pt>
                <c:pt idx="214">
                  <c:v>9.3944814814814814E-2</c:v>
                </c:pt>
                <c:pt idx="215">
                  <c:v>9.4292777777777836E-2</c:v>
                </c:pt>
                <c:pt idx="216">
                  <c:v>9.4640300925925958E-2</c:v>
                </c:pt>
                <c:pt idx="217">
                  <c:v>9.4988194444444451E-2</c:v>
                </c:pt>
                <c:pt idx="218">
                  <c:v>9.5336400462962934E-2</c:v>
                </c:pt>
                <c:pt idx="219">
                  <c:v>9.5683946759259231E-2</c:v>
                </c:pt>
                <c:pt idx="220">
                  <c:v>9.6031805555555627E-2</c:v>
                </c:pt>
                <c:pt idx="221">
                  <c:v>9.6379699074074121E-2</c:v>
                </c:pt>
                <c:pt idx="222">
                  <c:v>9.6727847222222219E-2</c:v>
                </c:pt>
                <c:pt idx="223">
                  <c:v>9.70754513888889E-2</c:v>
                </c:pt>
                <c:pt idx="224">
                  <c:v>9.7423310185185186E-2</c:v>
                </c:pt>
                <c:pt idx="225">
                  <c:v>9.7771215277777823E-2</c:v>
                </c:pt>
                <c:pt idx="226">
                  <c:v>9.8119062500000076E-2</c:v>
                </c:pt>
                <c:pt idx="227">
                  <c:v>9.8467465277777777E-2</c:v>
                </c:pt>
                <c:pt idx="228">
                  <c:v>9.8814861111111096E-2</c:v>
                </c:pt>
                <c:pt idx="229">
                  <c:v>9.9163101851851898E-2</c:v>
                </c:pt>
                <c:pt idx="230">
                  <c:v>9.9510567129629635E-2</c:v>
                </c:pt>
                <c:pt idx="231">
                  <c:v>9.9858773148148117E-2</c:v>
                </c:pt>
                <c:pt idx="232">
                  <c:v>0.10020664351851855</c:v>
                </c:pt>
                <c:pt idx="233">
                  <c:v>0.10055466435185184</c:v>
                </c:pt>
                <c:pt idx="234">
                  <c:v>0.10090206018518516</c:v>
                </c:pt>
                <c:pt idx="235">
                  <c:v>0.10125046296296297</c:v>
                </c:pt>
                <c:pt idx="236">
                  <c:v>0.10159809027777783</c:v>
                </c:pt>
                <c:pt idx="237">
                  <c:v>0.10194591435185191</c:v>
                </c:pt>
                <c:pt idx="238">
                  <c:v>0.10229394675925924</c:v>
                </c:pt>
                <c:pt idx="239">
                  <c:v>0.10264142361111112</c:v>
                </c:pt>
                <c:pt idx="240">
                  <c:v>0.10298974537037037</c:v>
                </c:pt>
                <c:pt idx="241">
                  <c:v>0.1033375231481482</c:v>
                </c:pt>
                <c:pt idx="242">
                  <c:v>0.1033375231481482</c:v>
                </c:pt>
                <c:pt idx="243">
                  <c:v>0.10368527777777775</c:v>
                </c:pt>
                <c:pt idx="244">
                  <c:v>0.10403292824074079</c:v>
                </c:pt>
                <c:pt idx="245">
                  <c:v>0.10438112268518523</c:v>
                </c:pt>
                <c:pt idx="246">
                  <c:v>0.10472902777777776</c:v>
                </c:pt>
                <c:pt idx="247">
                  <c:v>0.10507650462962964</c:v>
                </c:pt>
                <c:pt idx="248">
                  <c:v>0.10542475694444448</c:v>
                </c:pt>
                <c:pt idx="249">
                  <c:v>0.10577224537037039</c:v>
                </c:pt>
                <c:pt idx="250">
                  <c:v>0.10612054398148146</c:v>
                </c:pt>
                <c:pt idx="251">
                  <c:v>0.10646798611111113</c:v>
                </c:pt>
                <c:pt idx="252">
                  <c:v>0.10681631944444442</c:v>
                </c:pt>
                <c:pt idx="253">
                  <c:v>0.10716398148148149</c:v>
                </c:pt>
                <c:pt idx="254">
                  <c:v>0.10751197916666672</c:v>
                </c:pt>
                <c:pt idx="255">
                  <c:v>0.10785978009259262</c:v>
                </c:pt>
                <c:pt idx="256">
                  <c:v>0.10820736111111112</c:v>
                </c:pt>
                <c:pt idx="257">
                  <c:v>0.10855560185185192</c:v>
                </c:pt>
                <c:pt idx="258">
                  <c:v>0.10890349537037042</c:v>
                </c:pt>
                <c:pt idx="259">
                  <c:v>0.10925130787037035</c:v>
                </c:pt>
                <c:pt idx="260">
                  <c:v>0.1095990277777778</c:v>
                </c:pt>
                <c:pt idx="261">
                  <c:v>0.10994701388888889</c:v>
                </c:pt>
                <c:pt idx="262">
                  <c:v>0.11029486111111114</c:v>
                </c:pt>
                <c:pt idx="263">
                  <c:v>0.11064243055555562</c:v>
                </c:pt>
                <c:pt idx="264">
                  <c:v>0.1109907638888889</c:v>
                </c:pt>
                <c:pt idx="265">
                  <c:v>0.1113384375</c:v>
                </c:pt>
                <c:pt idx="266">
                  <c:v>0.11168657407407406</c:v>
                </c:pt>
                <c:pt idx="267">
                  <c:v>0.11203390046296297</c:v>
                </c:pt>
                <c:pt idx="268">
                  <c:v>0.11238209490740741</c:v>
                </c:pt>
                <c:pt idx="269">
                  <c:v>0.11272993055555552</c:v>
                </c:pt>
                <c:pt idx="270">
                  <c:v>0.1130777546296296</c:v>
                </c:pt>
                <c:pt idx="271">
                  <c:v>0.11342560185185185</c:v>
                </c:pt>
                <c:pt idx="272">
                  <c:v>0.11377380787037045</c:v>
                </c:pt>
                <c:pt idx="273">
                  <c:v>0.11412164351851856</c:v>
                </c:pt>
                <c:pt idx="274">
                  <c:v>0.1144692708333333</c:v>
                </c:pt>
                <c:pt idx="275">
                  <c:v>0.11481710648148152</c:v>
                </c:pt>
                <c:pt idx="276">
                  <c:v>0.11516517361111117</c:v>
                </c:pt>
                <c:pt idx="277">
                  <c:v>0.1155128587962963</c:v>
                </c:pt>
                <c:pt idx="278">
                  <c:v>0.11620853009259263</c:v>
                </c:pt>
                <c:pt idx="279">
                  <c:v>0.1165561921296297</c:v>
                </c:pt>
                <c:pt idx="280">
                  <c:v>0.11690405092592598</c:v>
                </c:pt>
                <c:pt idx="281">
                  <c:v>0.11725228009259264</c:v>
                </c:pt>
                <c:pt idx="282">
                  <c:v>0.11760002314814816</c:v>
                </c:pt>
                <c:pt idx="283">
                  <c:v>0.11794784722222224</c:v>
                </c:pt>
                <c:pt idx="284">
                  <c:v>0.11829587962962967</c:v>
                </c:pt>
                <c:pt idx="285">
                  <c:v>0.11864339120370376</c:v>
                </c:pt>
                <c:pt idx="286">
                  <c:v>0.11899150462962965</c:v>
                </c:pt>
                <c:pt idx="287">
                  <c:v>0.11933954861111112</c:v>
                </c:pt>
                <c:pt idx="288">
                  <c:v>0.11968747685185183</c:v>
                </c:pt>
                <c:pt idx="289">
                  <c:v>0.12003486111111111</c:v>
                </c:pt>
                <c:pt idx="290">
                  <c:v>0.12038290509259258</c:v>
                </c:pt>
                <c:pt idx="291">
                  <c:v>0.12073089120370378</c:v>
                </c:pt>
                <c:pt idx="292">
                  <c:v>0.12107870370370372</c:v>
                </c:pt>
                <c:pt idx="293">
                  <c:v>0.12142682870370375</c:v>
                </c:pt>
                <c:pt idx="294">
                  <c:v>0.12177469907407407</c:v>
                </c:pt>
                <c:pt idx="295">
                  <c:v>0.12212206018518518</c:v>
                </c:pt>
                <c:pt idx="296">
                  <c:v>0.12246991898148146</c:v>
                </c:pt>
                <c:pt idx="297">
                  <c:v>0.12281778935185189</c:v>
                </c:pt>
                <c:pt idx="298">
                  <c:v>0.12316616898148153</c:v>
                </c:pt>
                <c:pt idx="299">
                  <c:v>0.12351351851851849</c:v>
                </c:pt>
                <c:pt idx="300">
                  <c:v>0.12386171296296294</c:v>
                </c:pt>
                <c:pt idx="301">
                  <c:v>0.12420924768518521</c:v>
                </c:pt>
                <c:pt idx="302">
                  <c:v>0.12455731481481486</c:v>
                </c:pt>
                <c:pt idx="303">
                  <c:v>0.1249052546296297</c:v>
                </c:pt>
                <c:pt idx="304">
                  <c:v>0.12525311342592599</c:v>
                </c:pt>
                <c:pt idx="305">
                  <c:v>0.12560070601851853</c:v>
                </c:pt>
                <c:pt idx="306">
                  <c:v>0.12594883101851856</c:v>
                </c:pt>
                <c:pt idx="307">
                  <c:v>0.12629643518518524</c:v>
                </c:pt>
                <c:pt idx="308">
                  <c:v>0.12664429398148153</c:v>
                </c:pt>
                <c:pt idx="309">
                  <c:v>0.12699216435185184</c:v>
                </c:pt>
                <c:pt idx="310">
                  <c:v>0.1273400115740741</c:v>
                </c:pt>
                <c:pt idx="311">
                  <c:v>0.12768842592592594</c:v>
                </c:pt>
                <c:pt idx="312">
                  <c:v>0.12803575231481484</c:v>
                </c:pt>
                <c:pt idx="313">
                  <c:v>0.12838362268518516</c:v>
                </c:pt>
                <c:pt idx="314">
                  <c:v>0.12873185185185193</c:v>
                </c:pt>
                <c:pt idx="315">
                  <c:v>0.12907935185185188</c:v>
                </c:pt>
                <c:pt idx="316">
                  <c:v>0.12942721064814816</c:v>
                </c:pt>
                <c:pt idx="317">
                  <c:v>0.12977508101851859</c:v>
                </c:pt>
                <c:pt idx="318">
                  <c:v>0.13012292824074073</c:v>
                </c:pt>
                <c:pt idx="319">
                  <c:v>0.13047121527777777</c:v>
                </c:pt>
                <c:pt idx="320">
                  <c:v>0.13081885416666666</c:v>
                </c:pt>
                <c:pt idx="321">
                  <c:v>0.13116653935185191</c:v>
                </c:pt>
                <c:pt idx="322">
                  <c:v>0.13151473379629636</c:v>
                </c:pt>
                <c:pt idx="323">
                  <c:v>0.13186226851851851</c:v>
                </c:pt>
                <c:pt idx="324">
                  <c:v>0.13221016203703712</c:v>
                </c:pt>
                <c:pt idx="325">
                  <c:v>0.132558275462963</c:v>
                </c:pt>
                <c:pt idx="326">
                  <c:v>0.13290631944444448</c:v>
                </c:pt>
                <c:pt idx="327">
                  <c:v>0.13325422453703711</c:v>
                </c:pt>
                <c:pt idx="328">
                  <c:v>0.13360158564814822</c:v>
                </c:pt>
                <c:pt idx="329">
                  <c:v>0.13394944444444451</c:v>
                </c:pt>
                <c:pt idx="330">
                  <c:v>0.13429776620370376</c:v>
                </c:pt>
                <c:pt idx="331">
                  <c:v>0.13464532407407409</c:v>
                </c:pt>
                <c:pt idx="332">
                  <c:v>0.13499342592592595</c:v>
                </c:pt>
                <c:pt idx="333">
                  <c:v>0.13534109953703705</c:v>
                </c:pt>
                <c:pt idx="334">
                  <c:v>0.13568876157407411</c:v>
                </c:pt>
                <c:pt idx="335">
                  <c:v>0.13603664351851857</c:v>
                </c:pt>
                <c:pt idx="336">
                  <c:v>0.13638465277777784</c:v>
                </c:pt>
                <c:pt idx="337">
                  <c:v>0.13673282407407411</c:v>
                </c:pt>
                <c:pt idx="338">
                  <c:v>0.13708040509259262</c:v>
                </c:pt>
                <c:pt idx="339">
                  <c:v>0.13742858796296303</c:v>
                </c:pt>
                <c:pt idx="340">
                  <c:v>0.13777591435185182</c:v>
                </c:pt>
                <c:pt idx="341">
                  <c:v>0.13812379629629629</c:v>
                </c:pt>
                <c:pt idx="342">
                  <c:v>0.13847201388888891</c:v>
                </c:pt>
                <c:pt idx="343">
                  <c:v>0.13881990740740741</c:v>
                </c:pt>
                <c:pt idx="344">
                  <c:v>0.13916787037037043</c:v>
                </c:pt>
                <c:pt idx="345">
                  <c:v>0.13951523148148154</c:v>
                </c:pt>
                <c:pt idx="346">
                  <c:v>0.13986309027777782</c:v>
                </c:pt>
                <c:pt idx="347">
                  <c:v>0.14021135416666669</c:v>
                </c:pt>
                <c:pt idx="348">
                  <c:v>0.14055909722222221</c:v>
                </c:pt>
                <c:pt idx="349">
                  <c:v>0.14090685185185187</c:v>
                </c:pt>
                <c:pt idx="350">
                  <c:v>0.14195026620370371</c:v>
                </c:pt>
                <c:pt idx="351">
                  <c:v>0.14229847222222219</c:v>
                </c:pt>
                <c:pt idx="352">
                  <c:v>0.14264622685185185</c:v>
                </c:pt>
                <c:pt idx="353">
                  <c:v>0.14299422453703708</c:v>
                </c:pt>
                <c:pt idx="354">
                  <c:v>0.14334185185185183</c:v>
                </c:pt>
                <c:pt idx="355">
                  <c:v>0.14368979166666668</c:v>
                </c:pt>
                <c:pt idx="356">
                  <c:v>0.14403743055555557</c:v>
                </c:pt>
                <c:pt idx="357">
                  <c:v>0.144385300925926</c:v>
                </c:pt>
                <c:pt idx="358">
                  <c:v>0.14473334490740747</c:v>
                </c:pt>
                <c:pt idx="359">
                  <c:v>0.1450810300925926</c:v>
                </c:pt>
                <c:pt idx="360">
                  <c:v>0.14542913194444446</c:v>
                </c:pt>
                <c:pt idx="361">
                  <c:v>0.14577674768518517</c:v>
                </c:pt>
                <c:pt idx="362">
                  <c:v>0.14612460648148146</c:v>
                </c:pt>
                <c:pt idx="363">
                  <c:v>0.14647287037037043</c:v>
                </c:pt>
                <c:pt idx="364">
                  <c:v>0.14682065972222219</c:v>
                </c:pt>
                <c:pt idx="365">
                  <c:v>0.14716857638888886</c:v>
                </c:pt>
                <c:pt idx="366">
                  <c:v>0.14751651620370371</c:v>
                </c:pt>
                <c:pt idx="367">
                  <c:v>0.14786391203703703</c:v>
                </c:pt>
                <c:pt idx="368">
                  <c:v>0.14821206018518523</c:v>
                </c:pt>
                <c:pt idx="369">
                  <c:v>0.1485598495370371</c:v>
                </c:pt>
                <c:pt idx="370">
                  <c:v>0.14890748842592599</c:v>
                </c:pt>
                <c:pt idx="371">
                  <c:v>0.14925572916666668</c:v>
                </c:pt>
                <c:pt idx="372">
                  <c:v>0.14960356481481479</c:v>
                </c:pt>
                <c:pt idx="373">
                  <c:v>0.14995152777777782</c:v>
                </c:pt>
                <c:pt idx="374">
                  <c:v>0.15029935185185189</c:v>
                </c:pt>
                <c:pt idx="375">
                  <c:v>0.15064725694444442</c:v>
                </c:pt>
                <c:pt idx="376">
                  <c:v>0.15099500000000005</c:v>
                </c:pt>
                <c:pt idx="377">
                  <c:v>0.15134283564814816</c:v>
                </c:pt>
                <c:pt idx="378">
                  <c:v>0.15169079861111118</c:v>
                </c:pt>
                <c:pt idx="379">
                  <c:v>0.15203854166666669</c:v>
                </c:pt>
                <c:pt idx="380">
                  <c:v>0.15238638888888895</c:v>
                </c:pt>
                <c:pt idx="381">
                  <c:v>0.15273395833333331</c:v>
                </c:pt>
                <c:pt idx="382">
                  <c:v>0.1530818171296297</c:v>
                </c:pt>
                <c:pt idx="383">
                  <c:v>0.1534300925925926</c:v>
                </c:pt>
                <c:pt idx="384">
                  <c:v>0.15377753472222228</c:v>
                </c:pt>
                <c:pt idx="385">
                  <c:v>0.15412589120370374</c:v>
                </c:pt>
                <c:pt idx="386">
                  <c:v>0.15447378472222223</c:v>
                </c:pt>
                <c:pt idx="387">
                  <c:v>0.15725614583333331</c:v>
                </c:pt>
                <c:pt idx="388">
                  <c:v>0.15760399305555556</c:v>
                </c:pt>
                <c:pt idx="389">
                  <c:v>0.15795225694444442</c:v>
                </c:pt>
                <c:pt idx="390">
                  <c:v>0.15830023148148148</c:v>
                </c:pt>
                <c:pt idx="391">
                  <c:v>0.15864797453703711</c:v>
                </c:pt>
                <c:pt idx="392">
                  <c:v>0.15899596064814819</c:v>
                </c:pt>
                <c:pt idx="393">
                  <c:v>0.1593435416666667</c:v>
                </c:pt>
                <c:pt idx="394">
                  <c:v>0.15969165509259259</c:v>
                </c:pt>
                <c:pt idx="395">
                  <c:v>0.16003952546296302</c:v>
                </c:pt>
                <c:pt idx="396">
                  <c:v>0.1603871296296297</c:v>
                </c:pt>
                <c:pt idx="397">
                  <c:v>0.16073494212962963</c:v>
                </c:pt>
                <c:pt idx="398">
                  <c:v>0.1610826041666667</c:v>
                </c:pt>
                <c:pt idx="399">
                  <c:v>0.16143045138888895</c:v>
                </c:pt>
                <c:pt idx="400">
                  <c:v>0.16177866898148147</c:v>
                </c:pt>
                <c:pt idx="401">
                  <c:v>0.16212634259259256</c:v>
                </c:pt>
                <c:pt idx="402">
                  <c:v>0.16247402777777781</c:v>
                </c:pt>
                <c:pt idx="403">
                  <c:v>0.16282202546296304</c:v>
                </c:pt>
                <c:pt idx="404">
                  <c:v>0.16316996527777777</c:v>
                </c:pt>
                <c:pt idx="405">
                  <c:v>0.16351760416666666</c:v>
                </c:pt>
                <c:pt idx="406">
                  <c:v>0.16386574074074073</c:v>
                </c:pt>
                <c:pt idx="407">
                  <c:v>0.16421373842592596</c:v>
                </c:pt>
                <c:pt idx="408">
                  <c:v>0.16456157407407407</c:v>
                </c:pt>
                <c:pt idx="409">
                  <c:v>0.16490939814814815</c:v>
                </c:pt>
                <c:pt idx="410">
                  <c:v>0.16525730324074078</c:v>
                </c:pt>
                <c:pt idx="411">
                  <c:v>0.16560518518518524</c:v>
                </c:pt>
                <c:pt idx="412">
                  <c:v>0.16595298611111114</c:v>
                </c:pt>
                <c:pt idx="413">
                  <c:v>0.16630046296296302</c:v>
                </c:pt>
                <c:pt idx="414">
                  <c:v>0.16664854166666671</c:v>
                </c:pt>
                <c:pt idx="415">
                  <c:v>0.16699619212962963</c:v>
                </c:pt>
                <c:pt idx="416">
                  <c:v>0.16734443287037043</c:v>
                </c:pt>
                <c:pt idx="417">
                  <c:v>0.16769192129629634</c:v>
                </c:pt>
                <c:pt idx="418">
                  <c:v>0.16803998842592599</c:v>
                </c:pt>
                <c:pt idx="419">
                  <c:v>0.16838815972222226</c:v>
                </c:pt>
                <c:pt idx="420">
                  <c:v>0.16873548611111117</c:v>
                </c:pt>
                <c:pt idx="421">
                  <c:v>0.16908334490740745</c:v>
                </c:pt>
                <c:pt idx="422">
                  <c:v>0.16943170138888891</c:v>
                </c:pt>
                <c:pt idx="423">
                  <c:v>0.16977927083333338</c:v>
                </c:pt>
                <c:pt idx="424">
                  <c:v>0.17012693287037034</c:v>
                </c:pt>
                <c:pt idx="425">
                  <c:v>0.17047519675925932</c:v>
                </c:pt>
                <c:pt idx="426">
                  <c:v>0.17082312500000002</c:v>
                </c:pt>
                <c:pt idx="427">
                  <c:v>0.17117049768518516</c:v>
                </c:pt>
                <c:pt idx="428">
                  <c:v>0.1715186226851852</c:v>
                </c:pt>
                <c:pt idx="429">
                  <c:v>0.17186673611111108</c:v>
                </c:pt>
                <c:pt idx="430">
                  <c:v>0.17221435185185191</c:v>
                </c:pt>
                <c:pt idx="431">
                  <c:v>0.17256225694444444</c:v>
                </c:pt>
                <c:pt idx="432">
                  <c:v>0.17291027777777784</c:v>
                </c:pt>
                <c:pt idx="433">
                  <c:v>0.17325763888888895</c:v>
                </c:pt>
                <c:pt idx="434">
                  <c:v>0.17360570601851849</c:v>
                </c:pt>
                <c:pt idx="435">
                  <c:v>0.17395369212962969</c:v>
                </c:pt>
                <c:pt idx="436">
                  <c:v>0.17430122685185184</c:v>
                </c:pt>
                <c:pt idx="437">
                  <c:v>0.17464959490740745</c:v>
                </c:pt>
                <c:pt idx="438">
                  <c:v>0.17499721064814816</c:v>
                </c:pt>
                <c:pt idx="439">
                  <c:v>0.17534496527777782</c:v>
                </c:pt>
                <c:pt idx="440">
                  <c:v>0.17569313657407409</c:v>
                </c:pt>
                <c:pt idx="441">
                  <c:v>0.17604052083333338</c:v>
                </c:pt>
                <c:pt idx="442">
                  <c:v>0.17638858796296303</c:v>
                </c:pt>
                <c:pt idx="443">
                  <c:v>0.17673664351851853</c:v>
                </c:pt>
                <c:pt idx="444">
                  <c:v>0.17708453703703703</c:v>
                </c:pt>
                <c:pt idx="445">
                  <c:v>0.17743194444444449</c:v>
                </c:pt>
                <c:pt idx="446">
                  <c:v>0.17778008101851855</c:v>
                </c:pt>
                <c:pt idx="447">
                  <c:v>0.17812792824074081</c:v>
                </c:pt>
                <c:pt idx="448">
                  <c:v>0.17847586805555554</c:v>
                </c:pt>
                <c:pt idx="449">
                  <c:v>0.1788233680555556</c:v>
                </c:pt>
                <c:pt idx="450">
                  <c:v>0.17917143518518525</c:v>
                </c:pt>
                <c:pt idx="451">
                  <c:v>0.1795190972222222</c:v>
                </c:pt>
                <c:pt idx="452">
                  <c:v>0.17986694444444445</c:v>
                </c:pt>
                <c:pt idx="453">
                  <c:v>0.18021517361111111</c:v>
                </c:pt>
                <c:pt idx="454">
                  <c:v>0.18056267361111117</c:v>
                </c:pt>
                <c:pt idx="455">
                  <c:v>0.18091076388888888</c:v>
                </c:pt>
                <c:pt idx="456">
                  <c:v>0.18125840277777777</c:v>
                </c:pt>
                <c:pt idx="457">
                  <c:v>0.1816065277777778</c:v>
                </c:pt>
                <c:pt idx="458">
                  <c:v>0.18195409722222228</c:v>
                </c:pt>
                <c:pt idx="459">
                  <c:v>0.1823019675925926</c:v>
                </c:pt>
                <c:pt idx="460">
                  <c:v>0.18265017361111119</c:v>
                </c:pt>
                <c:pt idx="461">
                  <c:v>0.1829980092592593</c:v>
                </c:pt>
                <c:pt idx="462">
                  <c:v>0.18334584490740741</c:v>
                </c:pt>
                <c:pt idx="463">
                  <c:v>0.18369375000000004</c:v>
                </c:pt>
                <c:pt idx="464">
                  <c:v>0.18404168981481489</c:v>
                </c:pt>
                <c:pt idx="465">
                  <c:v>0.18438958333333338</c:v>
                </c:pt>
                <c:pt idx="466">
                  <c:v>0.18508517361111115</c:v>
                </c:pt>
                <c:pt idx="467">
                  <c:v>0.1854326736111111</c:v>
                </c:pt>
                <c:pt idx="468">
                  <c:v>0.18578092592592593</c:v>
                </c:pt>
                <c:pt idx="469">
                  <c:v>0.18612883101851857</c:v>
                </c:pt>
                <c:pt idx="470">
                  <c:v>0.18647623842592592</c:v>
                </c:pt>
                <c:pt idx="471">
                  <c:v>0.18682410879629635</c:v>
                </c:pt>
                <c:pt idx="472">
                  <c:v>0.18717218750000003</c:v>
                </c:pt>
                <c:pt idx="473">
                  <c:v>0.18752021990740747</c:v>
                </c:pt>
                <c:pt idx="474">
                  <c:v>0.18786767361111117</c:v>
                </c:pt>
                <c:pt idx="475">
                  <c:v>0.18821605324074081</c:v>
                </c:pt>
                <c:pt idx="476">
                  <c:v>0.18856372685185191</c:v>
                </c:pt>
                <c:pt idx="477">
                  <c:v>0.188911712962963</c:v>
                </c:pt>
                <c:pt idx="478">
                  <c:v>0.1892593865740741</c:v>
                </c:pt>
                <c:pt idx="479">
                  <c:v>0.18960738425925933</c:v>
                </c:pt>
                <c:pt idx="480">
                  <c:v>0.18995482638888889</c:v>
                </c:pt>
                <c:pt idx="481">
                  <c:v>0.19030314814814814</c:v>
                </c:pt>
                <c:pt idx="482">
                  <c:v>0.19065053240740742</c:v>
                </c:pt>
                <c:pt idx="483">
                  <c:v>0.19099872685185187</c:v>
                </c:pt>
                <c:pt idx="484">
                  <c:v>0.19134653935185192</c:v>
                </c:pt>
                <c:pt idx="485">
                  <c:v>0.19169430555555561</c:v>
                </c:pt>
                <c:pt idx="486">
                  <c:v>0.19204243055555553</c:v>
                </c:pt>
                <c:pt idx="487">
                  <c:v>0.19239035879629635</c:v>
                </c:pt>
                <c:pt idx="488">
                  <c:v>0.19273809027777783</c:v>
                </c:pt>
                <c:pt idx="489">
                  <c:v>0.19308574074074075</c:v>
                </c:pt>
                <c:pt idx="490">
                  <c:v>0.1934338078703704</c:v>
                </c:pt>
                <c:pt idx="491">
                  <c:v>0.19378157407407409</c:v>
                </c:pt>
                <c:pt idx="492">
                  <c:v>0.19412912037037039</c:v>
                </c:pt>
                <c:pt idx="493">
                  <c:v>0.19447697916666667</c:v>
                </c:pt>
                <c:pt idx="494">
                  <c:v>0.19482520833333333</c:v>
                </c:pt>
                <c:pt idx="495">
                  <c:v>0.19517289351851858</c:v>
                </c:pt>
                <c:pt idx="496">
                  <c:v>0.19552075231481486</c:v>
                </c:pt>
                <c:pt idx="497">
                  <c:v>0.19586861111111115</c:v>
                </c:pt>
                <c:pt idx="498">
                  <c:v>0.19621626157407407</c:v>
                </c:pt>
                <c:pt idx="499">
                  <c:v>0.19656412037037035</c:v>
                </c:pt>
                <c:pt idx="500">
                  <c:v>0.19691238425925933</c:v>
                </c:pt>
                <c:pt idx="501">
                  <c:v>0.19726004629629629</c:v>
                </c:pt>
                <c:pt idx="502">
                  <c:v>0.19760768518518518</c:v>
                </c:pt>
                <c:pt idx="503">
                  <c:v>0.19830340277777775</c:v>
                </c:pt>
                <c:pt idx="504">
                  <c:v>0.19865167824074076</c:v>
                </c:pt>
                <c:pt idx="505">
                  <c:v>0.19899944444444445</c:v>
                </c:pt>
                <c:pt idx="506">
                  <c:v>0.19934697916666672</c:v>
                </c:pt>
                <c:pt idx="507">
                  <c:v>0.19969512731481481</c:v>
                </c:pt>
                <c:pt idx="508">
                  <c:v>0.20004303240740745</c:v>
                </c:pt>
                <c:pt idx="509">
                  <c:v>0.20039074074074076</c:v>
                </c:pt>
                <c:pt idx="510">
                  <c:v>0.200738425925926</c:v>
                </c:pt>
                <c:pt idx="511">
                  <c:v>0.20108664351851852</c:v>
                </c:pt>
                <c:pt idx="512">
                  <c:v>0.2014341203703704</c:v>
                </c:pt>
                <c:pt idx="513">
                  <c:v>0.20178219907407408</c:v>
                </c:pt>
                <c:pt idx="514">
                  <c:v>0.20213011574074075</c:v>
                </c:pt>
                <c:pt idx="515">
                  <c:v>0.20247791666666665</c:v>
                </c:pt>
                <c:pt idx="516">
                  <c:v>0.20282582175925928</c:v>
                </c:pt>
                <c:pt idx="517">
                  <c:v>0.20317363425925933</c:v>
                </c:pt>
                <c:pt idx="518">
                  <c:v>0.20352126157407407</c:v>
                </c:pt>
                <c:pt idx="519">
                  <c:v>0.20386942129629632</c:v>
                </c:pt>
                <c:pt idx="520">
                  <c:v>0.2042171527777778</c:v>
                </c:pt>
                <c:pt idx="521">
                  <c:v>0.20456512731481485</c:v>
                </c:pt>
                <c:pt idx="522">
                  <c:v>0.20491293981481479</c:v>
                </c:pt>
                <c:pt idx="523">
                  <c:v>0.20526106481481482</c:v>
                </c:pt>
                <c:pt idx="524">
                  <c:v>0.20560881944444448</c:v>
                </c:pt>
                <c:pt idx="525">
                  <c:v>0.20595651620370375</c:v>
                </c:pt>
                <c:pt idx="526">
                  <c:v>0.20630465277777782</c:v>
                </c:pt>
                <c:pt idx="527">
                  <c:v>0.20665218749999997</c:v>
                </c:pt>
                <c:pt idx="528">
                  <c:v>0.20700011574074079</c:v>
                </c:pt>
                <c:pt idx="529">
                  <c:v>0.20734768518518526</c:v>
                </c:pt>
                <c:pt idx="530">
                  <c:v>0.20769591435185192</c:v>
                </c:pt>
                <c:pt idx="531">
                  <c:v>0.20804339120370369</c:v>
                </c:pt>
                <c:pt idx="532">
                  <c:v>0.20839146990740748</c:v>
                </c:pt>
                <c:pt idx="533">
                  <c:v>0.20943482638888894</c:v>
                </c:pt>
                <c:pt idx="534">
                  <c:v>0.2097831828703704</c:v>
                </c:pt>
                <c:pt idx="535">
                  <c:v>0.21013087962962967</c:v>
                </c:pt>
                <c:pt idx="536">
                  <c:v>0.21047863425925933</c:v>
                </c:pt>
                <c:pt idx="537">
                  <c:v>0.21082670138888887</c:v>
                </c:pt>
                <c:pt idx="538">
                  <c:v>0.2111745717592593</c:v>
                </c:pt>
                <c:pt idx="539">
                  <c:v>0.21152196759259262</c:v>
                </c:pt>
                <c:pt idx="540">
                  <c:v>0.21187010416666668</c:v>
                </c:pt>
                <c:pt idx="541">
                  <c:v>0.21221787037037038</c:v>
                </c:pt>
                <c:pt idx="542">
                  <c:v>0.21256554398148148</c:v>
                </c:pt>
                <c:pt idx="543">
                  <c:v>0.21291373842592592</c:v>
                </c:pt>
                <c:pt idx="544">
                  <c:v>0.21326151620370376</c:v>
                </c:pt>
                <c:pt idx="545">
                  <c:v>0.21360912037037044</c:v>
                </c:pt>
                <c:pt idx="546">
                  <c:v>0.21395745370370373</c:v>
                </c:pt>
                <c:pt idx="547">
                  <c:v>0.21430508101851858</c:v>
                </c:pt>
                <c:pt idx="548">
                  <c:v>0.21465321759259265</c:v>
                </c:pt>
                <c:pt idx="549">
                  <c:v>0.21500101851851855</c:v>
                </c:pt>
                <c:pt idx="550">
                  <c:v>0.21534839120370369</c:v>
                </c:pt>
                <c:pt idx="551">
                  <c:v>0.21569626157407412</c:v>
                </c:pt>
                <c:pt idx="552">
                  <c:v>0.21604460648148155</c:v>
                </c:pt>
                <c:pt idx="553">
                  <c:v>0.21639219907407409</c:v>
                </c:pt>
                <c:pt idx="554">
                  <c:v>0.21674018518518517</c:v>
                </c:pt>
                <c:pt idx="555">
                  <c:v>0.21708815972222223</c:v>
                </c:pt>
                <c:pt idx="556">
                  <c:v>0.2174359490740741</c:v>
                </c:pt>
                <c:pt idx="557">
                  <c:v>0.21778339120370377</c:v>
                </c:pt>
                <c:pt idx="558">
                  <c:v>0.21813152777777783</c:v>
                </c:pt>
                <c:pt idx="559">
                  <c:v>0.21847914351851855</c:v>
                </c:pt>
              </c:numCache>
            </c:numRef>
          </c:xVal>
          <c:yVal>
            <c:numRef>
              <c:f>'21_10_2024'!$AC$3:$AC$562</c:f>
              <c:numCache>
                <c:formatCode>General</c:formatCode>
                <c:ptCount val="560"/>
                <c:pt idx="0">
                  <c:v>33.46</c:v>
                </c:pt>
                <c:pt idx="1">
                  <c:v>33.270000000000003</c:v>
                </c:pt>
                <c:pt idx="2">
                  <c:v>33.369999999999997</c:v>
                </c:pt>
                <c:pt idx="3">
                  <c:v>33.369999999999997</c:v>
                </c:pt>
                <c:pt idx="4">
                  <c:v>33.46</c:v>
                </c:pt>
                <c:pt idx="5">
                  <c:v>33.46</c:v>
                </c:pt>
                <c:pt idx="6">
                  <c:v>33.46</c:v>
                </c:pt>
                <c:pt idx="7">
                  <c:v>33.46</c:v>
                </c:pt>
                <c:pt idx="8">
                  <c:v>33.46</c:v>
                </c:pt>
                <c:pt idx="9">
                  <c:v>33.46</c:v>
                </c:pt>
                <c:pt idx="10">
                  <c:v>33.369999999999997</c:v>
                </c:pt>
                <c:pt idx="11">
                  <c:v>33.270000000000003</c:v>
                </c:pt>
                <c:pt idx="12">
                  <c:v>33.369999999999997</c:v>
                </c:pt>
                <c:pt idx="13">
                  <c:v>33.369999999999997</c:v>
                </c:pt>
                <c:pt idx="14">
                  <c:v>33.46</c:v>
                </c:pt>
                <c:pt idx="15">
                  <c:v>32.51</c:v>
                </c:pt>
                <c:pt idx="16">
                  <c:v>32.409999999999997</c:v>
                </c:pt>
                <c:pt idx="17">
                  <c:v>32.51</c:v>
                </c:pt>
                <c:pt idx="18">
                  <c:v>32.6</c:v>
                </c:pt>
                <c:pt idx="19">
                  <c:v>32.6</c:v>
                </c:pt>
                <c:pt idx="20">
                  <c:v>32.89</c:v>
                </c:pt>
                <c:pt idx="21">
                  <c:v>32.89</c:v>
                </c:pt>
                <c:pt idx="22">
                  <c:v>32.89</c:v>
                </c:pt>
                <c:pt idx="23">
                  <c:v>32.79</c:v>
                </c:pt>
                <c:pt idx="24">
                  <c:v>32.89</c:v>
                </c:pt>
                <c:pt idx="25">
                  <c:v>32.979999999999997</c:v>
                </c:pt>
                <c:pt idx="26">
                  <c:v>33.08</c:v>
                </c:pt>
                <c:pt idx="27">
                  <c:v>33.270000000000003</c:v>
                </c:pt>
                <c:pt idx="28">
                  <c:v>33.18</c:v>
                </c:pt>
                <c:pt idx="29">
                  <c:v>33.369999999999997</c:v>
                </c:pt>
                <c:pt idx="30">
                  <c:v>33.369999999999997</c:v>
                </c:pt>
                <c:pt idx="31">
                  <c:v>33.659999999999997</c:v>
                </c:pt>
                <c:pt idx="32">
                  <c:v>33.56</c:v>
                </c:pt>
                <c:pt idx="33">
                  <c:v>33.75</c:v>
                </c:pt>
                <c:pt idx="34">
                  <c:v>33.950000000000003</c:v>
                </c:pt>
                <c:pt idx="35">
                  <c:v>34.04</c:v>
                </c:pt>
                <c:pt idx="36">
                  <c:v>34.24</c:v>
                </c:pt>
                <c:pt idx="37">
                  <c:v>34.14</c:v>
                </c:pt>
                <c:pt idx="38">
                  <c:v>34.14</c:v>
                </c:pt>
                <c:pt idx="39">
                  <c:v>34.33</c:v>
                </c:pt>
                <c:pt idx="40">
                  <c:v>34.24</c:v>
                </c:pt>
                <c:pt idx="41">
                  <c:v>34.43</c:v>
                </c:pt>
                <c:pt idx="42">
                  <c:v>34.24</c:v>
                </c:pt>
                <c:pt idx="43">
                  <c:v>34.43</c:v>
                </c:pt>
                <c:pt idx="44">
                  <c:v>34.43</c:v>
                </c:pt>
                <c:pt idx="45">
                  <c:v>34.53</c:v>
                </c:pt>
                <c:pt idx="46">
                  <c:v>34.53</c:v>
                </c:pt>
                <c:pt idx="47">
                  <c:v>34.630000000000003</c:v>
                </c:pt>
                <c:pt idx="48">
                  <c:v>34.33</c:v>
                </c:pt>
                <c:pt idx="49">
                  <c:v>34.43</c:v>
                </c:pt>
                <c:pt idx="50">
                  <c:v>34.53</c:v>
                </c:pt>
                <c:pt idx="51">
                  <c:v>34.53</c:v>
                </c:pt>
                <c:pt idx="52">
                  <c:v>34.43</c:v>
                </c:pt>
                <c:pt idx="53">
                  <c:v>34.82</c:v>
                </c:pt>
                <c:pt idx="54">
                  <c:v>34.729999999999997</c:v>
                </c:pt>
                <c:pt idx="55">
                  <c:v>35.020000000000003</c:v>
                </c:pt>
                <c:pt idx="56">
                  <c:v>34.92</c:v>
                </c:pt>
                <c:pt idx="57">
                  <c:v>35.020000000000003</c:v>
                </c:pt>
                <c:pt idx="58">
                  <c:v>34.92</c:v>
                </c:pt>
                <c:pt idx="59">
                  <c:v>34.82</c:v>
                </c:pt>
                <c:pt idx="60">
                  <c:v>35.020000000000003</c:v>
                </c:pt>
                <c:pt idx="61">
                  <c:v>35.119999999999997</c:v>
                </c:pt>
                <c:pt idx="62">
                  <c:v>35.020000000000003</c:v>
                </c:pt>
                <c:pt idx="63">
                  <c:v>35.020000000000003</c:v>
                </c:pt>
                <c:pt idx="64">
                  <c:v>34.92</c:v>
                </c:pt>
                <c:pt idx="65">
                  <c:v>35.020000000000003</c:v>
                </c:pt>
                <c:pt idx="66">
                  <c:v>35.020000000000003</c:v>
                </c:pt>
                <c:pt idx="67">
                  <c:v>35.22</c:v>
                </c:pt>
                <c:pt idx="68">
                  <c:v>35.32</c:v>
                </c:pt>
                <c:pt idx="69">
                  <c:v>35.32</c:v>
                </c:pt>
                <c:pt idx="70">
                  <c:v>35.32</c:v>
                </c:pt>
                <c:pt idx="71">
                  <c:v>35.22</c:v>
                </c:pt>
                <c:pt idx="72">
                  <c:v>35.22</c:v>
                </c:pt>
                <c:pt idx="73">
                  <c:v>35.22</c:v>
                </c:pt>
                <c:pt idx="74">
                  <c:v>35.020000000000003</c:v>
                </c:pt>
                <c:pt idx="75">
                  <c:v>34.92</c:v>
                </c:pt>
                <c:pt idx="76">
                  <c:v>34.630000000000003</c:v>
                </c:pt>
                <c:pt idx="77">
                  <c:v>35.020000000000003</c:v>
                </c:pt>
                <c:pt idx="78">
                  <c:v>35.32</c:v>
                </c:pt>
                <c:pt idx="79">
                  <c:v>34.82</c:v>
                </c:pt>
                <c:pt idx="80">
                  <c:v>35.020000000000003</c:v>
                </c:pt>
                <c:pt idx="81">
                  <c:v>35.020000000000003</c:v>
                </c:pt>
                <c:pt idx="82">
                  <c:v>35.020000000000003</c:v>
                </c:pt>
                <c:pt idx="83">
                  <c:v>35.119999999999997</c:v>
                </c:pt>
                <c:pt idx="84">
                  <c:v>35.119999999999997</c:v>
                </c:pt>
                <c:pt idx="85">
                  <c:v>35.020000000000003</c:v>
                </c:pt>
                <c:pt idx="86">
                  <c:v>34.92</c:v>
                </c:pt>
                <c:pt idx="87">
                  <c:v>35.22</c:v>
                </c:pt>
                <c:pt idx="88">
                  <c:v>34.92</c:v>
                </c:pt>
                <c:pt idx="89">
                  <c:v>35.020000000000003</c:v>
                </c:pt>
                <c:pt idx="90">
                  <c:v>34.92</c:v>
                </c:pt>
                <c:pt idx="91">
                  <c:v>35.020000000000003</c:v>
                </c:pt>
                <c:pt idx="92">
                  <c:v>34.92</c:v>
                </c:pt>
                <c:pt idx="93">
                  <c:v>35.119999999999997</c:v>
                </c:pt>
                <c:pt idx="94">
                  <c:v>36.11</c:v>
                </c:pt>
                <c:pt idx="95">
                  <c:v>35.119999999999997</c:v>
                </c:pt>
                <c:pt idx="96">
                  <c:v>35.22</c:v>
                </c:pt>
                <c:pt idx="97">
                  <c:v>35.22</c:v>
                </c:pt>
                <c:pt idx="98">
                  <c:v>35.32</c:v>
                </c:pt>
                <c:pt idx="99">
                  <c:v>35.020000000000003</c:v>
                </c:pt>
                <c:pt idx="100">
                  <c:v>35.22</c:v>
                </c:pt>
                <c:pt idx="101">
                  <c:v>35.020000000000003</c:v>
                </c:pt>
                <c:pt idx="102">
                  <c:v>35.22</c:v>
                </c:pt>
                <c:pt idx="103">
                  <c:v>35.42</c:v>
                </c:pt>
                <c:pt idx="104">
                  <c:v>35.119999999999997</c:v>
                </c:pt>
                <c:pt idx="105">
                  <c:v>35.119999999999997</c:v>
                </c:pt>
                <c:pt idx="106">
                  <c:v>35.22</c:v>
                </c:pt>
                <c:pt idx="107">
                  <c:v>35.22</c:v>
                </c:pt>
                <c:pt idx="108">
                  <c:v>35.119999999999997</c:v>
                </c:pt>
                <c:pt idx="109">
                  <c:v>35.22</c:v>
                </c:pt>
                <c:pt idx="110">
                  <c:v>35.020000000000003</c:v>
                </c:pt>
                <c:pt idx="111">
                  <c:v>35.32</c:v>
                </c:pt>
                <c:pt idx="112">
                  <c:v>35.119999999999997</c:v>
                </c:pt>
                <c:pt idx="113">
                  <c:v>35.32</c:v>
                </c:pt>
                <c:pt idx="114">
                  <c:v>35.32</c:v>
                </c:pt>
                <c:pt idx="115">
                  <c:v>35.22</c:v>
                </c:pt>
                <c:pt idx="116">
                  <c:v>35.22</c:v>
                </c:pt>
                <c:pt idx="117">
                  <c:v>35.119999999999997</c:v>
                </c:pt>
                <c:pt idx="118">
                  <c:v>35.119999999999997</c:v>
                </c:pt>
                <c:pt idx="119">
                  <c:v>35.119999999999997</c:v>
                </c:pt>
                <c:pt idx="120">
                  <c:v>35.22</c:v>
                </c:pt>
                <c:pt idx="121">
                  <c:v>35.32</c:v>
                </c:pt>
                <c:pt idx="122">
                  <c:v>35.119999999999997</c:v>
                </c:pt>
                <c:pt idx="123">
                  <c:v>35.020000000000003</c:v>
                </c:pt>
                <c:pt idx="124">
                  <c:v>35.119999999999997</c:v>
                </c:pt>
                <c:pt idx="125">
                  <c:v>35.119999999999997</c:v>
                </c:pt>
                <c:pt idx="126">
                  <c:v>35.020000000000003</c:v>
                </c:pt>
                <c:pt idx="127">
                  <c:v>35.22</c:v>
                </c:pt>
                <c:pt idx="128">
                  <c:v>35.32</c:v>
                </c:pt>
                <c:pt idx="129">
                  <c:v>35.020000000000003</c:v>
                </c:pt>
                <c:pt idx="130">
                  <c:v>26.99</c:v>
                </c:pt>
                <c:pt idx="131">
                  <c:v>26.99</c:v>
                </c:pt>
                <c:pt idx="132">
                  <c:v>27.08</c:v>
                </c:pt>
                <c:pt idx="133">
                  <c:v>27.17</c:v>
                </c:pt>
                <c:pt idx="134">
                  <c:v>27.26</c:v>
                </c:pt>
                <c:pt idx="135">
                  <c:v>27.26</c:v>
                </c:pt>
                <c:pt idx="136">
                  <c:v>27.44</c:v>
                </c:pt>
                <c:pt idx="137">
                  <c:v>27.71</c:v>
                </c:pt>
                <c:pt idx="138">
                  <c:v>27.44</c:v>
                </c:pt>
                <c:pt idx="139">
                  <c:v>27.8</c:v>
                </c:pt>
                <c:pt idx="140">
                  <c:v>28.07</c:v>
                </c:pt>
                <c:pt idx="141">
                  <c:v>28.16</c:v>
                </c:pt>
                <c:pt idx="142">
                  <c:v>28.25</c:v>
                </c:pt>
                <c:pt idx="143">
                  <c:v>28.61</c:v>
                </c:pt>
                <c:pt idx="144">
                  <c:v>28.52</c:v>
                </c:pt>
                <c:pt idx="145">
                  <c:v>28.8</c:v>
                </c:pt>
                <c:pt idx="146">
                  <c:v>28.71</c:v>
                </c:pt>
                <c:pt idx="147">
                  <c:v>28.98</c:v>
                </c:pt>
                <c:pt idx="148">
                  <c:v>29.07</c:v>
                </c:pt>
                <c:pt idx="149">
                  <c:v>29.07</c:v>
                </c:pt>
                <c:pt idx="150">
                  <c:v>29.25</c:v>
                </c:pt>
                <c:pt idx="151">
                  <c:v>29.62</c:v>
                </c:pt>
                <c:pt idx="152">
                  <c:v>29.62</c:v>
                </c:pt>
                <c:pt idx="153">
                  <c:v>29.71</c:v>
                </c:pt>
                <c:pt idx="154">
                  <c:v>29.71</c:v>
                </c:pt>
                <c:pt idx="155">
                  <c:v>29.8</c:v>
                </c:pt>
                <c:pt idx="156">
                  <c:v>30.08</c:v>
                </c:pt>
                <c:pt idx="157">
                  <c:v>30.08</c:v>
                </c:pt>
                <c:pt idx="158">
                  <c:v>30.35</c:v>
                </c:pt>
                <c:pt idx="159">
                  <c:v>30.45</c:v>
                </c:pt>
                <c:pt idx="160">
                  <c:v>30.54</c:v>
                </c:pt>
                <c:pt idx="161">
                  <c:v>30.63</c:v>
                </c:pt>
                <c:pt idx="162">
                  <c:v>30.82</c:v>
                </c:pt>
                <c:pt idx="163">
                  <c:v>30.82</c:v>
                </c:pt>
                <c:pt idx="164">
                  <c:v>31</c:v>
                </c:pt>
                <c:pt idx="165">
                  <c:v>31.1</c:v>
                </c:pt>
                <c:pt idx="166">
                  <c:v>31.1</c:v>
                </c:pt>
                <c:pt idx="167">
                  <c:v>31.38</c:v>
                </c:pt>
                <c:pt idx="168">
                  <c:v>31.38</c:v>
                </c:pt>
                <c:pt idx="169">
                  <c:v>31.56</c:v>
                </c:pt>
                <c:pt idx="170">
                  <c:v>31.38</c:v>
                </c:pt>
                <c:pt idx="171">
                  <c:v>31.94</c:v>
                </c:pt>
                <c:pt idx="172">
                  <c:v>32.03</c:v>
                </c:pt>
                <c:pt idx="173">
                  <c:v>32.130000000000003</c:v>
                </c:pt>
                <c:pt idx="174">
                  <c:v>32.130000000000003</c:v>
                </c:pt>
                <c:pt idx="175">
                  <c:v>32.22</c:v>
                </c:pt>
                <c:pt idx="176">
                  <c:v>32.6</c:v>
                </c:pt>
                <c:pt idx="177">
                  <c:v>32.32</c:v>
                </c:pt>
                <c:pt idx="178">
                  <c:v>32.51</c:v>
                </c:pt>
                <c:pt idx="179">
                  <c:v>32.6</c:v>
                </c:pt>
                <c:pt idx="180">
                  <c:v>32.51</c:v>
                </c:pt>
                <c:pt idx="181">
                  <c:v>32.6</c:v>
                </c:pt>
                <c:pt idx="182">
                  <c:v>32.6</c:v>
                </c:pt>
                <c:pt idx="183">
                  <c:v>32.51</c:v>
                </c:pt>
                <c:pt idx="184">
                  <c:v>32.79</c:v>
                </c:pt>
                <c:pt idx="185">
                  <c:v>32.700000000000003</c:v>
                </c:pt>
                <c:pt idx="186">
                  <c:v>32.89</c:v>
                </c:pt>
                <c:pt idx="187">
                  <c:v>32.79</c:v>
                </c:pt>
                <c:pt idx="188">
                  <c:v>32.79</c:v>
                </c:pt>
                <c:pt idx="189">
                  <c:v>33.08</c:v>
                </c:pt>
                <c:pt idx="190">
                  <c:v>32.79</c:v>
                </c:pt>
                <c:pt idx="191">
                  <c:v>33.270000000000003</c:v>
                </c:pt>
                <c:pt idx="192">
                  <c:v>33.08</c:v>
                </c:pt>
                <c:pt idx="193">
                  <c:v>33.270000000000003</c:v>
                </c:pt>
                <c:pt idx="194">
                  <c:v>33.08</c:v>
                </c:pt>
                <c:pt idx="195">
                  <c:v>33.270000000000003</c:v>
                </c:pt>
                <c:pt idx="196">
                  <c:v>33.08</c:v>
                </c:pt>
                <c:pt idx="197">
                  <c:v>33.18</c:v>
                </c:pt>
                <c:pt idx="198">
                  <c:v>33.18</c:v>
                </c:pt>
                <c:pt idx="199">
                  <c:v>33.270000000000003</c:v>
                </c:pt>
                <c:pt idx="200">
                  <c:v>33.08</c:v>
                </c:pt>
                <c:pt idx="201">
                  <c:v>33.270000000000003</c:v>
                </c:pt>
                <c:pt idx="202">
                  <c:v>33.270000000000003</c:v>
                </c:pt>
                <c:pt idx="203">
                  <c:v>33.18</c:v>
                </c:pt>
                <c:pt idx="204">
                  <c:v>33.270000000000003</c:v>
                </c:pt>
                <c:pt idx="205">
                  <c:v>33.270000000000003</c:v>
                </c:pt>
                <c:pt idx="206">
                  <c:v>33.659999999999997</c:v>
                </c:pt>
                <c:pt idx="207">
                  <c:v>33.85</c:v>
                </c:pt>
                <c:pt idx="208">
                  <c:v>33.659999999999997</c:v>
                </c:pt>
                <c:pt idx="209">
                  <c:v>33.659999999999997</c:v>
                </c:pt>
                <c:pt idx="210">
                  <c:v>33.75</c:v>
                </c:pt>
                <c:pt idx="211">
                  <c:v>33.659999999999997</c:v>
                </c:pt>
                <c:pt idx="212">
                  <c:v>33.85</c:v>
                </c:pt>
                <c:pt idx="213">
                  <c:v>33.75</c:v>
                </c:pt>
                <c:pt idx="214">
                  <c:v>33.75</c:v>
                </c:pt>
                <c:pt idx="215">
                  <c:v>33.75</c:v>
                </c:pt>
                <c:pt idx="216">
                  <c:v>33.75</c:v>
                </c:pt>
                <c:pt idx="217">
                  <c:v>33.85</c:v>
                </c:pt>
                <c:pt idx="218">
                  <c:v>33.75</c:v>
                </c:pt>
                <c:pt idx="219">
                  <c:v>33.85</c:v>
                </c:pt>
                <c:pt idx="220">
                  <c:v>33.950000000000003</c:v>
                </c:pt>
                <c:pt idx="221">
                  <c:v>33.950000000000003</c:v>
                </c:pt>
                <c:pt idx="222">
                  <c:v>33.85</c:v>
                </c:pt>
                <c:pt idx="223">
                  <c:v>33.950000000000003</c:v>
                </c:pt>
                <c:pt idx="224">
                  <c:v>33.950000000000003</c:v>
                </c:pt>
                <c:pt idx="225">
                  <c:v>33.75</c:v>
                </c:pt>
                <c:pt idx="226">
                  <c:v>33.85</c:v>
                </c:pt>
                <c:pt idx="227">
                  <c:v>34.04</c:v>
                </c:pt>
                <c:pt idx="228">
                  <c:v>33.85</c:v>
                </c:pt>
                <c:pt idx="229">
                  <c:v>33.950000000000003</c:v>
                </c:pt>
                <c:pt idx="230">
                  <c:v>34.14</c:v>
                </c:pt>
                <c:pt idx="231">
                  <c:v>33.950000000000003</c:v>
                </c:pt>
                <c:pt idx="232">
                  <c:v>33.950000000000003</c:v>
                </c:pt>
                <c:pt idx="233">
                  <c:v>33.85</c:v>
                </c:pt>
                <c:pt idx="234">
                  <c:v>33.85</c:v>
                </c:pt>
                <c:pt idx="235">
                  <c:v>33.75</c:v>
                </c:pt>
                <c:pt idx="236">
                  <c:v>33.75</c:v>
                </c:pt>
                <c:pt idx="237">
                  <c:v>33.950000000000003</c:v>
                </c:pt>
                <c:pt idx="238">
                  <c:v>33.950000000000003</c:v>
                </c:pt>
                <c:pt idx="239">
                  <c:v>34.04</c:v>
                </c:pt>
                <c:pt idx="240">
                  <c:v>33.950000000000003</c:v>
                </c:pt>
                <c:pt idx="241">
                  <c:v>33.75</c:v>
                </c:pt>
                <c:pt idx="242">
                  <c:v>33.75</c:v>
                </c:pt>
                <c:pt idx="243">
                  <c:v>33.950000000000003</c:v>
                </c:pt>
                <c:pt idx="244">
                  <c:v>33.85</c:v>
                </c:pt>
                <c:pt idx="245">
                  <c:v>33.85</c:v>
                </c:pt>
                <c:pt idx="246">
                  <c:v>34.04</c:v>
                </c:pt>
                <c:pt idx="247">
                  <c:v>33.950000000000003</c:v>
                </c:pt>
                <c:pt idx="248">
                  <c:v>33.85</c:v>
                </c:pt>
                <c:pt idx="249">
                  <c:v>34.04</c:v>
                </c:pt>
                <c:pt idx="250">
                  <c:v>34.04</c:v>
                </c:pt>
                <c:pt idx="251">
                  <c:v>34.04</c:v>
                </c:pt>
                <c:pt idx="252">
                  <c:v>33.950000000000003</c:v>
                </c:pt>
                <c:pt idx="253">
                  <c:v>33.950000000000003</c:v>
                </c:pt>
                <c:pt idx="254">
                  <c:v>33.85</c:v>
                </c:pt>
                <c:pt idx="255">
                  <c:v>33.75</c:v>
                </c:pt>
                <c:pt idx="256">
                  <c:v>34.04</c:v>
                </c:pt>
                <c:pt idx="257">
                  <c:v>33.950000000000003</c:v>
                </c:pt>
                <c:pt idx="258">
                  <c:v>33.75</c:v>
                </c:pt>
                <c:pt idx="259">
                  <c:v>34.82</c:v>
                </c:pt>
                <c:pt idx="260">
                  <c:v>33.950000000000003</c:v>
                </c:pt>
                <c:pt idx="261">
                  <c:v>33.56</c:v>
                </c:pt>
                <c:pt idx="262">
                  <c:v>33.950000000000003</c:v>
                </c:pt>
                <c:pt idx="263">
                  <c:v>33.950000000000003</c:v>
                </c:pt>
                <c:pt idx="264">
                  <c:v>33.659999999999997</c:v>
                </c:pt>
                <c:pt idx="265">
                  <c:v>33.85</c:v>
                </c:pt>
                <c:pt idx="266">
                  <c:v>33.659999999999997</c:v>
                </c:pt>
                <c:pt idx="267">
                  <c:v>33.659999999999997</c:v>
                </c:pt>
                <c:pt idx="268">
                  <c:v>33.85</c:v>
                </c:pt>
                <c:pt idx="269">
                  <c:v>33.75</c:v>
                </c:pt>
                <c:pt idx="270">
                  <c:v>33.56</c:v>
                </c:pt>
                <c:pt idx="271">
                  <c:v>33.56</c:v>
                </c:pt>
                <c:pt idx="272">
                  <c:v>33.75</c:v>
                </c:pt>
                <c:pt idx="273">
                  <c:v>33.75</c:v>
                </c:pt>
                <c:pt idx="274">
                  <c:v>33.75</c:v>
                </c:pt>
                <c:pt idx="275">
                  <c:v>33.75</c:v>
                </c:pt>
                <c:pt idx="276">
                  <c:v>33.659999999999997</c:v>
                </c:pt>
                <c:pt idx="277">
                  <c:v>33.75</c:v>
                </c:pt>
                <c:pt idx="278">
                  <c:v>33.46</c:v>
                </c:pt>
                <c:pt idx="279">
                  <c:v>33.56</c:v>
                </c:pt>
                <c:pt idx="280">
                  <c:v>33.56</c:v>
                </c:pt>
                <c:pt idx="281">
                  <c:v>33.85</c:v>
                </c:pt>
                <c:pt idx="282">
                  <c:v>33.46</c:v>
                </c:pt>
                <c:pt idx="283">
                  <c:v>33.46</c:v>
                </c:pt>
                <c:pt idx="284">
                  <c:v>33.56</c:v>
                </c:pt>
                <c:pt idx="285">
                  <c:v>33.659999999999997</c:v>
                </c:pt>
                <c:pt idx="286">
                  <c:v>33.46</c:v>
                </c:pt>
                <c:pt idx="287">
                  <c:v>33.659999999999997</c:v>
                </c:pt>
                <c:pt idx="288">
                  <c:v>33.56</c:v>
                </c:pt>
                <c:pt idx="289">
                  <c:v>33.659999999999997</c:v>
                </c:pt>
                <c:pt idx="290">
                  <c:v>33.56</c:v>
                </c:pt>
                <c:pt idx="291">
                  <c:v>33.46</c:v>
                </c:pt>
                <c:pt idx="292">
                  <c:v>33.369999999999997</c:v>
                </c:pt>
                <c:pt idx="293">
                  <c:v>33.369999999999997</c:v>
                </c:pt>
                <c:pt idx="294">
                  <c:v>33.56</c:v>
                </c:pt>
                <c:pt idx="295">
                  <c:v>33.270000000000003</c:v>
                </c:pt>
                <c:pt idx="296">
                  <c:v>33.270000000000003</c:v>
                </c:pt>
                <c:pt idx="297">
                  <c:v>33.270000000000003</c:v>
                </c:pt>
                <c:pt idx="298">
                  <c:v>33.18</c:v>
                </c:pt>
                <c:pt idx="299">
                  <c:v>33.18</c:v>
                </c:pt>
                <c:pt idx="300">
                  <c:v>33.18</c:v>
                </c:pt>
                <c:pt idx="301">
                  <c:v>33.950000000000003</c:v>
                </c:pt>
                <c:pt idx="302">
                  <c:v>33.18</c:v>
                </c:pt>
                <c:pt idx="303">
                  <c:v>33.369999999999997</c:v>
                </c:pt>
                <c:pt idx="304">
                  <c:v>33.270000000000003</c:v>
                </c:pt>
                <c:pt idx="305">
                  <c:v>33.369999999999997</c:v>
                </c:pt>
                <c:pt idx="306">
                  <c:v>33.18</c:v>
                </c:pt>
                <c:pt idx="307">
                  <c:v>33.369999999999997</c:v>
                </c:pt>
                <c:pt idx="308">
                  <c:v>33.270000000000003</c:v>
                </c:pt>
                <c:pt idx="309">
                  <c:v>32.979999999999997</c:v>
                </c:pt>
                <c:pt idx="310">
                  <c:v>33.18</c:v>
                </c:pt>
                <c:pt idx="311">
                  <c:v>33.270000000000003</c:v>
                </c:pt>
                <c:pt idx="312">
                  <c:v>33.270000000000003</c:v>
                </c:pt>
                <c:pt idx="313">
                  <c:v>32.89</c:v>
                </c:pt>
                <c:pt idx="314">
                  <c:v>33.270000000000003</c:v>
                </c:pt>
                <c:pt idx="315">
                  <c:v>33.369999999999997</c:v>
                </c:pt>
                <c:pt idx="316">
                  <c:v>33.18</c:v>
                </c:pt>
                <c:pt idx="317">
                  <c:v>33.18</c:v>
                </c:pt>
                <c:pt idx="318">
                  <c:v>33.270000000000003</c:v>
                </c:pt>
                <c:pt idx="319">
                  <c:v>33.18</c:v>
                </c:pt>
                <c:pt idx="320">
                  <c:v>32.89</c:v>
                </c:pt>
                <c:pt idx="321">
                  <c:v>33.369999999999997</c:v>
                </c:pt>
                <c:pt idx="322">
                  <c:v>33.18</c:v>
                </c:pt>
                <c:pt idx="323">
                  <c:v>33.270000000000003</c:v>
                </c:pt>
                <c:pt idx="324">
                  <c:v>33.270000000000003</c:v>
                </c:pt>
                <c:pt idx="325">
                  <c:v>33.270000000000003</c:v>
                </c:pt>
                <c:pt idx="326">
                  <c:v>33.46</c:v>
                </c:pt>
                <c:pt idx="327">
                  <c:v>33.270000000000003</c:v>
                </c:pt>
                <c:pt idx="328">
                  <c:v>33.08</c:v>
                </c:pt>
                <c:pt idx="329">
                  <c:v>33.270000000000003</c:v>
                </c:pt>
                <c:pt idx="330">
                  <c:v>33.18</c:v>
                </c:pt>
                <c:pt idx="331">
                  <c:v>33.18</c:v>
                </c:pt>
                <c:pt idx="332">
                  <c:v>33.18</c:v>
                </c:pt>
                <c:pt idx="333">
                  <c:v>33.18</c:v>
                </c:pt>
                <c:pt idx="334">
                  <c:v>33.08</c:v>
                </c:pt>
                <c:pt idx="335">
                  <c:v>33.270000000000003</c:v>
                </c:pt>
                <c:pt idx="336">
                  <c:v>33.270000000000003</c:v>
                </c:pt>
                <c:pt idx="337">
                  <c:v>33.75</c:v>
                </c:pt>
                <c:pt idx="338">
                  <c:v>32.89</c:v>
                </c:pt>
                <c:pt idx="339">
                  <c:v>33.08</c:v>
                </c:pt>
                <c:pt idx="340">
                  <c:v>32.89</c:v>
                </c:pt>
                <c:pt idx="341">
                  <c:v>32.979999999999997</c:v>
                </c:pt>
                <c:pt idx="342">
                  <c:v>32.89</c:v>
                </c:pt>
                <c:pt idx="343">
                  <c:v>32.979999999999997</c:v>
                </c:pt>
                <c:pt idx="344">
                  <c:v>32.979999999999997</c:v>
                </c:pt>
                <c:pt idx="345">
                  <c:v>32.979999999999997</c:v>
                </c:pt>
                <c:pt idx="346">
                  <c:v>33.08</c:v>
                </c:pt>
                <c:pt idx="347">
                  <c:v>33.18</c:v>
                </c:pt>
                <c:pt idx="348">
                  <c:v>33.270000000000003</c:v>
                </c:pt>
                <c:pt idx="349">
                  <c:v>32.979999999999997</c:v>
                </c:pt>
                <c:pt idx="350">
                  <c:v>32.979999999999997</c:v>
                </c:pt>
                <c:pt idx="351">
                  <c:v>32.79</c:v>
                </c:pt>
                <c:pt idx="352">
                  <c:v>32.979999999999997</c:v>
                </c:pt>
                <c:pt idx="353">
                  <c:v>32.979999999999997</c:v>
                </c:pt>
                <c:pt idx="354">
                  <c:v>32.700000000000003</c:v>
                </c:pt>
                <c:pt idx="355">
                  <c:v>32.79</c:v>
                </c:pt>
                <c:pt idx="356">
                  <c:v>32.89</c:v>
                </c:pt>
                <c:pt idx="357">
                  <c:v>32.89</c:v>
                </c:pt>
                <c:pt idx="358">
                  <c:v>32.79</c:v>
                </c:pt>
                <c:pt idx="359">
                  <c:v>32.979999999999997</c:v>
                </c:pt>
                <c:pt idx="360">
                  <c:v>32.89</c:v>
                </c:pt>
                <c:pt idx="361">
                  <c:v>32.6</c:v>
                </c:pt>
                <c:pt idx="362">
                  <c:v>32.6</c:v>
                </c:pt>
                <c:pt idx="363">
                  <c:v>32.79</c:v>
                </c:pt>
                <c:pt idx="364">
                  <c:v>32.79</c:v>
                </c:pt>
                <c:pt idx="365">
                  <c:v>32.79</c:v>
                </c:pt>
                <c:pt idx="366">
                  <c:v>32.6</c:v>
                </c:pt>
                <c:pt idx="367">
                  <c:v>32.6</c:v>
                </c:pt>
                <c:pt idx="368">
                  <c:v>32.79</c:v>
                </c:pt>
                <c:pt idx="369">
                  <c:v>32.979999999999997</c:v>
                </c:pt>
                <c:pt idx="370">
                  <c:v>32.89</c:v>
                </c:pt>
                <c:pt idx="371">
                  <c:v>32.89</c:v>
                </c:pt>
                <c:pt idx="372">
                  <c:v>32.79</c:v>
                </c:pt>
                <c:pt idx="373">
                  <c:v>32.79</c:v>
                </c:pt>
                <c:pt idx="374">
                  <c:v>32.79</c:v>
                </c:pt>
                <c:pt idx="375">
                  <c:v>32.79</c:v>
                </c:pt>
                <c:pt idx="376">
                  <c:v>32.700000000000003</c:v>
                </c:pt>
                <c:pt idx="377">
                  <c:v>32.79</c:v>
                </c:pt>
                <c:pt idx="378">
                  <c:v>32.79</c:v>
                </c:pt>
                <c:pt idx="379">
                  <c:v>32.79</c:v>
                </c:pt>
                <c:pt idx="380">
                  <c:v>32.79</c:v>
                </c:pt>
                <c:pt idx="381">
                  <c:v>32.89</c:v>
                </c:pt>
                <c:pt idx="382">
                  <c:v>32.700000000000003</c:v>
                </c:pt>
                <c:pt idx="383">
                  <c:v>32.6</c:v>
                </c:pt>
                <c:pt idx="384">
                  <c:v>32.79</c:v>
                </c:pt>
                <c:pt idx="385">
                  <c:v>32.89</c:v>
                </c:pt>
                <c:pt idx="386">
                  <c:v>32.79</c:v>
                </c:pt>
                <c:pt idx="387">
                  <c:v>32.6</c:v>
                </c:pt>
                <c:pt idx="388">
                  <c:v>32.700000000000003</c:v>
                </c:pt>
                <c:pt idx="389">
                  <c:v>32.6</c:v>
                </c:pt>
                <c:pt idx="390">
                  <c:v>32.6</c:v>
                </c:pt>
                <c:pt idx="391">
                  <c:v>32.51</c:v>
                </c:pt>
                <c:pt idx="392">
                  <c:v>32.409999999999997</c:v>
                </c:pt>
                <c:pt idx="393">
                  <c:v>32.6</c:v>
                </c:pt>
                <c:pt idx="394">
                  <c:v>32.700000000000003</c:v>
                </c:pt>
                <c:pt idx="395">
                  <c:v>32.700000000000003</c:v>
                </c:pt>
                <c:pt idx="396">
                  <c:v>32.6</c:v>
                </c:pt>
                <c:pt idx="397">
                  <c:v>32.6</c:v>
                </c:pt>
                <c:pt idx="398">
                  <c:v>32.79</c:v>
                </c:pt>
                <c:pt idx="399">
                  <c:v>32.51</c:v>
                </c:pt>
                <c:pt idx="400">
                  <c:v>32.409999999999997</c:v>
                </c:pt>
                <c:pt idx="401">
                  <c:v>32.700000000000003</c:v>
                </c:pt>
                <c:pt idx="402">
                  <c:v>32.700000000000003</c:v>
                </c:pt>
                <c:pt idx="403">
                  <c:v>32.6</c:v>
                </c:pt>
                <c:pt idx="404">
                  <c:v>32.79</c:v>
                </c:pt>
                <c:pt idx="405">
                  <c:v>32.51</c:v>
                </c:pt>
                <c:pt idx="406">
                  <c:v>32.6</c:v>
                </c:pt>
                <c:pt idx="407">
                  <c:v>32.409999999999997</c:v>
                </c:pt>
                <c:pt idx="408">
                  <c:v>32.6</c:v>
                </c:pt>
                <c:pt idx="409">
                  <c:v>32.6</c:v>
                </c:pt>
                <c:pt idx="410">
                  <c:v>32.409999999999997</c:v>
                </c:pt>
                <c:pt idx="411">
                  <c:v>32.6</c:v>
                </c:pt>
                <c:pt idx="412">
                  <c:v>32.22</c:v>
                </c:pt>
                <c:pt idx="413">
                  <c:v>32.32</c:v>
                </c:pt>
                <c:pt idx="414">
                  <c:v>32.51</c:v>
                </c:pt>
                <c:pt idx="415">
                  <c:v>32.51</c:v>
                </c:pt>
                <c:pt idx="416">
                  <c:v>32.32</c:v>
                </c:pt>
                <c:pt idx="417">
                  <c:v>32.32</c:v>
                </c:pt>
                <c:pt idx="418">
                  <c:v>32.409999999999997</c:v>
                </c:pt>
                <c:pt idx="419">
                  <c:v>32.51</c:v>
                </c:pt>
                <c:pt idx="420">
                  <c:v>32.51</c:v>
                </c:pt>
                <c:pt idx="421">
                  <c:v>32.409999999999997</c:v>
                </c:pt>
                <c:pt idx="422">
                  <c:v>32.51</c:v>
                </c:pt>
                <c:pt idx="423">
                  <c:v>32.6</c:v>
                </c:pt>
                <c:pt idx="424">
                  <c:v>31.94</c:v>
                </c:pt>
                <c:pt idx="425">
                  <c:v>32.409999999999997</c:v>
                </c:pt>
                <c:pt idx="426">
                  <c:v>32.51</c:v>
                </c:pt>
                <c:pt idx="427">
                  <c:v>32.409999999999997</c:v>
                </c:pt>
                <c:pt idx="428">
                  <c:v>32.6</c:v>
                </c:pt>
                <c:pt idx="429">
                  <c:v>32.32</c:v>
                </c:pt>
                <c:pt idx="430">
                  <c:v>32.22</c:v>
                </c:pt>
                <c:pt idx="431">
                  <c:v>32.409999999999997</c:v>
                </c:pt>
                <c:pt idx="432">
                  <c:v>32.409999999999997</c:v>
                </c:pt>
                <c:pt idx="433">
                  <c:v>32.32</c:v>
                </c:pt>
                <c:pt idx="434">
                  <c:v>32.409999999999997</c:v>
                </c:pt>
                <c:pt idx="435">
                  <c:v>32.32</c:v>
                </c:pt>
                <c:pt idx="436">
                  <c:v>32.32</c:v>
                </c:pt>
                <c:pt idx="437">
                  <c:v>32.32</c:v>
                </c:pt>
                <c:pt idx="438">
                  <c:v>32.22</c:v>
                </c:pt>
                <c:pt idx="439">
                  <c:v>32.22</c:v>
                </c:pt>
                <c:pt idx="440">
                  <c:v>32.32</c:v>
                </c:pt>
                <c:pt idx="441">
                  <c:v>32.130000000000003</c:v>
                </c:pt>
                <c:pt idx="442">
                  <c:v>32.130000000000003</c:v>
                </c:pt>
                <c:pt idx="443">
                  <c:v>32.22</c:v>
                </c:pt>
                <c:pt idx="444">
                  <c:v>32.22</c:v>
                </c:pt>
                <c:pt idx="445">
                  <c:v>32.22</c:v>
                </c:pt>
                <c:pt idx="446">
                  <c:v>32.130000000000003</c:v>
                </c:pt>
                <c:pt idx="447">
                  <c:v>32.32</c:v>
                </c:pt>
                <c:pt idx="448">
                  <c:v>32.03</c:v>
                </c:pt>
                <c:pt idx="449">
                  <c:v>32.03</c:v>
                </c:pt>
                <c:pt idx="450">
                  <c:v>32.22</c:v>
                </c:pt>
                <c:pt idx="451">
                  <c:v>31.94</c:v>
                </c:pt>
                <c:pt idx="452">
                  <c:v>32.22</c:v>
                </c:pt>
                <c:pt idx="453">
                  <c:v>32.22</c:v>
                </c:pt>
                <c:pt idx="454">
                  <c:v>31.94</c:v>
                </c:pt>
                <c:pt idx="455">
                  <c:v>32.130000000000003</c:v>
                </c:pt>
                <c:pt idx="456">
                  <c:v>32.03</c:v>
                </c:pt>
                <c:pt idx="457">
                  <c:v>32.03</c:v>
                </c:pt>
                <c:pt idx="458">
                  <c:v>31.85</c:v>
                </c:pt>
                <c:pt idx="459">
                  <c:v>31.94</c:v>
                </c:pt>
                <c:pt idx="460">
                  <c:v>32.03</c:v>
                </c:pt>
                <c:pt idx="461">
                  <c:v>32.130000000000003</c:v>
                </c:pt>
                <c:pt idx="462">
                  <c:v>32.03</c:v>
                </c:pt>
                <c:pt idx="463">
                  <c:v>31.85</c:v>
                </c:pt>
                <c:pt idx="464">
                  <c:v>31.85</c:v>
                </c:pt>
                <c:pt idx="465">
                  <c:v>31.85</c:v>
                </c:pt>
                <c:pt idx="466">
                  <c:v>31.75</c:v>
                </c:pt>
                <c:pt idx="467">
                  <c:v>31.85</c:v>
                </c:pt>
                <c:pt idx="468">
                  <c:v>31.66</c:v>
                </c:pt>
                <c:pt idx="469">
                  <c:v>31.75</c:v>
                </c:pt>
                <c:pt idx="470">
                  <c:v>31.56</c:v>
                </c:pt>
                <c:pt idx="471">
                  <c:v>31.66</c:v>
                </c:pt>
                <c:pt idx="472">
                  <c:v>31.66</c:v>
                </c:pt>
                <c:pt idx="473">
                  <c:v>31.66</c:v>
                </c:pt>
                <c:pt idx="474">
                  <c:v>31.56</c:v>
                </c:pt>
                <c:pt idx="475">
                  <c:v>31.75</c:v>
                </c:pt>
                <c:pt idx="476">
                  <c:v>31.56</c:v>
                </c:pt>
                <c:pt idx="477">
                  <c:v>31.38</c:v>
                </c:pt>
                <c:pt idx="478">
                  <c:v>31.47</c:v>
                </c:pt>
                <c:pt idx="479">
                  <c:v>31.38</c:v>
                </c:pt>
                <c:pt idx="480">
                  <c:v>31.56</c:v>
                </c:pt>
                <c:pt idx="481">
                  <c:v>31.47</c:v>
                </c:pt>
                <c:pt idx="482">
                  <c:v>31.75</c:v>
                </c:pt>
                <c:pt idx="483">
                  <c:v>31.28</c:v>
                </c:pt>
                <c:pt idx="484">
                  <c:v>31.28</c:v>
                </c:pt>
                <c:pt idx="485">
                  <c:v>31.38</c:v>
                </c:pt>
                <c:pt idx="486">
                  <c:v>31.38</c:v>
                </c:pt>
                <c:pt idx="487">
                  <c:v>31.28</c:v>
                </c:pt>
                <c:pt idx="488">
                  <c:v>31.38</c:v>
                </c:pt>
                <c:pt idx="489">
                  <c:v>31.1</c:v>
                </c:pt>
                <c:pt idx="490">
                  <c:v>31.19</c:v>
                </c:pt>
                <c:pt idx="491">
                  <c:v>31.1</c:v>
                </c:pt>
                <c:pt idx="492">
                  <c:v>31.1</c:v>
                </c:pt>
                <c:pt idx="493">
                  <c:v>31.1</c:v>
                </c:pt>
                <c:pt idx="494">
                  <c:v>31.1</c:v>
                </c:pt>
                <c:pt idx="495">
                  <c:v>31</c:v>
                </c:pt>
                <c:pt idx="496">
                  <c:v>31</c:v>
                </c:pt>
                <c:pt idx="497">
                  <c:v>31</c:v>
                </c:pt>
                <c:pt idx="498">
                  <c:v>30.91</c:v>
                </c:pt>
                <c:pt idx="499">
                  <c:v>31</c:v>
                </c:pt>
                <c:pt idx="500">
                  <c:v>30.91</c:v>
                </c:pt>
                <c:pt idx="501">
                  <c:v>30.82</c:v>
                </c:pt>
                <c:pt idx="502">
                  <c:v>30.91</c:v>
                </c:pt>
                <c:pt idx="503">
                  <c:v>30.63</c:v>
                </c:pt>
                <c:pt idx="504">
                  <c:v>30.63</c:v>
                </c:pt>
                <c:pt idx="505">
                  <c:v>30.63</c:v>
                </c:pt>
                <c:pt idx="506">
                  <c:v>30.45</c:v>
                </c:pt>
                <c:pt idx="507">
                  <c:v>30.63</c:v>
                </c:pt>
                <c:pt idx="508">
                  <c:v>30.63</c:v>
                </c:pt>
                <c:pt idx="509">
                  <c:v>30.45</c:v>
                </c:pt>
                <c:pt idx="510">
                  <c:v>30.54</c:v>
                </c:pt>
                <c:pt idx="511">
                  <c:v>30.45</c:v>
                </c:pt>
                <c:pt idx="512">
                  <c:v>30.45</c:v>
                </c:pt>
                <c:pt idx="513">
                  <c:v>30.35</c:v>
                </c:pt>
                <c:pt idx="514">
                  <c:v>30.35</c:v>
                </c:pt>
                <c:pt idx="515">
                  <c:v>30.26</c:v>
                </c:pt>
                <c:pt idx="516">
                  <c:v>30.17</c:v>
                </c:pt>
                <c:pt idx="517">
                  <c:v>30.17</c:v>
                </c:pt>
                <c:pt idx="518">
                  <c:v>29.71</c:v>
                </c:pt>
                <c:pt idx="519">
                  <c:v>30.17</c:v>
                </c:pt>
                <c:pt idx="520">
                  <c:v>30.26</c:v>
                </c:pt>
                <c:pt idx="521">
                  <c:v>30.08</c:v>
                </c:pt>
                <c:pt idx="522">
                  <c:v>30.08</c:v>
                </c:pt>
                <c:pt idx="523">
                  <c:v>29.99</c:v>
                </c:pt>
                <c:pt idx="524">
                  <c:v>29.89</c:v>
                </c:pt>
                <c:pt idx="525">
                  <c:v>29.89</c:v>
                </c:pt>
                <c:pt idx="526">
                  <c:v>29.89</c:v>
                </c:pt>
                <c:pt idx="527">
                  <c:v>29.89</c:v>
                </c:pt>
                <c:pt idx="528">
                  <c:v>29.8</c:v>
                </c:pt>
                <c:pt idx="529">
                  <c:v>29.8</c:v>
                </c:pt>
                <c:pt idx="530">
                  <c:v>29.8</c:v>
                </c:pt>
                <c:pt idx="531">
                  <c:v>29.89</c:v>
                </c:pt>
                <c:pt idx="532">
                  <c:v>29.71</c:v>
                </c:pt>
                <c:pt idx="533">
                  <c:v>29.62</c:v>
                </c:pt>
                <c:pt idx="534">
                  <c:v>29.53</c:v>
                </c:pt>
                <c:pt idx="535">
                  <c:v>29.53</c:v>
                </c:pt>
                <c:pt idx="536">
                  <c:v>29.53</c:v>
                </c:pt>
                <c:pt idx="537">
                  <c:v>29.53</c:v>
                </c:pt>
                <c:pt idx="538">
                  <c:v>29.62</c:v>
                </c:pt>
                <c:pt idx="539">
                  <c:v>29.43</c:v>
                </c:pt>
                <c:pt idx="540">
                  <c:v>29.43</c:v>
                </c:pt>
                <c:pt idx="541">
                  <c:v>29.43</c:v>
                </c:pt>
                <c:pt idx="542">
                  <c:v>29.34</c:v>
                </c:pt>
                <c:pt idx="543">
                  <c:v>29.34</c:v>
                </c:pt>
                <c:pt idx="544">
                  <c:v>29.25</c:v>
                </c:pt>
                <c:pt idx="545">
                  <c:v>29.25</c:v>
                </c:pt>
                <c:pt idx="546">
                  <c:v>29.16</c:v>
                </c:pt>
                <c:pt idx="547">
                  <c:v>29.25</c:v>
                </c:pt>
                <c:pt idx="548">
                  <c:v>29.16</c:v>
                </c:pt>
                <c:pt idx="549">
                  <c:v>29.25</c:v>
                </c:pt>
                <c:pt idx="550">
                  <c:v>29.16</c:v>
                </c:pt>
                <c:pt idx="551">
                  <c:v>29.25</c:v>
                </c:pt>
                <c:pt idx="552">
                  <c:v>29.25</c:v>
                </c:pt>
                <c:pt idx="553">
                  <c:v>29.16</c:v>
                </c:pt>
                <c:pt idx="554">
                  <c:v>29.25</c:v>
                </c:pt>
                <c:pt idx="555">
                  <c:v>29.25</c:v>
                </c:pt>
                <c:pt idx="556">
                  <c:v>29.25</c:v>
                </c:pt>
                <c:pt idx="557">
                  <c:v>29.34</c:v>
                </c:pt>
                <c:pt idx="558">
                  <c:v>29.25</c:v>
                </c:pt>
                <c:pt idx="559">
                  <c:v>29.8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12-4C1A-9640-DD3FD7BB9EBE}"/>
            </c:ext>
          </c:extLst>
        </c:ser>
        <c:ser>
          <c:idx val="1"/>
          <c:order val="1"/>
          <c:tx>
            <c:v>Background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'21_10_2024'!$AB$3:$AB$562</c:f>
              <c:numCache>
                <c:formatCode>h:mm:ss;@</c:formatCode>
                <c:ptCount val="560"/>
                <c:pt idx="0">
                  <c:v>0</c:v>
                </c:pt>
                <c:pt idx="1">
                  <c:v>3.4789351851849393E-4</c:v>
                </c:pt>
                <c:pt idx="2">
                  <c:v>6.9574074074074677E-4</c:v>
                </c:pt>
                <c:pt idx="3">
                  <c:v>1.0438194444444271E-3</c:v>
                </c:pt>
                <c:pt idx="4">
                  <c:v>1.3914583333333175E-3</c:v>
                </c:pt>
                <c:pt idx="5">
                  <c:v>1.739606481481526E-3</c:v>
                </c:pt>
                <c:pt idx="6">
                  <c:v>2.0869791666666693E-3</c:v>
                </c:pt>
                <c:pt idx="7">
                  <c:v>2.4351967592592949E-3</c:v>
                </c:pt>
                <c:pt idx="8">
                  <c:v>2.7826851851852075E-3</c:v>
                </c:pt>
                <c:pt idx="9">
                  <c:v>3.1307754629630313E-3</c:v>
                </c:pt>
                <c:pt idx="10">
                  <c:v>3.4788425925925681E-3</c:v>
                </c:pt>
                <c:pt idx="11">
                  <c:v>3.8263078703704156E-3</c:v>
                </c:pt>
                <c:pt idx="12">
                  <c:v>4.174652777777843E-3</c:v>
                </c:pt>
                <c:pt idx="13">
                  <c:v>4.5222222222222053E-3</c:v>
                </c:pt>
                <c:pt idx="14">
                  <c:v>4.8701620370370513E-3</c:v>
                </c:pt>
                <c:pt idx="15">
                  <c:v>1.8088877314814789E-2</c:v>
                </c:pt>
                <c:pt idx="16">
                  <c:v>1.8436967592592612E-2</c:v>
                </c:pt>
                <c:pt idx="17">
                  <c:v>1.878483796296293E-2</c:v>
                </c:pt>
                <c:pt idx="18">
                  <c:v>1.9132546296296349E-2</c:v>
                </c:pt>
                <c:pt idx="19">
                  <c:v>1.948042824074081E-2</c:v>
                </c:pt>
                <c:pt idx="20">
                  <c:v>1.9828101851851909E-2</c:v>
                </c:pt>
                <c:pt idx="21">
                  <c:v>2.0176122685185205E-2</c:v>
                </c:pt>
                <c:pt idx="22">
                  <c:v>2.052365740740747E-2</c:v>
                </c:pt>
                <c:pt idx="23">
                  <c:v>2.0871793981481535E-2</c:v>
                </c:pt>
                <c:pt idx="24">
                  <c:v>2.1219583333333403E-2</c:v>
                </c:pt>
                <c:pt idx="25">
                  <c:v>2.1567743055555533E-2</c:v>
                </c:pt>
                <c:pt idx="26">
                  <c:v>2.1915474537037016E-2</c:v>
                </c:pt>
                <c:pt idx="27">
                  <c:v>2.2263472222222247E-2</c:v>
                </c:pt>
                <c:pt idx="28">
                  <c:v>2.2610972222222192E-2</c:v>
                </c:pt>
                <c:pt idx="29">
                  <c:v>2.2958668981481467E-2</c:v>
                </c:pt>
                <c:pt idx="30">
                  <c:v>2.3306747685185258E-2</c:v>
                </c:pt>
                <c:pt idx="31">
                  <c:v>2.3654363425925973E-2</c:v>
                </c:pt>
                <c:pt idx="32">
                  <c:v>2.4002731481481465E-2</c:v>
                </c:pt>
                <c:pt idx="33">
                  <c:v>2.4350081018518543E-2</c:v>
                </c:pt>
                <c:pt idx="34">
                  <c:v>2.4698275462962993E-2</c:v>
                </c:pt>
                <c:pt idx="35">
                  <c:v>2.5046006944444477E-2</c:v>
                </c:pt>
                <c:pt idx="36">
                  <c:v>2.5394108796296333E-2</c:v>
                </c:pt>
                <c:pt idx="37">
                  <c:v>2.5741793981481464E-2</c:v>
                </c:pt>
                <c:pt idx="38">
                  <c:v>2.608940972222229E-2</c:v>
                </c:pt>
                <c:pt idx="39">
                  <c:v>2.6437233796296367E-2</c:v>
                </c:pt>
                <c:pt idx="40">
                  <c:v>2.6785451388888881E-2</c:v>
                </c:pt>
                <c:pt idx="41">
                  <c:v>2.7132951388888937E-2</c:v>
                </c:pt>
                <c:pt idx="42">
                  <c:v>2.7481053240740794E-2</c:v>
                </c:pt>
                <c:pt idx="43">
                  <c:v>2.7829039351851881E-2</c:v>
                </c:pt>
                <c:pt idx="44">
                  <c:v>2.8176956018518551E-2</c:v>
                </c:pt>
                <c:pt idx="45">
                  <c:v>2.8524409722222255E-2</c:v>
                </c:pt>
                <c:pt idx="46">
                  <c:v>2.8872476851851903E-2</c:v>
                </c:pt>
                <c:pt idx="47">
                  <c:v>2.9220127314814826E-2</c:v>
                </c:pt>
                <c:pt idx="48">
                  <c:v>2.9568368055555627E-2</c:v>
                </c:pt>
                <c:pt idx="49">
                  <c:v>2.9916111111111143E-2</c:v>
                </c:pt>
                <c:pt idx="50">
                  <c:v>3.0263692129629649E-2</c:v>
                </c:pt>
                <c:pt idx="51">
                  <c:v>3.0611990740740724E-2</c:v>
                </c:pt>
                <c:pt idx="52">
                  <c:v>3.0959699074074143E-2</c:v>
                </c:pt>
                <c:pt idx="53">
                  <c:v>3.1307465277777835E-2</c:v>
                </c:pt>
                <c:pt idx="54">
                  <c:v>3.1655462962962955E-2</c:v>
                </c:pt>
                <c:pt idx="55">
                  <c:v>3.2003472222222218E-2</c:v>
                </c:pt>
                <c:pt idx="56">
                  <c:v>3.2698923611111153E-2</c:v>
                </c:pt>
                <c:pt idx="57">
                  <c:v>3.304690972222224E-2</c:v>
                </c:pt>
                <c:pt idx="58">
                  <c:v>3.3394421296296328E-2</c:v>
                </c:pt>
                <c:pt idx="59">
                  <c:v>3.37424652777778E-2</c:v>
                </c:pt>
                <c:pt idx="60">
                  <c:v>3.4090474537037063E-2</c:v>
                </c:pt>
                <c:pt idx="61">
                  <c:v>3.4438402777777766E-2</c:v>
                </c:pt>
                <c:pt idx="62">
                  <c:v>3.4786307870370403E-2</c:v>
                </c:pt>
                <c:pt idx="63">
                  <c:v>3.5133807870370348E-2</c:v>
                </c:pt>
                <c:pt idx="64">
                  <c:v>3.548157407407404E-2</c:v>
                </c:pt>
                <c:pt idx="65">
                  <c:v>3.5829456018518502E-2</c:v>
                </c:pt>
                <c:pt idx="66">
                  <c:v>3.6177291666666722E-2</c:v>
                </c:pt>
                <c:pt idx="67">
                  <c:v>3.6525138888888864E-2</c:v>
                </c:pt>
                <c:pt idx="68">
                  <c:v>3.6873206018518512E-2</c:v>
                </c:pt>
                <c:pt idx="69">
                  <c:v>3.7220856481481546E-2</c:v>
                </c:pt>
                <c:pt idx="70">
                  <c:v>3.7569166666666653E-2</c:v>
                </c:pt>
                <c:pt idx="71">
                  <c:v>3.7916805555555544E-2</c:v>
                </c:pt>
                <c:pt idx="72">
                  <c:v>3.8264444444444434E-2</c:v>
                </c:pt>
                <c:pt idx="73">
                  <c:v>3.861238425925928E-2</c:v>
                </c:pt>
                <c:pt idx="74">
                  <c:v>3.8960509259259313E-2</c:v>
                </c:pt>
                <c:pt idx="75">
                  <c:v>3.9308449074074048E-2</c:v>
                </c:pt>
                <c:pt idx="76">
                  <c:v>3.965613425925929E-2</c:v>
                </c:pt>
                <c:pt idx="77">
                  <c:v>4.0004247685185179E-2</c:v>
                </c:pt>
                <c:pt idx="78">
                  <c:v>4.0351932870370422E-2</c:v>
                </c:pt>
                <c:pt idx="79">
                  <c:v>4.069952546296296E-2</c:v>
                </c:pt>
                <c:pt idx="80">
                  <c:v>4.1047303240740796E-2</c:v>
                </c:pt>
                <c:pt idx="81">
                  <c:v>4.1395150462962937E-2</c:v>
                </c:pt>
                <c:pt idx="82">
                  <c:v>4.1743020833333366E-2</c:v>
                </c:pt>
                <c:pt idx="83">
                  <c:v>4.2090868055555619E-2</c:v>
                </c:pt>
                <c:pt idx="84">
                  <c:v>4.2439224537037079E-2</c:v>
                </c:pt>
                <c:pt idx="85">
                  <c:v>4.2786863425925969E-2</c:v>
                </c:pt>
                <c:pt idx="86">
                  <c:v>4.3134629629629662E-2</c:v>
                </c:pt>
                <c:pt idx="87">
                  <c:v>4.3482604166666716E-2</c:v>
                </c:pt>
                <c:pt idx="88">
                  <c:v>4.3830578703703771E-2</c:v>
                </c:pt>
                <c:pt idx="89">
                  <c:v>4.4178564814814858E-2</c:v>
                </c:pt>
                <c:pt idx="90">
                  <c:v>4.4525902777777793E-2</c:v>
                </c:pt>
                <c:pt idx="91">
                  <c:v>4.4873750000000046E-2</c:v>
                </c:pt>
                <c:pt idx="92">
                  <c:v>4.5221597222222187E-2</c:v>
                </c:pt>
                <c:pt idx="93">
                  <c:v>4.5569733796296363E-2</c:v>
                </c:pt>
                <c:pt idx="94">
                  <c:v>4.5917314814814869E-2</c:v>
                </c:pt>
                <c:pt idx="95">
                  <c:v>4.6265439814814791E-2</c:v>
                </c:pt>
                <c:pt idx="96">
                  <c:v>4.6613425925925989E-2</c:v>
                </c:pt>
                <c:pt idx="97">
                  <c:v>4.6961412037037076E-2</c:v>
                </c:pt>
                <c:pt idx="98">
                  <c:v>4.7309131944444416E-2</c:v>
                </c:pt>
                <c:pt idx="99">
                  <c:v>4.7656608796296296E-2</c:v>
                </c:pt>
                <c:pt idx="100">
                  <c:v>4.8004444444444516E-2</c:v>
                </c:pt>
                <c:pt idx="101">
                  <c:v>4.8352476851851844E-2</c:v>
                </c:pt>
                <c:pt idx="102">
                  <c:v>4.8700162037037087E-2</c:v>
                </c:pt>
                <c:pt idx="103">
                  <c:v>4.9048032407407405E-2</c:v>
                </c:pt>
                <c:pt idx="104">
                  <c:v>4.9395879629629658E-2</c:v>
                </c:pt>
                <c:pt idx="105">
                  <c:v>4.9743749999999975E-2</c:v>
                </c:pt>
                <c:pt idx="106">
                  <c:v>5.0091828703703767E-2</c:v>
                </c:pt>
                <c:pt idx="107">
                  <c:v>5.043947916666669E-2</c:v>
                </c:pt>
                <c:pt idx="108">
                  <c:v>5.0787743055555556E-2</c:v>
                </c:pt>
                <c:pt idx="109">
                  <c:v>5.113539351851859E-2</c:v>
                </c:pt>
                <c:pt idx="110">
                  <c:v>5.1483310185185149E-2</c:v>
                </c:pt>
                <c:pt idx="111">
                  <c:v>5.1831053240740776E-2</c:v>
                </c:pt>
                <c:pt idx="112">
                  <c:v>5.2178969907407446E-2</c:v>
                </c:pt>
                <c:pt idx="113">
                  <c:v>5.2526597222222193E-2</c:v>
                </c:pt>
                <c:pt idx="114">
                  <c:v>5.2874664351851841E-2</c:v>
                </c:pt>
                <c:pt idx="115">
                  <c:v>5.3222673611111104E-2</c:v>
                </c:pt>
                <c:pt idx="116">
                  <c:v>5.357017361111116E-2</c:v>
                </c:pt>
                <c:pt idx="117">
                  <c:v>5.3918032407407446E-2</c:v>
                </c:pt>
                <c:pt idx="118">
                  <c:v>5.4265902777777764E-2</c:v>
                </c:pt>
                <c:pt idx="119">
                  <c:v>5.4614097222222213E-2</c:v>
                </c:pt>
                <c:pt idx="120">
                  <c:v>5.4962152777777828E-2</c:v>
                </c:pt>
                <c:pt idx="121">
                  <c:v>5.5309780092592575E-2</c:v>
                </c:pt>
                <c:pt idx="122">
                  <c:v>5.565731481481484E-2</c:v>
                </c:pt>
                <c:pt idx="123">
                  <c:v>5.600559027777785E-2</c:v>
                </c:pt>
                <c:pt idx="124">
                  <c:v>5.6353437499999992E-2</c:v>
                </c:pt>
                <c:pt idx="125">
                  <c:v>5.6701111111111091E-2</c:v>
                </c:pt>
                <c:pt idx="126">
                  <c:v>5.7049282407407476E-2</c:v>
                </c:pt>
                <c:pt idx="127">
                  <c:v>5.7396585648148202E-2</c:v>
                </c:pt>
                <c:pt idx="128">
                  <c:v>5.7744444444444487E-2</c:v>
                </c:pt>
                <c:pt idx="129">
                  <c:v>5.8092800925925947E-2</c:v>
                </c:pt>
                <c:pt idx="130">
                  <c:v>5.8460023148148188E-2</c:v>
                </c:pt>
                <c:pt idx="131">
                  <c:v>5.8808078703703748E-2</c:v>
                </c:pt>
                <c:pt idx="132">
                  <c:v>5.9155960648148154E-2</c:v>
                </c:pt>
                <c:pt idx="133">
                  <c:v>5.9503888888888912E-2</c:v>
                </c:pt>
                <c:pt idx="134">
                  <c:v>5.9851504629629626E-2</c:v>
                </c:pt>
                <c:pt idx="135">
                  <c:v>6.019973379629634E-2</c:v>
                </c:pt>
                <c:pt idx="136">
                  <c:v>6.0547476851851856E-2</c:v>
                </c:pt>
                <c:pt idx="137">
                  <c:v>6.0895381944444493E-2</c:v>
                </c:pt>
                <c:pt idx="138">
                  <c:v>6.1242962962962999E-2</c:v>
                </c:pt>
                <c:pt idx="139">
                  <c:v>6.159090277777779E-2</c:v>
                </c:pt>
                <c:pt idx="140">
                  <c:v>6.1939004629629646E-2</c:v>
                </c:pt>
                <c:pt idx="141">
                  <c:v>6.2286747685185218E-2</c:v>
                </c:pt>
                <c:pt idx="142">
                  <c:v>6.2634814814814865E-2</c:v>
                </c:pt>
                <c:pt idx="143">
                  <c:v>6.2982754629629656E-2</c:v>
                </c:pt>
                <c:pt idx="144">
                  <c:v>6.3330474537037051E-2</c:v>
                </c:pt>
                <c:pt idx="145">
                  <c:v>6.3678715277777798E-2</c:v>
                </c:pt>
                <c:pt idx="146">
                  <c:v>6.4026238425925974E-2</c:v>
                </c:pt>
                <c:pt idx="147">
                  <c:v>6.4374328703703743E-2</c:v>
                </c:pt>
                <c:pt idx="148">
                  <c:v>6.472201388888893E-2</c:v>
                </c:pt>
                <c:pt idx="149">
                  <c:v>6.5070150462962995E-2</c:v>
                </c:pt>
                <c:pt idx="150">
                  <c:v>6.5417800925925973E-2</c:v>
                </c:pt>
                <c:pt idx="151">
                  <c:v>6.5766238425925938E-2</c:v>
                </c:pt>
                <c:pt idx="152">
                  <c:v>6.6114131944444487E-2</c:v>
                </c:pt>
                <c:pt idx="153">
                  <c:v>6.6462048611111157E-2</c:v>
                </c:pt>
                <c:pt idx="154">
                  <c:v>6.6809710648148168E-2</c:v>
                </c:pt>
                <c:pt idx="155">
                  <c:v>6.7157337962962971E-2</c:v>
                </c:pt>
                <c:pt idx="156">
                  <c:v>6.750553240740742E-2</c:v>
                </c:pt>
                <c:pt idx="157">
                  <c:v>6.7853125000000014E-2</c:v>
                </c:pt>
                <c:pt idx="158">
                  <c:v>6.8201250000000047E-2</c:v>
                </c:pt>
                <c:pt idx="159">
                  <c:v>6.8549212962963013E-2</c:v>
                </c:pt>
                <c:pt idx="160">
                  <c:v>6.8896782407407431E-2</c:v>
                </c:pt>
                <c:pt idx="161">
                  <c:v>6.9245034722222265E-2</c:v>
                </c:pt>
                <c:pt idx="162">
                  <c:v>6.9592569444444474E-2</c:v>
                </c:pt>
                <c:pt idx="163">
                  <c:v>6.9940868055555605E-2</c:v>
                </c:pt>
                <c:pt idx="164">
                  <c:v>7.0288425925925935E-2</c:v>
                </c:pt>
                <c:pt idx="165">
                  <c:v>7.0636608796296296E-2</c:v>
                </c:pt>
                <c:pt idx="166">
                  <c:v>7.0984652777777824E-2</c:v>
                </c:pt>
                <c:pt idx="167">
                  <c:v>7.1332372685185219E-2</c:v>
                </c:pt>
                <c:pt idx="168">
                  <c:v>7.1679953703703725E-2</c:v>
                </c:pt>
                <c:pt idx="169">
                  <c:v>7.2027881944444483E-2</c:v>
                </c:pt>
                <c:pt idx="170">
                  <c:v>7.2376157407407438E-2</c:v>
                </c:pt>
                <c:pt idx="171">
                  <c:v>7.5158981481481479E-2</c:v>
                </c:pt>
                <c:pt idx="172">
                  <c:v>7.5507303240740786E-2</c:v>
                </c:pt>
                <c:pt idx="173">
                  <c:v>7.5855150462962984E-2</c:v>
                </c:pt>
                <c:pt idx="174">
                  <c:v>7.6202870370370379E-2</c:v>
                </c:pt>
                <c:pt idx="175">
                  <c:v>7.655045138888894E-2</c:v>
                </c:pt>
                <c:pt idx="176">
                  <c:v>7.6898506944444445E-2</c:v>
                </c:pt>
                <c:pt idx="177">
                  <c:v>7.7246388888888906E-2</c:v>
                </c:pt>
                <c:pt idx="178">
                  <c:v>7.7594363425925961E-2</c:v>
                </c:pt>
                <c:pt idx="179">
                  <c:v>7.7941990740740763E-2</c:v>
                </c:pt>
                <c:pt idx="180">
                  <c:v>7.8289895833333345E-2</c:v>
                </c:pt>
                <c:pt idx="181">
                  <c:v>7.863775462962963E-2</c:v>
                </c:pt>
                <c:pt idx="182">
                  <c:v>7.8986006944444465E-2</c:v>
                </c:pt>
                <c:pt idx="183">
                  <c:v>7.9333946759259311E-2</c:v>
                </c:pt>
                <c:pt idx="184">
                  <c:v>7.9681435185185223E-2</c:v>
                </c:pt>
                <c:pt idx="185">
                  <c:v>8.0029618055555585E-2</c:v>
                </c:pt>
                <c:pt idx="186">
                  <c:v>8.0377604166666672E-2</c:v>
                </c:pt>
                <c:pt idx="187">
                  <c:v>8.0725289351851859E-2</c:v>
                </c:pt>
                <c:pt idx="188">
                  <c:v>8.1073206018518529E-2</c:v>
                </c:pt>
                <c:pt idx="189">
                  <c:v>8.1421099537037078E-2</c:v>
                </c:pt>
                <c:pt idx="190">
                  <c:v>8.1768738425925969E-2</c:v>
                </c:pt>
                <c:pt idx="191">
                  <c:v>8.2116967592592627E-2</c:v>
                </c:pt>
                <c:pt idx="192">
                  <c:v>8.2464513888888924E-2</c:v>
                </c:pt>
                <c:pt idx="193">
                  <c:v>8.2812384259259297E-2</c:v>
                </c:pt>
                <c:pt idx="194">
                  <c:v>8.3160636574074076E-2</c:v>
                </c:pt>
                <c:pt idx="195">
                  <c:v>8.3508495370370361E-2</c:v>
                </c:pt>
                <c:pt idx="196">
                  <c:v>8.3856053240740802E-2</c:v>
                </c:pt>
                <c:pt idx="197">
                  <c:v>8.4203981481481505E-2</c:v>
                </c:pt>
                <c:pt idx="198">
                  <c:v>8.4552291666666723E-2</c:v>
                </c:pt>
                <c:pt idx="199">
                  <c:v>8.4899942129629646E-2</c:v>
                </c:pt>
                <c:pt idx="200">
                  <c:v>8.5247928240740733E-2</c:v>
                </c:pt>
                <c:pt idx="201">
                  <c:v>8.5595671296296361E-2</c:v>
                </c:pt>
                <c:pt idx="202">
                  <c:v>8.5943645833333304E-2</c:v>
                </c:pt>
                <c:pt idx="203">
                  <c:v>8.6291481481481525E-2</c:v>
                </c:pt>
                <c:pt idx="204">
                  <c:v>8.6639618055555589E-2</c:v>
                </c:pt>
                <c:pt idx="205">
                  <c:v>8.6987013888888909E-2</c:v>
                </c:pt>
                <c:pt idx="206">
                  <c:v>9.1161527777777807E-2</c:v>
                </c:pt>
                <c:pt idx="207">
                  <c:v>9.1509421296296301E-2</c:v>
                </c:pt>
                <c:pt idx="208">
                  <c:v>9.1857557870370365E-2</c:v>
                </c:pt>
                <c:pt idx="209">
                  <c:v>9.2205590277777805E-2</c:v>
                </c:pt>
                <c:pt idx="210">
                  <c:v>9.2553414351851881E-2</c:v>
                </c:pt>
                <c:pt idx="211">
                  <c:v>9.2901273148148167E-2</c:v>
                </c:pt>
                <c:pt idx="212">
                  <c:v>9.3249212962963013E-2</c:v>
                </c:pt>
                <c:pt idx="213">
                  <c:v>9.3597013888888914E-2</c:v>
                </c:pt>
                <c:pt idx="214">
                  <c:v>9.3944814814814814E-2</c:v>
                </c:pt>
                <c:pt idx="215">
                  <c:v>9.4292777777777836E-2</c:v>
                </c:pt>
                <c:pt idx="216">
                  <c:v>9.4640300925925958E-2</c:v>
                </c:pt>
                <c:pt idx="217">
                  <c:v>9.4988194444444451E-2</c:v>
                </c:pt>
                <c:pt idx="218">
                  <c:v>9.5336400462962934E-2</c:v>
                </c:pt>
                <c:pt idx="219">
                  <c:v>9.5683946759259231E-2</c:v>
                </c:pt>
                <c:pt idx="220">
                  <c:v>9.6031805555555627E-2</c:v>
                </c:pt>
                <c:pt idx="221">
                  <c:v>9.6379699074074121E-2</c:v>
                </c:pt>
                <c:pt idx="222">
                  <c:v>9.6727847222222219E-2</c:v>
                </c:pt>
                <c:pt idx="223">
                  <c:v>9.70754513888889E-2</c:v>
                </c:pt>
                <c:pt idx="224">
                  <c:v>9.7423310185185186E-2</c:v>
                </c:pt>
                <c:pt idx="225">
                  <c:v>9.7771215277777823E-2</c:v>
                </c:pt>
                <c:pt idx="226">
                  <c:v>9.8119062500000076E-2</c:v>
                </c:pt>
                <c:pt idx="227">
                  <c:v>9.8467465277777777E-2</c:v>
                </c:pt>
                <c:pt idx="228">
                  <c:v>9.8814861111111096E-2</c:v>
                </c:pt>
                <c:pt idx="229">
                  <c:v>9.9163101851851898E-2</c:v>
                </c:pt>
                <c:pt idx="230">
                  <c:v>9.9510567129629635E-2</c:v>
                </c:pt>
                <c:pt idx="231">
                  <c:v>9.9858773148148117E-2</c:v>
                </c:pt>
                <c:pt idx="232">
                  <c:v>0.10020664351851855</c:v>
                </c:pt>
                <c:pt idx="233">
                  <c:v>0.10055466435185184</c:v>
                </c:pt>
                <c:pt idx="234">
                  <c:v>0.10090206018518516</c:v>
                </c:pt>
                <c:pt idx="235">
                  <c:v>0.10125046296296297</c:v>
                </c:pt>
                <c:pt idx="236">
                  <c:v>0.10159809027777783</c:v>
                </c:pt>
                <c:pt idx="237">
                  <c:v>0.10194591435185191</c:v>
                </c:pt>
                <c:pt idx="238">
                  <c:v>0.10229394675925924</c:v>
                </c:pt>
                <c:pt idx="239">
                  <c:v>0.10264142361111112</c:v>
                </c:pt>
                <c:pt idx="240">
                  <c:v>0.10298974537037037</c:v>
                </c:pt>
                <c:pt idx="241">
                  <c:v>0.1033375231481482</c:v>
                </c:pt>
                <c:pt idx="242">
                  <c:v>0.1033375231481482</c:v>
                </c:pt>
                <c:pt idx="243">
                  <c:v>0.10368527777777775</c:v>
                </c:pt>
                <c:pt idx="244">
                  <c:v>0.10403292824074079</c:v>
                </c:pt>
                <c:pt idx="245">
                  <c:v>0.10438112268518523</c:v>
                </c:pt>
                <c:pt idx="246">
                  <c:v>0.10472902777777776</c:v>
                </c:pt>
                <c:pt idx="247">
                  <c:v>0.10507650462962964</c:v>
                </c:pt>
                <c:pt idx="248">
                  <c:v>0.10542475694444448</c:v>
                </c:pt>
                <c:pt idx="249">
                  <c:v>0.10577224537037039</c:v>
                </c:pt>
                <c:pt idx="250">
                  <c:v>0.10612054398148146</c:v>
                </c:pt>
                <c:pt idx="251">
                  <c:v>0.10646798611111113</c:v>
                </c:pt>
                <c:pt idx="252">
                  <c:v>0.10681631944444442</c:v>
                </c:pt>
                <c:pt idx="253">
                  <c:v>0.10716398148148149</c:v>
                </c:pt>
                <c:pt idx="254">
                  <c:v>0.10751197916666672</c:v>
                </c:pt>
                <c:pt idx="255">
                  <c:v>0.10785978009259262</c:v>
                </c:pt>
                <c:pt idx="256">
                  <c:v>0.10820736111111112</c:v>
                </c:pt>
                <c:pt idx="257">
                  <c:v>0.10855560185185192</c:v>
                </c:pt>
                <c:pt idx="258">
                  <c:v>0.10890349537037042</c:v>
                </c:pt>
                <c:pt idx="259">
                  <c:v>0.10925130787037035</c:v>
                </c:pt>
                <c:pt idx="260">
                  <c:v>0.1095990277777778</c:v>
                </c:pt>
                <c:pt idx="261">
                  <c:v>0.10994701388888889</c:v>
                </c:pt>
                <c:pt idx="262">
                  <c:v>0.11029486111111114</c:v>
                </c:pt>
                <c:pt idx="263">
                  <c:v>0.11064243055555562</c:v>
                </c:pt>
                <c:pt idx="264">
                  <c:v>0.1109907638888889</c:v>
                </c:pt>
                <c:pt idx="265">
                  <c:v>0.1113384375</c:v>
                </c:pt>
                <c:pt idx="266">
                  <c:v>0.11168657407407406</c:v>
                </c:pt>
                <c:pt idx="267">
                  <c:v>0.11203390046296297</c:v>
                </c:pt>
                <c:pt idx="268">
                  <c:v>0.11238209490740741</c:v>
                </c:pt>
                <c:pt idx="269">
                  <c:v>0.11272993055555552</c:v>
                </c:pt>
                <c:pt idx="270">
                  <c:v>0.1130777546296296</c:v>
                </c:pt>
                <c:pt idx="271">
                  <c:v>0.11342560185185185</c:v>
                </c:pt>
                <c:pt idx="272">
                  <c:v>0.11377380787037045</c:v>
                </c:pt>
                <c:pt idx="273">
                  <c:v>0.11412164351851856</c:v>
                </c:pt>
                <c:pt idx="274">
                  <c:v>0.1144692708333333</c:v>
                </c:pt>
                <c:pt idx="275">
                  <c:v>0.11481710648148152</c:v>
                </c:pt>
                <c:pt idx="276">
                  <c:v>0.11516517361111117</c:v>
                </c:pt>
                <c:pt idx="277">
                  <c:v>0.1155128587962963</c:v>
                </c:pt>
                <c:pt idx="278">
                  <c:v>0.11620853009259263</c:v>
                </c:pt>
                <c:pt idx="279">
                  <c:v>0.1165561921296297</c:v>
                </c:pt>
                <c:pt idx="280">
                  <c:v>0.11690405092592598</c:v>
                </c:pt>
                <c:pt idx="281">
                  <c:v>0.11725228009259264</c:v>
                </c:pt>
                <c:pt idx="282">
                  <c:v>0.11760002314814816</c:v>
                </c:pt>
                <c:pt idx="283">
                  <c:v>0.11794784722222224</c:v>
                </c:pt>
                <c:pt idx="284">
                  <c:v>0.11829587962962967</c:v>
                </c:pt>
                <c:pt idx="285">
                  <c:v>0.11864339120370376</c:v>
                </c:pt>
                <c:pt idx="286">
                  <c:v>0.11899150462962965</c:v>
                </c:pt>
                <c:pt idx="287">
                  <c:v>0.11933954861111112</c:v>
                </c:pt>
                <c:pt idx="288">
                  <c:v>0.11968747685185183</c:v>
                </c:pt>
                <c:pt idx="289">
                  <c:v>0.12003486111111111</c:v>
                </c:pt>
                <c:pt idx="290">
                  <c:v>0.12038290509259258</c:v>
                </c:pt>
                <c:pt idx="291">
                  <c:v>0.12073089120370378</c:v>
                </c:pt>
                <c:pt idx="292">
                  <c:v>0.12107870370370372</c:v>
                </c:pt>
                <c:pt idx="293">
                  <c:v>0.12142682870370375</c:v>
                </c:pt>
                <c:pt idx="294">
                  <c:v>0.12177469907407407</c:v>
                </c:pt>
                <c:pt idx="295">
                  <c:v>0.12212206018518518</c:v>
                </c:pt>
                <c:pt idx="296">
                  <c:v>0.12246991898148146</c:v>
                </c:pt>
                <c:pt idx="297">
                  <c:v>0.12281778935185189</c:v>
                </c:pt>
                <c:pt idx="298">
                  <c:v>0.12316616898148153</c:v>
                </c:pt>
                <c:pt idx="299">
                  <c:v>0.12351351851851849</c:v>
                </c:pt>
                <c:pt idx="300">
                  <c:v>0.12386171296296294</c:v>
                </c:pt>
                <c:pt idx="301">
                  <c:v>0.12420924768518521</c:v>
                </c:pt>
                <c:pt idx="302">
                  <c:v>0.12455731481481486</c:v>
                </c:pt>
                <c:pt idx="303">
                  <c:v>0.1249052546296297</c:v>
                </c:pt>
                <c:pt idx="304">
                  <c:v>0.12525311342592599</c:v>
                </c:pt>
                <c:pt idx="305">
                  <c:v>0.12560070601851853</c:v>
                </c:pt>
                <c:pt idx="306">
                  <c:v>0.12594883101851856</c:v>
                </c:pt>
                <c:pt idx="307">
                  <c:v>0.12629643518518524</c:v>
                </c:pt>
                <c:pt idx="308">
                  <c:v>0.12664429398148153</c:v>
                </c:pt>
                <c:pt idx="309">
                  <c:v>0.12699216435185184</c:v>
                </c:pt>
                <c:pt idx="310">
                  <c:v>0.1273400115740741</c:v>
                </c:pt>
                <c:pt idx="311">
                  <c:v>0.12768842592592594</c:v>
                </c:pt>
                <c:pt idx="312">
                  <c:v>0.12803575231481484</c:v>
                </c:pt>
                <c:pt idx="313">
                  <c:v>0.12838362268518516</c:v>
                </c:pt>
                <c:pt idx="314">
                  <c:v>0.12873185185185193</c:v>
                </c:pt>
                <c:pt idx="315">
                  <c:v>0.12907935185185188</c:v>
                </c:pt>
                <c:pt idx="316">
                  <c:v>0.12942721064814816</c:v>
                </c:pt>
                <c:pt idx="317">
                  <c:v>0.12977508101851859</c:v>
                </c:pt>
                <c:pt idx="318">
                  <c:v>0.13012292824074073</c:v>
                </c:pt>
                <c:pt idx="319">
                  <c:v>0.13047121527777777</c:v>
                </c:pt>
                <c:pt idx="320">
                  <c:v>0.13081885416666666</c:v>
                </c:pt>
                <c:pt idx="321">
                  <c:v>0.13116653935185191</c:v>
                </c:pt>
                <c:pt idx="322">
                  <c:v>0.13151473379629636</c:v>
                </c:pt>
                <c:pt idx="323">
                  <c:v>0.13186226851851851</c:v>
                </c:pt>
                <c:pt idx="324">
                  <c:v>0.13221016203703712</c:v>
                </c:pt>
                <c:pt idx="325">
                  <c:v>0.132558275462963</c:v>
                </c:pt>
                <c:pt idx="326">
                  <c:v>0.13290631944444448</c:v>
                </c:pt>
                <c:pt idx="327">
                  <c:v>0.13325422453703711</c:v>
                </c:pt>
                <c:pt idx="328">
                  <c:v>0.13360158564814822</c:v>
                </c:pt>
                <c:pt idx="329">
                  <c:v>0.13394944444444451</c:v>
                </c:pt>
                <c:pt idx="330">
                  <c:v>0.13429776620370376</c:v>
                </c:pt>
                <c:pt idx="331">
                  <c:v>0.13464532407407409</c:v>
                </c:pt>
                <c:pt idx="332">
                  <c:v>0.13499342592592595</c:v>
                </c:pt>
                <c:pt idx="333">
                  <c:v>0.13534109953703705</c:v>
                </c:pt>
                <c:pt idx="334">
                  <c:v>0.13568876157407411</c:v>
                </c:pt>
                <c:pt idx="335">
                  <c:v>0.13603664351851857</c:v>
                </c:pt>
                <c:pt idx="336">
                  <c:v>0.13638465277777784</c:v>
                </c:pt>
                <c:pt idx="337">
                  <c:v>0.13673282407407411</c:v>
                </c:pt>
                <c:pt idx="338">
                  <c:v>0.13708040509259262</c:v>
                </c:pt>
                <c:pt idx="339">
                  <c:v>0.13742858796296303</c:v>
                </c:pt>
                <c:pt idx="340">
                  <c:v>0.13777591435185182</c:v>
                </c:pt>
                <c:pt idx="341">
                  <c:v>0.13812379629629629</c:v>
                </c:pt>
                <c:pt idx="342">
                  <c:v>0.13847201388888891</c:v>
                </c:pt>
                <c:pt idx="343">
                  <c:v>0.13881990740740741</c:v>
                </c:pt>
                <c:pt idx="344">
                  <c:v>0.13916787037037043</c:v>
                </c:pt>
                <c:pt idx="345">
                  <c:v>0.13951523148148154</c:v>
                </c:pt>
                <c:pt idx="346">
                  <c:v>0.13986309027777782</c:v>
                </c:pt>
                <c:pt idx="347">
                  <c:v>0.14021135416666669</c:v>
                </c:pt>
                <c:pt idx="348">
                  <c:v>0.14055909722222221</c:v>
                </c:pt>
                <c:pt idx="349">
                  <c:v>0.14090685185185187</c:v>
                </c:pt>
                <c:pt idx="350">
                  <c:v>0.14195026620370371</c:v>
                </c:pt>
                <c:pt idx="351">
                  <c:v>0.14229847222222219</c:v>
                </c:pt>
                <c:pt idx="352">
                  <c:v>0.14264622685185185</c:v>
                </c:pt>
                <c:pt idx="353">
                  <c:v>0.14299422453703708</c:v>
                </c:pt>
                <c:pt idx="354">
                  <c:v>0.14334185185185183</c:v>
                </c:pt>
                <c:pt idx="355">
                  <c:v>0.14368979166666668</c:v>
                </c:pt>
                <c:pt idx="356">
                  <c:v>0.14403743055555557</c:v>
                </c:pt>
                <c:pt idx="357">
                  <c:v>0.144385300925926</c:v>
                </c:pt>
                <c:pt idx="358">
                  <c:v>0.14473334490740747</c:v>
                </c:pt>
                <c:pt idx="359">
                  <c:v>0.1450810300925926</c:v>
                </c:pt>
                <c:pt idx="360">
                  <c:v>0.14542913194444446</c:v>
                </c:pt>
                <c:pt idx="361">
                  <c:v>0.14577674768518517</c:v>
                </c:pt>
                <c:pt idx="362">
                  <c:v>0.14612460648148146</c:v>
                </c:pt>
                <c:pt idx="363">
                  <c:v>0.14647287037037043</c:v>
                </c:pt>
                <c:pt idx="364">
                  <c:v>0.14682065972222219</c:v>
                </c:pt>
                <c:pt idx="365">
                  <c:v>0.14716857638888886</c:v>
                </c:pt>
                <c:pt idx="366">
                  <c:v>0.14751651620370371</c:v>
                </c:pt>
                <c:pt idx="367">
                  <c:v>0.14786391203703703</c:v>
                </c:pt>
                <c:pt idx="368">
                  <c:v>0.14821206018518523</c:v>
                </c:pt>
                <c:pt idx="369">
                  <c:v>0.1485598495370371</c:v>
                </c:pt>
                <c:pt idx="370">
                  <c:v>0.14890748842592599</c:v>
                </c:pt>
                <c:pt idx="371">
                  <c:v>0.14925572916666668</c:v>
                </c:pt>
                <c:pt idx="372">
                  <c:v>0.14960356481481479</c:v>
                </c:pt>
                <c:pt idx="373">
                  <c:v>0.14995152777777782</c:v>
                </c:pt>
                <c:pt idx="374">
                  <c:v>0.15029935185185189</c:v>
                </c:pt>
                <c:pt idx="375">
                  <c:v>0.15064725694444442</c:v>
                </c:pt>
                <c:pt idx="376">
                  <c:v>0.15099500000000005</c:v>
                </c:pt>
                <c:pt idx="377">
                  <c:v>0.15134283564814816</c:v>
                </c:pt>
                <c:pt idx="378">
                  <c:v>0.15169079861111118</c:v>
                </c:pt>
                <c:pt idx="379">
                  <c:v>0.15203854166666669</c:v>
                </c:pt>
                <c:pt idx="380">
                  <c:v>0.15238638888888895</c:v>
                </c:pt>
                <c:pt idx="381">
                  <c:v>0.15273395833333331</c:v>
                </c:pt>
                <c:pt idx="382">
                  <c:v>0.1530818171296297</c:v>
                </c:pt>
                <c:pt idx="383">
                  <c:v>0.1534300925925926</c:v>
                </c:pt>
                <c:pt idx="384">
                  <c:v>0.15377753472222228</c:v>
                </c:pt>
                <c:pt idx="385">
                  <c:v>0.15412589120370374</c:v>
                </c:pt>
                <c:pt idx="386">
                  <c:v>0.15447378472222223</c:v>
                </c:pt>
                <c:pt idx="387">
                  <c:v>0.15725614583333331</c:v>
                </c:pt>
                <c:pt idx="388">
                  <c:v>0.15760399305555556</c:v>
                </c:pt>
                <c:pt idx="389">
                  <c:v>0.15795225694444442</c:v>
                </c:pt>
                <c:pt idx="390">
                  <c:v>0.15830023148148148</c:v>
                </c:pt>
                <c:pt idx="391">
                  <c:v>0.15864797453703711</c:v>
                </c:pt>
                <c:pt idx="392">
                  <c:v>0.15899596064814819</c:v>
                </c:pt>
                <c:pt idx="393">
                  <c:v>0.1593435416666667</c:v>
                </c:pt>
                <c:pt idx="394">
                  <c:v>0.15969165509259259</c:v>
                </c:pt>
                <c:pt idx="395">
                  <c:v>0.16003952546296302</c:v>
                </c:pt>
                <c:pt idx="396">
                  <c:v>0.1603871296296297</c:v>
                </c:pt>
                <c:pt idx="397">
                  <c:v>0.16073494212962963</c:v>
                </c:pt>
                <c:pt idx="398">
                  <c:v>0.1610826041666667</c:v>
                </c:pt>
                <c:pt idx="399">
                  <c:v>0.16143045138888895</c:v>
                </c:pt>
                <c:pt idx="400">
                  <c:v>0.16177866898148147</c:v>
                </c:pt>
                <c:pt idx="401">
                  <c:v>0.16212634259259256</c:v>
                </c:pt>
                <c:pt idx="402">
                  <c:v>0.16247402777777781</c:v>
                </c:pt>
                <c:pt idx="403">
                  <c:v>0.16282202546296304</c:v>
                </c:pt>
                <c:pt idx="404">
                  <c:v>0.16316996527777777</c:v>
                </c:pt>
                <c:pt idx="405">
                  <c:v>0.16351760416666666</c:v>
                </c:pt>
                <c:pt idx="406">
                  <c:v>0.16386574074074073</c:v>
                </c:pt>
                <c:pt idx="407">
                  <c:v>0.16421373842592596</c:v>
                </c:pt>
                <c:pt idx="408">
                  <c:v>0.16456157407407407</c:v>
                </c:pt>
                <c:pt idx="409">
                  <c:v>0.16490939814814815</c:v>
                </c:pt>
                <c:pt idx="410">
                  <c:v>0.16525730324074078</c:v>
                </c:pt>
                <c:pt idx="411">
                  <c:v>0.16560518518518524</c:v>
                </c:pt>
                <c:pt idx="412">
                  <c:v>0.16595298611111114</c:v>
                </c:pt>
                <c:pt idx="413">
                  <c:v>0.16630046296296302</c:v>
                </c:pt>
                <c:pt idx="414">
                  <c:v>0.16664854166666671</c:v>
                </c:pt>
                <c:pt idx="415">
                  <c:v>0.16699619212962963</c:v>
                </c:pt>
                <c:pt idx="416">
                  <c:v>0.16734443287037043</c:v>
                </c:pt>
                <c:pt idx="417">
                  <c:v>0.16769192129629634</c:v>
                </c:pt>
                <c:pt idx="418">
                  <c:v>0.16803998842592599</c:v>
                </c:pt>
                <c:pt idx="419">
                  <c:v>0.16838815972222226</c:v>
                </c:pt>
                <c:pt idx="420">
                  <c:v>0.16873548611111117</c:v>
                </c:pt>
                <c:pt idx="421">
                  <c:v>0.16908334490740745</c:v>
                </c:pt>
                <c:pt idx="422">
                  <c:v>0.16943170138888891</c:v>
                </c:pt>
                <c:pt idx="423">
                  <c:v>0.16977927083333338</c:v>
                </c:pt>
                <c:pt idx="424">
                  <c:v>0.17012693287037034</c:v>
                </c:pt>
                <c:pt idx="425">
                  <c:v>0.17047519675925932</c:v>
                </c:pt>
                <c:pt idx="426">
                  <c:v>0.17082312500000002</c:v>
                </c:pt>
                <c:pt idx="427">
                  <c:v>0.17117049768518516</c:v>
                </c:pt>
                <c:pt idx="428">
                  <c:v>0.1715186226851852</c:v>
                </c:pt>
                <c:pt idx="429">
                  <c:v>0.17186673611111108</c:v>
                </c:pt>
                <c:pt idx="430">
                  <c:v>0.17221435185185191</c:v>
                </c:pt>
                <c:pt idx="431">
                  <c:v>0.17256225694444444</c:v>
                </c:pt>
                <c:pt idx="432">
                  <c:v>0.17291027777777784</c:v>
                </c:pt>
                <c:pt idx="433">
                  <c:v>0.17325763888888895</c:v>
                </c:pt>
                <c:pt idx="434">
                  <c:v>0.17360570601851849</c:v>
                </c:pt>
                <c:pt idx="435">
                  <c:v>0.17395369212962969</c:v>
                </c:pt>
                <c:pt idx="436">
                  <c:v>0.17430122685185184</c:v>
                </c:pt>
                <c:pt idx="437">
                  <c:v>0.17464959490740745</c:v>
                </c:pt>
                <c:pt idx="438">
                  <c:v>0.17499721064814816</c:v>
                </c:pt>
                <c:pt idx="439">
                  <c:v>0.17534496527777782</c:v>
                </c:pt>
                <c:pt idx="440">
                  <c:v>0.17569313657407409</c:v>
                </c:pt>
                <c:pt idx="441">
                  <c:v>0.17604052083333338</c:v>
                </c:pt>
                <c:pt idx="442">
                  <c:v>0.17638858796296303</c:v>
                </c:pt>
                <c:pt idx="443">
                  <c:v>0.17673664351851853</c:v>
                </c:pt>
                <c:pt idx="444">
                  <c:v>0.17708453703703703</c:v>
                </c:pt>
                <c:pt idx="445">
                  <c:v>0.17743194444444449</c:v>
                </c:pt>
                <c:pt idx="446">
                  <c:v>0.17778008101851855</c:v>
                </c:pt>
                <c:pt idx="447">
                  <c:v>0.17812792824074081</c:v>
                </c:pt>
                <c:pt idx="448">
                  <c:v>0.17847586805555554</c:v>
                </c:pt>
                <c:pt idx="449">
                  <c:v>0.1788233680555556</c:v>
                </c:pt>
                <c:pt idx="450">
                  <c:v>0.17917143518518525</c:v>
                </c:pt>
                <c:pt idx="451">
                  <c:v>0.1795190972222222</c:v>
                </c:pt>
                <c:pt idx="452">
                  <c:v>0.17986694444444445</c:v>
                </c:pt>
                <c:pt idx="453">
                  <c:v>0.18021517361111111</c:v>
                </c:pt>
                <c:pt idx="454">
                  <c:v>0.18056267361111117</c:v>
                </c:pt>
                <c:pt idx="455">
                  <c:v>0.18091076388888888</c:v>
                </c:pt>
                <c:pt idx="456">
                  <c:v>0.18125840277777777</c:v>
                </c:pt>
                <c:pt idx="457">
                  <c:v>0.1816065277777778</c:v>
                </c:pt>
                <c:pt idx="458">
                  <c:v>0.18195409722222228</c:v>
                </c:pt>
                <c:pt idx="459">
                  <c:v>0.1823019675925926</c:v>
                </c:pt>
                <c:pt idx="460">
                  <c:v>0.18265017361111119</c:v>
                </c:pt>
                <c:pt idx="461">
                  <c:v>0.1829980092592593</c:v>
                </c:pt>
                <c:pt idx="462">
                  <c:v>0.18334584490740741</c:v>
                </c:pt>
                <c:pt idx="463">
                  <c:v>0.18369375000000004</c:v>
                </c:pt>
                <c:pt idx="464">
                  <c:v>0.18404168981481489</c:v>
                </c:pt>
                <c:pt idx="465">
                  <c:v>0.18438958333333338</c:v>
                </c:pt>
                <c:pt idx="466">
                  <c:v>0.18508517361111115</c:v>
                </c:pt>
                <c:pt idx="467">
                  <c:v>0.1854326736111111</c:v>
                </c:pt>
                <c:pt idx="468">
                  <c:v>0.18578092592592593</c:v>
                </c:pt>
                <c:pt idx="469">
                  <c:v>0.18612883101851857</c:v>
                </c:pt>
                <c:pt idx="470">
                  <c:v>0.18647623842592592</c:v>
                </c:pt>
                <c:pt idx="471">
                  <c:v>0.18682410879629635</c:v>
                </c:pt>
                <c:pt idx="472">
                  <c:v>0.18717218750000003</c:v>
                </c:pt>
                <c:pt idx="473">
                  <c:v>0.18752021990740747</c:v>
                </c:pt>
                <c:pt idx="474">
                  <c:v>0.18786767361111117</c:v>
                </c:pt>
                <c:pt idx="475">
                  <c:v>0.18821605324074081</c:v>
                </c:pt>
                <c:pt idx="476">
                  <c:v>0.18856372685185191</c:v>
                </c:pt>
                <c:pt idx="477">
                  <c:v>0.188911712962963</c:v>
                </c:pt>
                <c:pt idx="478">
                  <c:v>0.1892593865740741</c:v>
                </c:pt>
                <c:pt idx="479">
                  <c:v>0.18960738425925933</c:v>
                </c:pt>
                <c:pt idx="480">
                  <c:v>0.18995482638888889</c:v>
                </c:pt>
                <c:pt idx="481">
                  <c:v>0.19030314814814814</c:v>
                </c:pt>
                <c:pt idx="482">
                  <c:v>0.19065053240740742</c:v>
                </c:pt>
                <c:pt idx="483">
                  <c:v>0.19099872685185187</c:v>
                </c:pt>
                <c:pt idx="484">
                  <c:v>0.19134653935185192</c:v>
                </c:pt>
                <c:pt idx="485">
                  <c:v>0.19169430555555561</c:v>
                </c:pt>
                <c:pt idx="486">
                  <c:v>0.19204243055555553</c:v>
                </c:pt>
                <c:pt idx="487">
                  <c:v>0.19239035879629635</c:v>
                </c:pt>
                <c:pt idx="488">
                  <c:v>0.19273809027777783</c:v>
                </c:pt>
                <c:pt idx="489">
                  <c:v>0.19308574074074075</c:v>
                </c:pt>
                <c:pt idx="490">
                  <c:v>0.1934338078703704</c:v>
                </c:pt>
                <c:pt idx="491">
                  <c:v>0.19378157407407409</c:v>
                </c:pt>
                <c:pt idx="492">
                  <c:v>0.19412912037037039</c:v>
                </c:pt>
                <c:pt idx="493">
                  <c:v>0.19447697916666667</c:v>
                </c:pt>
                <c:pt idx="494">
                  <c:v>0.19482520833333333</c:v>
                </c:pt>
                <c:pt idx="495">
                  <c:v>0.19517289351851858</c:v>
                </c:pt>
                <c:pt idx="496">
                  <c:v>0.19552075231481486</c:v>
                </c:pt>
                <c:pt idx="497">
                  <c:v>0.19586861111111115</c:v>
                </c:pt>
                <c:pt idx="498">
                  <c:v>0.19621626157407407</c:v>
                </c:pt>
                <c:pt idx="499">
                  <c:v>0.19656412037037035</c:v>
                </c:pt>
                <c:pt idx="500">
                  <c:v>0.19691238425925933</c:v>
                </c:pt>
                <c:pt idx="501">
                  <c:v>0.19726004629629629</c:v>
                </c:pt>
                <c:pt idx="502">
                  <c:v>0.19760768518518518</c:v>
                </c:pt>
                <c:pt idx="503">
                  <c:v>0.19830340277777775</c:v>
                </c:pt>
                <c:pt idx="504">
                  <c:v>0.19865167824074076</c:v>
                </c:pt>
                <c:pt idx="505">
                  <c:v>0.19899944444444445</c:v>
                </c:pt>
                <c:pt idx="506">
                  <c:v>0.19934697916666672</c:v>
                </c:pt>
                <c:pt idx="507">
                  <c:v>0.19969512731481481</c:v>
                </c:pt>
                <c:pt idx="508">
                  <c:v>0.20004303240740745</c:v>
                </c:pt>
                <c:pt idx="509">
                  <c:v>0.20039074074074076</c:v>
                </c:pt>
                <c:pt idx="510">
                  <c:v>0.200738425925926</c:v>
                </c:pt>
                <c:pt idx="511">
                  <c:v>0.20108664351851852</c:v>
                </c:pt>
                <c:pt idx="512">
                  <c:v>0.2014341203703704</c:v>
                </c:pt>
                <c:pt idx="513">
                  <c:v>0.20178219907407408</c:v>
                </c:pt>
                <c:pt idx="514">
                  <c:v>0.20213011574074075</c:v>
                </c:pt>
                <c:pt idx="515">
                  <c:v>0.20247791666666665</c:v>
                </c:pt>
                <c:pt idx="516">
                  <c:v>0.20282582175925928</c:v>
                </c:pt>
                <c:pt idx="517">
                  <c:v>0.20317363425925933</c:v>
                </c:pt>
                <c:pt idx="518">
                  <c:v>0.20352126157407407</c:v>
                </c:pt>
                <c:pt idx="519">
                  <c:v>0.20386942129629632</c:v>
                </c:pt>
                <c:pt idx="520">
                  <c:v>0.2042171527777778</c:v>
                </c:pt>
                <c:pt idx="521">
                  <c:v>0.20456512731481485</c:v>
                </c:pt>
                <c:pt idx="522">
                  <c:v>0.20491293981481479</c:v>
                </c:pt>
                <c:pt idx="523">
                  <c:v>0.20526106481481482</c:v>
                </c:pt>
                <c:pt idx="524">
                  <c:v>0.20560881944444448</c:v>
                </c:pt>
                <c:pt idx="525">
                  <c:v>0.20595651620370375</c:v>
                </c:pt>
                <c:pt idx="526">
                  <c:v>0.20630465277777782</c:v>
                </c:pt>
                <c:pt idx="527">
                  <c:v>0.20665218749999997</c:v>
                </c:pt>
                <c:pt idx="528">
                  <c:v>0.20700011574074079</c:v>
                </c:pt>
                <c:pt idx="529">
                  <c:v>0.20734768518518526</c:v>
                </c:pt>
                <c:pt idx="530">
                  <c:v>0.20769591435185192</c:v>
                </c:pt>
                <c:pt idx="531">
                  <c:v>0.20804339120370369</c:v>
                </c:pt>
                <c:pt idx="532">
                  <c:v>0.20839146990740748</c:v>
                </c:pt>
                <c:pt idx="533">
                  <c:v>0.20943482638888894</c:v>
                </c:pt>
                <c:pt idx="534">
                  <c:v>0.2097831828703704</c:v>
                </c:pt>
                <c:pt idx="535">
                  <c:v>0.21013087962962967</c:v>
                </c:pt>
                <c:pt idx="536">
                  <c:v>0.21047863425925933</c:v>
                </c:pt>
                <c:pt idx="537">
                  <c:v>0.21082670138888887</c:v>
                </c:pt>
                <c:pt idx="538">
                  <c:v>0.2111745717592593</c:v>
                </c:pt>
                <c:pt idx="539">
                  <c:v>0.21152196759259262</c:v>
                </c:pt>
                <c:pt idx="540">
                  <c:v>0.21187010416666668</c:v>
                </c:pt>
                <c:pt idx="541">
                  <c:v>0.21221787037037038</c:v>
                </c:pt>
                <c:pt idx="542">
                  <c:v>0.21256554398148148</c:v>
                </c:pt>
                <c:pt idx="543">
                  <c:v>0.21291373842592592</c:v>
                </c:pt>
                <c:pt idx="544">
                  <c:v>0.21326151620370376</c:v>
                </c:pt>
                <c:pt idx="545">
                  <c:v>0.21360912037037044</c:v>
                </c:pt>
                <c:pt idx="546">
                  <c:v>0.21395745370370373</c:v>
                </c:pt>
                <c:pt idx="547">
                  <c:v>0.21430508101851858</c:v>
                </c:pt>
                <c:pt idx="548">
                  <c:v>0.21465321759259265</c:v>
                </c:pt>
                <c:pt idx="549">
                  <c:v>0.21500101851851855</c:v>
                </c:pt>
                <c:pt idx="550">
                  <c:v>0.21534839120370369</c:v>
                </c:pt>
                <c:pt idx="551">
                  <c:v>0.21569626157407412</c:v>
                </c:pt>
                <c:pt idx="552">
                  <c:v>0.21604460648148155</c:v>
                </c:pt>
                <c:pt idx="553">
                  <c:v>0.21639219907407409</c:v>
                </c:pt>
                <c:pt idx="554">
                  <c:v>0.21674018518518517</c:v>
                </c:pt>
                <c:pt idx="555">
                  <c:v>0.21708815972222223</c:v>
                </c:pt>
                <c:pt idx="556">
                  <c:v>0.2174359490740741</c:v>
                </c:pt>
                <c:pt idx="557">
                  <c:v>0.21778339120370377</c:v>
                </c:pt>
                <c:pt idx="558">
                  <c:v>0.21813152777777783</c:v>
                </c:pt>
                <c:pt idx="559">
                  <c:v>0.21847914351851855</c:v>
                </c:pt>
              </c:numCache>
            </c:numRef>
          </c:xVal>
          <c:yVal>
            <c:numRef>
              <c:f>'21_10_2024'!$AD$3:$AD$562</c:f>
              <c:numCache>
                <c:formatCode>General</c:formatCode>
                <c:ptCount val="560"/>
                <c:pt idx="0">
                  <c:v>27.26</c:v>
                </c:pt>
                <c:pt idx="1">
                  <c:v>27.26</c:v>
                </c:pt>
                <c:pt idx="2">
                  <c:v>27.35</c:v>
                </c:pt>
                <c:pt idx="3">
                  <c:v>27.35</c:v>
                </c:pt>
                <c:pt idx="4">
                  <c:v>27.35</c:v>
                </c:pt>
                <c:pt idx="5">
                  <c:v>27.26</c:v>
                </c:pt>
                <c:pt idx="6">
                  <c:v>27.26</c:v>
                </c:pt>
                <c:pt idx="7">
                  <c:v>27.17</c:v>
                </c:pt>
                <c:pt idx="8">
                  <c:v>27.17</c:v>
                </c:pt>
                <c:pt idx="9">
                  <c:v>27.26</c:v>
                </c:pt>
                <c:pt idx="10">
                  <c:v>27.26</c:v>
                </c:pt>
                <c:pt idx="11">
                  <c:v>27.26</c:v>
                </c:pt>
                <c:pt idx="12">
                  <c:v>27.26</c:v>
                </c:pt>
                <c:pt idx="13">
                  <c:v>27.17</c:v>
                </c:pt>
                <c:pt idx="14">
                  <c:v>27.17</c:v>
                </c:pt>
                <c:pt idx="15">
                  <c:v>26.64</c:v>
                </c:pt>
                <c:pt idx="16">
                  <c:v>26.64</c:v>
                </c:pt>
                <c:pt idx="17">
                  <c:v>26.55</c:v>
                </c:pt>
                <c:pt idx="18">
                  <c:v>26.64</c:v>
                </c:pt>
                <c:pt idx="19">
                  <c:v>26.64</c:v>
                </c:pt>
                <c:pt idx="20">
                  <c:v>26.55</c:v>
                </c:pt>
                <c:pt idx="21">
                  <c:v>26.64</c:v>
                </c:pt>
                <c:pt idx="22">
                  <c:v>26.64</c:v>
                </c:pt>
                <c:pt idx="23">
                  <c:v>26.55</c:v>
                </c:pt>
                <c:pt idx="24">
                  <c:v>26.46</c:v>
                </c:pt>
                <c:pt idx="25">
                  <c:v>26.46</c:v>
                </c:pt>
                <c:pt idx="26">
                  <c:v>26.37</c:v>
                </c:pt>
                <c:pt idx="27">
                  <c:v>26.46</c:v>
                </c:pt>
                <c:pt idx="28">
                  <c:v>26.46</c:v>
                </c:pt>
                <c:pt idx="29">
                  <c:v>26.55</c:v>
                </c:pt>
                <c:pt idx="30">
                  <c:v>26.73</c:v>
                </c:pt>
                <c:pt idx="31">
                  <c:v>26.82</c:v>
                </c:pt>
                <c:pt idx="32">
                  <c:v>26.91</c:v>
                </c:pt>
                <c:pt idx="33">
                  <c:v>26.99</c:v>
                </c:pt>
                <c:pt idx="34">
                  <c:v>26.91</c:v>
                </c:pt>
                <c:pt idx="35">
                  <c:v>26.99</c:v>
                </c:pt>
                <c:pt idx="36">
                  <c:v>26.99</c:v>
                </c:pt>
                <c:pt idx="37">
                  <c:v>26.91</c:v>
                </c:pt>
                <c:pt idx="38">
                  <c:v>26.99</c:v>
                </c:pt>
                <c:pt idx="39">
                  <c:v>26.99</c:v>
                </c:pt>
                <c:pt idx="40">
                  <c:v>26.99</c:v>
                </c:pt>
                <c:pt idx="41">
                  <c:v>26.91</c:v>
                </c:pt>
                <c:pt idx="42">
                  <c:v>27.08</c:v>
                </c:pt>
                <c:pt idx="43">
                  <c:v>26.99</c:v>
                </c:pt>
                <c:pt idx="44">
                  <c:v>26.99</c:v>
                </c:pt>
                <c:pt idx="45">
                  <c:v>27.08</c:v>
                </c:pt>
                <c:pt idx="46">
                  <c:v>26.99</c:v>
                </c:pt>
                <c:pt idx="47">
                  <c:v>26.99</c:v>
                </c:pt>
                <c:pt idx="48">
                  <c:v>26.99</c:v>
                </c:pt>
                <c:pt idx="49">
                  <c:v>26.99</c:v>
                </c:pt>
                <c:pt idx="50">
                  <c:v>26.99</c:v>
                </c:pt>
                <c:pt idx="51">
                  <c:v>27.08</c:v>
                </c:pt>
                <c:pt idx="52">
                  <c:v>27.08</c:v>
                </c:pt>
                <c:pt idx="53">
                  <c:v>26.99</c:v>
                </c:pt>
                <c:pt idx="54">
                  <c:v>26.99</c:v>
                </c:pt>
                <c:pt idx="55">
                  <c:v>26.99</c:v>
                </c:pt>
                <c:pt idx="56">
                  <c:v>26.99</c:v>
                </c:pt>
                <c:pt idx="57">
                  <c:v>27.08</c:v>
                </c:pt>
                <c:pt idx="58">
                  <c:v>27.08</c:v>
                </c:pt>
                <c:pt idx="59">
                  <c:v>27.08</c:v>
                </c:pt>
                <c:pt idx="60">
                  <c:v>27.08</c:v>
                </c:pt>
                <c:pt idx="61">
                  <c:v>26.99</c:v>
                </c:pt>
                <c:pt idx="62">
                  <c:v>27.08</c:v>
                </c:pt>
                <c:pt idx="63">
                  <c:v>27.08</c:v>
                </c:pt>
                <c:pt idx="64">
                  <c:v>27.08</c:v>
                </c:pt>
                <c:pt idx="65">
                  <c:v>27.08</c:v>
                </c:pt>
                <c:pt idx="66">
                  <c:v>27.08</c:v>
                </c:pt>
                <c:pt idx="67">
                  <c:v>27.08</c:v>
                </c:pt>
                <c:pt idx="68">
                  <c:v>27.08</c:v>
                </c:pt>
                <c:pt idx="69">
                  <c:v>27.08</c:v>
                </c:pt>
                <c:pt idx="70">
                  <c:v>27.08</c:v>
                </c:pt>
                <c:pt idx="71">
                  <c:v>27.08</c:v>
                </c:pt>
                <c:pt idx="72">
                  <c:v>27.17</c:v>
                </c:pt>
                <c:pt idx="73">
                  <c:v>27.08</c:v>
                </c:pt>
                <c:pt idx="74">
                  <c:v>27.17</c:v>
                </c:pt>
                <c:pt idx="75">
                  <c:v>27.08</c:v>
                </c:pt>
                <c:pt idx="76">
                  <c:v>27.17</c:v>
                </c:pt>
                <c:pt idx="77">
                  <c:v>27.08</c:v>
                </c:pt>
                <c:pt idx="78">
                  <c:v>27.17</c:v>
                </c:pt>
                <c:pt idx="79">
                  <c:v>27.17</c:v>
                </c:pt>
                <c:pt idx="80">
                  <c:v>27.08</c:v>
                </c:pt>
                <c:pt idx="81">
                  <c:v>27.17</c:v>
                </c:pt>
                <c:pt idx="82">
                  <c:v>27.17</c:v>
                </c:pt>
                <c:pt idx="83">
                  <c:v>27.08</c:v>
                </c:pt>
                <c:pt idx="84">
                  <c:v>27.17</c:v>
                </c:pt>
                <c:pt idx="85">
                  <c:v>27.08</c:v>
                </c:pt>
                <c:pt idx="86">
                  <c:v>27.17</c:v>
                </c:pt>
                <c:pt idx="87">
                  <c:v>27.17</c:v>
                </c:pt>
                <c:pt idx="88">
                  <c:v>27.17</c:v>
                </c:pt>
                <c:pt idx="89">
                  <c:v>27.08</c:v>
                </c:pt>
                <c:pt idx="90">
                  <c:v>27.08</c:v>
                </c:pt>
                <c:pt idx="91">
                  <c:v>27.08</c:v>
                </c:pt>
                <c:pt idx="92">
                  <c:v>27.17</c:v>
                </c:pt>
                <c:pt idx="93">
                  <c:v>27.08</c:v>
                </c:pt>
                <c:pt idx="94">
                  <c:v>27.08</c:v>
                </c:pt>
                <c:pt idx="95">
                  <c:v>27.17</c:v>
                </c:pt>
                <c:pt idx="96">
                  <c:v>27.17</c:v>
                </c:pt>
                <c:pt idx="97">
                  <c:v>27.08</c:v>
                </c:pt>
                <c:pt idx="98">
                  <c:v>27.17</c:v>
                </c:pt>
                <c:pt idx="99">
                  <c:v>27.17</c:v>
                </c:pt>
                <c:pt idx="100">
                  <c:v>27.17</c:v>
                </c:pt>
                <c:pt idx="101">
                  <c:v>27.17</c:v>
                </c:pt>
                <c:pt idx="102">
                  <c:v>27.08</c:v>
                </c:pt>
                <c:pt idx="103">
                  <c:v>27.26</c:v>
                </c:pt>
                <c:pt idx="104">
                  <c:v>27.17</c:v>
                </c:pt>
                <c:pt idx="105">
                  <c:v>27.08</c:v>
                </c:pt>
                <c:pt idx="106">
                  <c:v>27.17</c:v>
                </c:pt>
                <c:pt idx="107">
                  <c:v>27.17</c:v>
                </c:pt>
                <c:pt idx="108">
                  <c:v>27.17</c:v>
                </c:pt>
                <c:pt idx="109">
                  <c:v>27.08</c:v>
                </c:pt>
                <c:pt idx="110">
                  <c:v>27.17</c:v>
                </c:pt>
                <c:pt idx="111">
                  <c:v>27.08</c:v>
                </c:pt>
                <c:pt idx="112">
                  <c:v>27.17</c:v>
                </c:pt>
                <c:pt idx="113">
                  <c:v>27.08</c:v>
                </c:pt>
                <c:pt idx="114">
                  <c:v>27.17</c:v>
                </c:pt>
                <c:pt idx="115">
                  <c:v>27.17</c:v>
                </c:pt>
                <c:pt idx="116">
                  <c:v>27.17</c:v>
                </c:pt>
                <c:pt idx="117">
                  <c:v>27.17</c:v>
                </c:pt>
                <c:pt idx="118">
                  <c:v>27.17</c:v>
                </c:pt>
                <c:pt idx="119">
                  <c:v>27.17</c:v>
                </c:pt>
                <c:pt idx="120">
                  <c:v>27.17</c:v>
                </c:pt>
                <c:pt idx="121">
                  <c:v>27.17</c:v>
                </c:pt>
                <c:pt idx="122">
                  <c:v>27.17</c:v>
                </c:pt>
                <c:pt idx="123">
                  <c:v>27.08</c:v>
                </c:pt>
                <c:pt idx="124">
                  <c:v>27.17</c:v>
                </c:pt>
                <c:pt idx="125">
                  <c:v>27.08</c:v>
                </c:pt>
                <c:pt idx="126">
                  <c:v>27.17</c:v>
                </c:pt>
                <c:pt idx="127">
                  <c:v>27.35</c:v>
                </c:pt>
                <c:pt idx="128">
                  <c:v>27.71</c:v>
                </c:pt>
                <c:pt idx="129">
                  <c:v>27.62</c:v>
                </c:pt>
                <c:pt idx="130">
                  <c:v>27.26</c:v>
                </c:pt>
                <c:pt idx="131">
                  <c:v>27.26</c:v>
                </c:pt>
                <c:pt idx="132">
                  <c:v>27.26</c:v>
                </c:pt>
                <c:pt idx="133">
                  <c:v>27.35</c:v>
                </c:pt>
                <c:pt idx="134">
                  <c:v>27.26</c:v>
                </c:pt>
                <c:pt idx="135">
                  <c:v>27.35</c:v>
                </c:pt>
                <c:pt idx="136">
                  <c:v>27.08</c:v>
                </c:pt>
                <c:pt idx="137">
                  <c:v>26.91</c:v>
                </c:pt>
                <c:pt idx="138">
                  <c:v>26.99</c:v>
                </c:pt>
                <c:pt idx="139">
                  <c:v>27.08</c:v>
                </c:pt>
                <c:pt idx="140">
                  <c:v>27.08</c:v>
                </c:pt>
                <c:pt idx="141">
                  <c:v>27.08</c:v>
                </c:pt>
                <c:pt idx="142">
                  <c:v>26.99</c:v>
                </c:pt>
                <c:pt idx="143">
                  <c:v>26.99</c:v>
                </c:pt>
                <c:pt idx="144">
                  <c:v>27.08</c:v>
                </c:pt>
                <c:pt idx="145">
                  <c:v>27.08</c:v>
                </c:pt>
                <c:pt idx="146">
                  <c:v>26.99</c:v>
                </c:pt>
                <c:pt idx="147">
                  <c:v>26.99</c:v>
                </c:pt>
                <c:pt idx="148">
                  <c:v>26.91</c:v>
                </c:pt>
                <c:pt idx="149">
                  <c:v>26.82</c:v>
                </c:pt>
                <c:pt idx="150">
                  <c:v>26.91</c:v>
                </c:pt>
                <c:pt idx="151">
                  <c:v>27.08</c:v>
                </c:pt>
                <c:pt idx="152">
                  <c:v>27.17</c:v>
                </c:pt>
                <c:pt idx="153">
                  <c:v>27.08</c:v>
                </c:pt>
                <c:pt idx="154">
                  <c:v>27.08</c:v>
                </c:pt>
                <c:pt idx="155">
                  <c:v>26.82</c:v>
                </c:pt>
                <c:pt idx="156">
                  <c:v>26.91</c:v>
                </c:pt>
                <c:pt idx="157">
                  <c:v>27.08</c:v>
                </c:pt>
                <c:pt idx="158">
                  <c:v>27.08</c:v>
                </c:pt>
                <c:pt idx="159">
                  <c:v>27.17</c:v>
                </c:pt>
                <c:pt idx="160">
                  <c:v>27.35</c:v>
                </c:pt>
                <c:pt idx="161">
                  <c:v>27.35</c:v>
                </c:pt>
                <c:pt idx="162">
                  <c:v>27.26</c:v>
                </c:pt>
                <c:pt idx="163">
                  <c:v>27.17</c:v>
                </c:pt>
                <c:pt idx="164">
                  <c:v>27.26</c:v>
                </c:pt>
                <c:pt idx="165">
                  <c:v>27.26</c:v>
                </c:pt>
                <c:pt idx="166">
                  <c:v>27.26</c:v>
                </c:pt>
                <c:pt idx="167">
                  <c:v>27.26</c:v>
                </c:pt>
                <c:pt idx="168">
                  <c:v>27.26</c:v>
                </c:pt>
                <c:pt idx="169">
                  <c:v>27.17</c:v>
                </c:pt>
                <c:pt idx="170">
                  <c:v>27.26</c:v>
                </c:pt>
                <c:pt idx="171">
                  <c:v>27.17</c:v>
                </c:pt>
                <c:pt idx="172">
                  <c:v>27.17</c:v>
                </c:pt>
                <c:pt idx="173">
                  <c:v>27.17</c:v>
                </c:pt>
                <c:pt idx="174">
                  <c:v>27.26</c:v>
                </c:pt>
                <c:pt idx="175">
                  <c:v>27.17</c:v>
                </c:pt>
                <c:pt idx="176">
                  <c:v>27.17</c:v>
                </c:pt>
                <c:pt idx="177">
                  <c:v>27.35</c:v>
                </c:pt>
                <c:pt idx="178">
                  <c:v>27.35</c:v>
                </c:pt>
                <c:pt idx="179">
                  <c:v>27.35</c:v>
                </c:pt>
                <c:pt idx="180">
                  <c:v>27.26</c:v>
                </c:pt>
                <c:pt idx="181">
                  <c:v>27.26</c:v>
                </c:pt>
                <c:pt idx="182">
                  <c:v>27.26</c:v>
                </c:pt>
                <c:pt idx="183">
                  <c:v>27.17</c:v>
                </c:pt>
                <c:pt idx="184">
                  <c:v>27.17</c:v>
                </c:pt>
                <c:pt idx="185">
                  <c:v>26.99</c:v>
                </c:pt>
                <c:pt idx="186">
                  <c:v>27.08</c:v>
                </c:pt>
                <c:pt idx="187">
                  <c:v>27.17</c:v>
                </c:pt>
                <c:pt idx="188">
                  <c:v>27.17</c:v>
                </c:pt>
                <c:pt idx="189">
                  <c:v>26.99</c:v>
                </c:pt>
                <c:pt idx="190">
                  <c:v>27.26</c:v>
                </c:pt>
                <c:pt idx="191">
                  <c:v>27.26</c:v>
                </c:pt>
                <c:pt idx="192">
                  <c:v>27.08</c:v>
                </c:pt>
                <c:pt idx="193">
                  <c:v>27.17</c:v>
                </c:pt>
                <c:pt idx="194">
                  <c:v>27.26</c:v>
                </c:pt>
                <c:pt idx="195">
                  <c:v>27.08</c:v>
                </c:pt>
                <c:pt idx="196">
                  <c:v>26.91</c:v>
                </c:pt>
                <c:pt idx="197">
                  <c:v>26.99</c:v>
                </c:pt>
                <c:pt idx="198">
                  <c:v>26.91</c:v>
                </c:pt>
                <c:pt idx="199">
                  <c:v>27.08</c:v>
                </c:pt>
                <c:pt idx="200">
                  <c:v>26.99</c:v>
                </c:pt>
                <c:pt idx="201">
                  <c:v>26.91</c:v>
                </c:pt>
                <c:pt idx="202">
                  <c:v>26.91</c:v>
                </c:pt>
                <c:pt idx="203">
                  <c:v>26.91</c:v>
                </c:pt>
                <c:pt idx="204">
                  <c:v>26.91</c:v>
                </c:pt>
                <c:pt idx="205">
                  <c:v>27.08</c:v>
                </c:pt>
                <c:pt idx="206">
                  <c:v>27.08</c:v>
                </c:pt>
                <c:pt idx="207">
                  <c:v>27.08</c:v>
                </c:pt>
                <c:pt idx="208">
                  <c:v>27.08</c:v>
                </c:pt>
                <c:pt idx="209">
                  <c:v>27.08</c:v>
                </c:pt>
                <c:pt idx="210">
                  <c:v>26.99</c:v>
                </c:pt>
                <c:pt idx="211">
                  <c:v>26.99</c:v>
                </c:pt>
                <c:pt idx="212">
                  <c:v>26.99</c:v>
                </c:pt>
                <c:pt idx="213">
                  <c:v>26.99</c:v>
                </c:pt>
                <c:pt idx="214">
                  <c:v>26.91</c:v>
                </c:pt>
                <c:pt idx="215">
                  <c:v>27.08</c:v>
                </c:pt>
                <c:pt idx="216">
                  <c:v>26.99</c:v>
                </c:pt>
                <c:pt idx="217">
                  <c:v>26.99</c:v>
                </c:pt>
                <c:pt idx="218">
                  <c:v>26.99</c:v>
                </c:pt>
                <c:pt idx="219">
                  <c:v>27.08</c:v>
                </c:pt>
                <c:pt idx="220">
                  <c:v>26.99</c:v>
                </c:pt>
                <c:pt idx="221">
                  <c:v>27.08</c:v>
                </c:pt>
                <c:pt idx="222">
                  <c:v>27.08</c:v>
                </c:pt>
                <c:pt idx="223">
                  <c:v>26.99</c:v>
                </c:pt>
                <c:pt idx="224">
                  <c:v>27.08</c:v>
                </c:pt>
                <c:pt idx="225">
                  <c:v>27.08</c:v>
                </c:pt>
                <c:pt idx="226">
                  <c:v>27.08</c:v>
                </c:pt>
                <c:pt idx="227">
                  <c:v>27.08</c:v>
                </c:pt>
                <c:pt idx="228">
                  <c:v>27.08</c:v>
                </c:pt>
                <c:pt idx="229">
                  <c:v>27.08</c:v>
                </c:pt>
                <c:pt idx="230">
                  <c:v>26.99</c:v>
                </c:pt>
                <c:pt idx="231">
                  <c:v>26.99</c:v>
                </c:pt>
                <c:pt idx="232">
                  <c:v>26.99</c:v>
                </c:pt>
                <c:pt idx="233">
                  <c:v>26.99</c:v>
                </c:pt>
                <c:pt idx="234">
                  <c:v>26.91</c:v>
                </c:pt>
                <c:pt idx="235">
                  <c:v>26.82</c:v>
                </c:pt>
                <c:pt idx="236">
                  <c:v>26.99</c:v>
                </c:pt>
                <c:pt idx="237">
                  <c:v>26.91</c:v>
                </c:pt>
                <c:pt idx="238">
                  <c:v>26.99</c:v>
                </c:pt>
                <c:pt idx="239">
                  <c:v>27.08</c:v>
                </c:pt>
                <c:pt idx="240">
                  <c:v>27.08</c:v>
                </c:pt>
                <c:pt idx="241">
                  <c:v>26.99</c:v>
                </c:pt>
                <c:pt idx="242">
                  <c:v>26.99</c:v>
                </c:pt>
                <c:pt idx="243">
                  <c:v>26.99</c:v>
                </c:pt>
                <c:pt idx="244">
                  <c:v>26.99</c:v>
                </c:pt>
                <c:pt idx="245">
                  <c:v>26.99</c:v>
                </c:pt>
                <c:pt idx="246">
                  <c:v>26.99</c:v>
                </c:pt>
                <c:pt idx="247">
                  <c:v>27.08</c:v>
                </c:pt>
                <c:pt idx="248">
                  <c:v>26.99</c:v>
                </c:pt>
                <c:pt idx="249">
                  <c:v>27.08</c:v>
                </c:pt>
                <c:pt idx="250">
                  <c:v>26.99</c:v>
                </c:pt>
                <c:pt idx="251">
                  <c:v>26.99</c:v>
                </c:pt>
                <c:pt idx="252">
                  <c:v>26.82</c:v>
                </c:pt>
                <c:pt idx="253">
                  <c:v>26.91</c:v>
                </c:pt>
                <c:pt idx="254">
                  <c:v>26.99</c:v>
                </c:pt>
                <c:pt idx="255">
                  <c:v>26.99</c:v>
                </c:pt>
                <c:pt idx="256">
                  <c:v>26.91</c:v>
                </c:pt>
                <c:pt idx="257">
                  <c:v>26.99</c:v>
                </c:pt>
                <c:pt idx="258">
                  <c:v>26.91</c:v>
                </c:pt>
                <c:pt idx="259">
                  <c:v>26.91</c:v>
                </c:pt>
                <c:pt idx="260">
                  <c:v>26.99</c:v>
                </c:pt>
                <c:pt idx="261">
                  <c:v>26.91</c:v>
                </c:pt>
                <c:pt idx="262">
                  <c:v>26.91</c:v>
                </c:pt>
                <c:pt idx="263">
                  <c:v>26.91</c:v>
                </c:pt>
                <c:pt idx="264">
                  <c:v>26.82</c:v>
                </c:pt>
                <c:pt idx="265">
                  <c:v>26.99</c:v>
                </c:pt>
                <c:pt idx="266">
                  <c:v>26.99</c:v>
                </c:pt>
                <c:pt idx="267">
                  <c:v>26.91</c:v>
                </c:pt>
                <c:pt idx="268">
                  <c:v>26.99</c:v>
                </c:pt>
                <c:pt idx="269">
                  <c:v>26.91</c:v>
                </c:pt>
                <c:pt idx="270">
                  <c:v>26.91</c:v>
                </c:pt>
                <c:pt idx="271">
                  <c:v>26.99</c:v>
                </c:pt>
                <c:pt idx="272">
                  <c:v>26.99</c:v>
                </c:pt>
                <c:pt idx="273">
                  <c:v>26.99</c:v>
                </c:pt>
                <c:pt idx="274">
                  <c:v>26.99</c:v>
                </c:pt>
                <c:pt idx="275">
                  <c:v>26.99</c:v>
                </c:pt>
                <c:pt idx="276">
                  <c:v>26.99</c:v>
                </c:pt>
                <c:pt idx="277">
                  <c:v>26.99</c:v>
                </c:pt>
                <c:pt idx="278">
                  <c:v>27.08</c:v>
                </c:pt>
                <c:pt idx="279">
                  <c:v>26.99</c:v>
                </c:pt>
                <c:pt idx="280">
                  <c:v>26.99</c:v>
                </c:pt>
                <c:pt idx="281">
                  <c:v>27.08</c:v>
                </c:pt>
                <c:pt idx="282">
                  <c:v>26.99</c:v>
                </c:pt>
                <c:pt idx="283">
                  <c:v>26.82</c:v>
                </c:pt>
                <c:pt idx="284">
                  <c:v>26.91</c:v>
                </c:pt>
                <c:pt idx="285">
                  <c:v>26.91</c:v>
                </c:pt>
                <c:pt idx="286">
                  <c:v>26.99</c:v>
                </c:pt>
                <c:pt idx="287">
                  <c:v>26.99</c:v>
                </c:pt>
                <c:pt idx="288">
                  <c:v>26.99</c:v>
                </c:pt>
                <c:pt idx="289">
                  <c:v>26.99</c:v>
                </c:pt>
                <c:pt idx="290">
                  <c:v>26.91</c:v>
                </c:pt>
                <c:pt idx="291">
                  <c:v>26.91</c:v>
                </c:pt>
                <c:pt idx="292">
                  <c:v>26.91</c:v>
                </c:pt>
                <c:pt idx="293">
                  <c:v>26.91</c:v>
                </c:pt>
                <c:pt idx="294">
                  <c:v>26.99</c:v>
                </c:pt>
                <c:pt idx="295">
                  <c:v>26.91</c:v>
                </c:pt>
                <c:pt idx="296">
                  <c:v>26.99</c:v>
                </c:pt>
                <c:pt idx="297">
                  <c:v>26.91</c:v>
                </c:pt>
                <c:pt idx="298">
                  <c:v>26.99</c:v>
                </c:pt>
                <c:pt idx="299">
                  <c:v>27.08</c:v>
                </c:pt>
                <c:pt idx="300">
                  <c:v>26.91</c:v>
                </c:pt>
                <c:pt idx="301">
                  <c:v>26.82</c:v>
                </c:pt>
                <c:pt idx="302">
                  <c:v>26.99</c:v>
                </c:pt>
                <c:pt idx="303">
                  <c:v>26.99</c:v>
                </c:pt>
                <c:pt idx="304">
                  <c:v>26.99</c:v>
                </c:pt>
                <c:pt idx="305">
                  <c:v>26.91</c:v>
                </c:pt>
                <c:pt idx="306">
                  <c:v>26.99</c:v>
                </c:pt>
                <c:pt idx="307">
                  <c:v>26.99</c:v>
                </c:pt>
                <c:pt idx="308">
                  <c:v>26.91</c:v>
                </c:pt>
                <c:pt idx="309">
                  <c:v>26.99</c:v>
                </c:pt>
                <c:pt idx="310">
                  <c:v>26.99</c:v>
                </c:pt>
                <c:pt idx="311">
                  <c:v>26.99</c:v>
                </c:pt>
                <c:pt idx="312">
                  <c:v>26.99</c:v>
                </c:pt>
                <c:pt idx="313">
                  <c:v>26.91</c:v>
                </c:pt>
                <c:pt idx="314">
                  <c:v>26.91</c:v>
                </c:pt>
                <c:pt idx="315">
                  <c:v>26.99</c:v>
                </c:pt>
                <c:pt idx="316">
                  <c:v>26.91</c:v>
                </c:pt>
                <c:pt idx="317">
                  <c:v>26.91</c:v>
                </c:pt>
                <c:pt idx="318">
                  <c:v>26.99</c:v>
                </c:pt>
                <c:pt idx="319">
                  <c:v>26.91</c:v>
                </c:pt>
                <c:pt idx="320">
                  <c:v>26.91</c:v>
                </c:pt>
                <c:pt idx="321">
                  <c:v>26.99</c:v>
                </c:pt>
                <c:pt idx="322">
                  <c:v>26.99</c:v>
                </c:pt>
                <c:pt idx="323">
                  <c:v>26.99</c:v>
                </c:pt>
                <c:pt idx="324">
                  <c:v>26.99</c:v>
                </c:pt>
                <c:pt idx="325">
                  <c:v>26.99</c:v>
                </c:pt>
                <c:pt idx="326">
                  <c:v>26.99</c:v>
                </c:pt>
                <c:pt idx="327">
                  <c:v>26.91</c:v>
                </c:pt>
                <c:pt idx="328">
                  <c:v>26.99</c:v>
                </c:pt>
                <c:pt idx="329">
                  <c:v>26.99</c:v>
                </c:pt>
                <c:pt idx="330">
                  <c:v>26.91</c:v>
                </c:pt>
                <c:pt idx="331">
                  <c:v>26.91</c:v>
                </c:pt>
                <c:pt idx="332">
                  <c:v>26.99</c:v>
                </c:pt>
                <c:pt idx="333">
                  <c:v>26.99</c:v>
                </c:pt>
                <c:pt idx="334">
                  <c:v>26.99</c:v>
                </c:pt>
                <c:pt idx="335">
                  <c:v>26.91</c:v>
                </c:pt>
                <c:pt idx="336">
                  <c:v>26.99</c:v>
                </c:pt>
                <c:pt idx="337">
                  <c:v>26.91</c:v>
                </c:pt>
                <c:pt idx="338">
                  <c:v>26.91</c:v>
                </c:pt>
                <c:pt idx="339">
                  <c:v>26.99</c:v>
                </c:pt>
                <c:pt idx="340">
                  <c:v>26.99</c:v>
                </c:pt>
                <c:pt idx="341">
                  <c:v>27.08</c:v>
                </c:pt>
                <c:pt idx="342">
                  <c:v>27.08</c:v>
                </c:pt>
                <c:pt idx="343">
                  <c:v>26.99</c:v>
                </c:pt>
                <c:pt idx="344">
                  <c:v>26.99</c:v>
                </c:pt>
                <c:pt idx="345">
                  <c:v>26.99</c:v>
                </c:pt>
                <c:pt idx="346">
                  <c:v>26.99</c:v>
                </c:pt>
                <c:pt idx="347">
                  <c:v>26.99</c:v>
                </c:pt>
                <c:pt idx="348">
                  <c:v>26.99</c:v>
                </c:pt>
                <c:pt idx="349">
                  <c:v>26.99</c:v>
                </c:pt>
                <c:pt idx="350">
                  <c:v>26.99</c:v>
                </c:pt>
                <c:pt idx="351">
                  <c:v>27.08</c:v>
                </c:pt>
                <c:pt idx="352">
                  <c:v>26.99</c:v>
                </c:pt>
                <c:pt idx="353">
                  <c:v>27.08</c:v>
                </c:pt>
                <c:pt idx="354">
                  <c:v>27.08</c:v>
                </c:pt>
                <c:pt idx="355">
                  <c:v>26.99</c:v>
                </c:pt>
                <c:pt idx="356">
                  <c:v>27.08</c:v>
                </c:pt>
                <c:pt idx="357">
                  <c:v>27.08</c:v>
                </c:pt>
                <c:pt idx="358">
                  <c:v>26.99</c:v>
                </c:pt>
                <c:pt idx="359">
                  <c:v>27.08</c:v>
                </c:pt>
                <c:pt idx="360">
                  <c:v>26.91</c:v>
                </c:pt>
                <c:pt idx="361">
                  <c:v>26.99</c:v>
                </c:pt>
                <c:pt idx="362">
                  <c:v>26.99</c:v>
                </c:pt>
                <c:pt idx="363">
                  <c:v>26.99</c:v>
                </c:pt>
                <c:pt idx="364">
                  <c:v>26.99</c:v>
                </c:pt>
                <c:pt idx="365">
                  <c:v>26.99</c:v>
                </c:pt>
                <c:pt idx="366">
                  <c:v>26.99</c:v>
                </c:pt>
                <c:pt idx="367">
                  <c:v>26.99</c:v>
                </c:pt>
                <c:pt idx="368">
                  <c:v>26.99</c:v>
                </c:pt>
                <c:pt idx="369">
                  <c:v>26.99</c:v>
                </c:pt>
                <c:pt idx="370">
                  <c:v>26.91</c:v>
                </c:pt>
                <c:pt idx="371">
                  <c:v>26.91</c:v>
                </c:pt>
                <c:pt idx="372">
                  <c:v>26.99</c:v>
                </c:pt>
                <c:pt idx="373">
                  <c:v>26.91</c:v>
                </c:pt>
                <c:pt idx="374">
                  <c:v>26.99</c:v>
                </c:pt>
                <c:pt idx="375">
                  <c:v>26.91</c:v>
                </c:pt>
                <c:pt idx="376">
                  <c:v>26.91</c:v>
                </c:pt>
                <c:pt idx="377">
                  <c:v>26.91</c:v>
                </c:pt>
                <c:pt idx="378">
                  <c:v>26.99</c:v>
                </c:pt>
                <c:pt idx="379">
                  <c:v>26.99</c:v>
                </c:pt>
                <c:pt idx="380">
                  <c:v>26.99</c:v>
                </c:pt>
                <c:pt idx="381">
                  <c:v>26.99</c:v>
                </c:pt>
                <c:pt idx="382">
                  <c:v>26.91</c:v>
                </c:pt>
                <c:pt idx="383">
                  <c:v>26.91</c:v>
                </c:pt>
                <c:pt idx="384">
                  <c:v>26.91</c:v>
                </c:pt>
                <c:pt idx="385">
                  <c:v>26.91</c:v>
                </c:pt>
                <c:pt idx="386">
                  <c:v>26.99</c:v>
                </c:pt>
                <c:pt idx="387">
                  <c:v>26.99</c:v>
                </c:pt>
                <c:pt idx="388">
                  <c:v>26.91</c:v>
                </c:pt>
                <c:pt idx="389">
                  <c:v>26.99</c:v>
                </c:pt>
                <c:pt idx="390">
                  <c:v>26.91</c:v>
                </c:pt>
                <c:pt idx="391">
                  <c:v>26.99</c:v>
                </c:pt>
                <c:pt idx="392">
                  <c:v>26.91</c:v>
                </c:pt>
                <c:pt idx="393">
                  <c:v>26.91</c:v>
                </c:pt>
                <c:pt idx="394">
                  <c:v>26.91</c:v>
                </c:pt>
                <c:pt idx="395">
                  <c:v>26.99</c:v>
                </c:pt>
                <c:pt idx="396">
                  <c:v>26.91</c:v>
                </c:pt>
                <c:pt idx="397">
                  <c:v>26.91</c:v>
                </c:pt>
                <c:pt idx="398">
                  <c:v>26.99</c:v>
                </c:pt>
                <c:pt idx="399">
                  <c:v>26.91</c:v>
                </c:pt>
                <c:pt idx="400">
                  <c:v>26.99</c:v>
                </c:pt>
                <c:pt idx="401">
                  <c:v>26.99</c:v>
                </c:pt>
                <c:pt idx="402">
                  <c:v>26.99</c:v>
                </c:pt>
                <c:pt idx="403">
                  <c:v>26.91</c:v>
                </c:pt>
                <c:pt idx="404">
                  <c:v>26.91</c:v>
                </c:pt>
                <c:pt idx="405">
                  <c:v>26.91</c:v>
                </c:pt>
                <c:pt idx="406">
                  <c:v>26.91</c:v>
                </c:pt>
                <c:pt idx="407">
                  <c:v>26.91</c:v>
                </c:pt>
                <c:pt idx="408">
                  <c:v>26.99</c:v>
                </c:pt>
                <c:pt idx="409">
                  <c:v>26.99</c:v>
                </c:pt>
                <c:pt idx="410">
                  <c:v>26.91</c:v>
                </c:pt>
                <c:pt idx="411">
                  <c:v>26.91</c:v>
                </c:pt>
                <c:pt idx="412">
                  <c:v>26.99</c:v>
                </c:pt>
                <c:pt idx="413">
                  <c:v>26.99</c:v>
                </c:pt>
                <c:pt idx="414">
                  <c:v>26.99</c:v>
                </c:pt>
                <c:pt idx="415">
                  <c:v>26.91</c:v>
                </c:pt>
                <c:pt idx="416">
                  <c:v>26.91</c:v>
                </c:pt>
                <c:pt idx="417">
                  <c:v>26.99</c:v>
                </c:pt>
                <c:pt idx="418">
                  <c:v>26.99</c:v>
                </c:pt>
                <c:pt idx="419">
                  <c:v>26.99</c:v>
                </c:pt>
                <c:pt idx="420">
                  <c:v>26.99</c:v>
                </c:pt>
                <c:pt idx="421">
                  <c:v>26.91</c:v>
                </c:pt>
                <c:pt idx="422">
                  <c:v>26.91</c:v>
                </c:pt>
                <c:pt idx="423">
                  <c:v>26.99</c:v>
                </c:pt>
                <c:pt idx="424">
                  <c:v>26.91</c:v>
                </c:pt>
                <c:pt idx="425">
                  <c:v>26.91</c:v>
                </c:pt>
                <c:pt idx="426">
                  <c:v>26.91</c:v>
                </c:pt>
                <c:pt idx="427">
                  <c:v>26.91</c:v>
                </c:pt>
                <c:pt idx="428">
                  <c:v>26.91</c:v>
                </c:pt>
                <c:pt idx="429">
                  <c:v>26.91</c:v>
                </c:pt>
                <c:pt idx="430">
                  <c:v>26.91</c:v>
                </c:pt>
                <c:pt idx="431">
                  <c:v>26.99</c:v>
                </c:pt>
                <c:pt idx="432">
                  <c:v>26.99</c:v>
                </c:pt>
                <c:pt idx="433">
                  <c:v>26.99</c:v>
                </c:pt>
                <c:pt idx="434">
                  <c:v>26.99</c:v>
                </c:pt>
                <c:pt idx="435">
                  <c:v>26.99</c:v>
                </c:pt>
                <c:pt idx="436">
                  <c:v>26.91</c:v>
                </c:pt>
                <c:pt idx="437">
                  <c:v>26.91</c:v>
                </c:pt>
                <c:pt idx="438">
                  <c:v>26.91</c:v>
                </c:pt>
                <c:pt idx="439">
                  <c:v>26.99</c:v>
                </c:pt>
                <c:pt idx="440">
                  <c:v>26.91</c:v>
                </c:pt>
                <c:pt idx="441">
                  <c:v>26.99</c:v>
                </c:pt>
                <c:pt idx="442">
                  <c:v>26.99</c:v>
                </c:pt>
                <c:pt idx="443">
                  <c:v>26.91</c:v>
                </c:pt>
                <c:pt idx="444">
                  <c:v>26.91</c:v>
                </c:pt>
                <c:pt idx="445">
                  <c:v>26.99</c:v>
                </c:pt>
                <c:pt idx="446">
                  <c:v>26.99</c:v>
                </c:pt>
                <c:pt idx="447">
                  <c:v>26.99</c:v>
                </c:pt>
                <c:pt idx="448">
                  <c:v>26.91</c:v>
                </c:pt>
                <c:pt idx="449">
                  <c:v>26.99</c:v>
                </c:pt>
                <c:pt idx="450">
                  <c:v>26.99</c:v>
                </c:pt>
                <c:pt idx="451">
                  <c:v>26.99</c:v>
                </c:pt>
                <c:pt idx="452">
                  <c:v>27.08</c:v>
                </c:pt>
                <c:pt idx="453">
                  <c:v>26.91</c:v>
                </c:pt>
                <c:pt idx="454">
                  <c:v>26.99</c:v>
                </c:pt>
                <c:pt idx="455">
                  <c:v>26.99</c:v>
                </c:pt>
                <c:pt idx="456">
                  <c:v>26.99</c:v>
                </c:pt>
                <c:pt idx="457">
                  <c:v>26.99</c:v>
                </c:pt>
                <c:pt idx="458">
                  <c:v>26.99</c:v>
                </c:pt>
                <c:pt idx="459">
                  <c:v>26.99</c:v>
                </c:pt>
                <c:pt idx="460">
                  <c:v>26.99</c:v>
                </c:pt>
                <c:pt idx="461">
                  <c:v>26.99</c:v>
                </c:pt>
                <c:pt idx="462">
                  <c:v>26.99</c:v>
                </c:pt>
                <c:pt idx="463">
                  <c:v>26.99</c:v>
                </c:pt>
                <c:pt idx="464">
                  <c:v>27.08</c:v>
                </c:pt>
                <c:pt idx="465">
                  <c:v>26.99</c:v>
                </c:pt>
                <c:pt idx="466">
                  <c:v>26.99</c:v>
                </c:pt>
                <c:pt idx="467">
                  <c:v>26.99</c:v>
                </c:pt>
                <c:pt idx="468">
                  <c:v>27.08</c:v>
                </c:pt>
                <c:pt idx="469">
                  <c:v>26.99</c:v>
                </c:pt>
                <c:pt idx="470">
                  <c:v>26.99</c:v>
                </c:pt>
                <c:pt idx="471">
                  <c:v>26.99</c:v>
                </c:pt>
                <c:pt idx="472">
                  <c:v>26.99</c:v>
                </c:pt>
                <c:pt idx="473">
                  <c:v>26.99</c:v>
                </c:pt>
                <c:pt idx="474">
                  <c:v>26.99</c:v>
                </c:pt>
                <c:pt idx="475">
                  <c:v>26.99</c:v>
                </c:pt>
                <c:pt idx="476">
                  <c:v>26.91</c:v>
                </c:pt>
                <c:pt idx="477">
                  <c:v>26.99</c:v>
                </c:pt>
                <c:pt idx="478">
                  <c:v>26.91</c:v>
                </c:pt>
                <c:pt idx="479">
                  <c:v>26.99</c:v>
                </c:pt>
                <c:pt idx="480">
                  <c:v>26.99</c:v>
                </c:pt>
                <c:pt idx="481">
                  <c:v>26.99</c:v>
                </c:pt>
                <c:pt idx="482">
                  <c:v>26.99</c:v>
                </c:pt>
                <c:pt idx="483">
                  <c:v>26.99</c:v>
                </c:pt>
                <c:pt idx="484">
                  <c:v>26.99</c:v>
                </c:pt>
                <c:pt idx="485">
                  <c:v>26.91</c:v>
                </c:pt>
                <c:pt idx="486">
                  <c:v>26.99</c:v>
                </c:pt>
                <c:pt idx="487">
                  <c:v>26.99</c:v>
                </c:pt>
                <c:pt idx="488">
                  <c:v>26.99</c:v>
                </c:pt>
                <c:pt idx="489">
                  <c:v>26.99</c:v>
                </c:pt>
                <c:pt idx="490">
                  <c:v>26.91</c:v>
                </c:pt>
                <c:pt idx="491">
                  <c:v>26.99</c:v>
                </c:pt>
                <c:pt idx="492">
                  <c:v>26.99</c:v>
                </c:pt>
                <c:pt idx="493">
                  <c:v>26.99</c:v>
                </c:pt>
                <c:pt idx="494">
                  <c:v>26.99</c:v>
                </c:pt>
                <c:pt idx="495">
                  <c:v>26.99</c:v>
                </c:pt>
                <c:pt idx="496">
                  <c:v>26.99</c:v>
                </c:pt>
                <c:pt idx="497">
                  <c:v>26.91</c:v>
                </c:pt>
                <c:pt idx="498">
                  <c:v>26.99</c:v>
                </c:pt>
                <c:pt idx="499">
                  <c:v>26.99</c:v>
                </c:pt>
                <c:pt idx="500">
                  <c:v>26.99</c:v>
                </c:pt>
                <c:pt idx="501">
                  <c:v>26.91</c:v>
                </c:pt>
                <c:pt idx="502">
                  <c:v>26.91</c:v>
                </c:pt>
                <c:pt idx="503">
                  <c:v>26.99</c:v>
                </c:pt>
                <c:pt idx="504">
                  <c:v>26.91</c:v>
                </c:pt>
                <c:pt idx="505">
                  <c:v>26.91</c:v>
                </c:pt>
                <c:pt idx="506">
                  <c:v>26.91</c:v>
                </c:pt>
                <c:pt idx="507">
                  <c:v>26.99</c:v>
                </c:pt>
                <c:pt idx="508">
                  <c:v>26.99</c:v>
                </c:pt>
                <c:pt idx="509">
                  <c:v>26.99</c:v>
                </c:pt>
                <c:pt idx="510">
                  <c:v>26.99</c:v>
                </c:pt>
                <c:pt idx="511">
                  <c:v>26.99</c:v>
                </c:pt>
                <c:pt idx="512">
                  <c:v>26.99</c:v>
                </c:pt>
                <c:pt idx="513">
                  <c:v>26.91</c:v>
                </c:pt>
                <c:pt idx="514">
                  <c:v>26.99</c:v>
                </c:pt>
                <c:pt idx="515">
                  <c:v>26.99</c:v>
                </c:pt>
                <c:pt idx="516">
                  <c:v>26.91</c:v>
                </c:pt>
                <c:pt idx="517">
                  <c:v>26.91</c:v>
                </c:pt>
                <c:pt idx="518">
                  <c:v>26.91</c:v>
                </c:pt>
                <c:pt idx="519">
                  <c:v>26.91</c:v>
                </c:pt>
                <c:pt idx="520">
                  <c:v>26.91</c:v>
                </c:pt>
                <c:pt idx="521">
                  <c:v>26.91</c:v>
                </c:pt>
                <c:pt idx="522">
                  <c:v>26.82</c:v>
                </c:pt>
                <c:pt idx="523">
                  <c:v>26.99</c:v>
                </c:pt>
                <c:pt idx="524">
                  <c:v>26.99</c:v>
                </c:pt>
                <c:pt idx="525">
                  <c:v>26.91</c:v>
                </c:pt>
                <c:pt idx="526">
                  <c:v>26.91</c:v>
                </c:pt>
                <c:pt idx="527">
                  <c:v>26.99</c:v>
                </c:pt>
                <c:pt idx="528">
                  <c:v>26.99</c:v>
                </c:pt>
                <c:pt idx="529">
                  <c:v>26.91</c:v>
                </c:pt>
                <c:pt idx="530">
                  <c:v>26.91</c:v>
                </c:pt>
                <c:pt idx="531">
                  <c:v>26.91</c:v>
                </c:pt>
                <c:pt idx="532">
                  <c:v>26.99</c:v>
                </c:pt>
                <c:pt idx="533">
                  <c:v>27.08</c:v>
                </c:pt>
                <c:pt idx="534">
                  <c:v>26.99</c:v>
                </c:pt>
                <c:pt idx="535">
                  <c:v>26.99</c:v>
                </c:pt>
                <c:pt idx="536">
                  <c:v>26.99</c:v>
                </c:pt>
                <c:pt idx="537">
                  <c:v>26.99</c:v>
                </c:pt>
                <c:pt idx="538">
                  <c:v>26.99</c:v>
                </c:pt>
                <c:pt idx="539">
                  <c:v>26.91</c:v>
                </c:pt>
                <c:pt idx="540">
                  <c:v>26.91</c:v>
                </c:pt>
                <c:pt idx="541">
                  <c:v>26.99</c:v>
                </c:pt>
                <c:pt idx="542">
                  <c:v>26.99</c:v>
                </c:pt>
                <c:pt idx="543">
                  <c:v>26.91</c:v>
                </c:pt>
                <c:pt idx="544">
                  <c:v>26.99</c:v>
                </c:pt>
                <c:pt idx="545">
                  <c:v>26.99</c:v>
                </c:pt>
                <c:pt idx="546">
                  <c:v>26.99</c:v>
                </c:pt>
                <c:pt idx="547">
                  <c:v>26.99</c:v>
                </c:pt>
                <c:pt idx="548">
                  <c:v>26.99</c:v>
                </c:pt>
                <c:pt idx="549">
                  <c:v>26.99</c:v>
                </c:pt>
                <c:pt idx="550">
                  <c:v>26.91</c:v>
                </c:pt>
                <c:pt idx="551">
                  <c:v>26.99</c:v>
                </c:pt>
                <c:pt idx="552">
                  <c:v>26.91</c:v>
                </c:pt>
                <c:pt idx="553">
                  <c:v>26.99</c:v>
                </c:pt>
                <c:pt idx="554">
                  <c:v>27.08</c:v>
                </c:pt>
                <c:pt idx="555">
                  <c:v>27.08</c:v>
                </c:pt>
                <c:pt idx="556">
                  <c:v>27.08</c:v>
                </c:pt>
                <c:pt idx="557">
                  <c:v>27.08</c:v>
                </c:pt>
                <c:pt idx="558">
                  <c:v>27.08</c:v>
                </c:pt>
                <c:pt idx="559">
                  <c:v>27.08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12-4C1A-9640-DD3FD7BB9E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3943488"/>
        <c:axId val="1053943008"/>
      </c:scatterChart>
      <c:valAx>
        <c:axId val="1053943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:ss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053943008"/>
        <c:crosses val="autoZero"/>
        <c:crossBetween val="midCat"/>
      </c:valAx>
      <c:valAx>
        <c:axId val="1053943008"/>
        <c:scaling>
          <c:orientation val="minMax"/>
          <c:min val="2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0539434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mAh/h</a:t>
            </a:r>
          </a:p>
        </c:rich>
      </c:tx>
      <c:layout>
        <c:manualLayout>
          <c:xMode val="edge"/>
          <c:yMode val="edge"/>
          <c:x val="0.44250000000000006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'21_10_2024'!$Q$3:$Q$181</c:f>
              <c:numCache>
                <c:formatCode>[h]:mm:ss;@</c:formatCode>
                <c:ptCount val="179"/>
                <c:pt idx="0">
                  <c:v>0</c:v>
                </c:pt>
                <c:pt idx="1">
                  <c:v>1.1574074074108265E-4</c:v>
                </c:pt>
                <c:pt idx="2">
                  <c:v>2.3148148148202652E-4</c:v>
                </c:pt>
                <c:pt idx="3">
                  <c:v>3.472222222230259E-4</c:v>
                </c:pt>
                <c:pt idx="4">
                  <c:v>6.9444444444502484E-4</c:v>
                </c:pt>
                <c:pt idx="5">
                  <c:v>1.0416666666670238E-3</c:v>
                </c:pt>
                <c:pt idx="6">
                  <c:v>1.3888888888890227E-3</c:v>
                </c:pt>
                <c:pt idx="7">
                  <c:v>1.7361111111110217E-3</c:v>
                </c:pt>
                <c:pt idx="8">
                  <c:v>2.0833333333340198E-3</c:v>
                </c:pt>
                <c:pt idx="9">
                  <c:v>2.4305555555560188E-3</c:v>
                </c:pt>
                <c:pt idx="10">
                  <c:v>2.7777777777780177E-3</c:v>
                </c:pt>
                <c:pt idx="11">
                  <c:v>3.1250000000000167E-3</c:v>
                </c:pt>
                <c:pt idx="12">
                  <c:v>3.4722222222230148E-3</c:v>
                </c:pt>
                <c:pt idx="13">
                  <c:v>3.8194444444450137E-3</c:v>
                </c:pt>
                <c:pt idx="14">
                  <c:v>4.1666666666670127E-3</c:v>
                </c:pt>
                <c:pt idx="15">
                  <c:v>4.5138888888890116E-3</c:v>
                </c:pt>
                <c:pt idx="16">
                  <c:v>4.8611111111110106E-3</c:v>
                </c:pt>
                <c:pt idx="17">
                  <c:v>5.2083333333340087E-3</c:v>
                </c:pt>
                <c:pt idx="18">
                  <c:v>5.5555555555560077E-3</c:v>
                </c:pt>
                <c:pt idx="19">
                  <c:v>5.9027777777780066E-3</c:v>
                </c:pt>
                <c:pt idx="20">
                  <c:v>6.2500000000000056E-3</c:v>
                </c:pt>
                <c:pt idx="21">
                  <c:v>6.5972222222230037E-3</c:v>
                </c:pt>
                <c:pt idx="22">
                  <c:v>6.9444444444450026E-3</c:v>
                </c:pt>
                <c:pt idx="23">
                  <c:v>7.2916666666670016E-3</c:v>
                </c:pt>
                <c:pt idx="24">
                  <c:v>7.6388888888890005E-3</c:v>
                </c:pt>
                <c:pt idx="25">
                  <c:v>8.6805555555560243E-3</c:v>
                </c:pt>
                <c:pt idx="26">
                  <c:v>1.0069444444445019E-2</c:v>
                </c:pt>
                <c:pt idx="27">
                  <c:v>1.1458333333334014E-2</c:v>
                </c:pt>
                <c:pt idx="28">
                  <c:v>1.4236111111111005E-2</c:v>
                </c:pt>
                <c:pt idx="29">
                  <c:v>1.6319444444445025E-2</c:v>
                </c:pt>
                <c:pt idx="30">
                  <c:v>1.9097222222223015E-2</c:v>
                </c:pt>
                <c:pt idx="31">
                  <c:v>2.1527777777778007E-2</c:v>
                </c:pt>
                <c:pt idx="32">
                  <c:v>2.2569444444445003E-2</c:v>
                </c:pt>
                <c:pt idx="33">
                  <c:v>2.534722222222302E-2</c:v>
                </c:pt>
                <c:pt idx="34">
                  <c:v>2.7430555555556013E-2</c:v>
                </c:pt>
                <c:pt idx="35">
                  <c:v>2.8819444444445008E-2</c:v>
                </c:pt>
                <c:pt idx="36">
                  <c:v>3.0902777777778001E-2</c:v>
                </c:pt>
                <c:pt idx="37">
                  <c:v>3.2291666666667024E-2</c:v>
                </c:pt>
                <c:pt idx="38">
                  <c:v>3.4722222222223015E-2</c:v>
                </c:pt>
                <c:pt idx="39">
                  <c:v>3.7152777777778007E-2</c:v>
                </c:pt>
                <c:pt idx="40">
                  <c:v>3.8888888888889001E-2</c:v>
                </c:pt>
                <c:pt idx="41">
                  <c:v>4.0277777777778023E-2</c:v>
                </c:pt>
                <c:pt idx="42">
                  <c:v>4.0625000000000022E-2</c:v>
                </c:pt>
                <c:pt idx="43">
                  <c:v>4.2361111111111016E-2</c:v>
                </c:pt>
                <c:pt idx="44">
                  <c:v>4.3750000000000011E-2</c:v>
                </c:pt>
                <c:pt idx="45">
                  <c:v>4.5486111111111005E-2</c:v>
                </c:pt>
                <c:pt idx="46">
                  <c:v>4.5833333333334003E-2</c:v>
                </c:pt>
                <c:pt idx="47">
                  <c:v>4.6875E-2</c:v>
                </c:pt>
                <c:pt idx="48">
                  <c:v>4.8611111111111022E-2</c:v>
                </c:pt>
                <c:pt idx="49">
                  <c:v>5.0000000000000017E-2</c:v>
                </c:pt>
                <c:pt idx="50">
                  <c:v>5.2083333333334009E-2</c:v>
                </c:pt>
                <c:pt idx="51">
                  <c:v>5.3472222222223004E-2</c:v>
                </c:pt>
                <c:pt idx="52">
                  <c:v>5.3819444444445003E-2</c:v>
                </c:pt>
                <c:pt idx="53">
                  <c:v>5.5902777777778023E-2</c:v>
                </c:pt>
                <c:pt idx="54">
                  <c:v>5.7986111111111016E-2</c:v>
                </c:pt>
                <c:pt idx="55">
                  <c:v>6.0416666666667007E-2</c:v>
                </c:pt>
                <c:pt idx="56">
                  <c:v>6.3194444444445025E-2</c:v>
                </c:pt>
                <c:pt idx="57">
                  <c:v>6.5625000000000017E-2</c:v>
                </c:pt>
                <c:pt idx="58">
                  <c:v>6.8402777777778007E-2</c:v>
                </c:pt>
                <c:pt idx="59">
                  <c:v>7.1875000000000022E-2</c:v>
                </c:pt>
                <c:pt idx="60">
                  <c:v>7.3611111111111016E-2</c:v>
                </c:pt>
                <c:pt idx="61">
                  <c:v>7.4652777777778012E-2</c:v>
                </c:pt>
                <c:pt idx="62">
                  <c:v>7.6736111111111005E-2</c:v>
                </c:pt>
                <c:pt idx="63">
                  <c:v>7.9861111111111022E-2</c:v>
                </c:pt>
                <c:pt idx="64">
                  <c:v>8.2291666666667013E-2</c:v>
                </c:pt>
                <c:pt idx="65">
                  <c:v>8.4027777777778007E-2</c:v>
                </c:pt>
                <c:pt idx="66">
                  <c:v>8.5069444444445003E-2</c:v>
                </c:pt>
                <c:pt idx="67">
                  <c:v>8.7500000000000022E-2</c:v>
                </c:pt>
                <c:pt idx="68">
                  <c:v>8.9930555555556013E-2</c:v>
                </c:pt>
                <c:pt idx="69">
                  <c:v>9.2013888888889006E-2</c:v>
                </c:pt>
                <c:pt idx="70">
                  <c:v>9.3402777777778001E-2</c:v>
                </c:pt>
                <c:pt idx="71">
                  <c:v>9.4444444444445025E-2</c:v>
                </c:pt>
                <c:pt idx="72">
                  <c:v>9.6875000000000017E-2</c:v>
                </c:pt>
                <c:pt idx="73">
                  <c:v>9.8611111111111011E-2</c:v>
                </c:pt>
                <c:pt idx="74">
                  <c:v>0.101041666666667</c:v>
                </c:pt>
                <c:pt idx="75">
                  <c:v>0.102430555555556</c:v>
                </c:pt>
                <c:pt idx="76">
                  <c:v>0.10381944444444499</c:v>
                </c:pt>
                <c:pt idx="77">
                  <c:v>0.10555555555555599</c:v>
                </c:pt>
                <c:pt idx="78">
                  <c:v>0.10763888888888903</c:v>
                </c:pt>
                <c:pt idx="79">
                  <c:v>0.10972222222222303</c:v>
                </c:pt>
                <c:pt idx="80">
                  <c:v>0.11111111111111102</c:v>
                </c:pt>
                <c:pt idx="81">
                  <c:v>0.11215277777777802</c:v>
                </c:pt>
                <c:pt idx="82">
                  <c:v>0.11458333333333401</c:v>
                </c:pt>
                <c:pt idx="83">
                  <c:v>0.117013888888889</c:v>
                </c:pt>
                <c:pt idx="84">
                  <c:v>0.11979166666666699</c:v>
                </c:pt>
                <c:pt idx="85">
                  <c:v>0.12152777777777804</c:v>
                </c:pt>
                <c:pt idx="86">
                  <c:v>0.12291666666666703</c:v>
                </c:pt>
                <c:pt idx="87">
                  <c:v>0.12569444444444502</c:v>
                </c:pt>
                <c:pt idx="88">
                  <c:v>0.12847222222222301</c:v>
                </c:pt>
                <c:pt idx="89">
                  <c:v>0.131597222222223</c:v>
                </c:pt>
                <c:pt idx="90">
                  <c:v>0.133333333333334</c:v>
                </c:pt>
                <c:pt idx="91">
                  <c:v>0.13472222222222299</c:v>
                </c:pt>
                <c:pt idx="92">
                  <c:v>0.13750000000000004</c:v>
                </c:pt>
                <c:pt idx="93">
                  <c:v>0.13993055555555603</c:v>
                </c:pt>
                <c:pt idx="94">
                  <c:v>0.14340277777777802</c:v>
                </c:pt>
                <c:pt idx="95">
                  <c:v>0.14444444444444501</c:v>
                </c:pt>
                <c:pt idx="96">
                  <c:v>0.14548611111111101</c:v>
                </c:pt>
                <c:pt idx="97">
                  <c:v>0.148263888888889</c:v>
                </c:pt>
                <c:pt idx="98">
                  <c:v>0.15069444444444499</c:v>
                </c:pt>
                <c:pt idx="99">
                  <c:v>0.15312500000000004</c:v>
                </c:pt>
                <c:pt idx="100">
                  <c:v>0.15451388888888903</c:v>
                </c:pt>
                <c:pt idx="101">
                  <c:v>0.15520833333333403</c:v>
                </c:pt>
                <c:pt idx="102">
                  <c:v>0.15729166666666702</c:v>
                </c:pt>
                <c:pt idx="103">
                  <c:v>0.15937500000000002</c:v>
                </c:pt>
                <c:pt idx="104">
                  <c:v>0.16145833333333401</c:v>
                </c:pt>
                <c:pt idx="105">
                  <c:v>0.16250000000000001</c:v>
                </c:pt>
                <c:pt idx="106">
                  <c:v>0.163541666666667</c:v>
                </c:pt>
                <c:pt idx="107">
                  <c:v>0.16562499999999999</c:v>
                </c:pt>
                <c:pt idx="108">
                  <c:v>0.16805555555555599</c:v>
                </c:pt>
                <c:pt idx="109">
                  <c:v>0.17118055555555603</c:v>
                </c:pt>
                <c:pt idx="110">
                  <c:v>0.17326388888888902</c:v>
                </c:pt>
                <c:pt idx="111">
                  <c:v>0.17395833333333402</c:v>
                </c:pt>
                <c:pt idx="112">
                  <c:v>0.17638888888888901</c:v>
                </c:pt>
                <c:pt idx="113">
                  <c:v>0.178472222222223</c:v>
                </c:pt>
                <c:pt idx="114">
                  <c:v>0.180555555555556</c:v>
                </c:pt>
                <c:pt idx="115">
                  <c:v>0.18159722222222299</c:v>
                </c:pt>
                <c:pt idx="116">
                  <c:v>0.18229166666666699</c:v>
                </c:pt>
                <c:pt idx="117">
                  <c:v>0.18368055555555599</c:v>
                </c:pt>
                <c:pt idx="118">
                  <c:v>0.18437500000000004</c:v>
                </c:pt>
                <c:pt idx="119">
                  <c:v>0.18576388888888903</c:v>
                </c:pt>
                <c:pt idx="120">
                  <c:v>0.18611111111111103</c:v>
                </c:pt>
                <c:pt idx="121">
                  <c:v>0.18680555555555603</c:v>
                </c:pt>
                <c:pt idx="122">
                  <c:v>0.18784722222222303</c:v>
                </c:pt>
                <c:pt idx="123">
                  <c:v>0.18888888888888902</c:v>
                </c:pt>
                <c:pt idx="124">
                  <c:v>0.18993055555555602</c:v>
                </c:pt>
                <c:pt idx="125">
                  <c:v>0.19062500000000002</c:v>
                </c:pt>
                <c:pt idx="126">
                  <c:v>0.19166666666666701</c:v>
                </c:pt>
                <c:pt idx="127">
                  <c:v>0.19236111111111101</c:v>
                </c:pt>
                <c:pt idx="128">
                  <c:v>0.19340277777777801</c:v>
                </c:pt>
                <c:pt idx="129">
                  <c:v>0.194097222222223</c:v>
                </c:pt>
                <c:pt idx="130">
                  <c:v>0.194791666666667</c:v>
                </c:pt>
                <c:pt idx="131">
                  <c:v>0.195486111111111</c:v>
                </c:pt>
                <c:pt idx="132">
                  <c:v>0.196527777777778</c:v>
                </c:pt>
                <c:pt idx="133">
                  <c:v>0.19722222222222299</c:v>
                </c:pt>
                <c:pt idx="134">
                  <c:v>0.19791666666666699</c:v>
                </c:pt>
                <c:pt idx="135">
                  <c:v>0.19861111111111099</c:v>
                </c:pt>
                <c:pt idx="136">
                  <c:v>0.19930555555555599</c:v>
                </c:pt>
                <c:pt idx="137">
                  <c:v>0.20000000000000004</c:v>
                </c:pt>
                <c:pt idx="138">
                  <c:v>0.20034722222222304</c:v>
                </c:pt>
                <c:pt idx="139">
                  <c:v>0.20104166666666703</c:v>
                </c:pt>
                <c:pt idx="140">
                  <c:v>0.20173611111111103</c:v>
                </c:pt>
                <c:pt idx="141">
                  <c:v>0.20243055555555603</c:v>
                </c:pt>
                <c:pt idx="142">
                  <c:v>0.20312500000000003</c:v>
                </c:pt>
                <c:pt idx="143">
                  <c:v>0.20381944444444502</c:v>
                </c:pt>
                <c:pt idx="144">
                  <c:v>0.20451388888888902</c:v>
                </c:pt>
                <c:pt idx="145">
                  <c:v>0.20520833333333402</c:v>
                </c:pt>
                <c:pt idx="146">
                  <c:v>0.20590277777777802</c:v>
                </c:pt>
                <c:pt idx="147">
                  <c:v>0.20659722222222301</c:v>
                </c:pt>
                <c:pt idx="148">
                  <c:v>0.20729166666666701</c:v>
                </c:pt>
                <c:pt idx="149">
                  <c:v>0.20798611111111101</c:v>
                </c:pt>
                <c:pt idx="150">
                  <c:v>0.20833333333333401</c:v>
                </c:pt>
                <c:pt idx="151">
                  <c:v>0.20902777777777801</c:v>
                </c:pt>
                <c:pt idx="152">
                  <c:v>0.209722222222223</c:v>
                </c:pt>
                <c:pt idx="153">
                  <c:v>0.210416666666667</c:v>
                </c:pt>
                <c:pt idx="154">
                  <c:v>0.211111111111111</c:v>
                </c:pt>
                <c:pt idx="155">
                  <c:v>0.211458333333334</c:v>
                </c:pt>
                <c:pt idx="156">
                  <c:v>0.211805555555556</c:v>
                </c:pt>
                <c:pt idx="157">
                  <c:v>0.212152777777778</c:v>
                </c:pt>
                <c:pt idx="158">
                  <c:v>0.21249999999999999</c:v>
                </c:pt>
                <c:pt idx="159">
                  <c:v>0.21284722222222299</c:v>
                </c:pt>
                <c:pt idx="160">
                  <c:v>0.21423611111111099</c:v>
                </c:pt>
                <c:pt idx="161">
                  <c:v>0.21493055555555599</c:v>
                </c:pt>
                <c:pt idx="162">
                  <c:v>0.21666666666666703</c:v>
                </c:pt>
                <c:pt idx="163">
                  <c:v>0.21736111111111103</c:v>
                </c:pt>
                <c:pt idx="164">
                  <c:v>0.21770833333333403</c:v>
                </c:pt>
                <c:pt idx="165">
                  <c:v>0.21875000000000003</c:v>
                </c:pt>
                <c:pt idx="166">
                  <c:v>0.21979166666666702</c:v>
                </c:pt>
                <c:pt idx="167">
                  <c:v>0.22048611111111102</c:v>
                </c:pt>
                <c:pt idx="168">
                  <c:v>0.22152777777777802</c:v>
                </c:pt>
                <c:pt idx="169">
                  <c:v>0.22187500000000002</c:v>
                </c:pt>
                <c:pt idx="170">
                  <c:v>0.22222222222222301</c:v>
                </c:pt>
                <c:pt idx="171">
                  <c:v>0.22256944444444501</c:v>
                </c:pt>
                <c:pt idx="172">
                  <c:v>0.22326388888888901</c:v>
                </c:pt>
                <c:pt idx="173">
                  <c:v>0.22361111111111101</c:v>
                </c:pt>
                <c:pt idx="174">
                  <c:v>0.22395833333333401</c:v>
                </c:pt>
                <c:pt idx="175">
                  <c:v>0.22430555555555601</c:v>
                </c:pt>
                <c:pt idx="176">
                  <c:v>0.22465277777777801</c:v>
                </c:pt>
                <c:pt idx="177">
                  <c:v>0.22500000000000001</c:v>
                </c:pt>
                <c:pt idx="178">
                  <c:v>0.225347222222223</c:v>
                </c:pt>
              </c:numCache>
            </c:numRef>
          </c:xVal>
          <c:yVal>
            <c:numRef>
              <c:f>'21_10_2024'!$T$3:$T$181</c:f>
              <c:numCache>
                <c:formatCode>General</c:formatCode>
                <c:ptCount val="179"/>
                <c:pt idx="0">
                  <c:v>0</c:v>
                </c:pt>
                <c:pt idx="1">
                  <c:v>1</c:v>
                </c:pt>
                <c:pt idx="2">
                  <c:v>4</c:v>
                </c:pt>
                <c:pt idx="3">
                  <c:v>10</c:v>
                </c:pt>
                <c:pt idx="4">
                  <c:v>18</c:v>
                </c:pt>
                <c:pt idx="5">
                  <c:v>27</c:v>
                </c:pt>
                <c:pt idx="6">
                  <c:v>35</c:v>
                </c:pt>
                <c:pt idx="7">
                  <c:v>44</c:v>
                </c:pt>
                <c:pt idx="8">
                  <c:v>52</c:v>
                </c:pt>
                <c:pt idx="9">
                  <c:v>61</c:v>
                </c:pt>
                <c:pt idx="10">
                  <c:v>69</c:v>
                </c:pt>
                <c:pt idx="11">
                  <c:v>78</c:v>
                </c:pt>
                <c:pt idx="12">
                  <c:v>86</c:v>
                </c:pt>
                <c:pt idx="13">
                  <c:v>95</c:v>
                </c:pt>
                <c:pt idx="14">
                  <c:v>103</c:v>
                </c:pt>
                <c:pt idx="15">
                  <c:v>112</c:v>
                </c:pt>
                <c:pt idx="16">
                  <c:v>120</c:v>
                </c:pt>
                <c:pt idx="17">
                  <c:v>129</c:v>
                </c:pt>
                <c:pt idx="18">
                  <c:v>136</c:v>
                </c:pt>
                <c:pt idx="19">
                  <c:v>136</c:v>
                </c:pt>
                <c:pt idx="20">
                  <c:v>153</c:v>
                </c:pt>
                <c:pt idx="21">
                  <c:v>161</c:v>
                </c:pt>
                <c:pt idx="22">
                  <c:v>170</c:v>
                </c:pt>
                <c:pt idx="23">
                  <c:v>178</c:v>
                </c:pt>
                <c:pt idx="24">
                  <c:v>176</c:v>
                </c:pt>
                <c:pt idx="25">
                  <c:v>211</c:v>
                </c:pt>
                <c:pt idx="26">
                  <c:v>246</c:v>
                </c:pt>
                <c:pt idx="27">
                  <c:v>279</c:v>
                </c:pt>
                <c:pt idx="28">
                  <c:v>346</c:v>
                </c:pt>
                <c:pt idx="29">
                  <c:v>396</c:v>
                </c:pt>
                <c:pt idx="30">
                  <c:v>463</c:v>
                </c:pt>
                <c:pt idx="31">
                  <c:v>521</c:v>
                </c:pt>
                <c:pt idx="32">
                  <c:v>546</c:v>
                </c:pt>
                <c:pt idx="33">
                  <c:v>612</c:v>
                </c:pt>
                <c:pt idx="34">
                  <c:v>662</c:v>
                </c:pt>
                <c:pt idx="35">
                  <c:v>696</c:v>
                </c:pt>
                <c:pt idx="36">
                  <c:v>746</c:v>
                </c:pt>
                <c:pt idx="37">
                  <c:v>779</c:v>
                </c:pt>
                <c:pt idx="38">
                  <c:v>837</c:v>
                </c:pt>
                <c:pt idx="39">
                  <c:v>895</c:v>
                </c:pt>
                <c:pt idx="40">
                  <c:v>936</c:v>
                </c:pt>
                <c:pt idx="41">
                  <c:v>969</c:v>
                </c:pt>
                <c:pt idx="42">
                  <c:v>977</c:v>
                </c:pt>
                <c:pt idx="43">
                  <c:v>1018</c:v>
                </c:pt>
                <c:pt idx="44">
                  <c:v>1058</c:v>
                </c:pt>
                <c:pt idx="45">
                  <c:v>1092</c:v>
                </c:pt>
                <c:pt idx="46">
                  <c:v>1100</c:v>
                </c:pt>
                <c:pt idx="47">
                  <c:v>1124</c:v>
                </c:pt>
                <c:pt idx="48">
                  <c:v>1165</c:v>
                </c:pt>
                <c:pt idx="49">
                  <c:v>1197</c:v>
                </c:pt>
                <c:pt idx="50">
                  <c:v>1245</c:v>
                </c:pt>
                <c:pt idx="51">
                  <c:v>1278</c:v>
                </c:pt>
                <c:pt idx="52">
                  <c:v>1286</c:v>
                </c:pt>
                <c:pt idx="53">
                  <c:v>1334</c:v>
                </c:pt>
                <c:pt idx="54">
                  <c:v>1382</c:v>
                </c:pt>
                <c:pt idx="55">
                  <c:v>1438</c:v>
                </c:pt>
                <c:pt idx="56">
                  <c:v>1494</c:v>
                </c:pt>
                <c:pt idx="57">
                  <c:v>1557</c:v>
                </c:pt>
                <c:pt idx="58">
                  <c:v>1621</c:v>
                </c:pt>
                <c:pt idx="59">
                  <c:v>1700</c:v>
                </c:pt>
                <c:pt idx="60">
                  <c:v>1740</c:v>
                </c:pt>
                <c:pt idx="61">
                  <c:v>1763</c:v>
                </c:pt>
                <c:pt idx="62">
                  <c:v>1818</c:v>
                </c:pt>
                <c:pt idx="63">
                  <c:v>1881</c:v>
                </c:pt>
                <c:pt idx="64">
                  <c:v>1936</c:v>
                </c:pt>
                <c:pt idx="65">
                  <c:v>1975</c:v>
                </c:pt>
                <c:pt idx="66">
                  <c:v>1998</c:v>
                </c:pt>
                <c:pt idx="67">
                  <c:v>2053</c:v>
                </c:pt>
                <c:pt idx="68">
                  <c:v>2107</c:v>
                </c:pt>
                <c:pt idx="69">
                  <c:v>2154</c:v>
                </c:pt>
                <c:pt idx="70">
                  <c:v>2185</c:v>
                </c:pt>
                <c:pt idx="71">
                  <c:v>2208</c:v>
                </c:pt>
                <c:pt idx="72">
                  <c:v>2261</c:v>
                </c:pt>
                <c:pt idx="73">
                  <c:v>2300</c:v>
                </c:pt>
                <c:pt idx="74">
                  <c:v>2354</c:v>
                </c:pt>
                <c:pt idx="75">
                  <c:v>2385</c:v>
                </c:pt>
                <c:pt idx="76">
                  <c:v>2415</c:v>
                </c:pt>
                <c:pt idx="77">
                  <c:v>2453</c:v>
                </c:pt>
                <c:pt idx="78">
                  <c:v>2499</c:v>
                </c:pt>
                <c:pt idx="79">
                  <c:v>2544</c:v>
                </c:pt>
                <c:pt idx="80">
                  <c:v>2575</c:v>
                </c:pt>
                <c:pt idx="81">
                  <c:v>2597</c:v>
                </c:pt>
                <c:pt idx="82">
                  <c:v>2650</c:v>
                </c:pt>
                <c:pt idx="83">
                  <c:v>2703</c:v>
                </c:pt>
                <c:pt idx="84">
                  <c:v>2770</c:v>
                </c:pt>
                <c:pt idx="85">
                  <c:v>2800</c:v>
                </c:pt>
                <c:pt idx="86">
                  <c:v>2830</c:v>
                </c:pt>
                <c:pt idx="87">
                  <c:v>2890</c:v>
                </c:pt>
                <c:pt idx="88">
                  <c:v>2949</c:v>
                </c:pt>
                <c:pt idx="89">
                  <c:v>3015</c:v>
                </c:pt>
                <c:pt idx="90">
                  <c:v>3052</c:v>
                </c:pt>
                <c:pt idx="91">
                  <c:v>3082</c:v>
                </c:pt>
                <c:pt idx="92">
                  <c:v>3141</c:v>
                </c:pt>
                <c:pt idx="93">
                  <c:v>3192</c:v>
                </c:pt>
                <c:pt idx="94">
                  <c:v>3266</c:v>
                </c:pt>
                <c:pt idx="95">
                  <c:v>3287</c:v>
                </c:pt>
                <c:pt idx="96">
                  <c:v>3309</c:v>
                </c:pt>
                <c:pt idx="97">
                  <c:v>3367</c:v>
                </c:pt>
                <c:pt idx="98">
                  <c:v>3418</c:v>
                </c:pt>
                <c:pt idx="99">
                  <c:v>3469</c:v>
                </c:pt>
                <c:pt idx="100">
                  <c:v>3498</c:v>
                </c:pt>
                <c:pt idx="101">
                  <c:v>3512</c:v>
                </c:pt>
                <c:pt idx="102">
                  <c:v>3555</c:v>
                </c:pt>
                <c:pt idx="103">
                  <c:v>3598</c:v>
                </c:pt>
                <c:pt idx="104">
                  <c:v>3642</c:v>
                </c:pt>
                <c:pt idx="105">
                  <c:v>3663</c:v>
                </c:pt>
                <c:pt idx="106">
                  <c:v>3684</c:v>
                </c:pt>
                <c:pt idx="107">
                  <c:v>3727</c:v>
                </c:pt>
                <c:pt idx="108">
                  <c:v>3777</c:v>
                </c:pt>
                <c:pt idx="109">
                  <c:v>3841</c:v>
                </c:pt>
                <c:pt idx="110">
                  <c:v>3883</c:v>
                </c:pt>
                <c:pt idx="111">
                  <c:v>3897</c:v>
                </c:pt>
                <c:pt idx="112">
                  <c:v>3946</c:v>
                </c:pt>
                <c:pt idx="113">
                  <c:v>3988</c:v>
                </c:pt>
                <c:pt idx="114">
                  <c:v>4030</c:v>
                </c:pt>
                <c:pt idx="115">
                  <c:v>4051</c:v>
                </c:pt>
                <c:pt idx="116">
                  <c:v>4065</c:v>
                </c:pt>
                <c:pt idx="117">
                  <c:v>4093</c:v>
                </c:pt>
                <c:pt idx="118">
                  <c:v>4107</c:v>
                </c:pt>
                <c:pt idx="119">
                  <c:v>4134</c:v>
                </c:pt>
                <c:pt idx="120">
                  <c:v>4141</c:v>
                </c:pt>
                <c:pt idx="121">
                  <c:v>4155</c:v>
                </c:pt>
                <c:pt idx="122">
                  <c:v>4176</c:v>
                </c:pt>
                <c:pt idx="123">
                  <c:v>4196</c:v>
                </c:pt>
                <c:pt idx="124">
                  <c:v>4217</c:v>
                </c:pt>
                <c:pt idx="125">
                  <c:v>4230</c:v>
                </c:pt>
                <c:pt idx="126">
                  <c:v>4250</c:v>
                </c:pt>
                <c:pt idx="127">
                  <c:v>4264</c:v>
                </c:pt>
                <c:pt idx="128">
                  <c:v>4284</c:v>
                </c:pt>
                <c:pt idx="129">
                  <c:v>4287</c:v>
                </c:pt>
                <c:pt idx="130">
                  <c:v>4311</c:v>
                </c:pt>
                <c:pt idx="131">
                  <c:v>4324</c:v>
                </c:pt>
                <c:pt idx="132">
                  <c:v>4344</c:v>
                </c:pt>
                <c:pt idx="133">
                  <c:v>4357</c:v>
                </c:pt>
                <c:pt idx="134">
                  <c:v>4371</c:v>
                </c:pt>
                <c:pt idx="135">
                  <c:v>4384</c:v>
                </c:pt>
                <c:pt idx="136">
                  <c:v>4397</c:v>
                </c:pt>
                <c:pt idx="137">
                  <c:v>4410</c:v>
                </c:pt>
                <c:pt idx="138">
                  <c:v>4416</c:v>
                </c:pt>
                <c:pt idx="139">
                  <c:v>4430</c:v>
                </c:pt>
                <c:pt idx="140">
                  <c:v>4443</c:v>
                </c:pt>
                <c:pt idx="141">
                  <c:v>4455</c:v>
                </c:pt>
                <c:pt idx="142">
                  <c:v>4468</c:v>
                </c:pt>
                <c:pt idx="143">
                  <c:v>4481</c:v>
                </c:pt>
                <c:pt idx="144">
                  <c:v>4494</c:v>
                </c:pt>
                <c:pt idx="145">
                  <c:v>4507</c:v>
                </c:pt>
                <c:pt idx="146">
                  <c:v>4520</c:v>
                </c:pt>
                <c:pt idx="147">
                  <c:v>4532</c:v>
                </c:pt>
                <c:pt idx="148">
                  <c:v>4545</c:v>
                </c:pt>
                <c:pt idx="149">
                  <c:v>4557</c:v>
                </c:pt>
                <c:pt idx="150">
                  <c:v>4564</c:v>
                </c:pt>
                <c:pt idx="151">
                  <c:v>4576</c:v>
                </c:pt>
                <c:pt idx="152">
                  <c:v>4589</c:v>
                </c:pt>
                <c:pt idx="153">
                  <c:v>4601</c:v>
                </c:pt>
                <c:pt idx="154">
                  <c:v>4614</c:v>
                </c:pt>
                <c:pt idx="155">
                  <c:v>4620</c:v>
                </c:pt>
                <c:pt idx="156">
                  <c:v>4626</c:v>
                </c:pt>
                <c:pt idx="157">
                  <c:v>4632</c:v>
                </c:pt>
                <c:pt idx="158">
                  <c:v>4638</c:v>
                </c:pt>
                <c:pt idx="159">
                  <c:v>4644</c:v>
                </c:pt>
                <c:pt idx="160">
                  <c:v>4668</c:v>
                </c:pt>
                <c:pt idx="161">
                  <c:v>4680</c:v>
                </c:pt>
                <c:pt idx="162">
                  <c:v>4710</c:v>
                </c:pt>
                <c:pt idx="163">
                  <c:v>4722</c:v>
                </c:pt>
                <c:pt idx="164">
                  <c:v>4728</c:v>
                </c:pt>
                <c:pt idx="165">
                  <c:v>4745</c:v>
                </c:pt>
                <c:pt idx="166">
                  <c:v>4762</c:v>
                </c:pt>
                <c:pt idx="167">
                  <c:v>4774</c:v>
                </c:pt>
                <c:pt idx="168">
                  <c:v>4791</c:v>
                </c:pt>
                <c:pt idx="169">
                  <c:v>4787</c:v>
                </c:pt>
                <c:pt idx="170">
                  <c:v>4802</c:v>
                </c:pt>
                <c:pt idx="171">
                  <c:v>4808</c:v>
                </c:pt>
                <c:pt idx="172">
                  <c:v>4819</c:v>
                </c:pt>
                <c:pt idx="173">
                  <c:v>4824</c:v>
                </c:pt>
                <c:pt idx="174">
                  <c:v>4829</c:v>
                </c:pt>
                <c:pt idx="175">
                  <c:v>4835</c:v>
                </c:pt>
                <c:pt idx="176">
                  <c:v>4840</c:v>
                </c:pt>
                <c:pt idx="177">
                  <c:v>4845</c:v>
                </c:pt>
                <c:pt idx="178">
                  <c:v>4850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668-4095-89A2-40B8874607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513055"/>
        <c:axId val="166507775"/>
      </c:scatterChart>
      <c:valAx>
        <c:axId val="166513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h]:mm:ss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66507775"/>
        <c:crosses val="autoZero"/>
        <c:crossBetween val="midCat"/>
      </c:valAx>
      <c:valAx>
        <c:axId val="166507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6651305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5732109315719415E-2"/>
          <c:y val="5.5210477992320962E-2"/>
          <c:w val="0.82981303877299695"/>
          <c:h val="0.8785369484168938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fullwa!$C$3</c:f>
              <c:strCache>
                <c:ptCount val="1"/>
                <c:pt idx="0">
                  <c:v>V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fullwa!$B$4:$B$1427</c:f>
              <c:numCache>
                <c:formatCode>h:mm:ss;@</c:formatCode>
                <c:ptCount val="1424"/>
                <c:pt idx="0">
                  <c:v>0</c:v>
                </c:pt>
                <c:pt idx="1">
                  <c:v>3.4722222222222224E-4</c:v>
                </c:pt>
                <c:pt idx="2">
                  <c:v>6.9444444444444404E-4</c:v>
                </c:pt>
                <c:pt idx="3">
                  <c:v>1.0416666666666699E-3</c:v>
                </c:pt>
                <c:pt idx="4">
                  <c:v>1.38888888888889E-3</c:v>
                </c:pt>
                <c:pt idx="5">
                  <c:v>1.7361111111111099E-3</c:v>
                </c:pt>
                <c:pt idx="6">
                  <c:v>2.0833333333333298E-3</c:v>
                </c:pt>
                <c:pt idx="7">
                  <c:v>2.4305555555555599E-3</c:v>
                </c:pt>
                <c:pt idx="8">
                  <c:v>2.7777777777777801E-3</c:v>
                </c:pt>
                <c:pt idx="9">
                  <c:v>3.1250000000000002E-3</c:v>
                </c:pt>
                <c:pt idx="10">
                  <c:v>3.4722222222222199E-3</c:v>
                </c:pt>
                <c:pt idx="11">
                  <c:v>3.81944444444444E-3</c:v>
                </c:pt>
                <c:pt idx="12">
                  <c:v>4.1666666666666701E-3</c:v>
                </c:pt>
                <c:pt idx="13">
                  <c:v>4.5138888888888902E-3</c:v>
                </c:pt>
                <c:pt idx="14">
                  <c:v>4.8611111111111103E-3</c:v>
                </c:pt>
                <c:pt idx="15">
                  <c:v>5.2083333333333296E-3</c:v>
                </c:pt>
                <c:pt idx="16">
                  <c:v>5.5555555555555601E-3</c:v>
                </c:pt>
                <c:pt idx="17">
                  <c:v>5.9027777777777802E-3</c:v>
                </c:pt>
                <c:pt idx="18">
                  <c:v>6.2500000000000003E-3</c:v>
                </c:pt>
                <c:pt idx="19">
                  <c:v>6.5972222222222196E-3</c:v>
                </c:pt>
                <c:pt idx="20">
                  <c:v>6.9444444444444397E-3</c:v>
                </c:pt>
                <c:pt idx="21">
                  <c:v>7.2916666666666703E-3</c:v>
                </c:pt>
                <c:pt idx="22">
                  <c:v>7.6388888888888904E-3</c:v>
                </c:pt>
                <c:pt idx="23">
                  <c:v>7.9861111111111105E-3</c:v>
                </c:pt>
                <c:pt idx="24">
                  <c:v>8.3333333333333297E-3</c:v>
                </c:pt>
                <c:pt idx="25">
                  <c:v>8.6805555555555594E-3</c:v>
                </c:pt>
                <c:pt idx="26">
                  <c:v>9.0277777777777804E-3</c:v>
                </c:pt>
                <c:pt idx="27">
                  <c:v>9.3749999999999997E-3</c:v>
                </c:pt>
                <c:pt idx="28">
                  <c:v>9.7222222222222206E-3</c:v>
                </c:pt>
                <c:pt idx="29">
                  <c:v>1.00694444444444E-2</c:v>
                </c:pt>
                <c:pt idx="30">
                  <c:v>1.0416666666666701E-2</c:v>
                </c:pt>
                <c:pt idx="31">
                  <c:v>1.0763888888888899E-2</c:v>
                </c:pt>
                <c:pt idx="32">
                  <c:v>1.1111111111111099E-2</c:v>
                </c:pt>
                <c:pt idx="33">
                  <c:v>1.14583333333333E-2</c:v>
                </c:pt>
                <c:pt idx="34">
                  <c:v>1.18055555555556E-2</c:v>
                </c:pt>
                <c:pt idx="35">
                  <c:v>1.2152777777777801E-2</c:v>
                </c:pt>
                <c:pt idx="36">
                  <c:v>1.2500000000000001E-2</c:v>
                </c:pt>
                <c:pt idx="37">
                  <c:v>1.2847222222222201E-2</c:v>
                </c:pt>
                <c:pt idx="38">
                  <c:v>1.3194444444444399E-2</c:v>
                </c:pt>
                <c:pt idx="39">
                  <c:v>1.35416666666667E-2</c:v>
                </c:pt>
                <c:pt idx="40">
                  <c:v>1.38888888888889E-2</c:v>
                </c:pt>
                <c:pt idx="41">
                  <c:v>1.42361111111111E-2</c:v>
                </c:pt>
                <c:pt idx="42">
                  <c:v>1.4583333333333301E-2</c:v>
                </c:pt>
                <c:pt idx="43">
                  <c:v>1.49305555555556E-2</c:v>
                </c:pt>
                <c:pt idx="44">
                  <c:v>1.52777777777778E-2</c:v>
                </c:pt>
                <c:pt idx="45">
                  <c:v>1.5625E-2</c:v>
                </c:pt>
                <c:pt idx="46">
                  <c:v>1.59722222222222E-2</c:v>
                </c:pt>
                <c:pt idx="47">
                  <c:v>1.63194444444444E-2</c:v>
                </c:pt>
                <c:pt idx="48">
                  <c:v>1.6435185185185185E-2</c:v>
                </c:pt>
                <c:pt idx="49">
                  <c:v>1.6550925925926E-2</c:v>
                </c:pt>
                <c:pt idx="50">
                  <c:v>1.6666666666666701E-2</c:v>
                </c:pt>
                <c:pt idx="51">
                  <c:v>1.7013888888888901E-2</c:v>
                </c:pt>
                <c:pt idx="52">
                  <c:v>1.7361111111111101E-2</c:v>
                </c:pt>
                <c:pt idx="53">
                  <c:v>1.7708333333333302E-2</c:v>
                </c:pt>
                <c:pt idx="54">
                  <c:v>1.8055555555555599E-2</c:v>
                </c:pt>
                <c:pt idx="55">
                  <c:v>1.8402777777777799E-2</c:v>
                </c:pt>
                <c:pt idx="56">
                  <c:v>1.8749999999999999E-2</c:v>
                </c:pt>
                <c:pt idx="57">
                  <c:v>1.9097222222222199E-2</c:v>
                </c:pt>
                <c:pt idx="58">
                  <c:v>1.94444444444444E-2</c:v>
                </c:pt>
                <c:pt idx="59">
                  <c:v>1.97916666666667E-2</c:v>
                </c:pt>
                <c:pt idx="60">
                  <c:v>2.0138888888888901E-2</c:v>
                </c:pt>
                <c:pt idx="61">
                  <c:v>2.0486111111111101E-2</c:v>
                </c:pt>
                <c:pt idx="62">
                  <c:v>2.0833333333333301E-2</c:v>
                </c:pt>
                <c:pt idx="63">
                  <c:v>2.1180555555555598E-2</c:v>
                </c:pt>
                <c:pt idx="64">
                  <c:v>2.1527777777777798E-2</c:v>
                </c:pt>
                <c:pt idx="65">
                  <c:v>2.1874999999999999E-2</c:v>
                </c:pt>
                <c:pt idx="66">
                  <c:v>2.2222222222222199E-2</c:v>
                </c:pt>
                <c:pt idx="67">
                  <c:v>2.2569444444444399E-2</c:v>
                </c:pt>
                <c:pt idx="68">
                  <c:v>2.29166666666667E-2</c:v>
                </c:pt>
                <c:pt idx="69">
                  <c:v>2.32638888888889E-2</c:v>
                </c:pt>
                <c:pt idx="70">
                  <c:v>2.36111111111111E-2</c:v>
                </c:pt>
                <c:pt idx="71">
                  <c:v>2.39583333333333E-2</c:v>
                </c:pt>
                <c:pt idx="72">
                  <c:v>2.4305555555555601E-2</c:v>
                </c:pt>
                <c:pt idx="73">
                  <c:v>2.4652777777777801E-2</c:v>
                </c:pt>
                <c:pt idx="74">
                  <c:v>2.5000000000000001E-2</c:v>
                </c:pt>
                <c:pt idx="75">
                  <c:v>2.5347222222222202E-2</c:v>
                </c:pt>
                <c:pt idx="76">
                  <c:v>2.5694444444444402E-2</c:v>
                </c:pt>
                <c:pt idx="77">
                  <c:v>2.6041666666666699E-2</c:v>
                </c:pt>
                <c:pt idx="78">
                  <c:v>2.6388888888888899E-2</c:v>
                </c:pt>
                <c:pt idx="79">
                  <c:v>2.6736111111111099E-2</c:v>
                </c:pt>
                <c:pt idx="80">
                  <c:v>2.70833333333333E-2</c:v>
                </c:pt>
                <c:pt idx="81">
                  <c:v>2.74305555555556E-2</c:v>
                </c:pt>
                <c:pt idx="82">
                  <c:v>2.7777777777777801E-2</c:v>
                </c:pt>
                <c:pt idx="83">
                  <c:v>2.8125000000000001E-2</c:v>
                </c:pt>
                <c:pt idx="84">
                  <c:v>2.8472222222222201E-2</c:v>
                </c:pt>
                <c:pt idx="85">
                  <c:v>2.8819444444444401E-2</c:v>
                </c:pt>
                <c:pt idx="86">
                  <c:v>2.9166666666666698E-2</c:v>
                </c:pt>
                <c:pt idx="87">
                  <c:v>2.9513888888888899E-2</c:v>
                </c:pt>
                <c:pt idx="88">
                  <c:v>2.9861111111111099E-2</c:v>
                </c:pt>
                <c:pt idx="89">
                  <c:v>3.0208333333333299E-2</c:v>
                </c:pt>
                <c:pt idx="90">
                  <c:v>3.05555555555556E-2</c:v>
                </c:pt>
                <c:pt idx="91">
                  <c:v>3.09027777777778E-2</c:v>
                </c:pt>
                <c:pt idx="92">
                  <c:v>3.125E-2</c:v>
                </c:pt>
                <c:pt idx="93">
                  <c:v>3.15972222222222E-2</c:v>
                </c:pt>
                <c:pt idx="94">
                  <c:v>3.19444444444444E-2</c:v>
                </c:pt>
                <c:pt idx="95">
                  <c:v>3.2291666666666698E-2</c:v>
                </c:pt>
                <c:pt idx="96">
                  <c:v>3.2638888888888898E-2</c:v>
                </c:pt>
                <c:pt idx="97">
                  <c:v>3.2986111111111098E-2</c:v>
                </c:pt>
                <c:pt idx="98">
                  <c:v>3.3333333333333298E-2</c:v>
                </c:pt>
                <c:pt idx="99">
                  <c:v>3.3680555555555602E-2</c:v>
                </c:pt>
                <c:pt idx="100">
                  <c:v>3.4027777777777803E-2</c:v>
                </c:pt>
                <c:pt idx="101">
                  <c:v>3.4375000000000003E-2</c:v>
                </c:pt>
                <c:pt idx="102">
                  <c:v>3.4722222222222203E-2</c:v>
                </c:pt>
                <c:pt idx="103">
                  <c:v>3.5069444444444403E-2</c:v>
                </c:pt>
                <c:pt idx="104">
                  <c:v>3.54166666666667E-2</c:v>
                </c:pt>
                <c:pt idx="105">
                  <c:v>3.5763888888888901E-2</c:v>
                </c:pt>
                <c:pt idx="106">
                  <c:v>3.6111111111111101E-2</c:v>
                </c:pt>
                <c:pt idx="107">
                  <c:v>3.6458333333333301E-2</c:v>
                </c:pt>
                <c:pt idx="108">
                  <c:v>3.6805555555555598E-2</c:v>
                </c:pt>
                <c:pt idx="109">
                  <c:v>3.7152777777777798E-2</c:v>
                </c:pt>
                <c:pt idx="110">
                  <c:v>3.7499999999999999E-2</c:v>
                </c:pt>
                <c:pt idx="111">
                  <c:v>3.7847222222222199E-2</c:v>
                </c:pt>
                <c:pt idx="112">
                  <c:v>3.8194444444444399E-2</c:v>
                </c:pt>
                <c:pt idx="113">
                  <c:v>3.8541666666666703E-2</c:v>
                </c:pt>
                <c:pt idx="114">
                  <c:v>3.8888888888888903E-2</c:v>
                </c:pt>
                <c:pt idx="115">
                  <c:v>3.9236111111111097E-2</c:v>
                </c:pt>
                <c:pt idx="116">
                  <c:v>3.9583333333333297E-2</c:v>
                </c:pt>
                <c:pt idx="117">
                  <c:v>3.9930555555555601E-2</c:v>
                </c:pt>
                <c:pt idx="118">
                  <c:v>4.0277777777777801E-2</c:v>
                </c:pt>
                <c:pt idx="119">
                  <c:v>4.0625000000000001E-2</c:v>
                </c:pt>
                <c:pt idx="120">
                  <c:v>4.0972222222222202E-2</c:v>
                </c:pt>
                <c:pt idx="121">
                  <c:v>4.1319444444444402E-2</c:v>
                </c:pt>
                <c:pt idx="122">
                  <c:v>4.1666666666666699E-2</c:v>
                </c:pt>
                <c:pt idx="123">
                  <c:v>4.2013888888888899E-2</c:v>
                </c:pt>
                <c:pt idx="124">
                  <c:v>4.2361111111111099E-2</c:v>
                </c:pt>
                <c:pt idx="125">
                  <c:v>4.27083333333333E-2</c:v>
                </c:pt>
                <c:pt idx="126">
                  <c:v>4.3055555555555597E-2</c:v>
                </c:pt>
                <c:pt idx="127">
                  <c:v>4.3402777777777797E-2</c:v>
                </c:pt>
                <c:pt idx="128">
                  <c:v>4.3749999999999997E-2</c:v>
                </c:pt>
                <c:pt idx="129">
                  <c:v>4.4097222222222197E-2</c:v>
                </c:pt>
                <c:pt idx="130">
                  <c:v>4.4444444444444398E-2</c:v>
                </c:pt>
                <c:pt idx="131">
                  <c:v>4.4791666666666702E-2</c:v>
                </c:pt>
                <c:pt idx="132">
                  <c:v>4.5138888888888902E-2</c:v>
                </c:pt>
                <c:pt idx="133">
                  <c:v>4.5486111111111102E-2</c:v>
                </c:pt>
                <c:pt idx="134">
                  <c:v>4.5833333333333302E-2</c:v>
                </c:pt>
                <c:pt idx="135">
                  <c:v>4.61805555555556E-2</c:v>
                </c:pt>
                <c:pt idx="136">
                  <c:v>4.65277777777778E-2</c:v>
                </c:pt>
                <c:pt idx="137">
                  <c:v>4.6875E-2</c:v>
                </c:pt>
                <c:pt idx="138">
                  <c:v>4.72222222222222E-2</c:v>
                </c:pt>
                <c:pt idx="139">
                  <c:v>4.75694444444444E-2</c:v>
                </c:pt>
                <c:pt idx="140">
                  <c:v>4.7916666666666698E-2</c:v>
                </c:pt>
                <c:pt idx="141">
                  <c:v>4.8263888888888898E-2</c:v>
                </c:pt>
                <c:pt idx="142">
                  <c:v>4.8611111111111098E-2</c:v>
                </c:pt>
                <c:pt idx="143">
                  <c:v>4.8958333333333298E-2</c:v>
                </c:pt>
                <c:pt idx="144">
                  <c:v>4.9305555555555602E-2</c:v>
                </c:pt>
                <c:pt idx="145">
                  <c:v>4.9652777777777803E-2</c:v>
                </c:pt>
                <c:pt idx="146">
                  <c:v>0.05</c:v>
                </c:pt>
                <c:pt idx="147">
                  <c:v>5.0347222222222203E-2</c:v>
                </c:pt>
                <c:pt idx="148">
                  <c:v>5.0694444444444403E-2</c:v>
                </c:pt>
                <c:pt idx="149">
                  <c:v>5.10416666666667E-2</c:v>
                </c:pt>
                <c:pt idx="150">
                  <c:v>5.1388888888888901E-2</c:v>
                </c:pt>
                <c:pt idx="151">
                  <c:v>5.1736111111111101E-2</c:v>
                </c:pt>
                <c:pt idx="152">
                  <c:v>5.2083333333333301E-2</c:v>
                </c:pt>
                <c:pt idx="153">
                  <c:v>5.2430555555555598E-2</c:v>
                </c:pt>
                <c:pt idx="154">
                  <c:v>5.2777777777777798E-2</c:v>
                </c:pt>
                <c:pt idx="155">
                  <c:v>5.3124999999999999E-2</c:v>
                </c:pt>
                <c:pt idx="156">
                  <c:v>5.3472222222222199E-2</c:v>
                </c:pt>
                <c:pt idx="157">
                  <c:v>5.3819444444444399E-2</c:v>
                </c:pt>
                <c:pt idx="158">
                  <c:v>5.4166666666666703E-2</c:v>
                </c:pt>
                <c:pt idx="159">
                  <c:v>5.4513888888888903E-2</c:v>
                </c:pt>
                <c:pt idx="160">
                  <c:v>5.4861111111111097E-2</c:v>
                </c:pt>
                <c:pt idx="161">
                  <c:v>5.5208333333333297E-2</c:v>
                </c:pt>
                <c:pt idx="162">
                  <c:v>5.5555555555555601E-2</c:v>
                </c:pt>
                <c:pt idx="163">
                  <c:v>5.5902777777777801E-2</c:v>
                </c:pt>
                <c:pt idx="164">
                  <c:v>5.6250000000000001E-2</c:v>
                </c:pt>
                <c:pt idx="165">
                  <c:v>5.6597222222222202E-2</c:v>
                </c:pt>
                <c:pt idx="166">
                  <c:v>5.6944444444444402E-2</c:v>
                </c:pt>
                <c:pt idx="167">
                  <c:v>5.7291666666666699E-2</c:v>
                </c:pt>
                <c:pt idx="168">
                  <c:v>5.7638888888888899E-2</c:v>
                </c:pt>
                <c:pt idx="169">
                  <c:v>5.7986111111111099E-2</c:v>
                </c:pt>
                <c:pt idx="170">
                  <c:v>5.83333333333333E-2</c:v>
                </c:pt>
                <c:pt idx="171">
                  <c:v>5.8680555555555597E-2</c:v>
                </c:pt>
                <c:pt idx="172">
                  <c:v>5.9027777777777797E-2</c:v>
                </c:pt>
                <c:pt idx="173">
                  <c:v>5.9374999999999997E-2</c:v>
                </c:pt>
                <c:pt idx="174">
                  <c:v>5.9722222222222197E-2</c:v>
                </c:pt>
                <c:pt idx="175">
                  <c:v>6.0069444444444398E-2</c:v>
                </c:pt>
                <c:pt idx="176">
                  <c:v>6.0416666666666702E-2</c:v>
                </c:pt>
                <c:pt idx="177">
                  <c:v>6.0763888888888902E-2</c:v>
                </c:pt>
                <c:pt idx="178">
                  <c:v>6.1111111111111102E-2</c:v>
                </c:pt>
                <c:pt idx="179">
                  <c:v>6.1458333333333302E-2</c:v>
                </c:pt>
                <c:pt idx="180">
                  <c:v>6.18055555555556E-2</c:v>
                </c:pt>
                <c:pt idx="181">
                  <c:v>6.21527777777778E-2</c:v>
                </c:pt>
                <c:pt idx="182">
                  <c:v>6.25E-2</c:v>
                </c:pt>
                <c:pt idx="183">
                  <c:v>6.2847222222222193E-2</c:v>
                </c:pt>
                <c:pt idx="184">
                  <c:v>6.31944444444444E-2</c:v>
                </c:pt>
                <c:pt idx="185">
                  <c:v>6.3541666666666705E-2</c:v>
                </c:pt>
                <c:pt idx="186">
                  <c:v>6.3888888888888898E-2</c:v>
                </c:pt>
                <c:pt idx="187">
                  <c:v>6.4236111111111105E-2</c:v>
                </c:pt>
                <c:pt idx="188">
                  <c:v>6.4583333333333298E-2</c:v>
                </c:pt>
                <c:pt idx="189">
                  <c:v>6.4930555555555602E-2</c:v>
                </c:pt>
                <c:pt idx="190">
                  <c:v>6.5277777777777796E-2</c:v>
                </c:pt>
                <c:pt idx="191">
                  <c:v>6.5625000000000003E-2</c:v>
                </c:pt>
                <c:pt idx="192">
                  <c:v>6.5972222222222196E-2</c:v>
                </c:pt>
                <c:pt idx="193">
                  <c:v>6.6319444444444403E-2</c:v>
                </c:pt>
                <c:pt idx="194">
                  <c:v>6.6666666666666693E-2</c:v>
                </c:pt>
                <c:pt idx="195">
                  <c:v>6.7013888888888901E-2</c:v>
                </c:pt>
                <c:pt idx="196">
                  <c:v>6.7361111111111094E-2</c:v>
                </c:pt>
                <c:pt idx="197">
                  <c:v>6.7708333333333301E-2</c:v>
                </c:pt>
                <c:pt idx="198">
                  <c:v>6.8055555555555605E-2</c:v>
                </c:pt>
                <c:pt idx="199">
                  <c:v>6.8402777777777798E-2</c:v>
                </c:pt>
                <c:pt idx="200">
                  <c:v>6.8750000000000006E-2</c:v>
                </c:pt>
                <c:pt idx="201">
                  <c:v>6.9097222222222199E-2</c:v>
                </c:pt>
                <c:pt idx="202">
                  <c:v>6.9444444444444406E-2</c:v>
                </c:pt>
                <c:pt idx="203">
                  <c:v>6.9791666666666696E-2</c:v>
                </c:pt>
                <c:pt idx="204">
                  <c:v>7.0138888888888903E-2</c:v>
                </c:pt>
                <c:pt idx="205">
                  <c:v>7.0486111111111097E-2</c:v>
                </c:pt>
                <c:pt idx="206">
                  <c:v>7.0833333333333304E-2</c:v>
                </c:pt>
                <c:pt idx="207">
                  <c:v>7.1180555555555594E-2</c:v>
                </c:pt>
                <c:pt idx="208">
                  <c:v>7.1527777777777801E-2</c:v>
                </c:pt>
                <c:pt idx="209">
                  <c:v>7.1874999999999994E-2</c:v>
                </c:pt>
                <c:pt idx="210">
                  <c:v>7.2222222222222202E-2</c:v>
                </c:pt>
                <c:pt idx="211">
                  <c:v>7.2569444444444506E-2</c:v>
                </c:pt>
                <c:pt idx="212">
                  <c:v>7.2916666666666699E-2</c:v>
                </c:pt>
                <c:pt idx="213">
                  <c:v>7.3263888888888906E-2</c:v>
                </c:pt>
                <c:pt idx="214">
                  <c:v>7.3611111111111099E-2</c:v>
                </c:pt>
                <c:pt idx="215">
                  <c:v>7.3958333333333307E-2</c:v>
                </c:pt>
                <c:pt idx="216">
                  <c:v>7.4305555555555597E-2</c:v>
                </c:pt>
                <c:pt idx="217">
                  <c:v>7.4652777777777804E-2</c:v>
                </c:pt>
                <c:pt idx="218">
                  <c:v>7.4999999999999997E-2</c:v>
                </c:pt>
                <c:pt idx="219">
                  <c:v>7.5347222222222204E-2</c:v>
                </c:pt>
                <c:pt idx="220">
                  <c:v>7.5694444444444495E-2</c:v>
                </c:pt>
                <c:pt idx="221">
                  <c:v>7.6041666666666702E-2</c:v>
                </c:pt>
                <c:pt idx="222">
                  <c:v>7.6388888888888895E-2</c:v>
                </c:pt>
                <c:pt idx="223">
                  <c:v>7.6736111111111102E-2</c:v>
                </c:pt>
                <c:pt idx="224">
                  <c:v>7.7083333333333295E-2</c:v>
                </c:pt>
                <c:pt idx="225">
                  <c:v>7.74305555555556E-2</c:v>
                </c:pt>
                <c:pt idx="226">
                  <c:v>7.7777777777777807E-2</c:v>
                </c:pt>
                <c:pt idx="227">
                  <c:v>7.8125E-2</c:v>
                </c:pt>
                <c:pt idx="228">
                  <c:v>7.8472222222222193E-2</c:v>
                </c:pt>
                <c:pt idx="229">
                  <c:v>7.88194444444444E-2</c:v>
                </c:pt>
                <c:pt idx="230">
                  <c:v>7.9166666666666705E-2</c:v>
                </c:pt>
                <c:pt idx="231">
                  <c:v>7.9513888888888898E-2</c:v>
                </c:pt>
                <c:pt idx="232">
                  <c:v>7.9861111111111105E-2</c:v>
                </c:pt>
                <c:pt idx="233">
                  <c:v>8.0208333333333298E-2</c:v>
                </c:pt>
                <c:pt idx="234">
                  <c:v>8.0555555555555602E-2</c:v>
                </c:pt>
                <c:pt idx="235">
                  <c:v>8.0902777777777796E-2</c:v>
                </c:pt>
                <c:pt idx="236">
                  <c:v>8.1250000000000003E-2</c:v>
                </c:pt>
                <c:pt idx="237">
                  <c:v>8.1597222222222196E-2</c:v>
                </c:pt>
                <c:pt idx="238">
                  <c:v>8.1944444444444403E-2</c:v>
                </c:pt>
                <c:pt idx="239">
                  <c:v>8.2291666666666693E-2</c:v>
                </c:pt>
                <c:pt idx="240">
                  <c:v>8.2638888888888901E-2</c:v>
                </c:pt>
                <c:pt idx="241">
                  <c:v>8.2986111111111094E-2</c:v>
                </c:pt>
                <c:pt idx="242">
                  <c:v>8.3333333333333301E-2</c:v>
                </c:pt>
                <c:pt idx="243">
                  <c:v>8.3680555555555605E-2</c:v>
                </c:pt>
                <c:pt idx="244">
                  <c:v>8.4027777777777798E-2</c:v>
                </c:pt>
                <c:pt idx="245">
                  <c:v>8.4375000000000006E-2</c:v>
                </c:pt>
                <c:pt idx="246">
                  <c:v>8.4722222222222199E-2</c:v>
                </c:pt>
                <c:pt idx="247">
                  <c:v>8.5069444444444406E-2</c:v>
                </c:pt>
                <c:pt idx="248">
                  <c:v>8.5416666666666696E-2</c:v>
                </c:pt>
                <c:pt idx="249">
                  <c:v>8.5763888888888903E-2</c:v>
                </c:pt>
                <c:pt idx="250">
                  <c:v>8.6111111111111097E-2</c:v>
                </c:pt>
                <c:pt idx="251">
                  <c:v>8.6458333333333304E-2</c:v>
                </c:pt>
                <c:pt idx="252">
                  <c:v>8.6805555555555594E-2</c:v>
                </c:pt>
                <c:pt idx="253">
                  <c:v>8.7152777777777801E-2</c:v>
                </c:pt>
                <c:pt idx="254">
                  <c:v>8.7499999999999994E-2</c:v>
                </c:pt>
                <c:pt idx="255">
                  <c:v>8.7847222222222202E-2</c:v>
                </c:pt>
                <c:pt idx="256">
                  <c:v>8.8194444444444506E-2</c:v>
                </c:pt>
                <c:pt idx="257">
                  <c:v>8.8541666666666699E-2</c:v>
                </c:pt>
                <c:pt idx="258">
                  <c:v>8.8888888888888906E-2</c:v>
                </c:pt>
                <c:pt idx="259">
                  <c:v>8.9236111111111099E-2</c:v>
                </c:pt>
                <c:pt idx="260">
                  <c:v>8.9583333333333307E-2</c:v>
                </c:pt>
                <c:pt idx="261">
                  <c:v>8.9930555555555597E-2</c:v>
                </c:pt>
                <c:pt idx="262">
                  <c:v>9.0277777777777804E-2</c:v>
                </c:pt>
                <c:pt idx="263">
                  <c:v>9.0624999999999997E-2</c:v>
                </c:pt>
                <c:pt idx="264">
                  <c:v>9.0972222222222204E-2</c:v>
                </c:pt>
                <c:pt idx="265">
                  <c:v>9.1319444444444495E-2</c:v>
                </c:pt>
                <c:pt idx="266">
                  <c:v>9.1666666666666702E-2</c:v>
                </c:pt>
                <c:pt idx="267">
                  <c:v>9.2013888888888895E-2</c:v>
                </c:pt>
                <c:pt idx="268">
                  <c:v>9.2361111111111102E-2</c:v>
                </c:pt>
                <c:pt idx="269">
                  <c:v>9.2708333333333295E-2</c:v>
                </c:pt>
                <c:pt idx="270">
                  <c:v>9.30555555555556E-2</c:v>
                </c:pt>
                <c:pt idx="271">
                  <c:v>9.3402777777777807E-2</c:v>
                </c:pt>
                <c:pt idx="272">
                  <c:v>9.375E-2</c:v>
                </c:pt>
                <c:pt idx="273">
                  <c:v>9.4097222222222193E-2</c:v>
                </c:pt>
                <c:pt idx="274">
                  <c:v>9.44444444444444E-2</c:v>
                </c:pt>
                <c:pt idx="275">
                  <c:v>9.4791666666666705E-2</c:v>
                </c:pt>
                <c:pt idx="276">
                  <c:v>9.5138888888888898E-2</c:v>
                </c:pt>
                <c:pt idx="277">
                  <c:v>9.5486111111111105E-2</c:v>
                </c:pt>
                <c:pt idx="278">
                  <c:v>9.5833333333333298E-2</c:v>
                </c:pt>
                <c:pt idx="279">
                  <c:v>9.6180555555555602E-2</c:v>
                </c:pt>
                <c:pt idx="280">
                  <c:v>9.6527777777777796E-2</c:v>
                </c:pt>
                <c:pt idx="281">
                  <c:v>9.6875000000000003E-2</c:v>
                </c:pt>
                <c:pt idx="282">
                  <c:v>9.7222222222222196E-2</c:v>
                </c:pt>
                <c:pt idx="283">
                  <c:v>9.7569444444444403E-2</c:v>
                </c:pt>
                <c:pt idx="284">
                  <c:v>9.7916666666666693E-2</c:v>
                </c:pt>
                <c:pt idx="285">
                  <c:v>9.8263888888888901E-2</c:v>
                </c:pt>
                <c:pt idx="286">
                  <c:v>9.8611111111111094E-2</c:v>
                </c:pt>
                <c:pt idx="287">
                  <c:v>9.8958333333333301E-2</c:v>
                </c:pt>
                <c:pt idx="288">
                  <c:v>9.9305555555555605E-2</c:v>
                </c:pt>
                <c:pt idx="289">
                  <c:v>9.9652777777777798E-2</c:v>
                </c:pt>
                <c:pt idx="290">
                  <c:v>0.1</c:v>
                </c:pt>
                <c:pt idx="291">
                  <c:v>0.100347222222222</c:v>
                </c:pt>
                <c:pt idx="292">
                  <c:v>0.100694444444444</c:v>
                </c:pt>
                <c:pt idx="293">
                  <c:v>0.101041666666667</c:v>
                </c:pt>
                <c:pt idx="294">
                  <c:v>0.101388888888889</c:v>
                </c:pt>
                <c:pt idx="295">
                  <c:v>0.101736111111111</c:v>
                </c:pt>
                <c:pt idx="296">
                  <c:v>0.102083333333333</c:v>
                </c:pt>
                <c:pt idx="297">
                  <c:v>0.102430555555556</c:v>
                </c:pt>
                <c:pt idx="298">
                  <c:v>0.102777777777778</c:v>
                </c:pt>
                <c:pt idx="299">
                  <c:v>0.10312499999999999</c:v>
                </c:pt>
                <c:pt idx="300">
                  <c:v>0.10347222222222199</c:v>
                </c:pt>
                <c:pt idx="301">
                  <c:v>0.10381944444444401</c:v>
                </c:pt>
                <c:pt idx="302">
                  <c:v>0.104166666666667</c:v>
                </c:pt>
                <c:pt idx="303">
                  <c:v>0.104513888888889</c:v>
                </c:pt>
                <c:pt idx="304">
                  <c:v>0.104861111111111</c:v>
                </c:pt>
                <c:pt idx="305">
                  <c:v>0.105208333333333</c:v>
                </c:pt>
                <c:pt idx="306">
                  <c:v>0.105555555555556</c:v>
                </c:pt>
                <c:pt idx="307">
                  <c:v>0.105902777777778</c:v>
                </c:pt>
                <c:pt idx="308">
                  <c:v>0.10625</c:v>
                </c:pt>
                <c:pt idx="309">
                  <c:v>0.106597222222222</c:v>
                </c:pt>
                <c:pt idx="310">
                  <c:v>0.106944444444444</c:v>
                </c:pt>
                <c:pt idx="311">
                  <c:v>0.10729166666666699</c:v>
                </c:pt>
                <c:pt idx="312">
                  <c:v>0.10763888888888901</c:v>
                </c:pt>
                <c:pt idx="313">
                  <c:v>0.10798611111111101</c:v>
                </c:pt>
                <c:pt idx="314">
                  <c:v>0.108333333333333</c:v>
                </c:pt>
                <c:pt idx="315">
                  <c:v>0.108680555555556</c:v>
                </c:pt>
                <c:pt idx="316">
                  <c:v>0.109027777777778</c:v>
                </c:pt>
                <c:pt idx="317">
                  <c:v>0.109375</c:v>
                </c:pt>
                <c:pt idx="318">
                  <c:v>0.109722222222222</c:v>
                </c:pt>
                <c:pt idx="319">
                  <c:v>0.110069444444444</c:v>
                </c:pt>
                <c:pt idx="320">
                  <c:v>0.110416666666667</c:v>
                </c:pt>
                <c:pt idx="321">
                  <c:v>0.11076388888888899</c:v>
                </c:pt>
                <c:pt idx="322">
                  <c:v>0.11111111111111099</c:v>
                </c:pt>
                <c:pt idx="323">
                  <c:v>0.11145833333333301</c:v>
                </c:pt>
                <c:pt idx="324">
                  <c:v>0.111805555555556</c:v>
                </c:pt>
                <c:pt idx="325">
                  <c:v>0.112152777777778</c:v>
                </c:pt>
                <c:pt idx="326">
                  <c:v>0.1125</c:v>
                </c:pt>
                <c:pt idx="327">
                  <c:v>0.112847222222222</c:v>
                </c:pt>
                <c:pt idx="328">
                  <c:v>0.113194444444444</c:v>
                </c:pt>
                <c:pt idx="329">
                  <c:v>0.113541666666667</c:v>
                </c:pt>
                <c:pt idx="330">
                  <c:v>0.113888888888889</c:v>
                </c:pt>
                <c:pt idx="331">
                  <c:v>0.114236111111111</c:v>
                </c:pt>
                <c:pt idx="332">
                  <c:v>0.114583333333333</c:v>
                </c:pt>
                <c:pt idx="333">
                  <c:v>0.11493055555555599</c:v>
                </c:pt>
                <c:pt idx="334">
                  <c:v>0.11527777777777801</c:v>
                </c:pt>
                <c:pt idx="335">
                  <c:v>0.11562500000000001</c:v>
                </c:pt>
                <c:pt idx="336">
                  <c:v>0.115972222222222</c:v>
                </c:pt>
                <c:pt idx="337">
                  <c:v>0.116319444444444</c:v>
                </c:pt>
                <c:pt idx="338">
                  <c:v>0.116666666666667</c:v>
                </c:pt>
                <c:pt idx="339">
                  <c:v>0.117013888888889</c:v>
                </c:pt>
                <c:pt idx="340">
                  <c:v>0.117361111111111</c:v>
                </c:pt>
                <c:pt idx="341">
                  <c:v>0.117708333333333</c:v>
                </c:pt>
                <c:pt idx="342">
                  <c:v>0.118055555555556</c:v>
                </c:pt>
                <c:pt idx="343">
                  <c:v>0.118402777777778</c:v>
                </c:pt>
                <c:pt idx="344">
                  <c:v>0.11874999999999999</c:v>
                </c:pt>
                <c:pt idx="345">
                  <c:v>0.11909722222222199</c:v>
                </c:pt>
                <c:pt idx="346">
                  <c:v>0.11944444444444401</c:v>
                </c:pt>
                <c:pt idx="347">
                  <c:v>0.119791666666667</c:v>
                </c:pt>
                <c:pt idx="348">
                  <c:v>0.120138888888889</c:v>
                </c:pt>
                <c:pt idx="349">
                  <c:v>0.120486111111111</c:v>
                </c:pt>
                <c:pt idx="350">
                  <c:v>0.120833333333333</c:v>
                </c:pt>
                <c:pt idx="351">
                  <c:v>0.121180555555556</c:v>
                </c:pt>
                <c:pt idx="352">
                  <c:v>0.121527777777778</c:v>
                </c:pt>
                <c:pt idx="353">
                  <c:v>0.121875</c:v>
                </c:pt>
                <c:pt idx="354">
                  <c:v>0.122222222222222</c:v>
                </c:pt>
                <c:pt idx="355">
                  <c:v>0.122569444444444</c:v>
                </c:pt>
                <c:pt idx="356">
                  <c:v>0.12291666666666699</c:v>
                </c:pt>
                <c:pt idx="357">
                  <c:v>0.12326388888888901</c:v>
                </c:pt>
                <c:pt idx="358">
                  <c:v>0.12361111111111101</c:v>
                </c:pt>
                <c:pt idx="359">
                  <c:v>0.123958333333333</c:v>
                </c:pt>
                <c:pt idx="360">
                  <c:v>0.124305555555556</c:v>
                </c:pt>
                <c:pt idx="361">
                  <c:v>0.124652777777778</c:v>
                </c:pt>
                <c:pt idx="362">
                  <c:v>0.125</c:v>
                </c:pt>
                <c:pt idx="363">
                  <c:v>0.125347222222222</c:v>
                </c:pt>
                <c:pt idx="364">
                  <c:v>0.125694444444444</c:v>
                </c:pt>
                <c:pt idx="365">
                  <c:v>0.126041666666667</c:v>
                </c:pt>
                <c:pt idx="366">
                  <c:v>0.12638888888888899</c:v>
                </c:pt>
                <c:pt idx="367">
                  <c:v>0.12673611111111099</c:v>
                </c:pt>
                <c:pt idx="368">
                  <c:v>0.12708333333333299</c:v>
                </c:pt>
                <c:pt idx="369">
                  <c:v>0.12743055555555599</c:v>
                </c:pt>
                <c:pt idx="370">
                  <c:v>0.12777777777777799</c:v>
                </c:pt>
                <c:pt idx="371">
                  <c:v>0.12812499999999999</c:v>
                </c:pt>
                <c:pt idx="372">
                  <c:v>0.12847222222222199</c:v>
                </c:pt>
                <c:pt idx="373">
                  <c:v>0.12881944444444399</c:v>
                </c:pt>
                <c:pt idx="374">
                  <c:v>0.12916666666666701</c:v>
                </c:pt>
                <c:pt idx="375">
                  <c:v>0.12951388888888901</c:v>
                </c:pt>
                <c:pt idx="376">
                  <c:v>0.12986111111111101</c:v>
                </c:pt>
                <c:pt idx="377">
                  <c:v>0.13020833333333301</c:v>
                </c:pt>
                <c:pt idx="378">
                  <c:v>0.13055555555555601</c:v>
                </c:pt>
                <c:pt idx="379">
                  <c:v>0.13090277777777801</c:v>
                </c:pt>
                <c:pt idx="380">
                  <c:v>0.13125000000000001</c:v>
                </c:pt>
                <c:pt idx="381">
                  <c:v>0.131597222222222</c:v>
                </c:pt>
                <c:pt idx="382">
                  <c:v>0.131944444444444</c:v>
                </c:pt>
                <c:pt idx="383">
                  <c:v>0.132291666666667</c:v>
                </c:pt>
                <c:pt idx="384">
                  <c:v>0.132638888888889</c:v>
                </c:pt>
                <c:pt idx="385">
                  <c:v>0.132986111111111</c:v>
                </c:pt>
                <c:pt idx="386">
                  <c:v>0.133333333333333</c:v>
                </c:pt>
                <c:pt idx="387">
                  <c:v>0.133680555555556</c:v>
                </c:pt>
                <c:pt idx="388">
                  <c:v>0.134027777777778</c:v>
                </c:pt>
                <c:pt idx="389">
                  <c:v>0.13437499999999999</c:v>
                </c:pt>
                <c:pt idx="390">
                  <c:v>0.13472222222222199</c:v>
                </c:pt>
                <c:pt idx="391">
                  <c:v>0.13506944444444399</c:v>
                </c:pt>
                <c:pt idx="392">
                  <c:v>0.13541666666666699</c:v>
                </c:pt>
                <c:pt idx="393">
                  <c:v>0.13576388888888899</c:v>
                </c:pt>
                <c:pt idx="394">
                  <c:v>0.13611111111111099</c:v>
                </c:pt>
                <c:pt idx="395">
                  <c:v>0.13645833333333299</c:v>
                </c:pt>
                <c:pt idx="396">
                  <c:v>0.13680555555555601</c:v>
                </c:pt>
                <c:pt idx="397">
                  <c:v>0.13715277777777801</c:v>
                </c:pt>
                <c:pt idx="398">
                  <c:v>0.13750000000000001</c:v>
                </c:pt>
                <c:pt idx="399">
                  <c:v>0.13784722222222201</c:v>
                </c:pt>
                <c:pt idx="400">
                  <c:v>0.13819444444444401</c:v>
                </c:pt>
                <c:pt idx="401">
                  <c:v>0.13854166666666701</c:v>
                </c:pt>
                <c:pt idx="402">
                  <c:v>0.13888888888888901</c:v>
                </c:pt>
                <c:pt idx="403">
                  <c:v>0.13923611111111101</c:v>
                </c:pt>
                <c:pt idx="404">
                  <c:v>0.139583333333333</c:v>
                </c:pt>
                <c:pt idx="405">
                  <c:v>0.139930555555556</c:v>
                </c:pt>
                <c:pt idx="406">
                  <c:v>0.140277777777778</c:v>
                </c:pt>
                <c:pt idx="407">
                  <c:v>0.140625</c:v>
                </c:pt>
                <c:pt idx="408">
                  <c:v>0.140972222222222</c:v>
                </c:pt>
                <c:pt idx="409">
                  <c:v>0.141319444444444</c:v>
                </c:pt>
                <c:pt idx="410">
                  <c:v>0.141666666666667</c:v>
                </c:pt>
                <c:pt idx="411">
                  <c:v>0.14201388888888899</c:v>
                </c:pt>
                <c:pt idx="412">
                  <c:v>0.14236111111111099</c:v>
                </c:pt>
                <c:pt idx="413">
                  <c:v>0.14270833333333299</c:v>
                </c:pt>
                <c:pt idx="414">
                  <c:v>0.14305555555555599</c:v>
                </c:pt>
                <c:pt idx="415">
                  <c:v>0.14340277777777799</c:v>
                </c:pt>
                <c:pt idx="416">
                  <c:v>0.14374999999999999</c:v>
                </c:pt>
                <c:pt idx="417">
                  <c:v>0.14409722222222199</c:v>
                </c:pt>
                <c:pt idx="418">
                  <c:v>0.14444444444444399</c:v>
                </c:pt>
                <c:pt idx="419">
                  <c:v>0.14479166666666701</c:v>
                </c:pt>
                <c:pt idx="420">
                  <c:v>0.14513888888888901</c:v>
                </c:pt>
                <c:pt idx="421">
                  <c:v>0.14548611111111101</c:v>
                </c:pt>
                <c:pt idx="422">
                  <c:v>0.14583333333333301</c:v>
                </c:pt>
                <c:pt idx="423">
                  <c:v>0.14618055555555601</c:v>
                </c:pt>
                <c:pt idx="424">
                  <c:v>0.14652777777777801</c:v>
                </c:pt>
                <c:pt idx="425">
                  <c:v>0.14687500000000001</c:v>
                </c:pt>
                <c:pt idx="426">
                  <c:v>0.147222222222222</c:v>
                </c:pt>
                <c:pt idx="427">
                  <c:v>0.147569444444444</c:v>
                </c:pt>
                <c:pt idx="428">
                  <c:v>0.147916666666667</c:v>
                </c:pt>
                <c:pt idx="429">
                  <c:v>0.148263888888889</c:v>
                </c:pt>
                <c:pt idx="430">
                  <c:v>0.148611111111111</c:v>
                </c:pt>
                <c:pt idx="431">
                  <c:v>0.148958333333333</c:v>
                </c:pt>
                <c:pt idx="432">
                  <c:v>0.149305555555556</c:v>
                </c:pt>
                <c:pt idx="433">
                  <c:v>0.149652777777778</c:v>
                </c:pt>
                <c:pt idx="434">
                  <c:v>0.15</c:v>
                </c:pt>
                <c:pt idx="435">
                  <c:v>0.15034722222222199</c:v>
                </c:pt>
                <c:pt idx="436">
                  <c:v>0.15069444444444399</c:v>
                </c:pt>
                <c:pt idx="437">
                  <c:v>0.15104166666666699</c:v>
                </c:pt>
                <c:pt idx="438">
                  <c:v>0.15138888888888899</c:v>
                </c:pt>
                <c:pt idx="439">
                  <c:v>0.15173611111111099</c:v>
                </c:pt>
                <c:pt idx="440">
                  <c:v>0.15208333333333299</c:v>
                </c:pt>
                <c:pt idx="441">
                  <c:v>0.15243055555555601</c:v>
                </c:pt>
                <c:pt idx="442">
                  <c:v>0.15277777777777801</c:v>
                </c:pt>
                <c:pt idx="443">
                  <c:v>0.15312500000000001</c:v>
                </c:pt>
                <c:pt idx="444">
                  <c:v>0.15347222222222201</c:v>
                </c:pt>
                <c:pt idx="445">
                  <c:v>0.15381944444444401</c:v>
                </c:pt>
                <c:pt idx="446">
                  <c:v>0.15416666666666701</c:v>
                </c:pt>
                <c:pt idx="447">
                  <c:v>0.15451388888888901</c:v>
                </c:pt>
                <c:pt idx="448">
                  <c:v>0.15486111111111101</c:v>
                </c:pt>
                <c:pt idx="449">
                  <c:v>0.155208333333333</c:v>
                </c:pt>
                <c:pt idx="450">
                  <c:v>0.155555555555556</c:v>
                </c:pt>
                <c:pt idx="451">
                  <c:v>0.155902777777778</c:v>
                </c:pt>
                <c:pt idx="452">
                  <c:v>0.15625</c:v>
                </c:pt>
                <c:pt idx="453">
                  <c:v>0.156597222222222</c:v>
                </c:pt>
                <c:pt idx="454">
                  <c:v>0.156944444444444</c:v>
                </c:pt>
                <c:pt idx="455">
                  <c:v>0.157291666666667</c:v>
                </c:pt>
                <c:pt idx="456">
                  <c:v>0.15763888888888899</c:v>
                </c:pt>
                <c:pt idx="457">
                  <c:v>0.15798611111111099</c:v>
                </c:pt>
                <c:pt idx="458">
                  <c:v>0.15833333333333299</c:v>
                </c:pt>
                <c:pt idx="459">
                  <c:v>0.15868055555555599</c:v>
                </c:pt>
                <c:pt idx="460">
                  <c:v>0.15902777777777799</c:v>
                </c:pt>
                <c:pt idx="461">
                  <c:v>0.15937499999999999</c:v>
                </c:pt>
                <c:pt idx="462">
                  <c:v>0.15972222222222199</c:v>
                </c:pt>
                <c:pt idx="463">
                  <c:v>0.16006944444444399</c:v>
                </c:pt>
                <c:pt idx="464">
                  <c:v>0.16041666666666701</c:v>
                </c:pt>
                <c:pt idx="465">
                  <c:v>0.16076388888888901</c:v>
                </c:pt>
                <c:pt idx="466">
                  <c:v>0.16111111111111101</c:v>
                </c:pt>
                <c:pt idx="467">
                  <c:v>0.16145833333333301</c:v>
                </c:pt>
                <c:pt idx="468">
                  <c:v>0.16180555555555601</c:v>
                </c:pt>
                <c:pt idx="469">
                  <c:v>0.16215277777777801</c:v>
                </c:pt>
                <c:pt idx="470">
                  <c:v>0.16250000000000001</c:v>
                </c:pt>
                <c:pt idx="471">
                  <c:v>0.162847222222222</c:v>
                </c:pt>
                <c:pt idx="472">
                  <c:v>0.163194444444444</c:v>
                </c:pt>
                <c:pt idx="473">
                  <c:v>0.163541666666667</c:v>
                </c:pt>
                <c:pt idx="474">
                  <c:v>0.163888888888889</c:v>
                </c:pt>
                <c:pt idx="475">
                  <c:v>0.164236111111111</c:v>
                </c:pt>
                <c:pt idx="476">
                  <c:v>0.164583333333333</c:v>
                </c:pt>
                <c:pt idx="477">
                  <c:v>0.164930555555556</c:v>
                </c:pt>
                <c:pt idx="478">
                  <c:v>0.165277777777778</c:v>
                </c:pt>
                <c:pt idx="479">
                  <c:v>0.16562499999999999</c:v>
                </c:pt>
                <c:pt idx="480">
                  <c:v>0.16597222222222199</c:v>
                </c:pt>
                <c:pt idx="481">
                  <c:v>0.16631944444444399</c:v>
                </c:pt>
                <c:pt idx="482">
                  <c:v>0.16666666666666699</c:v>
                </c:pt>
                <c:pt idx="483">
                  <c:v>0.16701388888888899</c:v>
                </c:pt>
                <c:pt idx="484">
                  <c:v>0.16736111111111099</c:v>
                </c:pt>
                <c:pt idx="485">
                  <c:v>0.16770833333333299</c:v>
                </c:pt>
                <c:pt idx="486">
                  <c:v>0.16805555555555601</c:v>
                </c:pt>
                <c:pt idx="487">
                  <c:v>0.16840277777777801</c:v>
                </c:pt>
                <c:pt idx="488">
                  <c:v>0.16875000000000001</c:v>
                </c:pt>
                <c:pt idx="489">
                  <c:v>0.16909722222222201</c:v>
                </c:pt>
                <c:pt idx="490">
                  <c:v>0.16944444444444401</c:v>
                </c:pt>
                <c:pt idx="491">
                  <c:v>0.16979166666666701</c:v>
                </c:pt>
                <c:pt idx="492">
                  <c:v>0.17013888888888901</c:v>
                </c:pt>
                <c:pt idx="493">
                  <c:v>0.17048611111111101</c:v>
                </c:pt>
                <c:pt idx="494">
                  <c:v>0.170833333333333</c:v>
                </c:pt>
                <c:pt idx="495">
                  <c:v>0.171180555555556</c:v>
                </c:pt>
                <c:pt idx="496">
                  <c:v>0.171527777777778</c:v>
                </c:pt>
                <c:pt idx="497">
                  <c:v>0.171875</c:v>
                </c:pt>
                <c:pt idx="498">
                  <c:v>0.172222222222222</c:v>
                </c:pt>
                <c:pt idx="499">
                  <c:v>0.172569444444444</c:v>
                </c:pt>
                <c:pt idx="500">
                  <c:v>0.172916666666667</c:v>
                </c:pt>
                <c:pt idx="501">
                  <c:v>0.17326388888888899</c:v>
                </c:pt>
                <c:pt idx="502">
                  <c:v>0.17361111111111099</c:v>
                </c:pt>
                <c:pt idx="503">
                  <c:v>0.17395833333333299</c:v>
                </c:pt>
                <c:pt idx="504">
                  <c:v>0.17430555555555599</c:v>
                </c:pt>
                <c:pt idx="505">
                  <c:v>0.17465277777777799</c:v>
                </c:pt>
                <c:pt idx="506">
                  <c:v>0.17499999999999999</c:v>
                </c:pt>
                <c:pt idx="507">
                  <c:v>0.17534722222222199</c:v>
                </c:pt>
                <c:pt idx="508">
                  <c:v>0.17569444444444399</c:v>
                </c:pt>
                <c:pt idx="509">
                  <c:v>0.17604166666666701</c:v>
                </c:pt>
                <c:pt idx="510">
                  <c:v>0.17638888888888901</c:v>
                </c:pt>
                <c:pt idx="511">
                  <c:v>0.17673611111111101</c:v>
                </c:pt>
                <c:pt idx="512">
                  <c:v>0.17708333333333301</c:v>
                </c:pt>
                <c:pt idx="513">
                  <c:v>0.17743055555555601</c:v>
                </c:pt>
                <c:pt idx="514">
                  <c:v>0.17777777777777801</c:v>
                </c:pt>
                <c:pt idx="515">
                  <c:v>0.17812500000000001</c:v>
                </c:pt>
                <c:pt idx="516">
                  <c:v>0.178472222222222</c:v>
                </c:pt>
                <c:pt idx="517">
                  <c:v>0.178819444444444</c:v>
                </c:pt>
                <c:pt idx="518">
                  <c:v>0.179166666666667</c:v>
                </c:pt>
                <c:pt idx="519">
                  <c:v>0.179513888888889</c:v>
                </c:pt>
                <c:pt idx="520">
                  <c:v>0.179861111111111</c:v>
                </c:pt>
                <c:pt idx="521">
                  <c:v>0.180208333333333</c:v>
                </c:pt>
                <c:pt idx="522">
                  <c:v>0.180555555555556</c:v>
                </c:pt>
                <c:pt idx="523">
                  <c:v>0.180902777777778</c:v>
                </c:pt>
                <c:pt idx="524">
                  <c:v>0.18124999999999999</c:v>
                </c:pt>
                <c:pt idx="525">
                  <c:v>0.18159722222222199</c:v>
                </c:pt>
                <c:pt idx="526">
                  <c:v>0.18194444444444399</c:v>
                </c:pt>
                <c:pt idx="527">
                  <c:v>0.18229166666666699</c:v>
                </c:pt>
                <c:pt idx="528">
                  <c:v>0.18263888888888899</c:v>
                </c:pt>
                <c:pt idx="529">
                  <c:v>0.18298611111111099</c:v>
                </c:pt>
                <c:pt idx="530">
                  <c:v>0.18333333333333299</c:v>
                </c:pt>
                <c:pt idx="531">
                  <c:v>0.18368055555555601</c:v>
                </c:pt>
                <c:pt idx="532">
                  <c:v>0.18402777777777801</c:v>
                </c:pt>
                <c:pt idx="533">
                  <c:v>0.18437500000000001</c:v>
                </c:pt>
                <c:pt idx="534">
                  <c:v>0.18472222222222201</c:v>
                </c:pt>
                <c:pt idx="535">
                  <c:v>0.18506944444444401</c:v>
                </c:pt>
                <c:pt idx="536">
                  <c:v>0.18541666666666701</c:v>
                </c:pt>
                <c:pt idx="537">
                  <c:v>0.18576388888888901</c:v>
                </c:pt>
                <c:pt idx="538">
                  <c:v>0.18611111111111101</c:v>
                </c:pt>
                <c:pt idx="539">
                  <c:v>0.186458333333333</c:v>
                </c:pt>
                <c:pt idx="540">
                  <c:v>0.186805555555556</c:v>
                </c:pt>
                <c:pt idx="541">
                  <c:v>0.187152777777778</c:v>
                </c:pt>
                <c:pt idx="542">
                  <c:v>0.1875</c:v>
                </c:pt>
                <c:pt idx="543">
                  <c:v>0.187847222222222</c:v>
                </c:pt>
                <c:pt idx="544">
                  <c:v>0.188194444444444</c:v>
                </c:pt>
                <c:pt idx="545">
                  <c:v>0.188541666666667</c:v>
                </c:pt>
                <c:pt idx="546">
                  <c:v>0.18888888888888899</c:v>
                </c:pt>
                <c:pt idx="547">
                  <c:v>0.18923611111111099</c:v>
                </c:pt>
                <c:pt idx="548">
                  <c:v>0.18958333333333299</c:v>
                </c:pt>
                <c:pt idx="549">
                  <c:v>0.18993055555555599</c:v>
                </c:pt>
                <c:pt idx="550">
                  <c:v>0.19027777777777799</c:v>
                </c:pt>
                <c:pt idx="551">
                  <c:v>0.19062499999999999</c:v>
                </c:pt>
                <c:pt idx="552">
                  <c:v>0.19097222222222199</c:v>
                </c:pt>
                <c:pt idx="553">
                  <c:v>0.19131944444444399</c:v>
                </c:pt>
                <c:pt idx="554">
                  <c:v>0.19166666666666701</c:v>
                </c:pt>
                <c:pt idx="555">
                  <c:v>0.19201388888888901</c:v>
                </c:pt>
                <c:pt idx="556">
                  <c:v>0.19236111111111101</c:v>
                </c:pt>
                <c:pt idx="557">
                  <c:v>0.19270833333333301</c:v>
                </c:pt>
                <c:pt idx="558">
                  <c:v>0.19305555555555601</c:v>
                </c:pt>
                <c:pt idx="559">
                  <c:v>0.19340277777777801</c:v>
                </c:pt>
                <c:pt idx="560">
                  <c:v>0.19375000000000001</c:v>
                </c:pt>
                <c:pt idx="561">
                  <c:v>0.194097222222222</c:v>
                </c:pt>
                <c:pt idx="562">
                  <c:v>0.194444444444444</c:v>
                </c:pt>
                <c:pt idx="563">
                  <c:v>0.194791666666667</c:v>
                </c:pt>
                <c:pt idx="564">
                  <c:v>0.195138888888889</c:v>
                </c:pt>
                <c:pt idx="565">
                  <c:v>0.195486111111111</c:v>
                </c:pt>
                <c:pt idx="566">
                  <c:v>0.195833333333333</c:v>
                </c:pt>
                <c:pt idx="567">
                  <c:v>0.196180555555556</c:v>
                </c:pt>
                <c:pt idx="568">
                  <c:v>0.196527777777778</c:v>
                </c:pt>
                <c:pt idx="569">
                  <c:v>0.19687499999999999</c:v>
                </c:pt>
                <c:pt idx="570">
                  <c:v>0.19722222222222199</c:v>
                </c:pt>
                <c:pt idx="571">
                  <c:v>0.19756944444444399</c:v>
                </c:pt>
                <c:pt idx="572">
                  <c:v>0.19791666666666699</c:v>
                </c:pt>
                <c:pt idx="573">
                  <c:v>0.19826388888888899</c:v>
                </c:pt>
                <c:pt idx="574">
                  <c:v>0.19861111111111099</c:v>
                </c:pt>
                <c:pt idx="575">
                  <c:v>0.19895833333333299</c:v>
                </c:pt>
                <c:pt idx="576">
                  <c:v>0.19930555555555601</c:v>
                </c:pt>
                <c:pt idx="577">
                  <c:v>0.19965277777777801</c:v>
                </c:pt>
                <c:pt idx="578">
                  <c:v>0.2</c:v>
                </c:pt>
                <c:pt idx="579">
                  <c:v>0.20034722222222201</c:v>
                </c:pt>
                <c:pt idx="580">
                  <c:v>0.20069444444444401</c:v>
                </c:pt>
                <c:pt idx="581">
                  <c:v>0.20104166666666701</c:v>
                </c:pt>
                <c:pt idx="582">
                  <c:v>0.20138888888888901</c:v>
                </c:pt>
                <c:pt idx="583">
                  <c:v>0.20173611111111101</c:v>
                </c:pt>
                <c:pt idx="584">
                  <c:v>0.202083333333333</c:v>
                </c:pt>
                <c:pt idx="585">
                  <c:v>0.202430555555556</c:v>
                </c:pt>
                <c:pt idx="586">
                  <c:v>0.202777777777778</c:v>
                </c:pt>
                <c:pt idx="587">
                  <c:v>0.203125</c:v>
                </c:pt>
                <c:pt idx="588">
                  <c:v>0.203472222222222</c:v>
                </c:pt>
                <c:pt idx="589">
                  <c:v>0.203819444444444</c:v>
                </c:pt>
                <c:pt idx="590">
                  <c:v>0.204166666666667</c:v>
                </c:pt>
                <c:pt idx="591">
                  <c:v>0.20451388888888899</c:v>
                </c:pt>
                <c:pt idx="592">
                  <c:v>0.20486111111111099</c:v>
                </c:pt>
                <c:pt idx="593">
                  <c:v>0.20520833333333299</c:v>
                </c:pt>
                <c:pt idx="594">
                  <c:v>0.20555555555555599</c:v>
                </c:pt>
                <c:pt idx="595">
                  <c:v>0.20590277777777799</c:v>
                </c:pt>
                <c:pt idx="596">
                  <c:v>0.20624999999999999</c:v>
                </c:pt>
                <c:pt idx="597">
                  <c:v>0.20659722222222199</c:v>
                </c:pt>
                <c:pt idx="598">
                  <c:v>0.20694444444444399</c:v>
                </c:pt>
                <c:pt idx="599">
                  <c:v>0.20729166666666701</c:v>
                </c:pt>
                <c:pt idx="600">
                  <c:v>0.20763888888888901</c:v>
                </c:pt>
                <c:pt idx="601">
                  <c:v>0.20798611111111101</c:v>
                </c:pt>
                <c:pt idx="602">
                  <c:v>0.20833333333333301</c:v>
                </c:pt>
                <c:pt idx="603">
                  <c:v>0.20868055555555601</c:v>
                </c:pt>
                <c:pt idx="604">
                  <c:v>0.20902777777777801</c:v>
                </c:pt>
                <c:pt idx="605">
                  <c:v>0.20937500000000001</c:v>
                </c:pt>
                <c:pt idx="606">
                  <c:v>0.209722222222222</c:v>
                </c:pt>
                <c:pt idx="607">
                  <c:v>0.210069444444444</c:v>
                </c:pt>
                <c:pt idx="608">
                  <c:v>0.210416666666667</c:v>
                </c:pt>
                <c:pt idx="609">
                  <c:v>0.210763888888889</c:v>
                </c:pt>
                <c:pt idx="610">
                  <c:v>0.211111111111111</c:v>
                </c:pt>
                <c:pt idx="611">
                  <c:v>0.211458333333333</c:v>
                </c:pt>
                <c:pt idx="612">
                  <c:v>0.211805555555556</c:v>
                </c:pt>
                <c:pt idx="613">
                  <c:v>0.212152777777778</c:v>
                </c:pt>
                <c:pt idx="614">
                  <c:v>0.21249999999999999</c:v>
                </c:pt>
                <c:pt idx="615">
                  <c:v>0.21284722222222199</c:v>
                </c:pt>
                <c:pt idx="616">
                  <c:v>0.21319444444444399</c:v>
                </c:pt>
                <c:pt idx="617">
                  <c:v>0.21354166666666699</c:v>
                </c:pt>
                <c:pt idx="618">
                  <c:v>0.21388888888888899</c:v>
                </c:pt>
                <c:pt idx="619">
                  <c:v>0.21423611111111099</c:v>
                </c:pt>
                <c:pt idx="620">
                  <c:v>0.21458333333333299</c:v>
                </c:pt>
                <c:pt idx="621">
                  <c:v>0.21493055555555601</c:v>
                </c:pt>
                <c:pt idx="622">
                  <c:v>0.21527777777777801</c:v>
                </c:pt>
                <c:pt idx="623">
                  <c:v>0.21562500000000001</c:v>
                </c:pt>
                <c:pt idx="624">
                  <c:v>0.21597222222222201</c:v>
                </c:pt>
                <c:pt idx="625">
                  <c:v>0.21631944444444401</c:v>
                </c:pt>
                <c:pt idx="626">
                  <c:v>0.21666666666666701</c:v>
                </c:pt>
                <c:pt idx="627">
                  <c:v>0.21701388888888901</c:v>
                </c:pt>
                <c:pt idx="628">
                  <c:v>0.21736111111111101</c:v>
                </c:pt>
                <c:pt idx="629">
                  <c:v>0.217708333333333</c:v>
                </c:pt>
                <c:pt idx="630">
                  <c:v>0.218055555555556</c:v>
                </c:pt>
                <c:pt idx="631">
                  <c:v>0.218402777777778</c:v>
                </c:pt>
                <c:pt idx="632">
                  <c:v>0.21875</c:v>
                </c:pt>
                <c:pt idx="633">
                  <c:v>0.219097222222222</c:v>
                </c:pt>
                <c:pt idx="634">
                  <c:v>0.219444444444444</c:v>
                </c:pt>
                <c:pt idx="635">
                  <c:v>0.219791666666667</c:v>
                </c:pt>
                <c:pt idx="636">
                  <c:v>0.22013888888888899</c:v>
                </c:pt>
                <c:pt idx="637">
                  <c:v>0.22048611111111099</c:v>
                </c:pt>
                <c:pt idx="638">
                  <c:v>0.22083333333333299</c:v>
                </c:pt>
                <c:pt idx="639">
                  <c:v>0.22118055555555599</c:v>
                </c:pt>
                <c:pt idx="640">
                  <c:v>0.22152777777777799</c:v>
                </c:pt>
                <c:pt idx="641">
                  <c:v>0.22187499999999999</c:v>
                </c:pt>
                <c:pt idx="642">
                  <c:v>0.22222222222222199</c:v>
                </c:pt>
                <c:pt idx="643">
                  <c:v>0.22256944444444399</c:v>
                </c:pt>
                <c:pt idx="644">
                  <c:v>0.22291666666666701</c:v>
                </c:pt>
                <c:pt idx="645">
                  <c:v>0.22326388888888901</c:v>
                </c:pt>
                <c:pt idx="646">
                  <c:v>0.22361111111111101</c:v>
                </c:pt>
                <c:pt idx="647">
                  <c:v>0.22395833333333301</c:v>
                </c:pt>
                <c:pt idx="648">
                  <c:v>0.22430555555555601</c:v>
                </c:pt>
                <c:pt idx="649">
                  <c:v>0.22465277777777801</c:v>
                </c:pt>
                <c:pt idx="650">
                  <c:v>0.22500000000000001</c:v>
                </c:pt>
                <c:pt idx="651">
                  <c:v>0.225347222222222</c:v>
                </c:pt>
                <c:pt idx="652">
                  <c:v>0.225694444444444</c:v>
                </c:pt>
                <c:pt idx="653">
                  <c:v>0.226041666666667</c:v>
                </c:pt>
                <c:pt idx="654">
                  <c:v>0.226388888888889</c:v>
                </c:pt>
                <c:pt idx="655">
                  <c:v>0.226736111111111</c:v>
                </c:pt>
                <c:pt idx="656">
                  <c:v>0.227083333333333</c:v>
                </c:pt>
                <c:pt idx="657">
                  <c:v>0.227430555555556</c:v>
                </c:pt>
                <c:pt idx="658">
                  <c:v>0.227777777777778</c:v>
                </c:pt>
                <c:pt idx="659">
                  <c:v>0.22812499999999999</c:v>
                </c:pt>
                <c:pt idx="660">
                  <c:v>0.22847222222222199</c:v>
                </c:pt>
                <c:pt idx="661">
                  <c:v>0.22881944444444399</c:v>
                </c:pt>
                <c:pt idx="662">
                  <c:v>0.22916666666666699</c:v>
                </c:pt>
                <c:pt idx="663">
                  <c:v>0.22951388888888899</c:v>
                </c:pt>
                <c:pt idx="664">
                  <c:v>0.22986111111111099</c:v>
                </c:pt>
                <c:pt idx="665">
                  <c:v>0.23020833333333299</c:v>
                </c:pt>
                <c:pt idx="666">
                  <c:v>0.23055555555555601</c:v>
                </c:pt>
                <c:pt idx="667">
                  <c:v>0.23090277777777801</c:v>
                </c:pt>
                <c:pt idx="668">
                  <c:v>0.23125000000000001</c:v>
                </c:pt>
                <c:pt idx="669">
                  <c:v>0.23159722222222201</c:v>
                </c:pt>
                <c:pt idx="670">
                  <c:v>0.23194444444444401</c:v>
                </c:pt>
                <c:pt idx="671">
                  <c:v>0.23229166666666701</c:v>
                </c:pt>
                <c:pt idx="672">
                  <c:v>0.23263888888888901</c:v>
                </c:pt>
                <c:pt idx="673">
                  <c:v>0.23298611111111101</c:v>
                </c:pt>
                <c:pt idx="674">
                  <c:v>0.233333333333333</c:v>
                </c:pt>
                <c:pt idx="675">
                  <c:v>0.233680555555556</c:v>
                </c:pt>
                <c:pt idx="676">
                  <c:v>0.234027777777778</c:v>
                </c:pt>
                <c:pt idx="677">
                  <c:v>0.234375</c:v>
                </c:pt>
                <c:pt idx="678">
                  <c:v>0.234722222222222</c:v>
                </c:pt>
                <c:pt idx="679">
                  <c:v>0.235069444444444</c:v>
                </c:pt>
                <c:pt idx="680">
                  <c:v>0.235416666666667</c:v>
                </c:pt>
                <c:pt idx="681">
                  <c:v>0.23576388888888899</c:v>
                </c:pt>
                <c:pt idx="682">
                  <c:v>0.23611111111111099</c:v>
                </c:pt>
                <c:pt idx="683">
                  <c:v>0.23645833333333299</c:v>
                </c:pt>
                <c:pt idx="684">
                  <c:v>0.23680555555555599</c:v>
                </c:pt>
                <c:pt idx="685">
                  <c:v>0.23715277777777799</c:v>
                </c:pt>
                <c:pt idx="686">
                  <c:v>0.23749999999999999</c:v>
                </c:pt>
                <c:pt idx="687">
                  <c:v>0.23784722222222199</c:v>
                </c:pt>
                <c:pt idx="688">
                  <c:v>0.23819444444444399</c:v>
                </c:pt>
                <c:pt idx="689">
                  <c:v>0.23854166666666701</c:v>
                </c:pt>
                <c:pt idx="690">
                  <c:v>0.23888888888888901</c:v>
                </c:pt>
                <c:pt idx="691">
                  <c:v>0.23923611111111101</c:v>
                </c:pt>
                <c:pt idx="692">
                  <c:v>0.23958333333333301</c:v>
                </c:pt>
                <c:pt idx="693">
                  <c:v>0.23993055555555601</c:v>
                </c:pt>
                <c:pt idx="694">
                  <c:v>0.24027777777777801</c:v>
                </c:pt>
                <c:pt idx="695">
                  <c:v>0.24062500000000001</c:v>
                </c:pt>
                <c:pt idx="696">
                  <c:v>0.240972222222222</c:v>
                </c:pt>
                <c:pt idx="697">
                  <c:v>0.241319444444444</c:v>
                </c:pt>
                <c:pt idx="698">
                  <c:v>0.241666666666667</c:v>
                </c:pt>
                <c:pt idx="699">
                  <c:v>0.242013888888889</c:v>
                </c:pt>
                <c:pt idx="700">
                  <c:v>0.242361111111111</c:v>
                </c:pt>
                <c:pt idx="701">
                  <c:v>0.242708333333333</c:v>
                </c:pt>
                <c:pt idx="702">
                  <c:v>0.243055555555556</c:v>
                </c:pt>
                <c:pt idx="703">
                  <c:v>0.243402777777778</c:v>
                </c:pt>
                <c:pt idx="704">
                  <c:v>0.24374999999999999</c:v>
                </c:pt>
                <c:pt idx="705">
                  <c:v>0.24409722222222199</c:v>
                </c:pt>
                <c:pt idx="706">
                  <c:v>0.24444444444444399</c:v>
                </c:pt>
                <c:pt idx="707">
                  <c:v>0.24479166666666699</c:v>
                </c:pt>
                <c:pt idx="708">
                  <c:v>0.24513888888888899</c:v>
                </c:pt>
                <c:pt idx="709">
                  <c:v>0.24548611111111099</c:v>
                </c:pt>
                <c:pt idx="710">
                  <c:v>0.24583333333333299</c:v>
                </c:pt>
                <c:pt idx="711">
                  <c:v>0.24618055555555601</c:v>
                </c:pt>
                <c:pt idx="712">
                  <c:v>0.24652777777777801</c:v>
                </c:pt>
                <c:pt idx="713">
                  <c:v>0.24687500000000001</c:v>
                </c:pt>
                <c:pt idx="714">
                  <c:v>0.24722222222222201</c:v>
                </c:pt>
                <c:pt idx="715">
                  <c:v>0.24756944444444401</c:v>
                </c:pt>
                <c:pt idx="716">
                  <c:v>0.24791666666666701</c:v>
                </c:pt>
                <c:pt idx="717">
                  <c:v>0.24826388888888901</c:v>
                </c:pt>
                <c:pt idx="718">
                  <c:v>0.24861111111111101</c:v>
                </c:pt>
                <c:pt idx="719">
                  <c:v>0.248958333333333</c:v>
                </c:pt>
                <c:pt idx="720">
                  <c:v>0.249305555555556</c:v>
                </c:pt>
                <c:pt idx="721">
                  <c:v>0.249652777777778</c:v>
                </c:pt>
                <c:pt idx="722">
                  <c:v>0.25</c:v>
                </c:pt>
                <c:pt idx="723">
                  <c:v>0.250347222222222</c:v>
                </c:pt>
                <c:pt idx="724">
                  <c:v>0.2505324074074074</c:v>
                </c:pt>
                <c:pt idx="725">
                  <c:v>0.25057870370370372</c:v>
                </c:pt>
                <c:pt idx="726">
                  <c:v>0.250694444444444</c:v>
                </c:pt>
                <c:pt idx="727">
                  <c:v>0.251041666666667</c:v>
                </c:pt>
                <c:pt idx="728">
                  <c:v>0.25138888888888899</c:v>
                </c:pt>
                <c:pt idx="729">
                  <c:v>0.25173611111111099</c:v>
                </c:pt>
                <c:pt idx="730">
                  <c:v>0.25208333333333299</c:v>
                </c:pt>
                <c:pt idx="731">
                  <c:v>0.25243055555555599</c:v>
                </c:pt>
                <c:pt idx="732">
                  <c:v>0.25277777777777799</c:v>
                </c:pt>
                <c:pt idx="733">
                  <c:v>0.25312499999999999</c:v>
                </c:pt>
                <c:pt idx="734">
                  <c:v>0.25347222222222199</c:v>
                </c:pt>
                <c:pt idx="735">
                  <c:v>0.25381944444444399</c:v>
                </c:pt>
                <c:pt idx="736">
                  <c:v>0.25416666666666698</c:v>
                </c:pt>
                <c:pt idx="737">
                  <c:v>0.25451388888888898</c:v>
                </c:pt>
                <c:pt idx="738">
                  <c:v>0.25486111111111098</c:v>
                </c:pt>
                <c:pt idx="739">
                  <c:v>0.25520833333333298</c:v>
                </c:pt>
                <c:pt idx="740">
                  <c:v>0.25555555555555598</c:v>
                </c:pt>
                <c:pt idx="741">
                  <c:v>0.25590277777777798</c:v>
                </c:pt>
                <c:pt idx="742">
                  <c:v>0.25624999999999998</c:v>
                </c:pt>
                <c:pt idx="743">
                  <c:v>0.25659722222222198</c:v>
                </c:pt>
                <c:pt idx="744">
                  <c:v>0.25694444444444398</c:v>
                </c:pt>
                <c:pt idx="745">
                  <c:v>0.25729166666666697</c:v>
                </c:pt>
                <c:pt idx="746">
                  <c:v>0.25763888888888897</c:v>
                </c:pt>
                <c:pt idx="747">
                  <c:v>0.25798611111111103</c:v>
                </c:pt>
                <c:pt idx="748">
                  <c:v>0.25833333333333303</c:v>
                </c:pt>
                <c:pt idx="749">
                  <c:v>0.25868055555555602</c:v>
                </c:pt>
                <c:pt idx="750">
                  <c:v>0.25902777777777802</c:v>
                </c:pt>
                <c:pt idx="751">
                  <c:v>0.25937500000000002</c:v>
                </c:pt>
                <c:pt idx="752">
                  <c:v>0.25972222222222202</c:v>
                </c:pt>
                <c:pt idx="753">
                  <c:v>0.26006944444444402</c:v>
                </c:pt>
                <c:pt idx="754">
                  <c:v>0.26041666666666702</c:v>
                </c:pt>
                <c:pt idx="755">
                  <c:v>0.26076388888888902</c:v>
                </c:pt>
                <c:pt idx="756">
                  <c:v>0.26111111111111102</c:v>
                </c:pt>
                <c:pt idx="757">
                  <c:v>0.26145833333333302</c:v>
                </c:pt>
                <c:pt idx="758">
                  <c:v>0.26180555555555601</c:v>
                </c:pt>
                <c:pt idx="759">
                  <c:v>0.26215277777777801</c:v>
                </c:pt>
                <c:pt idx="760">
                  <c:v>0.26250000000000001</c:v>
                </c:pt>
                <c:pt idx="761">
                  <c:v>0.26284722222222201</c:v>
                </c:pt>
                <c:pt idx="762">
                  <c:v>0.26319444444444401</c:v>
                </c:pt>
                <c:pt idx="763">
                  <c:v>0.26354166666666701</c:v>
                </c:pt>
                <c:pt idx="764">
                  <c:v>0.26388888888888901</c:v>
                </c:pt>
                <c:pt idx="765">
                  <c:v>0.26423611111111101</c:v>
                </c:pt>
                <c:pt idx="766">
                  <c:v>0.264583333333333</c:v>
                </c:pt>
                <c:pt idx="767">
                  <c:v>0.264930555555556</c:v>
                </c:pt>
                <c:pt idx="768">
                  <c:v>0.265277777777778</c:v>
                </c:pt>
                <c:pt idx="769">
                  <c:v>0.265625</c:v>
                </c:pt>
                <c:pt idx="770">
                  <c:v>0.265972222222222</c:v>
                </c:pt>
                <c:pt idx="771">
                  <c:v>0.266319444444444</c:v>
                </c:pt>
                <c:pt idx="772">
                  <c:v>0.266666666666667</c:v>
                </c:pt>
                <c:pt idx="773">
                  <c:v>0.26701388888888899</c:v>
                </c:pt>
                <c:pt idx="774">
                  <c:v>0.26736111111111099</c:v>
                </c:pt>
                <c:pt idx="775">
                  <c:v>0.26770833333333299</c:v>
                </c:pt>
                <c:pt idx="776">
                  <c:v>0.26805555555555599</c:v>
                </c:pt>
                <c:pt idx="777">
                  <c:v>0.26840277777777799</c:v>
                </c:pt>
                <c:pt idx="778">
                  <c:v>0.26874999999999999</c:v>
                </c:pt>
                <c:pt idx="779">
                  <c:v>0.26909722222222199</c:v>
                </c:pt>
                <c:pt idx="780">
                  <c:v>0.26944444444444399</c:v>
                </c:pt>
                <c:pt idx="781">
                  <c:v>0.26979166666666698</c:v>
                </c:pt>
                <c:pt idx="782">
                  <c:v>0.27013888888888898</c:v>
                </c:pt>
                <c:pt idx="783">
                  <c:v>0.27048611111111098</c:v>
                </c:pt>
                <c:pt idx="784">
                  <c:v>0.27083333333333298</c:v>
                </c:pt>
                <c:pt idx="785">
                  <c:v>0.27118055555555598</c:v>
                </c:pt>
                <c:pt idx="786">
                  <c:v>0.27152777777777798</c:v>
                </c:pt>
                <c:pt idx="787">
                  <c:v>0.27187499999999998</c:v>
                </c:pt>
                <c:pt idx="788">
                  <c:v>0.27222222222222198</c:v>
                </c:pt>
                <c:pt idx="789">
                  <c:v>0.27256944444444398</c:v>
                </c:pt>
                <c:pt idx="790">
                  <c:v>0.27291666666666697</c:v>
                </c:pt>
                <c:pt idx="791">
                  <c:v>0.27326388888888897</c:v>
                </c:pt>
                <c:pt idx="792">
                  <c:v>0.27361111111111103</c:v>
                </c:pt>
                <c:pt idx="793">
                  <c:v>0.27395833333333303</c:v>
                </c:pt>
                <c:pt idx="794">
                  <c:v>0.27430555555555602</c:v>
                </c:pt>
                <c:pt idx="795">
                  <c:v>0.27465277777777802</c:v>
                </c:pt>
                <c:pt idx="796">
                  <c:v>0.27500000000000002</c:v>
                </c:pt>
                <c:pt idx="797">
                  <c:v>0.27534722222222202</c:v>
                </c:pt>
                <c:pt idx="798">
                  <c:v>0.27569444444444402</c:v>
                </c:pt>
                <c:pt idx="799">
                  <c:v>0.27604166666666702</c:v>
                </c:pt>
                <c:pt idx="800">
                  <c:v>0.27638888888888902</c:v>
                </c:pt>
                <c:pt idx="801">
                  <c:v>0.27673611111111102</c:v>
                </c:pt>
                <c:pt idx="802">
                  <c:v>0.27708333333333302</c:v>
                </c:pt>
                <c:pt idx="803">
                  <c:v>0.27743055555555601</c:v>
                </c:pt>
                <c:pt idx="804">
                  <c:v>0.27777777777777801</c:v>
                </c:pt>
                <c:pt idx="805">
                  <c:v>0.27812500000000001</c:v>
                </c:pt>
                <c:pt idx="806">
                  <c:v>0.27847222222222201</c:v>
                </c:pt>
                <c:pt idx="807">
                  <c:v>0.27881944444444401</c:v>
                </c:pt>
                <c:pt idx="808">
                  <c:v>0.27916666666666701</c:v>
                </c:pt>
                <c:pt idx="809">
                  <c:v>0.27951388888888901</c:v>
                </c:pt>
                <c:pt idx="810">
                  <c:v>0.27986111111111101</c:v>
                </c:pt>
                <c:pt idx="811">
                  <c:v>0.280208333333333</c:v>
                </c:pt>
                <c:pt idx="812">
                  <c:v>0.280555555555556</c:v>
                </c:pt>
                <c:pt idx="813">
                  <c:v>0.280902777777778</c:v>
                </c:pt>
                <c:pt idx="814">
                  <c:v>0.28125</c:v>
                </c:pt>
                <c:pt idx="815">
                  <c:v>0.281597222222222</c:v>
                </c:pt>
                <c:pt idx="816">
                  <c:v>0.281944444444444</c:v>
                </c:pt>
                <c:pt idx="817">
                  <c:v>0.282291666666667</c:v>
                </c:pt>
                <c:pt idx="818">
                  <c:v>0.28263888888888899</c:v>
                </c:pt>
                <c:pt idx="819">
                  <c:v>0.28298611111111099</c:v>
                </c:pt>
                <c:pt idx="820">
                  <c:v>0.28333333333333299</c:v>
                </c:pt>
                <c:pt idx="821">
                  <c:v>0.28368055555555599</c:v>
                </c:pt>
                <c:pt idx="822">
                  <c:v>0.28402777777777799</c:v>
                </c:pt>
                <c:pt idx="823">
                  <c:v>0.28437499999999999</c:v>
                </c:pt>
                <c:pt idx="824">
                  <c:v>0.28472222222222199</c:v>
                </c:pt>
                <c:pt idx="825">
                  <c:v>0.28506944444444399</c:v>
                </c:pt>
                <c:pt idx="826">
                  <c:v>0.28541666666666698</c:v>
                </c:pt>
                <c:pt idx="827">
                  <c:v>0.28576388888888898</c:v>
                </c:pt>
                <c:pt idx="828">
                  <c:v>0.28611111111111098</c:v>
                </c:pt>
                <c:pt idx="829">
                  <c:v>0.28645833333333298</c:v>
                </c:pt>
                <c:pt idx="830">
                  <c:v>0.28680555555555598</c:v>
                </c:pt>
                <c:pt idx="831">
                  <c:v>0.28715277777777798</c:v>
                </c:pt>
                <c:pt idx="832">
                  <c:v>0.28749999999999998</c:v>
                </c:pt>
                <c:pt idx="833">
                  <c:v>0.28784722222222198</c:v>
                </c:pt>
                <c:pt idx="834">
                  <c:v>0.28819444444444398</c:v>
                </c:pt>
                <c:pt idx="835">
                  <c:v>0.28854166666666697</c:v>
                </c:pt>
                <c:pt idx="836">
                  <c:v>0.28888888888888897</c:v>
                </c:pt>
                <c:pt idx="837">
                  <c:v>0.28923611111111103</c:v>
                </c:pt>
                <c:pt idx="838">
                  <c:v>0.28958333333333303</c:v>
                </c:pt>
                <c:pt idx="839">
                  <c:v>0.28993055555555602</c:v>
                </c:pt>
                <c:pt idx="840">
                  <c:v>0.29027777777777802</c:v>
                </c:pt>
                <c:pt idx="841">
                  <c:v>0.29062500000000002</c:v>
                </c:pt>
                <c:pt idx="842">
                  <c:v>0.29097222222222202</c:v>
                </c:pt>
                <c:pt idx="843">
                  <c:v>0.29131944444444402</c:v>
                </c:pt>
                <c:pt idx="844">
                  <c:v>0.29166666666666702</c:v>
                </c:pt>
                <c:pt idx="845">
                  <c:v>0.29201388888888902</c:v>
                </c:pt>
                <c:pt idx="846">
                  <c:v>0.29236111111111102</c:v>
                </c:pt>
                <c:pt idx="847">
                  <c:v>0.29270833333333302</c:v>
                </c:pt>
                <c:pt idx="848">
                  <c:v>0.29305555555555601</c:v>
                </c:pt>
                <c:pt idx="849">
                  <c:v>0.29340277777777801</c:v>
                </c:pt>
                <c:pt idx="850">
                  <c:v>0.29375000000000001</c:v>
                </c:pt>
                <c:pt idx="851">
                  <c:v>0.29409722222222201</c:v>
                </c:pt>
                <c:pt idx="852">
                  <c:v>0.29444444444444401</c:v>
                </c:pt>
                <c:pt idx="853">
                  <c:v>0.29479166666666701</c:v>
                </c:pt>
                <c:pt idx="854">
                  <c:v>0.29513888888888901</c:v>
                </c:pt>
                <c:pt idx="855">
                  <c:v>0.29548611111111101</c:v>
                </c:pt>
                <c:pt idx="856">
                  <c:v>0.295833333333333</c:v>
                </c:pt>
                <c:pt idx="857">
                  <c:v>0.296180555555556</c:v>
                </c:pt>
                <c:pt idx="858">
                  <c:v>0.296527777777778</c:v>
                </c:pt>
                <c:pt idx="859">
                  <c:v>0.296875</c:v>
                </c:pt>
                <c:pt idx="860">
                  <c:v>0.297222222222222</c:v>
                </c:pt>
                <c:pt idx="861">
                  <c:v>0.297569444444444</c:v>
                </c:pt>
                <c:pt idx="862">
                  <c:v>0.297916666666667</c:v>
                </c:pt>
                <c:pt idx="863">
                  <c:v>0.29826388888888899</c:v>
                </c:pt>
                <c:pt idx="864">
                  <c:v>0.29861111111111099</c:v>
                </c:pt>
                <c:pt idx="865">
                  <c:v>0.29895833333333299</c:v>
                </c:pt>
                <c:pt idx="866">
                  <c:v>0.29930555555555599</c:v>
                </c:pt>
                <c:pt idx="867">
                  <c:v>0.29965277777777799</c:v>
                </c:pt>
                <c:pt idx="868">
                  <c:v>0.3</c:v>
                </c:pt>
                <c:pt idx="869">
                  <c:v>0.30034722222222199</c:v>
                </c:pt>
                <c:pt idx="870">
                  <c:v>0.30069444444444399</c:v>
                </c:pt>
                <c:pt idx="871">
                  <c:v>0.30104166666666698</c:v>
                </c:pt>
                <c:pt idx="872">
                  <c:v>0.30138888888888898</c:v>
                </c:pt>
                <c:pt idx="873">
                  <c:v>0.30173611111111098</c:v>
                </c:pt>
                <c:pt idx="874">
                  <c:v>0.30208333333333298</c:v>
                </c:pt>
                <c:pt idx="875">
                  <c:v>0.30243055555555598</c:v>
                </c:pt>
                <c:pt idx="876">
                  <c:v>0.30277777777777798</c:v>
                </c:pt>
                <c:pt idx="877">
                  <c:v>0.30312499999999998</c:v>
                </c:pt>
                <c:pt idx="878">
                  <c:v>0.30347222222222198</c:v>
                </c:pt>
                <c:pt idx="879">
                  <c:v>0.30381944444444398</c:v>
                </c:pt>
                <c:pt idx="880">
                  <c:v>0.30416666666666697</c:v>
                </c:pt>
                <c:pt idx="881">
                  <c:v>0.30451388888888897</c:v>
                </c:pt>
                <c:pt idx="882">
                  <c:v>0.30486111111111103</c:v>
                </c:pt>
                <c:pt idx="883">
                  <c:v>0.30520833333333303</c:v>
                </c:pt>
                <c:pt idx="884">
                  <c:v>0.30555555555555602</c:v>
                </c:pt>
                <c:pt idx="885">
                  <c:v>0.30590277777777802</c:v>
                </c:pt>
                <c:pt idx="886">
                  <c:v>0.30625000000000002</c:v>
                </c:pt>
                <c:pt idx="887">
                  <c:v>0.30659722222222202</c:v>
                </c:pt>
                <c:pt idx="888">
                  <c:v>0.30694444444444402</c:v>
                </c:pt>
                <c:pt idx="889">
                  <c:v>0.30729166666666702</c:v>
                </c:pt>
                <c:pt idx="890">
                  <c:v>0.30763888888888902</c:v>
                </c:pt>
                <c:pt idx="891">
                  <c:v>0.30798611111111102</c:v>
                </c:pt>
                <c:pt idx="892">
                  <c:v>0.30833333333333302</c:v>
                </c:pt>
                <c:pt idx="893">
                  <c:v>0.30868055555555601</c:v>
                </c:pt>
                <c:pt idx="894">
                  <c:v>0.30902777777777801</c:v>
                </c:pt>
                <c:pt idx="895">
                  <c:v>0.30937500000000001</c:v>
                </c:pt>
                <c:pt idx="896">
                  <c:v>0.30972222222222201</c:v>
                </c:pt>
                <c:pt idx="897">
                  <c:v>0.31006944444444401</c:v>
                </c:pt>
                <c:pt idx="898">
                  <c:v>0.31041666666666701</c:v>
                </c:pt>
                <c:pt idx="899">
                  <c:v>0.31076388888888901</c:v>
                </c:pt>
                <c:pt idx="900">
                  <c:v>0.31111111111111101</c:v>
                </c:pt>
                <c:pt idx="901">
                  <c:v>0.311458333333333</c:v>
                </c:pt>
                <c:pt idx="902">
                  <c:v>0.311805555555556</c:v>
                </c:pt>
                <c:pt idx="903">
                  <c:v>0.312152777777778</c:v>
                </c:pt>
                <c:pt idx="904">
                  <c:v>0.3125</c:v>
                </c:pt>
                <c:pt idx="905">
                  <c:v>0.312847222222222</c:v>
                </c:pt>
                <c:pt idx="906">
                  <c:v>0.313194444444444</c:v>
                </c:pt>
                <c:pt idx="907">
                  <c:v>0.313541666666667</c:v>
                </c:pt>
                <c:pt idx="908">
                  <c:v>0.31388888888888899</c:v>
                </c:pt>
                <c:pt idx="909">
                  <c:v>0.31423611111111099</c:v>
                </c:pt>
                <c:pt idx="910">
                  <c:v>0.31458333333333299</c:v>
                </c:pt>
                <c:pt idx="911">
                  <c:v>0.31493055555555599</c:v>
                </c:pt>
                <c:pt idx="912">
                  <c:v>0.31527777777777799</c:v>
                </c:pt>
                <c:pt idx="913">
                  <c:v>0.31562499999999999</c:v>
                </c:pt>
                <c:pt idx="914">
                  <c:v>0.31597222222222199</c:v>
                </c:pt>
                <c:pt idx="915">
                  <c:v>0.31631944444444399</c:v>
                </c:pt>
                <c:pt idx="916">
                  <c:v>0.31666666666666698</c:v>
                </c:pt>
                <c:pt idx="917">
                  <c:v>0.31701388888888898</c:v>
                </c:pt>
                <c:pt idx="918">
                  <c:v>0.31736111111111098</c:v>
                </c:pt>
                <c:pt idx="919">
                  <c:v>0.31770833333333298</c:v>
                </c:pt>
                <c:pt idx="920">
                  <c:v>0.31805555555555598</c:v>
                </c:pt>
                <c:pt idx="921">
                  <c:v>0.31840277777777798</c:v>
                </c:pt>
                <c:pt idx="922">
                  <c:v>0.31874999999999998</c:v>
                </c:pt>
                <c:pt idx="923">
                  <c:v>0.31909722222222198</c:v>
                </c:pt>
                <c:pt idx="924">
                  <c:v>0.31944444444444398</c:v>
                </c:pt>
                <c:pt idx="925">
                  <c:v>0.31979166666666697</c:v>
                </c:pt>
                <c:pt idx="926">
                  <c:v>0.32013888888888897</c:v>
                </c:pt>
                <c:pt idx="927">
                  <c:v>0.32048611111111103</c:v>
                </c:pt>
                <c:pt idx="928">
                  <c:v>0.32083333333333303</c:v>
                </c:pt>
                <c:pt idx="929">
                  <c:v>0.32118055555555602</c:v>
                </c:pt>
                <c:pt idx="930">
                  <c:v>0.32152777777777802</c:v>
                </c:pt>
                <c:pt idx="931">
                  <c:v>0.32187500000000002</c:v>
                </c:pt>
                <c:pt idx="932">
                  <c:v>0.32222222222222202</c:v>
                </c:pt>
                <c:pt idx="933">
                  <c:v>0.32256944444444402</c:v>
                </c:pt>
                <c:pt idx="934">
                  <c:v>0.32291666666666702</c:v>
                </c:pt>
                <c:pt idx="935">
                  <c:v>0.32326388888888902</c:v>
                </c:pt>
                <c:pt idx="936">
                  <c:v>0.32361111111111102</c:v>
                </c:pt>
                <c:pt idx="937">
                  <c:v>0.32395833333333302</c:v>
                </c:pt>
                <c:pt idx="938">
                  <c:v>0.32430555555555601</c:v>
                </c:pt>
                <c:pt idx="939">
                  <c:v>0.32465277777777801</c:v>
                </c:pt>
                <c:pt idx="940">
                  <c:v>0.32500000000000001</c:v>
                </c:pt>
                <c:pt idx="941">
                  <c:v>0.32534722222222201</c:v>
                </c:pt>
                <c:pt idx="942">
                  <c:v>0.32569444444444401</c:v>
                </c:pt>
                <c:pt idx="943">
                  <c:v>0.32604166666666701</c:v>
                </c:pt>
                <c:pt idx="944">
                  <c:v>0.32638888888888901</c:v>
                </c:pt>
                <c:pt idx="945">
                  <c:v>0.32673611111111101</c:v>
                </c:pt>
                <c:pt idx="946">
                  <c:v>0.327083333333333</c:v>
                </c:pt>
                <c:pt idx="947">
                  <c:v>0.327430555555556</c:v>
                </c:pt>
                <c:pt idx="948">
                  <c:v>0.327777777777778</c:v>
                </c:pt>
                <c:pt idx="949">
                  <c:v>0.328125</c:v>
                </c:pt>
                <c:pt idx="950">
                  <c:v>0.328472222222222</c:v>
                </c:pt>
                <c:pt idx="951">
                  <c:v>0.328819444444444</c:v>
                </c:pt>
                <c:pt idx="952">
                  <c:v>0.329166666666667</c:v>
                </c:pt>
                <c:pt idx="953">
                  <c:v>0.32951388888888899</c:v>
                </c:pt>
                <c:pt idx="954">
                  <c:v>0.32986111111111099</c:v>
                </c:pt>
                <c:pt idx="955">
                  <c:v>0.33020833333333299</c:v>
                </c:pt>
                <c:pt idx="956">
                  <c:v>0.33055555555555599</c:v>
                </c:pt>
                <c:pt idx="957">
                  <c:v>0.33090277777777799</c:v>
                </c:pt>
                <c:pt idx="958">
                  <c:v>0.33124999999999999</c:v>
                </c:pt>
                <c:pt idx="959">
                  <c:v>0.33159722222222199</c:v>
                </c:pt>
                <c:pt idx="960">
                  <c:v>0.33194444444444399</c:v>
                </c:pt>
                <c:pt idx="961">
                  <c:v>0.33229166666666698</c:v>
                </c:pt>
                <c:pt idx="962">
                  <c:v>0.33263888888888898</c:v>
                </c:pt>
                <c:pt idx="963">
                  <c:v>0.33298611111111098</c:v>
                </c:pt>
                <c:pt idx="964">
                  <c:v>0.33333333333333298</c:v>
                </c:pt>
                <c:pt idx="965">
                  <c:v>0.33368055555555598</c:v>
                </c:pt>
                <c:pt idx="966">
                  <c:v>0.33402777777777798</c:v>
                </c:pt>
                <c:pt idx="967">
                  <c:v>0.33437499999999998</c:v>
                </c:pt>
                <c:pt idx="968">
                  <c:v>0.33472222222222198</c:v>
                </c:pt>
                <c:pt idx="969">
                  <c:v>0.33506944444444398</c:v>
                </c:pt>
                <c:pt idx="970">
                  <c:v>0.33541666666666697</c:v>
                </c:pt>
                <c:pt idx="971">
                  <c:v>0.33576388888888897</c:v>
                </c:pt>
                <c:pt idx="972">
                  <c:v>0.33611111111111103</c:v>
                </c:pt>
                <c:pt idx="973">
                  <c:v>0.33645833333333303</c:v>
                </c:pt>
                <c:pt idx="974">
                  <c:v>0.33680555555555602</c:v>
                </c:pt>
                <c:pt idx="975">
                  <c:v>0.33715277777777802</c:v>
                </c:pt>
                <c:pt idx="976">
                  <c:v>0.33750000000000002</c:v>
                </c:pt>
                <c:pt idx="977">
                  <c:v>0.33784722222222202</c:v>
                </c:pt>
                <c:pt idx="978">
                  <c:v>0.33819444444444402</c:v>
                </c:pt>
                <c:pt idx="979">
                  <c:v>0.33854166666666702</c:v>
                </c:pt>
                <c:pt idx="980">
                  <c:v>0.33888888888888902</c:v>
                </c:pt>
                <c:pt idx="981">
                  <c:v>0.33923611111111102</c:v>
                </c:pt>
                <c:pt idx="982">
                  <c:v>0.33958333333333302</c:v>
                </c:pt>
                <c:pt idx="983">
                  <c:v>0.33993055555555601</c:v>
                </c:pt>
                <c:pt idx="984">
                  <c:v>0.34027777777777801</c:v>
                </c:pt>
                <c:pt idx="985">
                  <c:v>0.34062500000000001</c:v>
                </c:pt>
                <c:pt idx="986">
                  <c:v>0.34097222222222201</c:v>
                </c:pt>
                <c:pt idx="987">
                  <c:v>0.34131944444444401</c:v>
                </c:pt>
                <c:pt idx="988">
                  <c:v>0.34166666666666701</c:v>
                </c:pt>
                <c:pt idx="989">
                  <c:v>0.34201388888888901</c:v>
                </c:pt>
                <c:pt idx="990">
                  <c:v>0.34236111111111101</c:v>
                </c:pt>
                <c:pt idx="991">
                  <c:v>0.342708333333333</c:v>
                </c:pt>
                <c:pt idx="992">
                  <c:v>0.343055555555556</c:v>
                </c:pt>
                <c:pt idx="993">
                  <c:v>0.343402777777778</c:v>
                </c:pt>
                <c:pt idx="994">
                  <c:v>0.34375</c:v>
                </c:pt>
                <c:pt idx="995">
                  <c:v>0.344097222222222</c:v>
                </c:pt>
                <c:pt idx="996">
                  <c:v>0.344444444444444</c:v>
                </c:pt>
                <c:pt idx="997">
                  <c:v>0.344791666666667</c:v>
                </c:pt>
                <c:pt idx="998">
                  <c:v>0.34513888888888899</c:v>
                </c:pt>
                <c:pt idx="999">
                  <c:v>0.34548611111111099</c:v>
                </c:pt>
                <c:pt idx="1000">
                  <c:v>0.34583333333333299</c:v>
                </c:pt>
                <c:pt idx="1001">
                  <c:v>0.34618055555555599</c:v>
                </c:pt>
                <c:pt idx="1002">
                  <c:v>0.34652777777777799</c:v>
                </c:pt>
                <c:pt idx="1003">
                  <c:v>0.34687499999999999</c:v>
                </c:pt>
                <c:pt idx="1004">
                  <c:v>0.34722222222222199</c:v>
                </c:pt>
                <c:pt idx="1005">
                  <c:v>0.34756944444444399</c:v>
                </c:pt>
                <c:pt idx="1006">
                  <c:v>0.34791666666666698</c:v>
                </c:pt>
                <c:pt idx="1007">
                  <c:v>0.34826388888888898</c:v>
                </c:pt>
                <c:pt idx="1008">
                  <c:v>0.34861111111111098</c:v>
                </c:pt>
                <c:pt idx="1009">
                  <c:v>0.34895833333333298</c:v>
                </c:pt>
                <c:pt idx="1010">
                  <c:v>0.34930555555555598</c:v>
                </c:pt>
                <c:pt idx="1011">
                  <c:v>0.34965277777777798</c:v>
                </c:pt>
                <c:pt idx="1012">
                  <c:v>0.35</c:v>
                </c:pt>
                <c:pt idx="1013">
                  <c:v>0.35034722222222198</c:v>
                </c:pt>
                <c:pt idx="1014">
                  <c:v>0.35069444444444398</c:v>
                </c:pt>
                <c:pt idx="1015">
                  <c:v>0.35104166666666697</c:v>
                </c:pt>
                <c:pt idx="1016">
                  <c:v>0.35138888888888897</c:v>
                </c:pt>
                <c:pt idx="1017">
                  <c:v>0.35173611111111103</c:v>
                </c:pt>
                <c:pt idx="1018">
                  <c:v>0.35208333333333303</c:v>
                </c:pt>
                <c:pt idx="1019">
                  <c:v>0.35243055555555602</c:v>
                </c:pt>
                <c:pt idx="1020">
                  <c:v>0.35277777777777802</c:v>
                </c:pt>
                <c:pt idx="1021">
                  <c:v>0.35312500000000002</c:v>
                </c:pt>
                <c:pt idx="1022">
                  <c:v>0.35347222222222202</c:v>
                </c:pt>
                <c:pt idx="1023">
                  <c:v>0.35381944444444402</c:v>
                </c:pt>
                <c:pt idx="1024">
                  <c:v>0.35416666666666702</c:v>
                </c:pt>
                <c:pt idx="1025">
                  <c:v>0.35451388888888902</c:v>
                </c:pt>
                <c:pt idx="1026">
                  <c:v>0.35486111111111102</c:v>
                </c:pt>
                <c:pt idx="1027">
                  <c:v>0.35520833333333302</c:v>
                </c:pt>
                <c:pt idx="1028">
                  <c:v>0.35555555555555601</c:v>
                </c:pt>
                <c:pt idx="1029">
                  <c:v>0.35590277777777801</c:v>
                </c:pt>
                <c:pt idx="1030">
                  <c:v>0.35625000000000001</c:v>
                </c:pt>
                <c:pt idx="1031">
                  <c:v>0.35659722222222201</c:v>
                </c:pt>
                <c:pt idx="1032">
                  <c:v>0.35694444444444401</c:v>
                </c:pt>
                <c:pt idx="1033">
                  <c:v>0.35729166666666701</c:v>
                </c:pt>
                <c:pt idx="1034">
                  <c:v>0.35763888888888901</c:v>
                </c:pt>
                <c:pt idx="1035">
                  <c:v>0.35798611111111101</c:v>
                </c:pt>
                <c:pt idx="1036">
                  <c:v>0.358333333333333</c:v>
                </c:pt>
                <c:pt idx="1037">
                  <c:v>0.358680555555556</c:v>
                </c:pt>
                <c:pt idx="1038">
                  <c:v>0.359027777777778</c:v>
                </c:pt>
                <c:pt idx="1039">
                  <c:v>0.359375</c:v>
                </c:pt>
                <c:pt idx="1040">
                  <c:v>0.359722222222222</c:v>
                </c:pt>
                <c:pt idx="1041">
                  <c:v>0.360069444444444</c:v>
                </c:pt>
                <c:pt idx="1042">
                  <c:v>0.360416666666667</c:v>
                </c:pt>
                <c:pt idx="1043">
                  <c:v>0.36076388888888899</c:v>
                </c:pt>
                <c:pt idx="1044">
                  <c:v>0.36111111111111099</c:v>
                </c:pt>
                <c:pt idx="1045">
                  <c:v>0.36145833333333299</c:v>
                </c:pt>
                <c:pt idx="1046">
                  <c:v>0.36180555555555599</c:v>
                </c:pt>
                <c:pt idx="1047">
                  <c:v>0.36215277777777799</c:v>
                </c:pt>
                <c:pt idx="1048">
                  <c:v>0.36249999999999999</c:v>
                </c:pt>
                <c:pt idx="1049">
                  <c:v>0.36284722222222199</c:v>
                </c:pt>
                <c:pt idx="1050">
                  <c:v>0.36319444444444399</c:v>
                </c:pt>
                <c:pt idx="1051">
                  <c:v>0.36354166666666698</c:v>
                </c:pt>
                <c:pt idx="1052">
                  <c:v>0.36388888888888898</c:v>
                </c:pt>
                <c:pt idx="1053">
                  <c:v>0.36423611111111098</c:v>
                </c:pt>
                <c:pt idx="1054">
                  <c:v>0.36458333333333298</c:v>
                </c:pt>
                <c:pt idx="1055">
                  <c:v>0.36493055555555598</c:v>
                </c:pt>
                <c:pt idx="1056">
                  <c:v>0.36527777777777798</c:v>
                </c:pt>
                <c:pt idx="1057">
                  <c:v>0.36562499999999998</c:v>
                </c:pt>
                <c:pt idx="1058">
                  <c:v>0.36597222222222198</c:v>
                </c:pt>
                <c:pt idx="1059">
                  <c:v>0.36631944444444398</c:v>
                </c:pt>
                <c:pt idx="1060">
                  <c:v>0.36666666666666697</c:v>
                </c:pt>
                <c:pt idx="1061">
                  <c:v>0.36701388888888897</c:v>
                </c:pt>
                <c:pt idx="1062">
                  <c:v>0.36736111111111103</c:v>
                </c:pt>
                <c:pt idx="1063">
                  <c:v>0.36770833333333303</c:v>
                </c:pt>
                <c:pt idx="1064">
                  <c:v>0.36805555555555602</c:v>
                </c:pt>
                <c:pt idx="1065">
                  <c:v>0.36840277777777802</c:v>
                </c:pt>
                <c:pt idx="1066">
                  <c:v>0.36875000000000002</c:v>
                </c:pt>
                <c:pt idx="1067">
                  <c:v>0.36909722222222202</c:v>
                </c:pt>
                <c:pt idx="1068">
                  <c:v>0.36944444444444402</c:v>
                </c:pt>
                <c:pt idx="1069">
                  <c:v>0.36979166666666702</c:v>
                </c:pt>
                <c:pt idx="1070">
                  <c:v>0.37013888888888902</c:v>
                </c:pt>
                <c:pt idx="1071">
                  <c:v>0.37048611111111102</c:v>
                </c:pt>
                <c:pt idx="1072">
                  <c:v>0.37083333333333302</c:v>
                </c:pt>
                <c:pt idx="1073">
                  <c:v>0.37118055555555601</c:v>
                </c:pt>
                <c:pt idx="1074">
                  <c:v>0.37152777777777801</c:v>
                </c:pt>
                <c:pt idx="1075">
                  <c:v>0.37187500000000001</c:v>
                </c:pt>
                <c:pt idx="1076">
                  <c:v>0.37222222222222201</c:v>
                </c:pt>
                <c:pt idx="1077">
                  <c:v>0.37256944444444401</c:v>
                </c:pt>
                <c:pt idx="1078">
                  <c:v>0.37291666666666701</c:v>
                </c:pt>
                <c:pt idx="1079">
                  <c:v>0.37326388888888901</c:v>
                </c:pt>
                <c:pt idx="1080">
                  <c:v>0.37361111111111101</c:v>
                </c:pt>
                <c:pt idx="1081">
                  <c:v>0.373958333333333</c:v>
                </c:pt>
                <c:pt idx="1082">
                  <c:v>0.374305555555556</c:v>
                </c:pt>
                <c:pt idx="1083">
                  <c:v>0.374652777777778</c:v>
                </c:pt>
                <c:pt idx="1084">
                  <c:v>0.375</c:v>
                </c:pt>
                <c:pt idx="1085">
                  <c:v>0.375347222222222</c:v>
                </c:pt>
                <c:pt idx="1086">
                  <c:v>0.375694444444444</c:v>
                </c:pt>
                <c:pt idx="1087">
                  <c:v>0.376041666666667</c:v>
                </c:pt>
                <c:pt idx="1088">
                  <c:v>0.37638888888888899</c:v>
                </c:pt>
                <c:pt idx="1089">
                  <c:v>0.37673611111111099</c:v>
                </c:pt>
                <c:pt idx="1090">
                  <c:v>0.37708333333333299</c:v>
                </c:pt>
                <c:pt idx="1091">
                  <c:v>0.37743055555555599</c:v>
                </c:pt>
                <c:pt idx="1092">
                  <c:v>0.37777777777777799</c:v>
                </c:pt>
                <c:pt idx="1093">
                  <c:v>0.37812499999999999</c:v>
                </c:pt>
                <c:pt idx="1094">
                  <c:v>0.37847222222222199</c:v>
                </c:pt>
                <c:pt idx="1095">
                  <c:v>0.37881944444444399</c:v>
                </c:pt>
                <c:pt idx="1096">
                  <c:v>0.37916666666666698</c:v>
                </c:pt>
                <c:pt idx="1097">
                  <c:v>0.37951388888888898</c:v>
                </c:pt>
                <c:pt idx="1098">
                  <c:v>0.37986111111111098</c:v>
                </c:pt>
                <c:pt idx="1099">
                  <c:v>0.38020833333333298</c:v>
                </c:pt>
                <c:pt idx="1100">
                  <c:v>0.38055555555555598</c:v>
                </c:pt>
                <c:pt idx="1101">
                  <c:v>0.38090277777777798</c:v>
                </c:pt>
                <c:pt idx="1102">
                  <c:v>0.38124999999999998</c:v>
                </c:pt>
                <c:pt idx="1103">
                  <c:v>0.38159722222222198</c:v>
                </c:pt>
                <c:pt idx="1104">
                  <c:v>0.38194444444444398</c:v>
                </c:pt>
                <c:pt idx="1105">
                  <c:v>0.38229166666666697</c:v>
                </c:pt>
                <c:pt idx="1106">
                  <c:v>0.38263888888888897</c:v>
                </c:pt>
                <c:pt idx="1107">
                  <c:v>0.38298611111111103</c:v>
                </c:pt>
                <c:pt idx="1108">
                  <c:v>0.38333333333333303</c:v>
                </c:pt>
                <c:pt idx="1109">
                  <c:v>0.38368055555555602</c:v>
                </c:pt>
                <c:pt idx="1110">
                  <c:v>0.38402777777777802</c:v>
                </c:pt>
                <c:pt idx="1111">
                  <c:v>0.38437500000000002</c:v>
                </c:pt>
                <c:pt idx="1112">
                  <c:v>0.38472222222222202</c:v>
                </c:pt>
                <c:pt idx="1113">
                  <c:v>0.38506944444444402</c:v>
                </c:pt>
                <c:pt idx="1114">
                  <c:v>0.38541666666666702</c:v>
                </c:pt>
                <c:pt idx="1115">
                  <c:v>0.38576388888888902</c:v>
                </c:pt>
                <c:pt idx="1116">
                  <c:v>0.38611111111111102</c:v>
                </c:pt>
                <c:pt idx="1117">
                  <c:v>0.38645833333333302</c:v>
                </c:pt>
                <c:pt idx="1118">
                  <c:v>0.38680555555555601</c:v>
                </c:pt>
                <c:pt idx="1119">
                  <c:v>0.38715277777777801</c:v>
                </c:pt>
                <c:pt idx="1120">
                  <c:v>0.38750000000000001</c:v>
                </c:pt>
                <c:pt idx="1121">
                  <c:v>0.38784722222222201</c:v>
                </c:pt>
                <c:pt idx="1122">
                  <c:v>0.38819444444444401</c:v>
                </c:pt>
                <c:pt idx="1123">
                  <c:v>0.38854166666666701</c:v>
                </c:pt>
                <c:pt idx="1124">
                  <c:v>0.38888888888888901</c:v>
                </c:pt>
                <c:pt idx="1125">
                  <c:v>0.38923611111111101</c:v>
                </c:pt>
                <c:pt idx="1126">
                  <c:v>0.389583333333333</c:v>
                </c:pt>
                <c:pt idx="1127">
                  <c:v>0.389930555555556</c:v>
                </c:pt>
                <c:pt idx="1128">
                  <c:v>0.390277777777778</c:v>
                </c:pt>
                <c:pt idx="1129">
                  <c:v>0.390625</c:v>
                </c:pt>
                <c:pt idx="1130">
                  <c:v>0.390972222222222</c:v>
                </c:pt>
                <c:pt idx="1131">
                  <c:v>0.391319444444444</c:v>
                </c:pt>
                <c:pt idx="1132">
                  <c:v>0.391666666666667</c:v>
                </c:pt>
                <c:pt idx="1133">
                  <c:v>0.39201388888888899</c:v>
                </c:pt>
                <c:pt idx="1134">
                  <c:v>0.39236111111111099</c:v>
                </c:pt>
                <c:pt idx="1135">
                  <c:v>0.39270833333333299</c:v>
                </c:pt>
                <c:pt idx="1136">
                  <c:v>0.39305555555555599</c:v>
                </c:pt>
                <c:pt idx="1137">
                  <c:v>0.39340277777777799</c:v>
                </c:pt>
                <c:pt idx="1138">
                  <c:v>0.39374999999999999</c:v>
                </c:pt>
                <c:pt idx="1139">
                  <c:v>0.39409722222222199</c:v>
                </c:pt>
                <c:pt idx="1140">
                  <c:v>0.39444444444444399</c:v>
                </c:pt>
                <c:pt idx="1141">
                  <c:v>0.39479166666666698</c:v>
                </c:pt>
                <c:pt idx="1142">
                  <c:v>0.39513888888888898</c:v>
                </c:pt>
                <c:pt idx="1143">
                  <c:v>0.39548611111111098</c:v>
                </c:pt>
                <c:pt idx="1144">
                  <c:v>0.39583333333333298</c:v>
                </c:pt>
                <c:pt idx="1145">
                  <c:v>0.39618055555555598</c:v>
                </c:pt>
                <c:pt idx="1146">
                  <c:v>0.39652777777777798</c:v>
                </c:pt>
                <c:pt idx="1147">
                  <c:v>0.39687499999999998</c:v>
                </c:pt>
                <c:pt idx="1148">
                  <c:v>0.39722222222222198</c:v>
                </c:pt>
                <c:pt idx="1149">
                  <c:v>0.39756944444444398</c:v>
                </c:pt>
                <c:pt idx="1150">
                  <c:v>0.39791666666666697</c:v>
                </c:pt>
                <c:pt idx="1151">
                  <c:v>0.39826388888888897</c:v>
                </c:pt>
                <c:pt idx="1152">
                  <c:v>0.39861111111111103</c:v>
                </c:pt>
                <c:pt idx="1153">
                  <c:v>0.39895833333333303</c:v>
                </c:pt>
                <c:pt idx="1154">
                  <c:v>0.39930555555555602</c:v>
                </c:pt>
                <c:pt idx="1155">
                  <c:v>0.39965277777777802</c:v>
                </c:pt>
                <c:pt idx="1156">
                  <c:v>0.4</c:v>
                </c:pt>
                <c:pt idx="1157">
                  <c:v>0.40034722222222202</c:v>
                </c:pt>
                <c:pt idx="1158">
                  <c:v>0.40069444444444402</c:v>
                </c:pt>
                <c:pt idx="1159">
                  <c:v>0.40104166666666702</c:v>
                </c:pt>
                <c:pt idx="1160">
                  <c:v>0.40138888888888902</c:v>
                </c:pt>
                <c:pt idx="1161">
                  <c:v>0.40173611111111102</c:v>
                </c:pt>
                <c:pt idx="1162">
                  <c:v>0.40208333333333302</c:v>
                </c:pt>
                <c:pt idx="1163">
                  <c:v>0.40243055555555601</c:v>
                </c:pt>
                <c:pt idx="1164">
                  <c:v>0.40277777777777801</c:v>
                </c:pt>
                <c:pt idx="1165">
                  <c:v>0.40312500000000001</c:v>
                </c:pt>
                <c:pt idx="1166">
                  <c:v>0.40347222222222201</c:v>
                </c:pt>
                <c:pt idx="1167">
                  <c:v>0.40381944444444401</c:v>
                </c:pt>
                <c:pt idx="1168">
                  <c:v>0.40416666666666701</c:v>
                </c:pt>
                <c:pt idx="1169">
                  <c:v>0.40451388888888901</c:v>
                </c:pt>
                <c:pt idx="1170">
                  <c:v>0.40486111111111101</c:v>
                </c:pt>
                <c:pt idx="1171">
                  <c:v>0.405208333333333</c:v>
                </c:pt>
                <c:pt idx="1172">
                  <c:v>0.405555555555556</c:v>
                </c:pt>
                <c:pt idx="1173">
                  <c:v>0.405902777777778</c:v>
                </c:pt>
                <c:pt idx="1174">
                  <c:v>0.40625</c:v>
                </c:pt>
                <c:pt idx="1175">
                  <c:v>0.406597222222222</c:v>
                </c:pt>
                <c:pt idx="1176">
                  <c:v>0.406944444444444</c:v>
                </c:pt>
                <c:pt idx="1177">
                  <c:v>0.407291666666667</c:v>
                </c:pt>
                <c:pt idx="1178">
                  <c:v>0.40763888888888899</c:v>
                </c:pt>
                <c:pt idx="1179">
                  <c:v>0.40798611111111099</c:v>
                </c:pt>
                <c:pt idx="1180">
                  <c:v>0.40833333333333299</c:v>
                </c:pt>
                <c:pt idx="1181">
                  <c:v>0.40868055555555599</c:v>
                </c:pt>
                <c:pt idx="1182">
                  <c:v>0.40902777777777799</c:v>
                </c:pt>
                <c:pt idx="1183">
                  <c:v>0.40937499999999999</c:v>
                </c:pt>
                <c:pt idx="1184">
                  <c:v>0.40972222222222199</c:v>
                </c:pt>
                <c:pt idx="1185">
                  <c:v>0.41006944444444399</c:v>
                </c:pt>
                <c:pt idx="1186">
                  <c:v>0.41041666666666698</c:v>
                </c:pt>
                <c:pt idx="1187">
                  <c:v>0.41076388888888898</c:v>
                </c:pt>
                <c:pt idx="1188">
                  <c:v>0.41111111111111098</c:v>
                </c:pt>
                <c:pt idx="1189">
                  <c:v>0.41145833333333298</c:v>
                </c:pt>
                <c:pt idx="1190">
                  <c:v>0.41180555555555598</c:v>
                </c:pt>
                <c:pt idx="1191">
                  <c:v>0.41215277777777798</c:v>
                </c:pt>
                <c:pt idx="1192">
                  <c:v>0.41249999999999998</c:v>
                </c:pt>
                <c:pt idx="1193">
                  <c:v>0.41284722222222198</c:v>
                </c:pt>
                <c:pt idx="1194">
                  <c:v>0.41319444444444398</c:v>
                </c:pt>
                <c:pt idx="1195">
                  <c:v>0.41354166666666697</c:v>
                </c:pt>
                <c:pt idx="1196">
                  <c:v>0.41388888888888897</c:v>
                </c:pt>
                <c:pt idx="1197">
                  <c:v>0.41423611111111103</c:v>
                </c:pt>
                <c:pt idx="1198">
                  <c:v>0.41458333333333303</c:v>
                </c:pt>
                <c:pt idx="1199">
                  <c:v>0.41493055555555602</c:v>
                </c:pt>
                <c:pt idx="1200">
                  <c:v>0.41527777777777802</c:v>
                </c:pt>
                <c:pt idx="1201">
                  <c:v>0.41562500000000002</c:v>
                </c:pt>
                <c:pt idx="1202">
                  <c:v>0.41597222222222202</c:v>
                </c:pt>
                <c:pt idx="1203">
                  <c:v>0.41631944444444402</c:v>
                </c:pt>
                <c:pt idx="1204">
                  <c:v>0.41666666666666702</c:v>
                </c:pt>
                <c:pt idx="1205">
                  <c:v>0.41701388888888902</c:v>
                </c:pt>
                <c:pt idx="1206">
                  <c:v>0.41736111111111102</c:v>
                </c:pt>
                <c:pt idx="1207">
                  <c:v>0.41770833333333302</c:v>
                </c:pt>
                <c:pt idx="1208">
                  <c:v>0.41805555555555601</c:v>
                </c:pt>
                <c:pt idx="1209">
                  <c:v>0.41840277777777801</c:v>
                </c:pt>
                <c:pt idx="1210">
                  <c:v>0.41875000000000001</c:v>
                </c:pt>
                <c:pt idx="1211">
                  <c:v>0.41909722222222201</c:v>
                </c:pt>
                <c:pt idx="1212">
                  <c:v>0.41944444444444401</c:v>
                </c:pt>
                <c:pt idx="1213">
                  <c:v>0.41979166666666701</c:v>
                </c:pt>
                <c:pt idx="1214">
                  <c:v>0.42013888888888901</c:v>
                </c:pt>
                <c:pt idx="1215">
                  <c:v>0.42048611111111101</c:v>
                </c:pt>
                <c:pt idx="1216">
                  <c:v>0.420833333333333</c:v>
                </c:pt>
                <c:pt idx="1217">
                  <c:v>0.421180555555556</c:v>
                </c:pt>
                <c:pt idx="1218">
                  <c:v>0.421527777777778</c:v>
                </c:pt>
                <c:pt idx="1219">
                  <c:v>0.421875</c:v>
                </c:pt>
                <c:pt idx="1220">
                  <c:v>0.422222222222222</c:v>
                </c:pt>
                <c:pt idx="1221">
                  <c:v>0.422569444444444</c:v>
                </c:pt>
                <c:pt idx="1222">
                  <c:v>0.422916666666667</c:v>
                </c:pt>
                <c:pt idx="1223">
                  <c:v>0.42326388888888899</c:v>
                </c:pt>
                <c:pt idx="1224">
                  <c:v>0.42361111111111099</c:v>
                </c:pt>
                <c:pt idx="1225">
                  <c:v>0.42395833333333299</c:v>
                </c:pt>
                <c:pt idx="1226">
                  <c:v>0.42430555555555599</c:v>
                </c:pt>
                <c:pt idx="1227">
                  <c:v>0.42465277777777799</c:v>
                </c:pt>
                <c:pt idx="1228">
                  <c:v>0.42499999999999999</c:v>
                </c:pt>
                <c:pt idx="1229">
                  <c:v>0.42534722222222199</c:v>
                </c:pt>
                <c:pt idx="1230">
                  <c:v>0.42569444444444399</c:v>
                </c:pt>
                <c:pt idx="1231">
                  <c:v>0.42604166666666698</c:v>
                </c:pt>
                <c:pt idx="1232">
                  <c:v>0.42638888888888898</c:v>
                </c:pt>
                <c:pt idx="1233">
                  <c:v>0.42673611111111098</c:v>
                </c:pt>
                <c:pt idx="1234">
                  <c:v>0.42708333333333298</c:v>
                </c:pt>
                <c:pt idx="1235">
                  <c:v>0.42743055555555598</c:v>
                </c:pt>
                <c:pt idx="1236">
                  <c:v>0.42777777777777798</c:v>
                </c:pt>
                <c:pt idx="1237">
                  <c:v>0.42812499999999998</c:v>
                </c:pt>
                <c:pt idx="1238">
                  <c:v>0.42847222222222198</c:v>
                </c:pt>
                <c:pt idx="1239">
                  <c:v>0.42881944444444398</c:v>
                </c:pt>
                <c:pt idx="1240">
                  <c:v>0.42916666666666697</c:v>
                </c:pt>
                <c:pt idx="1241">
                  <c:v>0.42951388888888897</c:v>
                </c:pt>
                <c:pt idx="1242">
                  <c:v>0.42986111111111103</c:v>
                </c:pt>
                <c:pt idx="1243">
                  <c:v>0.43020833333333303</c:v>
                </c:pt>
                <c:pt idx="1244">
                  <c:v>0.43055555555555602</c:v>
                </c:pt>
                <c:pt idx="1245">
                  <c:v>0.43090277777777802</c:v>
                </c:pt>
                <c:pt idx="1246">
                  <c:v>0.43125000000000002</c:v>
                </c:pt>
                <c:pt idx="1247">
                  <c:v>0.43159722222222202</c:v>
                </c:pt>
                <c:pt idx="1248">
                  <c:v>0.43194444444444402</c:v>
                </c:pt>
                <c:pt idx="1249">
                  <c:v>0.43229166666666702</c:v>
                </c:pt>
                <c:pt idx="1250">
                  <c:v>0.43263888888888902</c:v>
                </c:pt>
                <c:pt idx="1251">
                  <c:v>0.43298611111111102</c:v>
                </c:pt>
                <c:pt idx="1252">
                  <c:v>0.43333333333333302</c:v>
                </c:pt>
                <c:pt idx="1253">
                  <c:v>0.43368055555555601</c:v>
                </c:pt>
                <c:pt idx="1254">
                  <c:v>0.43402777777777801</c:v>
                </c:pt>
                <c:pt idx="1255">
                  <c:v>0.43437500000000001</c:v>
                </c:pt>
                <c:pt idx="1256">
                  <c:v>0.43472222222222201</c:v>
                </c:pt>
                <c:pt idx="1257">
                  <c:v>0.43506944444444401</c:v>
                </c:pt>
                <c:pt idx="1258">
                  <c:v>0.43541666666666701</c:v>
                </c:pt>
                <c:pt idx="1259">
                  <c:v>0.43576388888888901</c:v>
                </c:pt>
                <c:pt idx="1260">
                  <c:v>0.43611111111111101</c:v>
                </c:pt>
                <c:pt idx="1261">
                  <c:v>0.436458333333333</c:v>
                </c:pt>
                <c:pt idx="1262">
                  <c:v>0.436805555555556</c:v>
                </c:pt>
                <c:pt idx="1263">
                  <c:v>0.437152777777778</c:v>
                </c:pt>
                <c:pt idx="1264">
                  <c:v>0.4375</c:v>
                </c:pt>
                <c:pt idx="1265">
                  <c:v>0.437847222222222</c:v>
                </c:pt>
                <c:pt idx="1266">
                  <c:v>0.438194444444444</c:v>
                </c:pt>
                <c:pt idx="1267">
                  <c:v>0.438541666666667</c:v>
                </c:pt>
                <c:pt idx="1268">
                  <c:v>0.43888888888888899</c:v>
                </c:pt>
                <c:pt idx="1269">
                  <c:v>0.43923611111111099</c:v>
                </c:pt>
                <c:pt idx="1270">
                  <c:v>0.43958333333333299</c:v>
                </c:pt>
                <c:pt idx="1271">
                  <c:v>0.43993055555555599</c:v>
                </c:pt>
                <c:pt idx="1272">
                  <c:v>0.44027777777777799</c:v>
                </c:pt>
                <c:pt idx="1273">
                  <c:v>0.44062499999999999</c:v>
                </c:pt>
                <c:pt idx="1274">
                  <c:v>0.44097222222222199</c:v>
                </c:pt>
                <c:pt idx="1275">
                  <c:v>0.44131944444444399</c:v>
                </c:pt>
                <c:pt idx="1276">
                  <c:v>0.44166666666666698</c:v>
                </c:pt>
                <c:pt idx="1277">
                  <c:v>0.44201388888888898</c:v>
                </c:pt>
                <c:pt idx="1278">
                  <c:v>0.44236111111111098</c:v>
                </c:pt>
                <c:pt idx="1279">
                  <c:v>0.44270833333333298</c:v>
                </c:pt>
                <c:pt idx="1280">
                  <c:v>0.44305555555555598</c:v>
                </c:pt>
                <c:pt idx="1281">
                  <c:v>0.44340277777777798</c:v>
                </c:pt>
                <c:pt idx="1282">
                  <c:v>0.44374999999999998</c:v>
                </c:pt>
                <c:pt idx="1283">
                  <c:v>0.44409722222222198</c:v>
                </c:pt>
                <c:pt idx="1284">
                  <c:v>0.44444444444444398</c:v>
                </c:pt>
                <c:pt idx="1285">
                  <c:v>0.44479166666666697</c:v>
                </c:pt>
                <c:pt idx="1286">
                  <c:v>0.44513888888888897</c:v>
                </c:pt>
                <c:pt idx="1287">
                  <c:v>0.44548611111111103</c:v>
                </c:pt>
                <c:pt idx="1288">
                  <c:v>0.44583333333333303</c:v>
                </c:pt>
                <c:pt idx="1289">
                  <c:v>0.44618055555555602</c:v>
                </c:pt>
                <c:pt idx="1290">
                  <c:v>0.44652777777777802</c:v>
                </c:pt>
                <c:pt idx="1291">
                  <c:v>0.44687500000000002</c:v>
                </c:pt>
                <c:pt idx="1292">
                  <c:v>0.44722222222222202</c:v>
                </c:pt>
                <c:pt idx="1293">
                  <c:v>0.44756944444444402</c:v>
                </c:pt>
                <c:pt idx="1294">
                  <c:v>0.44791666666666702</c:v>
                </c:pt>
                <c:pt idx="1295">
                  <c:v>0.44826388888888902</c:v>
                </c:pt>
                <c:pt idx="1296">
                  <c:v>0.44861111111111102</c:v>
                </c:pt>
                <c:pt idx="1297">
                  <c:v>0.44895833333333302</c:v>
                </c:pt>
                <c:pt idx="1298">
                  <c:v>0.44930555555555601</c:v>
                </c:pt>
                <c:pt idx="1299">
                  <c:v>0.44965277777777801</c:v>
                </c:pt>
                <c:pt idx="1300">
                  <c:v>0.45</c:v>
                </c:pt>
                <c:pt idx="1301">
                  <c:v>0.45034722222222201</c:v>
                </c:pt>
                <c:pt idx="1302">
                  <c:v>0.45069444444444401</c:v>
                </c:pt>
                <c:pt idx="1303">
                  <c:v>0.45104166666666701</c:v>
                </c:pt>
                <c:pt idx="1304">
                  <c:v>0.45138888888888901</c:v>
                </c:pt>
                <c:pt idx="1305">
                  <c:v>0.45173611111111101</c:v>
                </c:pt>
                <c:pt idx="1306">
                  <c:v>0.452083333333333</c:v>
                </c:pt>
                <c:pt idx="1307">
                  <c:v>0.452430555555556</c:v>
                </c:pt>
                <c:pt idx="1308">
                  <c:v>0.452777777777778</c:v>
                </c:pt>
                <c:pt idx="1309">
                  <c:v>0.453125</c:v>
                </c:pt>
                <c:pt idx="1310">
                  <c:v>0.453472222222222</c:v>
                </c:pt>
                <c:pt idx="1311">
                  <c:v>0.453819444444444</c:v>
                </c:pt>
                <c:pt idx="1312">
                  <c:v>0.454166666666667</c:v>
                </c:pt>
                <c:pt idx="1313">
                  <c:v>0.45451388888888899</c:v>
                </c:pt>
                <c:pt idx="1314">
                  <c:v>0.45486111111111099</c:v>
                </c:pt>
                <c:pt idx="1315">
                  <c:v>0.45520833333333299</c:v>
                </c:pt>
                <c:pt idx="1316">
                  <c:v>0.45555555555555599</c:v>
                </c:pt>
                <c:pt idx="1317">
                  <c:v>0.45590277777777799</c:v>
                </c:pt>
                <c:pt idx="1318">
                  <c:v>0.45624999999999999</c:v>
                </c:pt>
                <c:pt idx="1319">
                  <c:v>0.45659722222222199</c:v>
                </c:pt>
                <c:pt idx="1320">
                  <c:v>0.45694444444444399</c:v>
                </c:pt>
                <c:pt idx="1321">
                  <c:v>0.45729166666666698</c:v>
                </c:pt>
                <c:pt idx="1322">
                  <c:v>0.45763888888888898</c:v>
                </c:pt>
                <c:pt idx="1323">
                  <c:v>0.45798611111111098</c:v>
                </c:pt>
                <c:pt idx="1324">
                  <c:v>0.45833333333333298</c:v>
                </c:pt>
                <c:pt idx="1325">
                  <c:v>0.45868055555555598</c:v>
                </c:pt>
                <c:pt idx="1326">
                  <c:v>0.45902777777777798</c:v>
                </c:pt>
                <c:pt idx="1327">
                  <c:v>0.45937499999999998</c:v>
                </c:pt>
                <c:pt idx="1328">
                  <c:v>0.45972222222222198</c:v>
                </c:pt>
                <c:pt idx="1329">
                  <c:v>0.46006944444444398</c:v>
                </c:pt>
                <c:pt idx="1330">
                  <c:v>0.46041666666666697</c:v>
                </c:pt>
                <c:pt idx="1331">
                  <c:v>0.46076388888888897</c:v>
                </c:pt>
                <c:pt idx="1332">
                  <c:v>0.46111111111111103</c:v>
                </c:pt>
                <c:pt idx="1333">
                  <c:v>0.46145833333333303</c:v>
                </c:pt>
                <c:pt idx="1334">
                  <c:v>0.46180555555555602</c:v>
                </c:pt>
                <c:pt idx="1335">
                  <c:v>0.46215277777777802</c:v>
                </c:pt>
                <c:pt idx="1336">
                  <c:v>0.46250000000000002</c:v>
                </c:pt>
                <c:pt idx="1337">
                  <c:v>0.46284722222222202</c:v>
                </c:pt>
                <c:pt idx="1338">
                  <c:v>0.46319444444444402</c:v>
                </c:pt>
                <c:pt idx="1339">
                  <c:v>0.46354166666666702</c:v>
                </c:pt>
                <c:pt idx="1340">
                  <c:v>0.46388888888888902</c:v>
                </c:pt>
                <c:pt idx="1341">
                  <c:v>0.46423611111111102</c:v>
                </c:pt>
                <c:pt idx="1342">
                  <c:v>0.46458333333333302</c:v>
                </c:pt>
                <c:pt idx="1343">
                  <c:v>0.46493055555555601</c:v>
                </c:pt>
                <c:pt idx="1344">
                  <c:v>0.46527777777777801</c:v>
                </c:pt>
                <c:pt idx="1345">
                  <c:v>0.46562500000000001</c:v>
                </c:pt>
                <c:pt idx="1346">
                  <c:v>0.46597222222222201</c:v>
                </c:pt>
                <c:pt idx="1347">
                  <c:v>0.46631944444444401</c:v>
                </c:pt>
                <c:pt idx="1348">
                  <c:v>0.46666666666666701</c:v>
                </c:pt>
                <c:pt idx="1349">
                  <c:v>0.46701388888888901</c:v>
                </c:pt>
                <c:pt idx="1350">
                  <c:v>0.46736111111111101</c:v>
                </c:pt>
                <c:pt idx="1351">
                  <c:v>0.467708333333333</c:v>
                </c:pt>
                <c:pt idx="1352">
                  <c:v>0.468055555555556</c:v>
                </c:pt>
                <c:pt idx="1353">
                  <c:v>0.468402777777778</c:v>
                </c:pt>
                <c:pt idx="1354">
                  <c:v>0.46875</c:v>
                </c:pt>
                <c:pt idx="1355">
                  <c:v>0.469097222222222</c:v>
                </c:pt>
                <c:pt idx="1356">
                  <c:v>0.469444444444444</c:v>
                </c:pt>
                <c:pt idx="1357">
                  <c:v>0.469791666666667</c:v>
                </c:pt>
                <c:pt idx="1358">
                  <c:v>0.47013888888888899</c:v>
                </c:pt>
                <c:pt idx="1359">
                  <c:v>0.47048611111111099</c:v>
                </c:pt>
                <c:pt idx="1360">
                  <c:v>0.47083333333333299</c:v>
                </c:pt>
                <c:pt idx="1361">
                  <c:v>0.47118055555555599</c:v>
                </c:pt>
                <c:pt idx="1362">
                  <c:v>0.47152777777777799</c:v>
                </c:pt>
                <c:pt idx="1363">
                  <c:v>0.47187499999999999</c:v>
                </c:pt>
                <c:pt idx="1364">
                  <c:v>0.47222222222222199</c:v>
                </c:pt>
                <c:pt idx="1365">
                  <c:v>0.47256944444444399</c:v>
                </c:pt>
                <c:pt idx="1366">
                  <c:v>0.47291666666666698</c:v>
                </c:pt>
                <c:pt idx="1367">
                  <c:v>0.47326388888888898</c:v>
                </c:pt>
                <c:pt idx="1368">
                  <c:v>0.47361111111111098</c:v>
                </c:pt>
                <c:pt idx="1369">
                  <c:v>0.47395833333333298</c:v>
                </c:pt>
                <c:pt idx="1370">
                  <c:v>0.47430555555555598</c:v>
                </c:pt>
                <c:pt idx="1371">
                  <c:v>0.47465277777777798</c:v>
                </c:pt>
                <c:pt idx="1372">
                  <c:v>0.47499999999999998</c:v>
                </c:pt>
                <c:pt idx="1373">
                  <c:v>0.47534722222222198</c:v>
                </c:pt>
                <c:pt idx="1374">
                  <c:v>0.47569444444444398</c:v>
                </c:pt>
                <c:pt idx="1375">
                  <c:v>0.47604166666666697</c:v>
                </c:pt>
                <c:pt idx="1376">
                  <c:v>0.47638888888888897</c:v>
                </c:pt>
                <c:pt idx="1377">
                  <c:v>0.47673611111111103</c:v>
                </c:pt>
                <c:pt idx="1378">
                  <c:v>0.47708333333333303</c:v>
                </c:pt>
                <c:pt idx="1379">
                  <c:v>0.47743055555555602</c:v>
                </c:pt>
                <c:pt idx="1380">
                  <c:v>0.47777777777777802</c:v>
                </c:pt>
                <c:pt idx="1381">
                  <c:v>0.47812500000000002</c:v>
                </c:pt>
                <c:pt idx="1382">
                  <c:v>0.47847222222222202</c:v>
                </c:pt>
                <c:pt idx="1383">
                  <c:v>0.47881944444444402</c:v>
                </c:pt>
              </c:numCache>
            </c:numRef>
          </c:xVal>
          <c:yVal>
            <c:numRef>
              <c:f>fullwa!$C$4:$C$1387</c:f>
              <c:numCache>
                <c:formatCode>0.00</c:formatCode>
                <c:ptCount val="1384"/>
                <c:pt idx="0">
                  <c:v>2.69</c:v>
                </c:pt>
                <c:pt idx="1">
                  <c:v>2.7</c:v>
                </c:pt>
                <c:pt idx="2">
                  <c:v>2.72</c:v>
                </c:pt>
                <c:pt idx="3">
                  <c:v>2.73</c:v>
                </c:pt>
                <c:pt idx="4">
                  <c:v>2.74</c:v>
                </c:pt>
                <c:pt idx="5">
                  <c:v>2.75</c:v>
                </c:pt>
                <c:pt idx="6">
                  <c:v>2.76</c:v>
                </c:pt>
                <c:pt idx="7">
                  <c:v>2.77</c:v>
                </c:pt>
                <c:pt idx="8">
                  <c:v>2.77</c:v>
                </c:pt>
                <c:pt idx="9">
                  <c:v>2.78</c:v>
                </c:pt>
                <c:pt idx="10">
                  <c:v>2.79</c:v>
                </c:pt>
                <c:pt idx="11">
                  <c:v>2.8</c:v>
                </c:pt>
                <c:pt idx="12">
                  <c:v>2.8</c:v>
                </c:pt>
                <c:pt idx="13">
                  <c:v>2.81</c:v>
                </c:pt>
                <c:pt idx="14">
                  <c:v>2.81</c:v>
                </c:pt>
                <c:pt idx="15">
                  <c:v>2.82</c:v>
                </c:pt>
                <c:pt idx="16">
                  <c:v>2.83</c:v>
                </c:pt>
                <c:pt idx="17">
                  <c:v>2.83</c:v>
                </c:pt>
                <c:pt idx="18">
                  <c:v>2.83</c:v>
                </c:pt>
                <c:pt idx="19">
                  <c:v>2.83</c:v>
                </c:pt>
                <c:pt idx="20">
                  <c:v>2.84</c:v>
                </c:pt>
                <c:pt idx="21">
                  <c:v>2.84</c:v>
                </c:pt>
                <c:pt idx="22">
                  <c:v>2.84</c:v>
                </c:pt>
                <c:pt idx="23">
                  <c:v>2.85</c:v>
                </c:pt>
                <c:pt idx="24">
                  <c:v>2.85</c:v>
                </c:pt>
                <c:pt idx="25">
                  <c:v>2.85</c:v>
                </c:pt>
                <c:pt idx="26">
                  <c:v>2.86</c:v>
                </c:pt>
                <c:pt idx="27">
                  <c:v>2.86</c:v>
                </c:pt>
                <c:pt idx="28">
                  <c:v>2.86</c:v>
                </c:pt>
                <c:pt idx="29">
                  <c:v>2.86</c:v>
                </c:pt>
                <c:pt idx="30">
                  <c:v>2.87</c:v>
                </c:pt>
                <c:pt idx="31">
                  <c:v>2.87</c:v>
                </c:pt>
                <c:pt idx="32">
                  <c:v>2.87</c:v>
                </c:pt>
                <c:pt idx="33">
                  <c:v>2.87</c:v>
                </c:pt>
                <c:pt idx="34">
                  <c:v>2.88</c:v>
                </c:pt>
                <c:pt idx="35">
                  <c:v>2.88</c:v>
                </c:pt>
                <c:pt idx="36">
                  <c:v>2.88</c:v>
                </c:pt>
                <c:pt idx="37">
                  <c:v>2.88</c:v>
                </c:pt>
                <c:pt idx="38">
                  <c:v>2.88</c:v>
                </c:pt>
                <c:pt idx="39">
                  <c:v>2.89</c:v>
                </c:pt>
                <c:pt idx="40">
                  <c:v>2.89</c:v>
                </c:pt>
                <c:pt idx="41">
                  <c:v>2.89</c:v>
                </c:pt>
                <c:pt idx="42">
                  <c:v>2.89</c:v>
                </c:pt>
                <c:pt idx="43">
                  <c:v>2.89</c:v>
                </c:pt>
                <c:pt idx="44">
                  <c:v>2.9</c:v>
                </c:pt>
                <c:pt idx="45">
                  <c:v>2.9</c:v>
                </c:pt>
                <c:pt idx="46">
                  <c:v>2.9</c:v>
                </c:pt>
                <c:pt idx="47">
                  <c:v>2.9</c:v>
                </c:pt>
                <c:pt idx="48">
                  <c:v>2.98</c:v>
                </c:pt>
                <c:pt idx="49">
                  <c:v>3</c:v>
                </c:pt>
                <c:pt idx="50">
                  <c:v>3.02</c:v>
                </c:pt>
                <c:pt idx="51">
                  <c:v>3.05</c:v>
                </c:pt>
                <c:pt idx="52">
                  <c:v>3.08</c:v>
                </c:pt>
                <c:pt idx="53">
                  <c:v>3.09</c:v>
                </c:pt>
                <c:pt idx="54">
                  <c:v>3.1</c:v>
                </c:pt>
                <c:pt idx="55">
                  <c:v>3.11</c:v>
                </c:pt>
                <c:pt idx="56">
                  <c:v>3.12</c:v>
                </c:pt>
                <c:pt idx="57">
                  <c:v>3.13</c:v>
                </c:pt>
                <c:pt idx="58">
                  <c:v>3.14</c:v>
                </c:pt>
                <c:pt idx="59">
                  <c:v>3.15</c:v>
                </c:pt>
                <c:pt idx="60">
                  <c:v>3.16</c:v>
                </c:pt>
                <c:pt idx="61">
                  <c:v>3.17</c:v>
                </c:pt>
                <c:pt idx="62">
                  <c:v>3.17</c:v>
                </c:pt>
                <c:pt idx="63">
                  <c:v>3.18</c:v>
                </c:pt>
                <c:pt idx="64">
                  <c:v>3.19</c:v>
                </c:pt>
                <c:pt idx="65">
                  <c:v>3.19</c:v>
                </c:pt>
                <c:pt idx="66">
                  <c:v>3.2</c:v>
                </c:pt>
                <c:pt idx="67">
                  <c:v>3.21</c:v>
                </c:pt>
                <c:pt idx="68">
                  <c:v>3.21</c:v>
                </c:pt>
                <c:pt idx="69">
                  <c:v>3.22</c:v>
                </c:pt>
                <c:pt idx="70">
                  <c:v>3.23</c:v>
                </c:pt>
                <c:pt idx="71">
                  <c:v>3.23</c:v>
                </c:pt>
                <c:pt idx="72">
                  <c:v>3.24</c:v>
                </c:pt>
                <c:pt idx="73">
                  <c:v>3.24</c:v>
                </c:pt>
                <c:pt idx="74">
                  <c:v>3.25</c:v>
                </c:pt>
                <c:pt idx="75">
                  <c:v>3.25</c:v>
                </c:pt>
                <c:pt idx="76">
                  <c:v>3.26</c:v>
                </c:pt>
                <c:pt idx="77">
                  <c:v>3.26</c:v>
                </c:pt>
                <c:pt idx="78">
                  <c:v>3.27</c:v>
                </c:pt>
                <c:pt idx="79">
                  <c:v>3.28</c:v>
                </c:pt>
                <c:pt idx="80">
                  <c:v>3.28</c:v>
                </c:pt>
                <c:pt idx="81">
                  <c:v>3.29</c:v>
                </c:pt>
                <c:pt idx="82">
                  <c:v>3.29</c:v>
                </c:pt>
                <c:pt idx="83">
                  <c:v>3.3</c:v>
                </c:pt>
                <c:pt idx="84">
                  <c:v>3.31</c:v>
                </c:pt>
                <c:pt idx="85">
                  <c:v>3.31</c:v>
                </c:pt>
                <c:pt idx="86">
                  <c:v>3.31</c:v>
                </c:pt>
                <c:pt idx="87">
                  <c:v>3.32</c:v>
                </c:pt>
                <c:pt idx="88">
                  <c:v>3.33</c:v>
                </c:pt>
                <c:pt idx="89">
                  <c:v>3.34</c:v>
                </c:pt>
                <c:pt idx="90">
                  <c:v>3.34</c:v>
                </c:pt>
                <c:pt idx="91">
                  <c:v>3.34</c:v>
                </c:pt>
                <c:pt idx="92">
                  <c:v>3.35</c:v>
                </c:pt>
                <c:pt idx="93">
                  <c:v>3.35</c:v>
                </c:pt>
                <c:pt idx="94">
                  <c:v>3.36</c:v>
                </c:pt>
                <c:pt idx="95">
                  <c:v>3.36</c:v>
                </c:pt>
                <c:pt idx="96">
                  <c:v>3.36</c:v>
                </c:pt>
                <c:pt idx="97">
                  <c:v>3.37</c:v>
                </c:pt>
                <c:pt idx="98">
                  <c:v>3.37</c:v>
                </c:pt>
                <c:pt idx="99">
                  <c:v>3.38</c:v>
                </c:pt>
                <c:pt idx="100">
                  <c:v>3.38</c:v>
                </c:pt>
                <c:pt idx="101">
                  <c:v>3.38</c:v>
                </c:pt>
                <c:pt idx="102">
                  <c:v>3.39</c:v>
                </c:pt>
                <c:pt idx="103">
                  <c:v>3.39</c:v>
                </c:pt>
                <c:pt idx="104">
                  <c:v>3.39</c:v>
                </c:pt>
                <c:pt idx="105">
                  <c:v>3.4</c:v>
                </c:pt>
                <c:pt idx="106">
                  <c:v>3.4</c:v>
                </c:pt>
                <c:pt idx="107">
                  <c:v>3.41</c:v>
                </c:pt>
                <c:pt idx="108">
                  <c:v>3.41</c:v>
                </c:pt>
                <c:pt idx="109">
                  <c:v>3.41</c:v>
                </c:pt>
                <c:pt idx="110">
                  <c:v>3.41</c:v>
                </c:pt>
                <c:pt idx="111">
                  <c:v>3.41</c:v>
                </c:pt>
                <c:pt idx="112">
                  <c:v>3.42</c:v>
                </c:pt>
                <c:pt idx="113">
                  <c:v>3.42</c:v>
                </c:pt>
                <c:pt idx="114">
                  <c:v>3.42</c:v>
                </c:pt>
                <c:pt idx="115">
                  <c:v>3.43</c:v>
                </c:pt>
                <c:pt idx="116">
                  <c:v>3.43</c:v>
                </c:pt>
                <c:pt idx="117">
                  <c:v>3.43</c:v>
                </c:pt>
                <c:pt idx="118">
                  <c:v>3.43</c:v>
                </c:pt>
                <c:pt idx="119">
                  <c:v>3.44</c:v>
                </c:pt>
                <c:pt idx="120">
                  <c:v>3.44</c:v>
                </c:pt>
                <c:pt idx="121">
                  <c:v>3.44</c:v>
                </c:pt>
                <c:pt idx="122">
                  <c:v>3.44</c:v>
                </c:pt>
                <c:pt idx="123">
                  <c:v>3.45</c:v>
                </c:pt>
                <c:pt idx="124">
                  <c:v>3.45</c:v>
                </c:pt>
                <c:pt idx="125">
                  <c:v>3.45</c:v>
                </c:pt>
                <c:pt idx="126">
                  <c:v>3.45</c:v>
                </c:pt>
                <c:pt idx="127">
                  <c:v>3.45</c:v>
                </c:pt>
                <c:pt idx="128">
                  <c:v>3.46</c:v>
                </c:pt>
                <c:pt idx="129">
                  <c:v>3.46</c:v>
                </c:pt>
                <c:pt idx="130">
                  <c:v>3.46</c:v>
                </c:pt>
                <c:pt idx="131">
                  <c:v>3.46</c:v>
                </c:pt>
                <c:pt idx="132">
                  <c:v>3.46</c:v>
                </c:pt>
                <c:pt idx="133">
                  <c:v>3.46</c:v>
                </c:pt>
                <c:pt idx="134">
                  <c:v>3.47</c:v>
                </c:pt>
                <c:pt idx="135">
                  <c:v>3.47</c:v>
                </c:pt>
                <c:pt idx="136">
                  <c:v>3.47</c:v>
                </c:pt>
                <c:pt idx="137">
                  <c:v>3.47</c:v>
                </c:pt>
                <c:pt idx="138">
                  <c:v>3.47</c:v>
                </c:pt>
                <c:pt idx="139">
                  <c:v>3.48</c:v>
                </c:pt>
                <c:pt idx="140">
                  <c:v>3.48</c:v>
                </c:pt>
                <c:pt idx="141">
                  <c:v>3.48</c:v>
                </c:pt>
                <c:pt idx="142">
                  <c:v>3.48</c:v>
                </c:pt>
                <c:pt idx="143">
                  <c:v>3.48</c:v>
                </c:pt>
                <c:pt idx="144">
                  <c:v>3.49</c:v>
                </c:pt>
                <c:pt idx="145">
                  <c:v>3.49</c:v>
                </c:pt>
                <c:pt idx="146">
                  <c:v>3.49</c:v>
                </c:pt>
                <c:pt idx="147">
                  <c:v>3.49</c:v>
                </c:pt>
                <c:pt idx="148">
                  <c:v>3.49</c:v>
                </c:pt>
                <c:pt idx="149">
                  <c:v>3.49</c:v>
                </c:pt>
                <c:pt idx="150">
                  <c:v>3.49</c:v>
                </c:pt>
                <c:pt idx="151">
                  <c:v>3.5</c:v>
                </c:pt>
                <c:pt idx="152">
                  <c:v>3.5</c:v>
                </c:pt>
                <c:pt idx="153">
                  <c:v>3.5</c:v>
                </c:pt>
                <c:pt idx="154">
                  <c:v>3.5</c:v>
                </c:pt>
                <c:pt idx="155">
                  <c:v>3.5</c:v>
                </c:pt>
                <c:pt idx="156">
                  <c:v>3.5</c:v>
                </c:pt>
                <c:pt idx="157">
                  <c:v>3.51</c:v>
                </c:pt>
                <c:pt idx="158">
                  <c:v>3.51</c:v>
                </c:pt>
                <c:pt idx="159">
                  <c:v>3.51</c:v>
                </c:pt>
                <c:pt idx="160">
                  <c:v>3.51</c:v>
                </c:pt>
                <c:pt idx="161">
                  <c:v>3.51</c:v>
                </c:pt>
                <c:pt idx="162">
                  <c:v>3.51</c:v>
                </c:pt>
                <c:pt idx="163">
                  <c:v>3.51</c:v>
                </c:pt>
                <c:pt idx="164">
                  <c:v>3.52</c:v>
                </c:pt>
                <c:pt idx="165">
                  <c:v>3.52</c:v>
                </c:pt>
                <c:pt idx="166">
                  <c:v>3.52</c:v>
                </c:pt>
                <c:pt idx="167">
                  <c:v>3.52</c:v>
                </c:pt>
                <c:pt idx="168">
                  <c:v>3.52</c:v>
                </c:pt>
                <c:pt idx="169">
                  <c:v>3.52</c:v>
                </c:pt>
                <c:pt idx="170">
                  <c:v>3.52</c:v>
                </c:pt>
                <c:pt idx="171">
                  <c:v>3.53</c:v>
                </c:pt>
                <c:pt idx="172">
                  <c:v>3.53</c:v>
                </c:pt>
                <c:pt idx="173">
                  <c:v>3.53</c:v>
                </c:pt>
                <c:pt idx="174">
                  <c:v>3.53</c:v>
                </c:pt>
                <c:pt idx="175">
                  <c:v>3.53</c:v>
                </c:pt>
                <c:pt idx="176">
                  <c:v>3.53</c:v>
                </c:pt>
                <c:pt idx="177">
                  <c:v>3.53</c:v>
                </c:pt>
                <c:pt idx="178">
                  <c:v>3.54</c:v>
                </c:pt>
                <c:pt idx="179">
                  <c:v>3.54</c:v>
                </c:pt>
                <c:pt idx="180">
                  <c:v>3.54</c:v>
                </c:pt>
                <c:pt idx="181">
                  <c:v>3.54</c:v>
                </c:pt>
                <c:pt idx="182">
                  <c:v>3.54</c:v>
                </c:pt>
                <c:pt idx="183">
                  <c:v>3.54</c:v>
                </c:pt>
                <c:pt idx="184">
                  <c:v>3.54</c:v>
                </c:pt>
                <c:pt idx="185">
                  <c:v>3.55</c:v>
                </c:pt>
                <c:pt idx="186">
                  <c:v>3.55</c:v>
                </c:pt>
                <c:pt idx="187">
                  <c:v>3.55</c:v>
                </c:pt>
                <c:pt idx="188">
                  <c:v>3.55</c:v>
                </c:pt>
                <c:pt idx="189">
                  <c:v>3.55</c:v>
                </c:pt>
                <c:pt idx="190">
                  <c:v>3.55</c:v>
                </c:pt>
                <c:pt idx="191">
                  <c:v>3.55</c:v>
                </c:pt>
                <c:pt idx="192">
                  <c:v>3.55</c:v>
                </c:pt>
                <c:pt idx="193">
                  <c:v>3.55</c:v>
                </c:pt>
                <c:pt idx="194">
                  <c:v>3.56</c:v>
                </c:pt>
                <c:pt idx="195">
                  <c:v>3.56</c:v>
                </c:pt>
                <c:pt idx="196">
                  <c:v>3.56</c:v>
                </c:pt>
                <c:pt idx="197">
                  <c:v>3.56</c:v>
                </c:pt>
                <c:pt idx="198">
                  <c:v>3.56</c:v>
                </c:pt>
                <c:pt idx="199">
                  <c:v>3.56</c:v>
                </c:pt>
                <c:pt idx="200">
                  <c:v>3.56</c:v>
                </c:pt>
                <c:pt idx="201">
                  <c:v>3.56</c:v>
                </c:pt>
                <c:pt idx="202">
                  <c:v>3.56</c:v>
                </c:pt>
                <c:pt idx="203">
                  <c:v>3.56</c:v>
                </c:pt>
                <c:pt idx="204">
                  <c:v>3.57</c:v>
                </c:pt>
                <c:pt idx="205">
                  <c:v>3.57</c:v>
                </c:pt>
                <c:pt idx="206">
                  <c:v>3.57</c:v>
                </c:pt>
                <c:pt idx="207">
                  <c:v>3.57</c:v>
                </c:pt>
                <c:pt idx="208">
                  <c:v>3.57</c:v>
                </c:pt>
                <c:pt idx="209">
                  <c:v>3.57</c:v>
                </c:pt>
                <c:pt idx="210">
                  <c:v>3.57</c:v>
                </c:pt>
                <c:pt idx="211">
                  <c:v>3.57</c:v>
                </c:pt>
                <c:pt idx="212">
                  <c:v>3.58</c:v>
                </c:pt>
                <c:pt idx="213">
                  <c:v>3.58</c:v>
                </c:pt>
                <c:pt idx="214">
                  <c:v>3.58</c:v>
                </c:pt>
                <c:pt idx="215">
                  <c:v>3.58</c:v>
                </c:pt>
                <c:pt idx="216">
                  <c:v>3.58</c:v>
                </c:pt>
                <c:pt idx="217">
                  <c:v>3.58</c:v>
                </c:pt>
                <c:pt idx="218">
                  <c:v>3.58</c:v>
                </c:pt>
                <c:pt idx="219">
                  <c:v>3.59</c:v>
                </c:pt>
                <c:pt idx="220">
                  <c:v>3.59</c:v>
                </c:pt>
                <c:pt idx="221">
                  <c:v>3.59</c:v>
                </c:pt>
                <c:pt idx="222">
                  <c:v>3.59</c:v>
                </c:pt>
                <c:pt idx="223">
                  <c:v>3.59</c:v>
                </c:pt>
                <c:pt idx="224">
                  <c:v>3.59</c:v>
                </c:pt>
                <c:pt idx="225">
                  <c:v>3.59</c:v>
                </c:pt>
                <c:pt idx="226">
                  <c:v>3.6</c:v>
                </c:pt>
                <c:pt idx="227">
                  <c:v>3.6</c:v>
                </c:pt>
                <c:pt idx="228">
                  <c:v>3.6</c:v>
                </c:pt>
                <c:pt idx="229">
                  <c:v>3.6</c:v>
                </c:pt>
                <c:pt idx="230">
                  <c:v>3.6</c:v>
                </c:pt>
                <c:pt idx="231">
                  <c:v>3.61</c:v>
                </c:pt>
                <c:pt idx="232">
                  <c:v>3.61</c:v>
                </c:pt>
                <c:pt idx="233">
                  <c:v>3.61</c:v>
                </c:pt>
                <c:pt idx="234">
                  <c:v>3.61</c:v>
                </c:pt>
                <c:pt idx="235">
                  <c:v>3.61</c:v>
                </c:pt>
                <c:pt idx="236">
                  <c:v>3.61</c:v>
                </c:pt>
                <c:pt idx="237">
                  <c:v>3.61</c:v>
                </c:pt>
                <c:pt idx="238">
                  <c:v>3.62</c:v>
                </c:pt>
                <c:pt idx="239">
                  <c:v>3.62</c:v>
                </c:pt>
                <c:pt idx="240">
                  <c:v>3.62</c:v>
                </c:pt>
                <c:pt idx="241">
                  <c:v>3.62</c:v>
                </c:pt>
                <c:pt idx="242">
                  <c:v>3.62</c:v>
                </c:pt>
                <c:pt idx="243">
                  <c:v>3.62</c:v>
                </c:pt>
                <c:pt idx="244">
                  <c:v>3.63</c:v>
                </c:pt>
                <c:pt idx="245">
                  <c:v>3.63</c:v>
                </c:pt>
                <c:pt idx="246">
                  <c:v>3.63</c:v>
                </c:pt>
                <c:pt idx="247">
                  <c:v>3.63</c:v>
                </c:pt>
                <c:pt idx="248">
                  <c:v>3.63</c:v>
                </c:pt>
                <c:pt idx="249">
                  <c:v>3.63</c:v>
                </c:pt>
                <c:pt idx="250">
                  <c:v>3.63</c:v>
                </c:pt>
                <c:pt idx="251">
                  <c:v>3.64</c:v>
                </c:pt>
                <c:pt idx="252">
                  <c:v>3.64</c:v>
                </c:pt>
                <c:pt idx="253">
                  <c:v>3.64</c:v>
                </c:pt>
                <c:pt idx="254">
                  <c:v>3.64</c:v>
                </c:pt>
                <c:pt idx="255">
                  <c:v>3.64</c:v>
                </c:pt>
                <c:pt idx="256">
                  <c:v>3.64</c:v>
                </c:pt>
                <c:pt idx="257">
                  <c:v>3.65</c:v>
                </c:pt>
                <c:pt idx="258">
                  <c:v>3.65</c:v>
                </c:pt>
                <c:pt idx="259">
                  <c:v>3.65</c:v>
                </c:pt>
                <c:pt idx="260">
                  <c:v>3.65</c:v>
                </c:pt>
                <c:pt idx="261">
                  <c:v>3.65</c:v>
                </c:pt>
                <c:pt idx="262">
                  <c:v>3.65</c:v>
                </c:pt>
                <c:pt idx="263">
                  <c:v>3.66</c:v>
                </c:pt>
                <c:pt idx="264">
                  <c:v>3.66</c:v>
                </c:pt>
                <c:pt idx="265">
                  <c:v>3.66</c:v>
                </c:pt>
                <c:pt idx="266">
                  <c:v>3.66</c:v>
                </c:pt>
                <c:pt idx="267">
                  <c:v>3.66</c:v>
                </c:pt>
                <c:pt idx="268">
                  <c:v>3.66</c:v>
                </c:pt>
                <c:pt idx="269">
                  <c:v>3.67</c:v>
                </c:pt>
                <c:pt idx="270">
                  <c:v>3.67</c:v>
                </c:pt>
                <c:pt idx="271">
                  <c:v>3.67</c:v>
                </c:pt>
                <c:pt idx="272">
                  <c:v>3.67</c:v>
                </c:pt>
                <c:pt idx="273">
                  <c:v>3.67</c:v>
                </c:pt>
                <c:pt idx="274">
                  <c:v>3.67</c:v>
                </c:pt>
                <c:pt idx="275">
                  <c:v>3.68</c:v>
                </c:pt>
                <c:pt idx="276">
                  <c:v>3.68</c:v>
                </c:pt>
                <c:pt idx="277">
                  <c:v>3.68</c:v>
                </c:pt>
                <c:pt idx="278">
                  <c:v>3.68</c:v>
                </c:pt>
                <c:pt idx="279">
                  <c:v>3.68</c:v>
                </c:pt>
                <c:pt idx="280">
                  <c:v>3.68</c:v>
                </c:pt>
                <c:pt idx="281">
                  <c:v>3.69</c:v>
                </c:pt>
                <c:pt idx="282">
                  <c:v>3.69</c:v>
                </c:pt>
                <c:pt idx="283">
                  <c:v>3.69</c:v>
                </c:pt>
                <c:pt idx="284">
                  <c:v>3.69</c:v>
                </c:pt>
                <c:pt idx="285">
                  <c:v>3.69</c:v>
                </c:pt>
                <c:pt idx="286">
                  <c:v>3.69</c:v>
                </c:pt>
                <c:pt idx="287">
                  <c:v>3.7</c:v>
                </c:pt>
                <c:pt idx="288">
                  <c:v>3.7</c:v>
                </c:pt>
                <c:pt idx="289">
                  <c:v>3.7</c:v>
                </c:pt>
                <c:pt idx="290">
                  <c:v>3.7</c:v>
                </c:pt>
                <c:pt idx="291">
                  <c:v>3.7</c:v>
                </c:pt>
                <c:pt idx="292">
                  <c:v>3.7</c:v>
                </c:pt>
                <c:pt idx="293">
                  <c:v>3.71</c:v>
                </c:pt>
                <c:pt idx="294">
                  <c:v>3.71</c:v>
                </c:pt>
                <c:pt idx="295">
                  <c:v>3.71</c:v>
                </c:pt>
                <c:pt idx="296">
                  <c:v>3.71</c:v>
                </c:pt>
                <c:pt idx="297">
                  <c:v>3.71</c:v>
                </c:pt>
                <c:pt idx="298">
                  <c:v>3.71</c:v>
                </c:pt>
                <c:pt idx="299">
                  <c:v>3.71</c:v>
                </c:pt>
                <c:pt idx="300">
                  <c:v>3.71</c:v>
                </c:pt>
                <c:pt idx="301">
                  <c:v>3.72</c:v>
                </c:pt>
                <c:pt idx="302">
                  <c:v>3.72</c:v>
                </c:pt>
                <c:pt idx="303">
                  <c:v>3.72</c:v>
                </c:pt>
                <c:pt idx="304">
                  <c:v>3.72</c:v>
                </c:pt>
                <c:pt idx="305">
                  <c:v>3.72</c:v>
                </c:pt>
                <c:pt idx="306">
                  <c:v>3.73</c:v>
                </c:pt>
                <c:pt idx="307">
                  <c:v>3.73</c:v>
                </c:pt>
                <c:pt idx="308">
                  <c:v>3.73</c:v>
                </c:pt>
                <c:pt idx="309">
                  <c:v>3.73</c:v>
                </c:pt>
                <c:pt idx="310">
                  <c:v>3.73</c:v>
                </c:pt>
                <c:pt idx="311">
                  <c:v>3.73</c:v>
                </c:pt>
                <c:pt idx="312">
                  <c:v>3.74</c:v>
                </c:pt>
                <c:pt idx="313">
                  <c:v>3.74</c:v>
                </c:pt>
                <c:pt idx="314">
                  <c:v>3.74</c:v>
                </c:pt>
                <c:pt idx="315">
                  <c:v>3.74</c:v>
                </c:pt>
                <c:pt idx="316">
                  <c:v>3.74</c:v>
                </c:pt>
                <c:pt idx="317">
                  <c:v>3.74</c:v>
                </c:pt>
                <c:pt idx="318">
                  <c:v>3.75</c:v>
                </c:pt>
                <c:pt idx="319">
                  <c:v>3.75</c:v>
                </c:pt>
                <c:pt idx="320">
                  <c:v>3.75</c:v>
                </c:pt>
                <c:pt idx="321">
                  <c:v>3.75</c:v>
                </c:pt>
                <c:pt idx="322">
                  <c:v>3.75</c:v>
                </c:pt>
                <c:pt idx="323">
                  <c:v>3.76</c:v>
                </c:pt>
                <c:pt idx="324">
                  <c:v>3.76</c:v>
                </c:pt>
                <c:pt idx="325">
                  <c:v>3.76</c:v>
                </c:pt>
                <c:pt idx="326">
                  <c:v>3.76</c:v>
                </c:pt>
                <c:pt idx="327">
                  <c:v>3.76</c:v>
                </c:pt>
                <c:pt idx="328">
                  <c:v>3.76</c:v>
                </c:pt>
                <c:pt idx="329">
                  <c:v>3.77</c:v>
                </c:pt>
                <c:pt idx="330">
                  <c:v>3.77</c:v>
                </c:pt>
                <c:pt idx="331">
                  <c:v>3.77</c:v>
                </c:pt>
                <c:pt idx="332">
                  <c:v>3.77</c:v>
                </c:pt>
                <c:pt idx="333">
                  <c:v>3.77</c:v>
                </c:pt>
                <c:pt idx="334">
                  <c:v>3.77</c:v>
                </c:pt>
                <c:pt idx="335">
                  <c:v>3.78</c:v>
                </c:pt>
                <c:pt idx="336">
                  <c:v>3.78</c:v>
                </c:pt>
                <c:pt idx="337">
                  <c:v>3.78</c:v>
                </c:pt>
                <c:pt idx="338">
                  <c:v>3.78</c:v>
                </c:pt>
                <c:pt idx="339">
                  <c:v>3.78</c:v>
                </c:pt>
                <c:pt idx="340">
                  <c:v>3.78</c:v>
                </c:pt>
                <c:pt idx="341">
                  <c:v>3.79</c:v>
                </c:pt>
                <c:pt idx="342">
                  <c:v>3.79</c:v>
                </c:pt>
                <c:pt idx="343">
                  <c:v>3.79</c:v>
                </c:pt>
                <c:pt idx="344">
                  <c:v>3.79</c:v>
                </c:pt>
                <c:pt idx="345">
                  <c:v>3.79</c:v>
                </c:pt>
                <c:pt idx="346">
                  <c:v>3.79</c:v>
                </c:pt>
                <c:pt idx="347">
                  <c:v>3.8</c:v>
                </c:pt>
                <c:pt idx="348">
                  <c:v>3.8</c:v>
                </c:pt>
                <c:pt idx="349">
                  <c:v>3.8</c:v>
                </c:pt>
                <c:pt idx="350">
                  <c:v>3.8</c:v>
                </c:pt>
                <c:pt idx="351">
                  <c:v>3.8</c:v>
                </c:pt>
                <c:pt idx="352">
                  <c:v>3.8</c:v>
                </c:pt>
                <c:pt idx="353">
                  <c:v>3.81</c:v>
                </c:pt>
                <c:pt idx="354">
                  <c:v>3.81</c:v>
                </c:pt>
                <c:pt idx="355">
                  <c:v>3.81</c:v>
                </c:pt>
                <c:pt idx="356">
                  <c:v>3.81</c:v>
                </c:pt>
                <c:pt idx="357">
                  <c:v>3.81</c:v>
                </c:pt>
                <c:pt idx="358">
                  <c:v>3.81</c:v>
                </c:pt>
                <c:pt idx="359">
                  <c:v>3.81</c:v>
                </c:pt>
                <c:pt idx="360">
                  <c:v>3.81</c:v>
                </c:pt>
                <c:pt idx="361">
                  <c:v>3.82</c:v>
                </c:pt>
                <c:pt idx="362">
                  <c:v>3.82</c:v>
                </c:pt>
                <c:pt idx="363">
                  <c:v>3.82</c:v>
                </c:pt>
                <c:pt idx="364">
                  <c:v>3.82</c:v>
                </c:pt>
                <c:pt idx="365">
                  <c:v>3.82</c:v>
                </c:pt>
                <c:pt idx="366">
                  <c:v>3.82</c:v>
                </c:pt>
                <c:pt idx="367">
                  <c:v>3.83</c:v>
                </c:pt>
                <c:pt idx="368">
                  <c:v>3.83</c:v>
                </c:pt>
                <c:pt idx="369">
                  <c:v>3.83</c:v>
                </c:pt>
                <c:pt idx="370">
                  <c:v>3.83</c:v>
                </c:pt>
                <c:pt idx="371">
                  <c:v>3.83</c:v>
                </c:pt>
                <c:pt idx="372">
                  <c:v>3.83</c:v>
                </c:pt>
                <c:pt idx="373">
                  <c:v>3.83</c:v>
                </c:pt>
                <c:pt idx="374">
                  <c:v>3.84</c:v>
                </c:pt>
                <c:pt idx="375">
                  <c:v>3.84</c:v>
                </c:pt>
                <c:pt idx="376">
                  <c:v>3.84</c:v>
                </c:pt>
                <c:pt idx="377">
                  <c:v>3.84</c:v>
                </c:pt>
                <c:pt idx="378">
                  <c:v>3.84</c:v>
                </c:pt>
                <c:pt idx="379">
                  <c:v>3.84</c:v>
                </c:pt>
                <c:pt idx="380">
                  <c:v>3.85</c:v>
                </c:pt>
                <c:pt idx="381">
                  <c:v>3.85</c:v>
                </c:pt>
                <c:pt idx="382">
                  <c:v>3.85</c:v>
                </c:pt>
                <c:pt idx="383">
                  <c:v>3.85</c:v>
                </c:pt>
                <c:pt idx="384">
                  <c:v>3.85</c:v>
                </c:pt>
                <c:pt idx="385">
                  <c:v>3.85</c:v>
                </c:pt>
                <c:pt idx="386">
                  <c:v>3.86</c:v>
                </c:pt>
                <c:pt idx="387">
                  <c:v>3.86</c:v>
                </c:pt>
                <c:pt idx="388">
                  <c:v>3.86</c:v>
                </c:pt>
                <c:pt idx="389">
                  <c:v>3.86</c:v>
                </c:pt>
                <c:pt idx="390">
                  <c:v>3.86</c:v>
                </c:pt>
                <c:pt idx="391">
                  <c:v>3.86</c:v>
                </c:pt>
                <c:pt idx="392">
                  <c:v>3.86</c:v>
                </c:pt>
                <c:pt idx="393">
                  <c:v>3.87</c:v>
                </c:pt>
                <c:pt idx="394">
                  <c:v>3.87</c:v>
                </c:pt>
                <c:pt idx="395">
                  <c:v>3.87</c:v>
                </c:pt>
                <c:pt idx="396">
                  <c:v>3.87</c:v>
                </c:pt>
                <c:pt idx="397">
                  <c:v>3.87</c:v>
                </c:pt>
                <c:pt idx="398">
                  <c:v>3.87</c:v>
                </c:pt>
                <c:pt idx="399">
                  <c:v>3.87</c:v>
                </c:pt>
                <c:pt idx="400">
                  <c:v>3.88</c:v>
                </c:pt>
                <c:pt idx="401">
                  <c:v>3.88</c:v>
                </c:pt>
                <c:pt idx="402">
                  <c:v>3.88</c:v>
                </c:pt>
                <c:pt idx="403">
                  <c:v>3.88</c:v>
                </c:pt>
                <c:pt idx="404">
                  <c:v>3.88</c:v>
                </c:pt>
                <c:pt idx="405">
                  <c:v>3.88</c:v>
                </c:pt>
                <c:pt idx="406">
                  <c:v>3.88</c:v>
                </c:pt>
                <c:pt idx="407">
                  <c:v>3.88</c:v>
                </c:pt>
                <c:pt idx="408">
                  <c:v>3.89</c:v>
                </c:pt>
                <c:pt idx="409">
                  <c:v>3.89</c:v>
                </c:pt>
                <c:pt idx="410">
                  <c:v>3.89</c:v>
                </c:pt>
                <c:pt idx="411">
                  <c:v>3.89</c:v>
                </c:pt>
                <c:pt idx="412">
                  <c:v>3.89</c:v>
                </c:pt>
                <c:pt idx="413">
                  <c:v>3.89</c:v>
                </c:pt>
                <c:pt idx="414">
                  <c:v>3.9</c:v>
                </c:pt>
                <c:pt idx="415">
                  <c:v>3.9</c:v>
                </c:pt>
                <c:pt idx="416">
                  <c:v>3.9</c:v>
                </c:pt>
                <c:pt idx="417">
                  <c:v>3.9</c:v>
                </c:pt>
                <c:pt idx="418">
                  <c:v>3.9</c:v>
                </c:pt>
                <c:pt idx="419">
                  <c:v>3.9</c:v>
                </c:pt>
                <c:pt idx="420">
                  <c:v>3.9</c:v>
                </c:pt>
                <c:pt idx="421">
                  <c:v>3.91</c:v>
                </c:pt>
                <c:pt idx="422">
                  <c:v>3.91</c:v>
                </c:pt>
                <c:pt idx="423">
                  <c:v>3.91</c:v>
                </c:pt>
                <c:pt idx="424">
                  <c:v>3.91</c:v>
                </c:pt>
                <c:pt idx="425">
                  <c:v>3.91</c:v>
                </c:pt>
                <c:pt idx="426">
                  <c:v>3.91</c:v>
                </c:pt>
                <c:pt idx="427">
                  <c:v>3.91</c:v>
                </c:pt>
                <c:pt idx="428">
                  <c:v>3.92</c:v>
                </c:pt>
                <c:pt idx="429">
                  <c:v>3.92</c:v>
                </c:pt>
                <c:pt idx="430">
                  <c:v>3.92</c:v>
                </c:pt>
                <c:pt idx="431">
                  <c:v>3.92</c:v>
                </c:pt>
                <c:pt idx="432">
                  <c:v>3.92</c:v>
                </c:pt>
                <c:pt idx="433">
                  <c:v>3.92</c:v>
                </c:pt>
                <c:pt idx="434">
                  <c:v>3.92</c:v>
                </c:pt>
                <c:pt idx="435">
                  <c:v>3.92</c:v>
                </c:pt>
                <c:pt idx="436">
                  <c:v>3.93</c:v>
                </c:pt>
                <c:pt idx="437">
                  <c:v>3.93</c:v>
                </c:pt>
                <c:pt idx="438">
                  <c:v>3.93</c:v>
                </c:pt>
                <c:pt idx="439">
                  <c:v>3.93</c:v>
                </c:pt>
                <c:pt idx="440">
                  <c:v>3.93</c:v>
                </c:pt>
                <c:pt idx="441">
                  <c:v>3.93</c:v>
                </c:pt>
                <c:pt idx="442">
                  <c:v>3.94</c:v>
                </c:pt>
                <c:pt idx="443">
                  <c:v>3.94</c:v>
                </c:pt>
                <c:pt idx="444">
                  <c:v>3.94</c:v>
                </c:pt>
                <c:pt idx="445">
                  <c:v>3.94</c:v>
                </c:pt>
                <c:pt idx="446">
                  <c:v>3.94</c:v>
                </c:pt>
                <c:pt idx="447">
                  <c:v>3.95</c:v>
                </c:pt>
                <c:pt idx="448">
                  <c:v>3.95</c:v>
                </c:pt>
                <c:pt idx="449">
                  <c:v>3.95</c:v>
                </c:pt>
                <c:pt idx="450">
                  <c:v>3.95</c:v>
                </c:pt>
                <c:pt idx="451">
                  <c:v>3.95</c:v>
                </c:pt>
                <c:pt idx="452">
                  <c:v>3.95</c:v>
                </c:pt>
                <c:pt idx="453">
                  <c:v>3.95</c:v>
                </c:pt>
                <c:pt idx="454">
                  <c:v>3.96</c:v>
                </c:pt>
                <c:pt idx="455">
                  <c:v>3.96</c:v>
                </c:pt>
                <c:pt idx="456">
                  <c:v>3.96</c:v>
                </c:pt>
                <c:pt idx="457">
                  <c:v>3.96</c:v>
                </c:pt>
                <c:pt idx="458">
                  <c:v>3.96</c:v>
                </c:pt>
                <c:pt idx="459">
                  <c:v>3.97</c:v>
                </c:pt>
                <c:pt idx="460">
                  <c:v>3.97</c:v>
                </c:pt>
                <c:pt idx="461">
                  <c:v>3.97</c:v>
                </c:pt>
                <c:pt idx="462">
                  <c:v>3.97</c:v>
                </c:pt>
                <c:pt idx="463">
                  <c:v>3.97</c:v>
                </c:pt>
                <c:pt idx="464">
                  <c:v>3.97</c:v>
                </c:pt>
                <c:pt idx="465">
                  <c:v>3.97</c:v>
                </c:pt>
                <c:pt idx="466">
                  <c:v>3.98</c:v>
                </c:pt>
                <c:pt idx="467">
                  <c:v>3.98</c:v>
                </c:pt>
                <c:pt idx="468">
                  <c:v>3.98</c:v>
                </c:pt>
                <c:pt idx="469">
                  <c:v>3.98</c:v>
                </c:pt>
                <c:pt idx="470">
                  <c:v>3.98</c:v>
                </c:pt>
                <c:pt idx="471">
                  <c:v>3.98</c:v>
                </c:pt>
                <c:pt idx="472">
                  <c:v>3.98</c:v>
                </c:pt>
                <c:pt idx="473">
                  <c:v>3.98</c:v>
                </c:pt>
                <c:pt idx="474">
                  <c:v>3.99</c:v>
                </c:pt>
                <c:pt idx="475">
                  <c:v>3.99</c:v>
                </c:pt>
                <c:pt idx="476">
                  <c:v>3.99</c:v>
                </c:pt>
                <c:pt idx="477">
                  <c:v>3.99</c:v>
                </c:pt>
                <c:pt idx="478">
                  <c:v>3.99</c:v>
                </c:pt>
                <c:pt idx="479">
                  <c:v>3.99</c:v>
                </c:pt>
                <c:pt idx="480">
                  <c:v>3.99</c:v>
                </c:pt>
                <c:pt idx="481">
                  <c:v>3.99</c:v>
                </c:pt>
                <c:pt idx="482">
                  <c:v>4</c:v>
                </c:pt>
                <c:pt idx="483">
                  <c:v>4</c:v>
                </c:pt>
                <c:pt idx="484">
                  <c:v>4</c:v>
                </c:pt>
                <c:pt idx="485">
                  <c:v>4</c:v>
                </c:pt>
                <c:pt idx="486">
                  <c:v>4</c:v>
                </c:pt>
                <c:pt idx="487">
                  <c:v>4</c:v>
                </c:pt>
                <c:pt idx="488">
                  <c:v>4</c:v>
                </c:pt>
                <c:pt idx="489">
                  <c:v>4</c:v>
                </c:pt>
                <c:pt idx="490">
                  <c:v>4.01</c:v>
                </c:pt>
                <c:pt idx="491">
                  <c:v>4.01</c:v>
                </c:pt>
                <c:pt idx="492">
                  <c:v>4.01</c:v>
                </c:pt>
                <c:pt idx="493">
                  <c:v>4.01</c:v>
                </c:pt>
                <c:pt idx="494">
                  <c:v>4.01</c:v>
                </c:pt>
                <c:pt idx="495">
                  <c:v>4.01</c:v>
                </c:pt>
                <c:pt idx="496">
                  <c:v>4.01</c:v>
                </c:pt>
                <c:pt idx="497">
                  <c:v>4.0199999999999996</c:v>
                </c:pt>
                <c:pt idx="498">
                  <c:v>4.0199999999999996</c:v>
                </c:pt>
                <c:pt idx="499">
                  <c:v>4.0199999999999996</c:v>
                </c:pt>
                <c:pt idx="500">
                  <c:v>4.0199999999999996</c:v>
                </c:pt>
                <c:pt idx="501">
                  <c:v>4.0199999999999996</c:v>
                </c:pt>
                <c:pt idx="502">
                  <c:v>4.0199999999999996</c:v>
                </c:pt>
                <c:pt idx="503">
                  <c:v>4.0199999999999996</c:v>
                </c:pt>
                <c:pt idx="504">
                  <c:v>4.03</c:v>
                </c:pt>
                <c:pt idx="505">
                  <c:v>4.03</c:v>
                </c:pt>
                <c:pt idx="506">
                  <c:v>4.03</c:v>
                </c:pt>
                <c:pt idx="507">
                  <c:v>4.03</c:v>
                </c:pt>
                <c:pt idx="508">
                  <c:v>4.03</c:v>
                </c:pt>
                <c:pt idx="509">
                  <c:v>4.04</c:v>
                </c:pt>
                <c:pt idx="510">
                  <c:v>4.04</c:v>
                </c:pt>
                <c:pt idx="511">
                  <c:v>4.04</c:v>
                </c:pt>
                <c:pt idx="512">
                  <c:v>4.04</c:v>
                </c:pt>
                <c:pt idx="513">
                  <c:v>4.04</c:v>
                </c:pt>
                <c:pt idx="514">
                  <c:v>4.04</c:v>
                </c:pt>
                <c:pt idx="515">
                  <c:v>4.05</c:v>
                </c:pt>
                <c:pt idx="516">
                  <c:v>4.05</c:v>
                </c:pt>
                <c:pt idx="517">
                  <c:v>4.05</c:v>
                </c:pt>
                <c:pt idx="518">
                  <c:v>4.05</c:v>
                </c:pt>
                <c:pt idx="519">
                  <c:v>4.05</c:v>
                </c:pt>
                <c:pt idx="520">
                  <c:v>4.05</c:v>
                </c:pt>
                <c:pt idx="521">
                  <c:v>4.0599999999999996</c:v>
                </c:pt>
                <c:pt idx="522">
                  <c:v>4.0599999999999996</c:v>
                </c:pt>
                <c:pt idx="523">
                  <c:v>4.0599999999999996</c:v>
                </c:pt>
                <c:pt idx="524">
                  <c:v>4.0599999999999996</c:v>
                </c:pt>
                <c:pt idx="525">
                  <c:v>4.0599999999999996</c:v>
                </c:pt>
                <c:pt idx="526">
                  <c:v>4.07</c:v>
                </c:pt>
                <c:pt idx="527">
                  <c:v>4.07</c:v>
                </c:pt>
                <c:pt idx="528">
                  <c:v>4.07</c:v>
                </c:pt>
                <c:pt idx="529">
                  <c:v>4.07</c:v>
                </c:pt>
                <c:pt idx="530">
                  <c:v>4.07</c:v>
                </c:pt>
                <c:pt idx="531">
                  <c:v>4.07</c:v>
                </c:pt>
                <c:pt idx="532">
                  <c:v>4.08</c:v>
                </c:pt>
                <c:pt idx="533">
                  <c:v>4.08</c:v>
                </c:pt>
                <c:pt idx="534">
                  <c:v>4.08</c:v>
                </c:pt>
                <c:pt idx="535">
                  <c:v>4.08</c:v>
                </c:pt>
                <c:pt idx="536">
                  <c:v>4.09</c:v>
                </c:pt>
                <c:pt idx="537">
                  <c:v>4.09</c:v>
                </c:pt>
                <c:pt idx="538">
                  <c:v>4.09</c:v>
                </c:pt>
                <c:pt idx="539">
                  <c:v>4.09</c:v>
                </c:pt>
                <c:pt idx="540">
                  <c:v>4.09</c:v>
                </c:pt>
                <c:pt idx="541">
                  <c:v>4.0999999999999996</c:v>
                </c:pt>
                <c:pt idx="542">
                  <c:v>4.0999999999999996</c:v>
                </c:pt>
                <c:pt idx="543">
                  <c:v>4.0999999999999996</c:v>
                </c:pt>
                <c:pt idx="544">
                  <c:v>4.0999999999999996</c:v>
                </c:pt>
                <c:pt idx="545">
                  <c:v>4.0999999999999996</c:v>
                </c:pt>
                <c:pt idx="546">
                  <c:v>4.0999999999999996</c:v>
                </c:pt>
                <c:pt idx="547">
                  <c:v>4.0999999999999996</c:v>
                </c:pt>
                <c:pt idx="548">
                  <c:v>4.1100000000000003</c:v>
                </c:pt>
                <c:pt idx="549">
                  <c:v>4.1100000000000003</c:v>
                </c:pt>
                <c:pt idx="550">
                  <c:v>4.1100000000000003</c:v>
                </c:pt>
                <c:pt idx="551">
                  <c:v>4.1100000000000003</c:v>
                </c:pt>
                <c:pt idx="552">
                  <c:v>4.1100000000000003</c:v>
                </c:pt>
                <c:pt idx="553">
                  <c:v>4.1100000000000003</c:v>
                </c:pt>
                <c:pt idx="554">
                  <c:v>4.1100000000000003</c:v>
                </c:pt>
                <c:pt idx="555">
                  <c:v>4.12</c:v>
                </c:pt>
                <c:pt idx="556">
                  <c:v>4.12</c:v>
                </c:pt>
                <c:pt idx="557">
                  <c:v>4.12</c:v>
                </c:pt>
                <c:pt idx="558">
                  <c:v>4.12</c:v>
                </c:pt>
                <c:pt idx="559">
                  <c:v>4.12</c:v>
                </c:pt>
                <c:pt idx="560">
                  <c:v>4.13</c:v>
                </c:pt>
                <c:pt idx="561">
                  <c:v>4.13</c:v>
                </c:pt>
                <c:pt idx="562">
                  <c:v>4.13</c:v>
                </c:pt>
                <c:pt idx="563">
                  <c:v>4.13</c:v>
                </c:pt>
                <c:pt idx="564">
                  <c:v>4.13</c:v>
                </c:pt>
                <c:pt idx="565">
                  <c:v>4.13</c:v>
                </c:pt>
                <c:pt idx="566">
                  <c:v>4.13</c:v>
                </c:pt>
                <c:pt idx="567">
                  <c:v>4.13</c:v>
                </c:pt>
                <c:pt idx="568">
                  <c:v>4.1399999999999997</c:v>
                </c:pt>
                <c:pt idx="569">
                  <c:v>4.1399999999999997</c:v>
                </c:pt>
                <c:pt idx="570">
                  <c:v>4.1399999999999997</c:v>
                </c:pt>
                <c:pt idx="571">
                  <c:v>4.1399999999999997</c:v>
                </c:pt>
                <c:pt idx="572">
                  <c:v>4.1399999999999997</c:v>
                </c:pt>
                <c:pt idx="573">
                  <c:v>4.1399999999999997</c:v>
                </c:pt>
                <c:pt idx="574">
                  <c:v>4.1399999999999997</c:v>
                </c:pt>
                <c:pt idx="575">
                  <c:v>4.1399999999999997</c:v>
                </c:pt>
                <c:pt idx="576">
                  <c:v>4.1500000000000004</c:v>
                </c:pt>
                <c:pt idx="577">
                  <c:v>4.1500000000000004</c:v>
                </c:pt>
                <c:pt idx="578">
                  <c:v>4.1500000000000004</c:v>
                </c:pt>
                <c:pt idx="579">
                  <c:v>4.1500000000000004</c:v>
                </c:pt>
                <c:pt idx="580">
                  <c:v>4.1500000000000004</c:v>
                </c:pt>
                <c:pt idx="581">
                  <c:v>4.1500000000000004</c:v>
                </c:pt>
                <c:pt idx="582">
                  <c:v>4.1500000000000004</c:v>
                </c:pt>
                <c:pt idx="583">
                  <c:v>4.1500000000000004</c:v>
                </c:pt>
                <c:pt idx="584">
                  <c:v>4.1500000000000004</c:v>
                </c:pt>
                <c:pt idx="585">
                  <c:v>4.1500000000000004</c:v>
                </c:pt>
                <c:pt idx="586">
                  <c:v>4.1500000000000004</c:v>
                </c:pt>
                <c:pt idx="587">
                  <c:v>4.16</c:v>
                </c:pt>
                <c:pt idx="588">
                  <c:v>4.16</c:v>
                </c:pt>
                <c:pt idx="589">
                  <c:v>4.16</c:v>
                </c:pt>
                <c:pt idx="590">
                  <c:v>4.16</c:v>
                </c:pt>
                <c:pt idx="591">
                  <c:v>4.16</c:v>
                </c:pt>
                <c:pt idx="592">
                  <c:v>4.16</c:v>
                </c:pt>
                <c:pt idx="593">
                  <c:v>4.16</c:v>
                </c:pt>
                <c:pt idx="594">
                  <c:v>4.16</c:v>
                </c:pt>
                <c:pt idx="595">
                  <c:v>4.16</c:v>
                </c:pt>
                <c:pt idx="596">
                  <c:v>4.16</c:v>
                </c:pt>
                <c:pt idx="597">
                  <c:v>4.16</c:v>
                </c:pt>
                <c:pt idx="598">
                  <c:v>4.16</c:v>
                </c:pt>
                <c:pt idx="599">
                  <c:v>4.16</c:v>
                </c:pt>
                <c:pt idx="600">
                  <c:v>4.16</c:v>
                </c:pt>
                <c:pt idx="601">
                  <c:v>4.16</c:v>
                </c:pt>
                <c:pt idx="602">
                  <c:v>4.16</c:v>
                </c:pt>
                <c:pt idx="603">
                  <c:v>4.16</c:v>
                </c:pt>
                <c:pt idx="604">
                  <c:v>4.16</c:v>
                </c:pt>
                <c:pt idx="605">
                  <c:v>4.16</c:v>
                </c:pt>
                <c:pt idx="606">
                  <c:v>4.16</c:v>
                </c:pt>
                <c:pt idx="607">
                  <c:v>4.16</c:v>
                </c:pt>
                <c:pt idx="608">
                  <c:v>4.16</c:v>
                </c:pt>
                <c:pt idx="609">
                  <c:v>4.16</c:v>
                </c:pt>
                <c:pt idx="610">
                  <c:v>4.16</c:v>
                </c:pt>
                <c:pt idx="611">
                  <c:v>4.16</c:v>
                </c:pt>
                <c:pt idx="612">
                  <c:v>4.16</c:v>
                </c:pt>
                <c:pt idx="613">
                  <c:v>4.16</c:v>
                </c:pt>
                <c:pt idx="614">
                  <c:v>4.16</c:v>
                </c:pt>
                <c:pt idx="615">
                  <c:v>4.16</c:v>
                </c:pt>
                <c:pt idx="616">
                  <c:v>4.16</c:v>
                </c:pt>
                <c:pt idx="617">
                  <c:v>4.16</c:v>
                </c:pt>
                <c:pt idx="618">
                  <c:v>4.16</c:v>
                </c:pt>
                <c:pt idx="619">
                  <c:v>4.17</c:v>
                </c:pt>
                <c:pt idx="620">
                  <c:v>4.17</c:v>
                </c:pt>
                <c:pt idx="621">
                  <c:v>4.17</c:v>
                </c:pt>
                <c:pt idx="622">
                  <c:v>4.17</c:v>
                </c:pt>
                <c:pt idx="623">
                  <c:v>4.17</c:v>
                </c:pt>
                <c:pt idx="624">
                  <c:v>4.17</c:v>
                </c:pt>
                <c:pt idx="625">
                  <c:v>4.17</c:v>
                </c:pt>
                <c:pt idx="626">
                  <c:v>4.17</c:v>
                </c:pt>
                <c:pt idx="627">
                  <c:v>4.17</c:v>
                </c:pt>
                <c:pt idx="628">
                  <c:v>4.17</c:v>
                </c:pt>
                <c:pt idx="629">
                  <c:v>4.17</c:v>
                </c:pt>
                <c:pt idx="630">
                  <c:v>4.17</c:v>
                </c:pt>
                <c:pt idx="631">
                  <c:v>4.17</c:v>
                </c:pt>
                <c:pt idx="632">
                  <c:v>4.17</c:v>
                </c:pt>
                <c:pt idx="633">
                  <c:v>4.17</c:v>
                </c:pt>
                <c:pt idx="634">
                  <c:v>4.17</c:v>
                </c:pt>
                <c:pt idx="635">
                  <c:v>4.17</c:v>
                </c:pt>
                <c:pt idx="636">
                  <c:v>4.17</c:v>
                </c:pt>
                <c:pt idx="637">
                  <c:v>4.17</c:v>
                </c:pt>
                <c:pt idx="638">
                  <c:v>4.17</c:v>
                </c:pt>
                <c:pt idx="639">
                  <c:v>4.17</c:v>
                </c:pt>
                <c:pt idx="640">
                  <c:v>4.17</c:v>
                </c:pt>
                <c:pt idx="641">
                  <c:v>4.17</c:v>
                </c:pt>
                <c:pt idx="642">
                  <c:v>4.17</c:v>
                </c:pt>
                <c:pt idx="643">
                  <c:v>4.18</c:v>
                </c:pt>
                <c:pt idx="644">
                  <c:v>4.18</c:v>
                </c:pt>
                <c:pt idx="645">
                  <c:v>4.18</c:v>
                </c:pt>
                <c:pt idx="646">
                  <c:v>4.18</c:v>
                </c:pt>
                <c:pt idx="647">
                  <c:v>4.18</c:v>
                </c:pt>
                <c:pt idx="648">
                  <c:v>4.18</c:v>
                </c:pt>
                <c:pt idx="649">
                  <c:v>4.18</c:v>
                </c:pt>
                <c:pt idx="650">
                  <c:v>4.18</c:v>
                </c:pt>
                <c:pt idx="651">
                  <c:v>4.18</c:v>
                </c:pt>
                <c:pt idx="652">
                  <c:v>4.18</c:v>
                </c:pt>
                <c:pt idx="653">
                  <c:v>4.18</c:v>
                </c:pt>
                <c:pt idx="654">
                  <c:v>4.18</c:v>
                </c:pt>
                <c:pt idx="655">
                  <c:v>4.18</c:v>
                </c:pt>
                <c:pt idx="656">
                  <c:v>4.18</c:v>
                </c:pt>
                <c:pt idx="657">
                  <c:v>4.18</c:v>
                </c:pt>
                <c:pt idx="658">
                  <c:v>4.18</c:v>
                </c:pt>
                <c:pt idx="659">
                  <c:v>4.18</c:v>
                </c:pt>
                <c:pt idx="660">
                  <c:v>4.18</c:v>
                </c:pt>
                <c:pt idx="661">
                  <c:v>4.18</c:v>
                </c:pt>
                <c:pt idx="662">
                  <c:v>4.18</c:v>
                </c:pt>
                <c:pt idx="663">
                  <c:v>4.18</c:v>
                </c:pt>
                <c:pt idx="664">
                  <c:v>4.18</c:v>
                </c:pt>
                <c:pt idx="665">
                  <c:v>4.18</c:v>
                </c:pt>
                <c:pt idx="666">
                  <c:v>4.18</c:v>
                </c:pt>
                <c:pt idx="667">
                  <c:v>4.18</c:v>
                </c:pt>
                <c:pt idx="668">
                  <c:v>4.18</c:v>
                </c:pt>
                <c:pt idx="669">
                  <c:v>4.18</c:v>
                </c:pt>
                <c:pt idx="670">
                  <c:v>4.18</c:v>
                </c:pt>
                <c:pt idx="671">
                  <c:v>4.18</c:v>
                </c:pt>
                <c:pt idx="672">
                  <c:v>4.18</c:v>
                </c:pt>
                <c:pt idx="673">
                  <c:v>4.18</c:v>
                </c:pt>
                <c:pt idx="674">
                  <c:v>4.18</c:v>
                </c:pt>
                <c:pt idx="675">
                  <c:v>4.18</c:v>
                </c:pt>
                <c:pt idx="676">
                  <c:v>4.18</c:v>
                </c:pt>
                <c:pt idx="677">
                  <c:v>4.1900000000000004</c:v>
                </c:pt>
                <c:pt idx="678">
                  <c:v>4.18</c:v>
                </c:pt>
                <c:pt idx="679">
                  <c:v>4.1900000000000004</c:v>
                </c:pt>
                <c:pt idx="680">
                  <c:v>4.1900000000000004</c:v>
                </c:pt>
                <c:pt idx="681">
                  <c:v>4.1900000000000004</c:v>
                </c:pt>
                <c:pt idx="682">
                  <c:v>4.1900000000000004</c:v>
                </c:pt>
                <c:pt idx="683">
                  <c:v>4.1900000000000004</c:v>
                </c:pt>
                <c:pt idx="684">
                  <c:v>4.1900000000000004</c:v>
                </c:pt>
                <c:pt idx="685">
                  <c:v>4.1900000000000004</c:v>
                </c:pt>
                <c:pt idx="686">
                  <c:v>4.1900000000000004</c:v>
                </c:pt>
                <c:pt idx="687">
                  <c:v>4.1900000000000004</c:v>
                </c:pt>
                <c:pt idx="688">
                  <c:v>4.1900000000000004</c:v>
                </c:pt>
                <c:pt idx="689">
                  <c:v>4.1900000000000004</c:v>
                </c:pt>
                <c:pt idx="690">
                  <c:v>4.1900000000000004</c:v>
                </c:pt>
                <c:pt idx="691">
                  <c:v>4.1900000000000004</c:v>
                </c:pt>
                <c:pt idx="692">
                  <c:v>4.1900000000000004</c:v>
                </c:pt>
                <c:pt idx="693">
                  <c:v>4.1900000000000004</c:v>
                </c:pt>
                <c:pt idx="694">
                  <c:v>4.1900000000000004</c:v>
                </c:pt>
                <c:pt idx="695">
                  <c:v>4.1900000000000004</c:v>
                </c:pt>
                <c:pt idx="696">
                  <c:v>4.1900000000000004</c:v>
                </c:pt>
                <c:pt idx="697">
                  <c:v>4.1900000000000004</c:v>
                </c:pt>
                <c:pt idx="698">
                  <c:v>4.1900000000000004</c:v>
                </c:pt>
                <c:pt idx="699">
                  <c:v>4.1900000000000004</c:v>
                </c:pt>
                <c:pt idx="700">
                  <c:v>4.1900000000000004</c:v>
                </c:pt>
                <c:pt idx="701">
                  <c:v>4.1900000000000004</c:v>
                </c:pt>
                <c:pt idx="702">
                  <c:v>4.1900000000000004</c:v>
                </c:pt>
                <c:pt idx="703">
                  <c:v>4.1900000000000004</c:v>
                </c:pt>
                <c:pt idx="704">
                  <c:v>4.1900000000000004</c:v>
                </c:pt>
                <c:pt idx="705">
                  <c:v>4.1900000000000004</c:v>
                </c:pt>
                <c:pt idx="706">
                  <c:v>4.1900000000000004</c:v>
                </c:pt>
                <c:pt idx="707">
                  <c:v>4.1900000000000004</c:v>
                </c:pt>
                <c:pt idx="708">
                  <c:v>4.1900000000000004</c:v>
                </c:pt>
                <c:pt idx="709">
                  <c:v>4.1900000000000004</c:v>
                </c:pt>
                <c:pt idx="710">
                  <c:v>4.1900000000000004</c:v>
                </c:pt>
                <c:pt idx="711">
                  <c:v>4.1900000000000004</c:v>
                </c:pt>
                <c:pt idx="712">
                  <c:v>4.1900000000000004</c:v>
                </c:pt>
                <c:pt idx="713">
                  <c:v>4.1900000000000004</c:v>
                </c:pt>
                <c:pt idx="714">
                  <c:v>4.1900000000000004</c:v>
                </c:pt>
                <c:pt idx="715">
                  <c:v>4.1900000000000004</c:v>
                </c:pt>
                <c:pt idx="716">
                  <c:v>4.1900000000000004</c:v>
                </c:pt>
                <c:pt idx="717">
                  <c:v>4.1900000000000004</c:v>
                </c:pt>
                <c:pt idx="718">
                  <c:v>4.1900000000000004</c:v>
                </c:pt>
                <c:pt idx="719">
                  <c:v>4.1900000000000004</c:v>
                </c:pt>
                <c:pt idx="720">
                  <c:v>4.1900000000000004</c:v>
                </c:pt>
                <c:pt idx="721">
                  <c:v>4.1900000000000004</c:v>
                </c:pt>
                <c:pt idx="722">
                  <c:v>4.1900000000000004</c:v>
                </c:pt>
                <c:pt idx="723">
                  <c:v>4.1900000000000004</c:v>
                </c:pt>
                <c:pt idx="724">
                  <c:v>4.2</c:v>
                </c:pt>
                <c:pt idx="725">
                  <c:v>4.1900000000000004</c:v>
                </c:pt>
                <c:pt idx="726">
                  <c:v>4.12</c:v>
                </c:pt>
                <c:pt idx="727">
                  <c:v>4.1100000000000003</c:v>
                </c:pt>
                <c:pt idx="728">
                  <c:v>4.0999999999999996</c:v>
                </c:pt>
                <c:pt idx="729">
                  <c:v>4.09</c:v>
                </c:pt>
                <c:pt idx="730">
                  <c:v>4.09</c:v>
                </c:pt>
                <c:pt idx="731">
                  <c:v>4.08</c:v>
                </c:pt>
                <c:pt idx="732">
                  <c:v>4.08</c:v>
                </c:pt>
                <c:pt idx="733">
                  <c:v>4.08</c:v>
                </c:pt>
                <c:pt idx="734">
                  <c:v>4.07</c:v>
                </c:pt>
                <c:pt idx="735">
                  <c:v>4.07</c:v>
                </c:pt>
                <c:pt idx="736">
                  <c:v>4.07</c:v>
                </c:pt>
                <c:pt idx="737">
                  <c:v>4.0599999999999996</c:v>
                </c:pt>
                <c:pt idx="738">
                  <c:v>4.0599999999999996</c:v>
                </c:pt>
                <c:pt idx="739">
                  <c:v>4.0599999999999996</c:v>
                </c:pt>
                <c:pt idx="740">
                  <c:v>4.0599999999999996</c:v>
                </c:pt>
                <c:pt idx="741">
                  <c:v>4.0599999999999996</c:v>
                </c:pt>
                <c:pt idx="742">
                  <c:v>4.05</c:v>
                </c:pt>
                <c:pt idx="743">
                  <c:v>4.05</c:v>
                </c:pt>
                <c:pt idx="744">
                  <c:v>4.05</c:v>
                </c:pt>
                <c:pt idx="745">
                  <c:v>4.05</c:v>
                </c:pt>
                <c:pt idx="746">
                  <c:v>4.04</c:v>
                </c:pt>
                <c:pt idx="747">
                  <c:v>4.04</c:v>
                </c:pt>
                <c:pt idx="748">
                  <c:v>4.04</c:v>
                </c:pt>
                <c:pt idx="749">
                  <c:v>4.04</c:v>
                </c:pt>
                <c:pt idx="750">
                  <c:v>4.04</c:v>
                </c:pt>
                <c:pt idx="751">
                  <c:v>4.04</c:v>
                </c:pt>
                <c:pt idx="752">
                  <c:v>4.04</c:v>
                </c:pt>
                <c:pt idx="753">
                  <c:v>4.03</c:v>
                </c:pt>
                <c:pt idx="754">
                  <c:v>4.03</c:v>
                </c:pt>
                <c:pt idx="755">
                  <c:v>4.03</c:v>
                </c:pt>
                <c:pt idx="756">
                  <c:v>4.03</c:v>
                </c:pt>
                <c:pt idx="757">
                  <c:v>4.03</c:v>
                </c:pt>
                <c:pt idx="758">
                  <c:v>4.03</c:v>
                </c:pt>
                <c:pt idx="759">
                  <c:v>4.03</c:v>
                </c:pt>
                <c:pt idx="760">
                  <c:v>4.03</c:v>
                </c:pt>
                <c:pt idx="761">
                  <c:v>4.03</c:v>
                </c:pt>
                <c:pt idx="762">
                  <c:v>4.03</c:v>
                </c:pt>
                <c:pt idx="763">
                  <c:v>4.03</c:v>
                </c:pt>
                <c:pt idx="764">
                  <c:v>4.0199999999999996</c:v>
                </c:pt>
                <c:pt idx="765">
                  <c:v>4.0199999999999996</c:v>
                </c:pt>
                <c:pt idx="766">
                  <c:v>4.0199999999999996</c:v>
                </c:pt>
                <c:pt idx="767">
                  <c:v>4.0199999999999996</c:v>
                </c:pt>
                <c:pt idx="768">
                  <c:v>4.0199999999999996</c:v>
                </c:pt>
                <c:pt idx="769">
                  <c:v>4.0199999999999996</c:v>
                </c:pt>
                <c:pt idx="770">
                  <c:v>4.0199999999999996</c:v>
                </c:pt>
                <c:pt idx="771">
                  <c:v>4.0199999999999996</c:v>
                </c:pt>
                <c:pt idx="772">
                  <c:v>4.0199999999999996</c:v>
                </c:pt>
                <c:pt idx="773">
                  <c:v>4.0199999999999996</c:v>
                </c:pt>
                <c:pt idx="774">
                  <c:v>4.0199999999999996</c:v>
                </c:pt>
                <c:pt idx="775">
                  <c:v>4.0199999999999996</c:v>
                </c:pt>
                <c:pt idx="776">
                  <c:v>4.0199999999999996</c:v>
                </c:pt>
                <c:pt idx="777">
                  <c:v>4.0199999999999996</c:v>
                </c:pt>
                <c:pt idx="778">
                  <c:v>4.01</c:v>
                </c:pt>
                <c:pt idx="779">
                  <c:v>4.01</c:v>
                </c:pt>
                <c:pt idx="780">
                  <c:v>4.01</c:v>
                </c:pt>
                <c:pt idx="781">
                  <c:v>4.01</c:v>
                </c:pt>
                <c:pt idx="782">
                  <c:v>4.01</c:v>
                </c:pt>
                <c:pt idx="783">
                  <c:v>4.01</c:v>
                </c:pt>
                <c:pt idx="784">
                  <c:v>4.01</c:v>
                </c:pt>
                <c:pt idx="785">
                  <c:v>4.01</c:v>
                </c:pt>
                <c:pt idx="786">
                  <c:v>4.01</c:v>
                </c:pt>
                <c:pt idx="787">
                  <c:v>4.01</c:v>
                </c:pt>
                <c:pt idx="788">
                  <c:v>4.01</c:v>
                </c:pt>
                <c:pt idx="789">
                  <c:v>4.01</c:v>
                </c:pt>
                <c:pt idx="790">
                  <c:v>4.01</c:v>
                </c:pt>
                <c:pt idx="791">
                  <c:v>4.01</c:v>
                </c:pt>
                <c:pt idx="792">
                  <c:v>4.01</c:v>
                </c:pt>
                <c:pt idx="793">
                  <c:v>4.01</c:v>
                </c:pt>
                <c:pt idx="794">
                  <c:v>4</c:v>
                </c:pt>
                <c:pt idx="795">
                  <c:v>4</c:v>
                </c:pt>
                <c:pt idx="796">
                  <c:v>4</c:v>
                </c:pt>
                <c:pt idx="797">
                  <c:v>4</c:v>
                </c:pt>
                <c:pt idx="798">
                  <c:v>4</c:v>
                </c:pt>
                <c:pt idx="799">
                  <c:v>4</c:v>
                </c:pt>
                <c:pt idx="800">
                  <c:v>4</c:v>
                </c:pt>
                <c:pt idx="801">
                  <c:v>4</c:v>
                </c:pt>
                <c:pt idx="802">
                  <c:v>4</c:v>
                </c:pt>
                <c:pt idx="803">
                  <c:v>4</c:v>
                </c:pt>
                <c:pt idx="804">
                  <c:v>4</c:v>
                </c:pt>
                <c:pt idx="805">
                  <c:v>3.99</c:v>
                </c:pt>
                <c:pt idx="806">
                  <c:v>3.99</c:v>
                </c:pt>
                <c:pt idx="807">
                  <c:v>3.99</c:v>
                </c:pt>
                <c:pt idx="808">
                  <c:v>3.99</c:v>
                </c:pt>
                <c:pt idx="809">
                  <c:v>3.99</c:v>
                </c:pt>
                <c:pt idx="810">
                  <c:v>3.99</c:v>
                </c:pt>
                <c:pt idx="811">
                  <c:v>3.99</c:v>
                </c:pt>
                <c:pt idx="812">
                  <c:v>3.99</c:v>
                </c:pt>
                <c:pt idx="813">
                  <c:v>3.99</c:v>
                </c:pt>
                <c:pt idx="814">
                  <c:v>3.99</c:v>
                </c:pt>
                <c:pt idx="815">
                  <c:v>3.98</c:v>
                </c:pt>
                <c:pt idx="816">
                  <c:v>3.98</c:v>
                </c:pt>
                <c:pt idx="817">
                  <c:v>3.98</c:v>
                </c:pt>
                <c:pt idx="818">
                  <c:v>3.98</c:v>
                </c:pt>
                <c:pt idx="819">
                  <c:v>3.98</c:v>
                </c:pt>
                <c:pt idx="820">
                  <c:v>3.98</c:v>
                </c:pt>
                <c:pt idx="821">
                  <c:v>3.98</c:v>
                </c:pt>
                <c:pt idx="822">
                  <c:v>3.98</c:v>
                </c:pt>
                <c:pt idx="823">
                  <c:v>3.97</c:v>
                </c:pt>
                <c:pt idx="824">
                  <c:v>3.97</c:v>
                </c:pt>
                <c:pt idx="825">
                  <c:v>3.97</c:v>
                </c:pt>
                <c:pt idx="826">
                  <c:v>3.97</c:v>
                </c:pt>
                <c:pt idx="827">
                  <c:v>3.97</c:v>
                </c:pt>
                <c:pt idx="828">
                  <c:v>3.97</c:v>
                </c:pt>
                <c:pt idx="829">
                  <c:v>3.96</c:v>
                </c:pt>
                <c:pt idx="830">
                  <c:v>3.96</c:v>
                </c:pt>
                <c:pt idx="831">
                  <c:v>3.96</c:v>
                </c:pt>
                <c:pt idx="832">
                  <c:v>3.96</c:v>
                </c:pt>
                <c:pt idx="833">
                  <c:v>3.96</c:v>
                </c:pt>
                <c:pt idx="834">
                  <c:v>3.95</c:v>
                </c:pt>
                <c:pt idx="835">
                  <c:v>3.95</c:v>
                </c:pt>
                <c:pt idx="836">
                  <c:v>3.95</c:v>
                </c:pt>
                <c:pt idx="837">
                  <c:v>3.95</c:v>
                </c:pt>
                <c:pt idx="838">
                  <c:v>3.95</c:v>
                </c:pt>
                <c:pt idx="839">
                  <c:v>3.94</c:v>
                </c:pt>
                <c:pt idx="840">
                  <c:v>3.94</c:v>
                </c:pt>
                <c:pt idx="841">
                  <c:v>3.94</c:v>
                </c:pt>
                <c:pt idx="842">
                  <c:v>3.94</c:v>
                </c:pt>
                <c:pt idx="843">
                  <c:v>3.93</c:v>
                </c:pt>
                <c:pt idx="844">
                  <c:v>3.93</c:v>
                </c:pt>
                <c:pt idx="845">
                  <c:v>3.93</c:v>
                </c:pt>
                <c:pt idx="846">
                  <c:v>3.93</c:v>
                </c:pt>
                <c:pt idx="847">
                  <c:v>3.93</c:v>
                </c:pt>
                <c:pt idx="848">
                  <c:v>3.92</c:v>
                </c:pt>
                <c:pt idx="849">
                  <c:v>3.92</c:v>
                </c:pt>
                <c:pt idx="850">
                  <c:v>3.92</c:v>
                </c:pt>
                <c:pt idx="851">
                  <c:v>3.92</c:v>
                </c:pt>
                <c:pt idx="852">
                  <c:v>3.92</c:v>
                </c:pt>
                <c:pt idx="853">
                  <c:v>3.92</c:v>
                </c:pt>
                <c:pt idx="854">
                  <c:v>3.91</c:v>
                </c:pt>
                <c:pt idx="855">
                  <c:v>3.91</c:v>
                </c:pt>
                <c:pt idx="856">
                  <c:v>3.91</c:v>
                </c:pt>
                <c:pt idx="857">
                  <c:v>3.91</c:v>
                </c:pt>
                <c:pt idx="858">
                  <c:v>3.9</c:v>
                </c:pt>
                <c:pt idx="859">
                  <c:v>3.9</c:v>
                </c:pt>
                <c:pt idx="860">
                  <c:v>3.9</c:v>
                </c:pt>
                <c:pt idx="861">
                  <c:v>3.89</c:v>
                </c:pt>
                <c:pt idx="862">
                  <c:v>3.89</c:v>
                </c:pt>
                <c:pt idx="863">
                  <c:v>3.89</c:v>
                </c:pt>
                <c:pt idx="864">
                  <c:v>3.89</c:v>
                </c:pt>
                <c:pt idx="865">
                  <c:v>3.89</c:v>
                </c:pt>
                <c:pt idx="866">
                  <c:v>3.88</c:v>
                </c:pt>
                <c:pt idx="867">
                  <c:v>3.88</c:v>
                </c:pt>
                <c:pt idx="868">
                  <c:v>3.88</c:v>
                </c:pt>
                <c:pt idx="869">
                  <c:v>3.88</c:v>
                </c:pt>
                <c:pt idx="870">
                  <c:v>3.88</c:v>
                </c:pt>
                <c:pt idx="871">
                  <c:v>3.87</c:v>
                </c:pt>
                <c:pt idx="872">
                  <c:v>3.87</c:v>
                </c:pt>
                <c:pt idx="873">
                  <c:v>3.87</c:v>
                </c:pt>
                <c:pt idx="874">
                  <c:v>3.86</c:v>
                </c:pt>
                <c:pt idx="875">
                  <c:v>3.86</c:v>
                </c:pt>
                <c:pt idx="876">
                  <c:v>3.86</c:v>
                </c:pt>
                <c:pt idx="877">
                  <c:v>3.86</c:v>
                </c:pt>
                <c:pt idx="878">
                  <c:v>3.86</c:v>
                </c:pt>
                <c:pt idx="879">
                  <c:v>3.86</c:v>
                </c:pt>
                <c:pt idx="880">
                  <c:v>3.85</c:v>
                </c:pt>
                <c:pt idx="881">
                  <c:v>3.85</c:v>
                </c:pt>
                <c:pt idx="882">
                  <c:v>3.85</c:v>
                </c:pt>
                <c:pt idx="883">
                  <c:v>3.85</c:v>
                </c:pt>
                <c:pt idx="884">
                  <c:v>3.85</c:v>
                </c:pt>
                <c:pt idx="885">
                  <c:v>3.84</c:v>
                </c:pt>
                <c:pt idx="886">
                  <c:v>3.84</c:v>
                </c:pt>
                <c:pt idx="887">
                  <c:v>3.84</c:v>
                </c:pt>
                <c:pt idx="888">
                  <c:v>3.84</c:v>
                </c:pt>
                <c:pt idx="889">
                  <c:v>3.84</c:v>
                </c:pt>
                <c:pt idx="890">
                  <c:v>3.84</c:v>
                </c:pt>
                <c:pt idx="891">
                  <c:v>3.83</c:v>
                </c:pt>
                <c:pt idx="892">
                  <c:v>3.83</c:v>
                </c:pt>
                <c:pt idx="893">
                  <c:v>3.83</c:v>
                </c:pt>
                <c:pt idx="894">
                  <c:v>3.83</c:v>
                </c:pt>
                <c:pt idx="895">
                  <c:v>3.83</c:v>
                </c:pt>
                <c:pt idx="896">
                  <c:v>3.83</c:v>
                </c:pt>
                <c:pt idx="897">
                  <c:v>3.83</c:v>
                </c:pt>
                <c:pt idx="898">
                  <c:v>3.82</c:v>
                </c:pt>
                <c:pt idx="899">
                  <c:v>3.82</c:v>
                </c:pt>
                <c:pt idx="900">
                  <c:v>3.82</c:v>
                </c:pt>
                <c:pt idx="901">
                  <c:v>3.82</c:v>
                </c:pt>
                <c:pt idx="902">
                  <c:v>3.82</c:v>
                </c:pt>
                <c:pt idx="903">
                  <c:v>3.82</c:v>
                </c:pt>
                <c:pt idx="904">
                  <c:v>3.82</c:v>
                </c:pt>
                <c:pt idx="905">
                  <c:v>3.81</c:v>
                </c:pt>
                <c:pt idx="906">
                  <c:v>3.81</c:v>
                </c:pt>
                <c:pt idx="907">
                  <c:v>3.81</c:v>
                </c:pt>
                <c:pt idx="908">
                  <c:v>3.81</c:v>
                </c:pt>
                <c:pt idx="909">
                  <c:v>3.81</c:v>
                </c:pt>
                <c:pt idx="910">
                  <c:v>3.81</c:v>
                </c:pt>
                <c:pt idx="911">
                  <c:v>3.81</c:v>
                </c:pt>
                <c:pt idx="912">
                  <c:v>3.81</c:v>
                </c:pt>
                <c:pt idx="913">
                  <c:v>3.81</c:v>
                </c:pt>
                <c:pt idx="914">
                  <c:v>3.81</c:v>
                </c:pt>
                <c:pt idx="915">
                  <c:v>3.8</c:v>
                </c:pt>
                <c:pt idx="916">
                  <c:v>3.8</c:v>
                </c:pt>
                <c:pt idx="917">
                  <c:v>3.8</c:v>
                </c:pt>
                <c:pt idx="918">
                  <c:v>3.8</c:v>
                </c:pt>
                <c:pt idx="919">
                  <c:v>3.8</c:v>
                </c:pt>
                <c:pt idx="920">
                  <c:v>3.8</c:v>
                </c:pt>
                <c:pt idx="921">
                  <c:v>3.8</c:v>
                </c:pt>
                <c:pt idx="922">
                  <c:v>3.8</c:v>
                </c:pt>
                <c:pt idx="923">
                  <c:v>3.79</c:v>
                </c:pt>
                <c:pt idx="924">
                  <c:v>3.79</c:v>
                </c:pt>
                <c:pt idx="925">
                  <c:v>3.79</c:v>
                </c:pt>
                <c:pt idx="926">
                  <c:v>3.79</c:v>
                </c:pt>
                <c:pt idx="927">
                  <c:v>3.79</c:v>
                </c:pt>
                <c:pt idx="928">
                  <c:v>3.79</c:v>
                </c:pt>
                <c:pt idx="929">
                  <c:v>3.79</c:v>
                </c:pt>
                <c:pt idx="930">
                  <c:v>3.79</c:v>
                </c:pt>
                <c:pt idx="931">
                  <c:v>3.79</c:v>
                </c:pt>
                <c:pt idx="932">
                  <c:v>3.78</c:v>
                </c:pt>
                <c:pt idx="933">
                  <c:v>3.78</c:v>
                </c:pt>
                <c:pt idx="934">
                  <c:v>3.78</c:v>
                </c:pt>
                <c:pt idx="935">
                  <c:v>3.78</c:v>
                </c:pt>
                <c:pt idx="936">
                  <c:v>3.78</c:v>
                </c:pt>
                <c:pt idx="937">
                  <c:v>3.78</c:v>
                </c:pt>
                <c:pt idx="938">
                  <c:v>3.78</c:v>
                </c:pt>
                <c:pt idx="939">
                  <c:v>3.78</c:v>
                </c:pt>
                <c:pt idx="940">
                  <c:v>3.77</c:v>
                </c:pt>
                <c:pt idx="941">
                  <c:v>3.77</c:v>
                </c:pt>
                <c:pt idx="942">
                  <c:v>3.77</c:v>
                </c:pt>
                <c:pt idx="943">
                  <c:v>3.77</c:v>
                </c:pt>
                <c:pt idx="944">
                  <c:v>3.77</c:v>
                </c:pt>
                <c:pt idx="945">
                  <c:v>3.77</c:v>
                </c:pt>
                <c:pt idx="946">
                  <c:v>3.77</c:v>
                </c:pt>
                <c:pt idx="947">
                  <c:v>3.77</c:v>
                </c:pt>
                <c:pt idx="948">
                  <c:v>3.76</c:v>
                </c:pt>
                <c:pt idx="949">
                  <c:v>3.76</c:v>
                </c:pt>
                <c:pt idx="950">
                  <c:v>3.76</c:v>
                </c:pt>
                <c:pt idx="951">
                  <c:v>3.76</c:v>
                </c:pt>
                <c:pt idx="952">
                  <c:v>3.76</c:v>
                </c:pt>
                <c:pt idx="953">
                  <c:v>3.76</c:v>
                </c:pt>
                <c:pt idx="954">
                  <c:v>3.76</c:v>
                </c:pt>
                <c:pt idx="955">
                  <c:v>3.76</c:v>
                </c:pt>
                <c:pt idx="956">
                  <c:v>3.76</c:v>
                </c:pt>
                <c:pt idx="957">
                  <c:v>3.75</c:v>
                </c:pt>
                <c:pt idx="958">
                  <c:v>3.75</c:v>
                </c:pt>
                <c:pt idx="959">
                  <c:v>3.75</c:v>
                </c:pt>
                <c:pt idx="960">
                  <c:v>3.75</c:v>
                </c:pt>
                <c:pt idx="961">
                  <c:v>3.75</c:v>
                </c:pt>
                <c:pt idx="962">
                  <c:v>3.75</c:v>
                </c:pt>
                <c:pt idx="963">
                  <c:v>3.74</c:v>
                </c:pt>
                <c:pt idx="964">
                  <c:v>3.74</c:v>
                </c:pt>
                <c:pt idx="965">
                  <c:v>3.74</c:v>
                </c:pt>
                <c:pt idx="966">
                  <c:v>3.74</c:v>
                </c:pt>
                <c:pt idx="967">
                  <c:v>3.74</c:v>
                </c:pt>
                <c:pt idx="968">
                  <c:v>3.74</c:v>
                </c:pt>
                <c:pt idx="969">
                  <c:v>3.73</c:v>
                </c:pt>
                <c:pt idx="970">
                  <c:v>3.73</c:v>
                </c:pt>
                <c:pt idx="971">
                  <c:v>3.73</c:v>
                </c:pt>
                <c:pt idx="972">
                  <c:v>3.73</c:v>
                </c:pt>
                <c:pt idx="973">
                  <c:v>3.73</c:v>
                </c:pt>
                <c:pt idx="974">
                  <c:v>3.73</c:v>
                </c:pt>
                <c:pt idx="975">
                  <c:v>3.73</c:v>
                </c:pt>
                <c:pt idx="976">
                  <c:v>3.72</c:v>
                </c:pt>
                <c:pt idx="977">
                  <c:v>3.72</c:v>
                </c:pt>
                <c:pt idx="978">
                  <c:v>3.72</c:v>
                </c:pt>
                <c:pt idx="979">
                  <c:v>3.72</c:v>
                </c:pt>
                <c:pt idx="980">
                  <c:v>3.72</c:v>
                </c:pt>
                <c:pt idx="981">
                  <c:v>3.71</c:v>
                </c:pt>
                <c:pt idx="982">
                  <c:v>3.71</c:v>
                </c:pt>
                <c:pt idx="983">
                  <c:v>3.71</c:v>
                </c:pt>
                <c:pt idx="984">
                  <c:v>3.71</c:v>
                </c:pt>
                <c:pt idx="985">
                  <c:v>3.71</c:v>
                </c:pt>
                <c:pt idx="986">
                  <c:v>3.71</c:v>
                </c:pt>
                <c:pt idx="987">
                  <c:v>3.7</c:v>
                </c:pt>
                <c:pt idx="988">
                  <c:v>3.7</c:v>
                </c:pt>
                <c:pt idx="989">
                  <c:v>3.7</c:v>
                </c:pt>
                <c:pt idx="990">
                  <c:v>3.7</c:v>
                </c:pt>
                <c:pt idx="991">
                  <c:v>3.69</c:v>
                </c:pt>
                <c:pt idx="992">
                  <c:v>3.69</c:v>
                </c:pt>
                <c:pt idx="993">
                  <c:v>3.69</c:v>
                </c:pt>
                <c:pt idx="994">
                  <c:v>3.69</c:v>
                </c:pt>
                <c:pt idx="995">
                  <c:v>3.69</c:v>
                </c:pt>
                <c:pt idx="996">
                  <c:v>3.68</c:v>
                </c:pt>
                <c:pt idx="997">
                  <c:v>3.68</c:v>
                </c:pt>
                <c:pt idx="998">
                  <c:v>3.68</c:v>
                </c:pt>
                <c:pt idx="999">
                  <c:v>3.68</c:v>
                </c:pt>
                <c:pt idx="1000">
                  <c:v>3.68</c:v>
                </c:pt>
                <c:pt idx="1001">
                  <c:v>3.67</c:v>
                </c:pt>
                <c:pt idx="1002">
                  <c:v>3.67</c:v>
                </c:pt>
                <c:pt idx="1003">
                  <c:v>3.67</c:v>
                </c:pt>
                <c:pt idx="1004">
                  <c:v>3.67</c:v>
                </c:pt>
                <c:pt idx="1005">
                  <c:v>3.67</c:v>
                </c:pt>
                <c:pt idx="1006">
                  <c:v>3.66</c:v>
                </c:pt>
                <c:pt idx="1007">
                  <c:v>3.66</c:v>
                </c:pt>
                <c:pt idx="1008">
                  <c:v>3.66</c:v>
                </c:pt>
                <c:pt idx="1009">
                  <c:v>3.66</c:v>
                </c:pt>
                <c:pt idx="1010">
                  <c:v>3.66</c:v>
                </c:pt>
                <c:pt idx="1011">
                  <c:v>3.65</c:v>
                </c:pt>
                <c:pt idx="1012">
                  <c:v>3.65</c:v>
                </c:pt>
                <c:pt idx="1013">
                  <c:v>3.65</c:v>
                </c:pt>
                <c:pt idx="1014">
                  <c:v>3.64</c:v>
                </c:pt>
                <c:pt idx="1015">
                  <c:v>3.64</c:v>
                </c:pt>
                <c:pt idx="1016">
                  <c:v>3.64</c:v>
                </c:pt>
                <c:pt idx="1017">
                  <c:v>3.63</c:v>
                </c:pt>
                <c:pt idx="1018">
                  <c:v>3.63</c:v>
                </c:pt>
                <c:pt idx="1019">
                  <c:v>3.63</c:v>
                </c:pt>
                <c:pt idx="1020">
                  <c:v>3.63</c:v>
                </c:pt>
                <c:pt idx="1021">
                  <c:v>3.63</c:v>
                </c:pt>
                <c:pt idx="1022">
                  <c:v>3.62</c:v>
                </c:pt>
                <c:pt idx="1023">
                  <c:v>3.62</c:v>
                </c:pt>
                <c:pt idx="1024">
                  <c:v>3.62</c:v>
                </c:pt>
                <c:pt idx="1025">
                  <c:v>3.61</c:v>
                </c:pt>
                <c:pt idx="1026">
                  <c:v>3.61</c:v>
                </c:pt>
                <c:pt idx="1027">
                  <c:v>3.61</c:v>
                </c:pt>
                <c:pt idx="1028">
                  <c:v>3.61</c:v>
                </c:pt>
                <c:pt idx="1029">
                  <c:v>3.61</c:v>
                </c:pt>
                <c:pt idx="1030">
                  <c:v>3.6</c:v>
                </c:pt>
                <c:pt idx="1031">
                  <c:v>3.6</c:v>
                </c:pt>
                <c:pt idx="1032">
                  <c:v>3.6</c:v>
                </c:pt>
                <c:pt idx="1033">
                  <c:v>3.59</c:v>
                </c:pt>
                <c:pt idx="1034">
                  <c:v>3.59</c:v>
                </c:pt>
                <c:pt idx="1035">
                  <c:v>3.59</c:v>
                </c:pt>
                <c:pt idx="1036">
                  <c:v>3.59</c:v>
                </c:pt>
                <c:pt idx="1037">
                  <c:v>3.59</c:v>
                </c:pt>
                <c:pt idx="1038">
                  <c:v>3.58</c:v>
                </c:pt>
                <c:pt idx="1039">
                  <c:v>3.58</c:v>
                </c:pt>
                <c:pt idx="1040">
                  <c:v>3.58</c:v>
                </c:pt>
                <c:pt idx="1041">
                  <c:v>3.58</c:v>
                </c:pt>
                <c:pt idx="1042">
                  <c:v>3.58</c:v>
                </c:pt>
                <c:pt idx="1043">
                  <c:v>3.57</c:v>
                </c:pt>
                <c:pt idx="1044">
                  <c:v>3.57</c:v>
                </c:pt>
                <c:pt idx="1045">
                  <c:v>3.57</c:v>
                </c:pt>
                <c:pt idx="1046">
                  <c:v>3.57</c:v>
                </c:pt>
                <c:pt idx="1047">
                  <c:v>3.57</c:v>
                </c:pt>
                <c:pt idx="1048">
                  <c:v>3.57</c:v>
                </c:pt>
                <c:pt idx="1049">
                  <c:v>3.56</c:v>
                </c:pt>
                <c:pt idx="1050">
                  <c:v>3.56</c:v>
                </c:pt>
                <c:pt idx="1051">
                  <c:v>3.56</c:v>
                </c:pt>
                <c:pt idx="1052">
                  <c:v>3.56</c:v>
                </c:pt>
                <c:pt idx="1053">
                  <c:v>3.56</c:v>
                </c:pt>
                <c:pt idx="1054">
                  <c:v>3.56</c:v>
                </c:pt>
                <c:pt idx="1055">
                  <c:v>3.56</c:v>
                </c:pt>
                <c:pt idx="1056">
                  <c:v>3.55</c:v>
                </c:pt>
                <c:pt idx="1057">
                  <c:v>3.55</c:v>
                </c:pt>
                <c:pt idx="1058">
                  <c:v>3.55</c:v>
                </c:pt>
                <c:pt idx="1059">
                  <c:v>3.55</c:v>
                </c:pt>
                <c:pt idx="1060">
                  <c:v>3.55</c:v>
                </c:pt>
                <c:pt idx="1061">
                  <c:v>3.54</c:v>
                </c:pt>
                <c:pt idx="1062">
                  <c:v>3.54</c:v>
                </c:pt>
                <c:pt idx="1063">
                  <c:v>3.54</c:v>
                </c:pt>
                <c:pt idx="1064">
                  <c:v>3.53</c:v>
                </c:pt>
                <c:pt idx="1065">
                  <c:v>3.53</c:v>
                </c:pt>
                <c:pt idx="1066">
                  <c:v>3.53</c:v>
                </c:pt>
                <c:pt idx="1067">
                  <c:v>3.53</c:v>
                </c:pt>
                <c:pt idx="1068">
                  <c:v>3.53</c:v>
                </c:pt>
                <c:pt idx="1069">
                  <c:v>3.52</c:v>
                </c:pt>
                <c:pt idx="1070">
                  <c:v>3.52</c:v>
                </c:pt>
                <c:pt idx="1071">
                  <c:v>3.52</c:v>
                </c:pt>
                <c:pt idx="1072">
                  <c:v>3.51</c:v>
                </c:pt>
                <c:pt idx="1073">
                  <c:v>3.51</c:v>
                </c:pt>
                <c:pt idx="1074">
                  <c:v>3.51</c:v>
                </c:pt>
                <c:pt idx="1075">
                  <c:v>3.51</c:v>
                </c:pt>
                <c:pt idx="1076">
                  <c:v>3.5</c:v>
                </c:pt>
                <c:pt idx="1077">
                  <c:v>3.5</c:v>
                </c:pt>
                <c:pt idx="1078">
                  <c:v>3.5</c:v>
                </c:pt>
                <c:pt idx="1079">
                  <c:v>3.49</c:v>
                </c:pt>
                <c:pt idx="1080">
                  <c:v>3.49</c:v>
                </c:pt>
                <c:pt idx="1081">
                  <c:v>3.49</c:v>
                </c:pt>
                <c:pt idx="1082">
                  <c:v>3.49</c:v>
                </c:pt>
                <c:pt idx="1083">
                  <c:v>3.49</c:v>
                </c:pt>
                <c:pt idx="1084">
                  <c:v>3.48</c:v>
                </c:pt>
                <c:pt idx="1085">
                  <c:v>3.48</c:v>
                </c:pt>
                <c:pt idx="1086">
                  <c:v>3.48</c:v>
                </c:pt>
                <c:pt idx="1087">
                  <c:v>3.48</c:v>
                </c:pt>
                <c:pt idx="1088">
                  <c:v>3.47</c:v>
                </c:pt>
                <c:pt idx="1089">
                  <c:v>3.47</c:v>
                </c:pt>
                <c:pt idx="1090">
                  <c:v>3.47</c:v>
                </c:pt>
                <c:pt idx="1091">
                  <c:v>3.47</c:v>
                </c:pt>
                <c:pt idx="1092">
                  <c:v>3.46</c:v>
                </c:pt>
                <c:pt idx="1093">
                  <c:v>3.46</c:v>
                </c:pt>
                <c:pt idx="1094">
                  <c:v>3.46</c:v>
                </c:pt>
                <c:pt idx="1095">
                  <c:v>3.46</c:v>
                </c:pt>
                <c:pt idx="1096">
                  <c:v>3.46</c:v>
                </c:pt>
                <c:pt idx="1097">
                  <c:v>3.46</c:v>
                </c:pt>
                <c:pt idx="1098">
                  <c:v>3.45</c:v>
                </c:pt>
                <c:pt idx="1099">
                  <c:v>3.45</c:v>
                </c:pt>
                <c:pt idx="1100">
                  <c:v>3.45</c:v>
                </c:pt>
                <c:pt idx="1101">
                  <c:v>3.44</c:v>
                </c:pt>
                <c:pt idx="1102">
                  <c:v>3.44</c:v>
                </c:pt>
                <c:pt idx="1103">
                  <c:v>3.44</c:v>
                </c:pt>
                <c:pt idx="1104">
                  <c:v>3.44</c:v>
                </c:pt>
                <c:pt idx="1105">
                  <c:v>3.44</c:v>
                </c:pt>
                <c:pt idx="1106">
                  <c:v>3.43</c:v>
                </c:pt>
                <c:pt idx="1107">
                  <c:v>3.43</c:v>
                </c:pt>
                <c:pt idx="1108">
                  <c:v>3.43</c:v>
                </c:pt>
                <c:pt idx="1109">
                  <c:v>3.43</c:v>
                </c:pt>
                <c:pt idx="1110">
                  <c:v>3.43</c:v>
                </c:pt>
                <c:pt idx="1111">
                  <c:v>3.42</c:v>
                </c:pt>
                <c:pt idx="1112">
                  <c:v>3.42</c:v>
                </c:pt>
                <c:pt idx="1113">
                  <c:v>3.42</c:v>
                </c:pt>
                <c:pt idx="1114">
                  <c:v>3.42</c:v>
                </c:pt>
                <c:pt idx="1115">
                  <c:v>3.42</c:v>
                </c:pt>
                <c:pt idx="1116">
                  <c:v>3.41</c:v>
                </c:pt>
                <c:pt idx="1117">
                  <c:v>3.41</c:v>
                </c:pt>
                <c:pt idx="1118">
                  <c:v>3.41</c:v>
                </c:pt>
                <c:pt idx="1119">
                  <c:v>3.41</c:v>
                </c:pt>
                <c:pt idx="1120">
                  <c:v>3.41</c:v>
                </c:pt>
                <c:pt idx="1121">
                  <c:v>3.41</c:v>
                </c:pt>
                <c:pt idx="1122">
                  <c:v>3.4</c:v>
                </c:pt>
                <c:pt idx="1123">
                  <c:v>3.4</c:v>
                </c:pt>
                <c:pt idx="1124">
                  <c:v>3.4</c:v>
                </c:pt>
                <c:pt idx="1125">
                  <c:v>3.4</c:v>
                </c:pt>
                <c:pt idx="1126">
                  <c:v>3.4</c:v>
                </c:pt>
                <c:pt idx="1127">
                  <c:v>3.4</c:v>
                </c:pt>
                <c:pt idx="1128">
                  <c:v>3.39</c:v>
                </c:pt>
                <c:pt idx="1129">
                  <c:v>3.39</c:v>
                </c:pt>
                <c:pt idx="1130">
                  <c:v>3.39</c:v>
                </c:pt>
                <c:pt idx="1131">
                  <c:v>3.38</c:v>
                </c:pt>
                <c:pt idx="1132">
                  <c:v>3.38</c:v>
                </c:pt>
                <c:pt idx="1133">
                  <c:v>3.38</c:v>
                </c:pt>
                <c:pt idx="1134">
                  <c:v>3.38</c:v>
                </c:pt>
                <c:pt idx="1135">
                  <c:v>3.38</c:v>
                </c:pt>
                <c:pt idx="1136">
                  <c:v>3.37</c:v>
                </c:pt>
                <c:pt idx="1137">
                  <c:v>3.37</c:v>
                </c:pt>
                <c:pt idx="1138">
                  <c:v>3.37</c:v>
                </c:pt>
                <c:pt idx="1139">
                  <c:v>3.37</c:v>
                </c:pt>
                <c:pt idx="1140">
                  <c:v>3.37</c:v>
                </c:pt>
                <c:pt idx="1141">
                  <c:v>3.36</c:v>
                </c:pt>
                <c:pt idx="1142">
                  <c:v>3.36</c:v>
                </c:pt>
                <c:pt idx="1143">
                  <c:v>3.36</c:v>
                </c:pt>
                <c:pt idx="1144">
                  <c:v>3.36</c:v>
                </c:pt>
                <c:pt idx="1145">
                  <c:v>3.35</c:v>
                </c:pt>
                <c:pt idx="1146">
                  <c:v>3.35</c:v>
                </c:pt>
                <c:pt idx="1147">
                  <c:v>3.35</c:v>
                </c:pt>
                <c:pt idx="1148">
                  <c:v>3.35</c:v>
                </c:pt>
                <c:pt idx="1149">
                  <c:v>3.34</c:v>
                </c:pt>
                <c:pt idx="1150">
                  <c:v>3.34</c:v>
                </c:pt>
                <c:pt idx="1151">
                  <c:v>3.34</c:v>
                </c:pt>
                <c:pt idx="1152">
                  <c:v>3.34</c:v>
                </c:pt>
                <c:pt idx="1153">
                  <c:v>3.33</c:v>
                </c:pt>
                <c:pt idx="1154">
                  <c:v>3.33</c:v>
                </c:pt>
                <c:pt idx="1155">
                  <c:v>3.33</c:v>
                </c:pt>
                <c:pt idx="1156">
                  <c:v>3.33</c:v>
                </c:pt>
                <c:pt idx="1157">
                  <c:v>3.33</c:v>
                </c:pt>
                <c:pt idx="1158">
                  <c:v>3.32</c:v>
                </c:pt>
                <c:pt idx="1159">
                  <c:v>3.32</c:v>
                </c:pt>
                <c:pt idx="1160">
                  <c:v>3.32</c:v>
                </c:pt>
                <c:pt idx="1161">
                  <c:v>3.32</c:v>
                </c:pt>
                <c:pt idx="1162">
                  <c:v>3.32</c:v>
                </c:pt>
                <c:pt idx="1163">
                  <c:v>3.32</c:v>
                </c:pt>
                <c:pt idx="1164">
                  <c:v>3.31</c:v>
                </c:pt>
                <c:pt idx="1165">
                  <c:v>3.31</c:v>
                </c:pt>
                <c:pt idx="1166">
                  <c:v>3.31</c:v>
                </c:pt>
                <c:pt idx="1167">
                  <c:v>3.31</c:v>
                </c:pt>
                <c:pt idx="1168">
                  <c:v>3.3</c:v>
                </c:pt>
                <c:pt idx="1169">
                  <c:v>3.3</c:v>
                </c:pt>
                <c:pt idx="1170">
                  <c:v>3.3</c:v>
                </c:pt>
                <c:pt idx="1171">
                  <c:v>3.3</c:v>
                </c:pt>
                <c:pt idx="1172">
                  <c:v>3.3</c:v>
                </c:pt>
                <c:pt idx="1173">
                  <c:v>3.29</c:v>
                </c:pt>
                <c:pt idx="1174">
                  <c:v>3.29</c:v>
                </c:pt>
                <c:pt idx="1175">
                  <c:v>3.29</c:v>
                </c:pt>
                <c:pt idx="1176">
                  <c:v>3.29</c:v>
                </c:pt>
                <c:pt idx="1177">
                  <c:v>3.29</c:v>
                </c:pt>
                <c:pt idx="1178">
                  <c:v>3.28</c:v>
                </c:pt>
                <c:pt idx="1179">
                  <c:v>3.28</c:v>
                </c:pt>
                <c:pt idx="1180">
                  <c:v>3.28</c:v>
                </c:pt>
                <c:pt idx="1181">
                  <c:v>3.28</c:v>
                </c:pt>
                <c:pt idx="1182">
                  <c:v>3.27</c:v>
                </c:pt>
                <c:pt idx="1183">
                  <c:v>3.27</c:v>
                </c:pt>
                <c:pt idx="1184">
                  <c:v>3.27</c:v>
                </c:pt>
                <c:pt idx="1185">
                  <c:v>3.27</c:v>
                </c:pt>
                <c:pt idx="1186">
                  <c:v>3.27</c:v>
                </c:pt>
                <c:pt idx="1187">
                  <c:v>3.26</c:v>
                </c:pt>
                <c:pt idx="1188">
                  <c:v>3.26</c:v>
                </c:pt>
                <c:pt idx="1189">
                  <c:v>3.26</c:v>
                </c:pt>
                <c:pt idx="1190">
                  <c:v>3.26</c:v>
                </c:pt>
                <c:pt idx="1191">
                  <c:v>3.25</c:v>
                </c:pt>
                <c:pt idx="1192">
                  <c:v>3.25</c:v>
                </c:pt>
                <c:pt idx="1193">
                  <c:v>3.25</c:v>
                </c:pt>
                <c:pt idx="1194">
                  <c:v>3.25</c:v>
                </c:pt>
                <c:pt idx="1195">
                  <c:v>3.25</c:v>
                </c:pt>
                <c:pt idx="1196">
                  <c:v>3.25</c:v>
                </c:pt>
                <c:pt idx="1197">
                  <c:v>3.25</c:v>
                </c:pt>
                <c:pt idx="1198">
                  <c:v>3.25</c:v>
                </c:pt>
                <c:pt idx="1199">
                  <c:v>3.24</c:v>
                </c:pt>
                <c:pt idx="1200">
                  <c:v>3.24</c:v>
                </c:pt>
                <c:pt idx="1201">
                  <c:v>3.24</c:v>
                </c:pt>
                <c:pt idx="1202">
                  <c:v>3.23</c:v>
                </c:pt>
                <c:pt idx="1203">
                  <c:v>3.23</c:v>
                </c:pt>
                <c:pt idx="1204">
                  <c:v>3.23</c:v>
                </c:pt>
                <c:pt idx="1205">
                  <c:v>3.23</c:v>
                </c:pt>
                <c:pt idx="1206">
                  <c:v>3.22</c:v>
                </c:pt>
                <c:pt idx="1207">
                  <c:v>3.22</c:v>
                </c:pt>
                <c:pt idx="1208">
                  <c:v>3.22</c:v>
                </c:pt>
                <c:pt idx="1209">
                  <c:v>3.22</c:v>
                </c:pt>
                <c:pt idx="1210">
                  <c:v>3.22</c:v>
                </c:pt>
                <c:pt idx="1211">
                  <c:v>3.22</c:v>
                </c:pt>
                <c:pt idx="1212">
                  <c:v>3.22</c:v>
                </c:pt>
                <c:pt idx="1213">
                  <c:v>3.21</c:v>
                </c:pt>
                <c:pt idx="1214">
                  <c:v>3.21</c:v>
                </c:pt>
                <c:pt idx="1215">
                  <c:v>3.21</c:v>
                </c:pt>
                <c:pt idx="1216">
                  <c:v>3.21</c:v>
                </c:pt>
                <c:pt idx="1217">
                  <c:v>3.21</c:v>
                </c:pt>
                <c:pt idx="1218">
                  <c:v>3.21</c:v>
                </c:pt>
                <c:pt idx="1219">
                  <c:v>3.2</c:v>
                </c:pt>
                <c:pt idx="1220">
                  <c:v>3.2</c:v>
                </c:pt>
                <c:pt idx="1221">
                  <c:v>3.2</c:v>
                </c:pt>
                <c:pt idx="1222">
                  <c:v>3.2</c:v>
                </c:pt>
                <c:pt idx="1223">
                  <c:v>3.2</c:v>
                </c:pt>
                <c:pt idx="1224">
                  <c:v>3.2</c:v>
                </c:pt>
                <c:pt idx="1225">
                  <c:v>3.19</c:v>
                </c:pt>
                <c:pt idx="1226">
                  <c:v>3.19</c:v>
                </c:pt>
                <c:pt idx="1227">
                  <c:v>3.19</c:v>
                </c:pt>
                <c:pt idx="1228">
                  <c:v>3.19</c:v>
                </c:pt>
                <c:pt idx="1229">
                  <c:v>3.18</c:v>
                </c:pt>
                <c:pt idx="1230">
                  <c:v>3.18</c:v>
                </c:pt>
                <c:pt idx="1231">
                  <c:v>3.18</c:v>
                </c:pt>
                <c:pt idx="1232">
                  <c:v>3.18</c:v>
                </c:pt>
                <c:pt idx="1233">
                  <c:v>3.18</c:v>
                </c:pt>
                <c:pt idx="1234">
                  <c:v>3.18</c:v>
                </c:pt>
                <c:pt idx="1235">
                  <c:v>3.18</c:v>
                </c:pt>
                <c:pt idx="1236">
                  <c:v>3.17</c:v>
                </c:pt>
                <c:pt idx="1237">
                  <c:v>3.17</c:v>
                </c:pt>
                <c:pt idx="1238">
                  <c:v>3.17</c:v>
                </c:pt>
                <c:pt idx="1239">
                  <c:v>3.17</c:v>
                </c:pt>
                <c:pt idx="1240">
                  <c:v>3.17</c:v>
                </c:pt>
                <c:pt idx="1241">
                  <c:v>3.16</c:v>
                </c:pt>
                <c:pt idx="1242">
                  <c:v>3.16</c:v>
                </c:pt>
                <c:pt idx="1243">
                  <c:v>3.16</c:v>
                </c:pt>
                <c:pt idx="1244">
                  <c:v>3.16</c:v>
                </c:pt>
                <c:pt idx="1245">
                  <c:v>3.16</c:v>
                </c:pt>
                <c:pt idx="1246">
                  <c:v>3.16</c:v>
                </c:pt>
                <c:pt idx="1247">
                  <c:v>3.16</c:v>
                </c:pt>
                <c:pt idx="1248">
                  <c:v>3.15</c:v>
                </c:pt>
                <c:pt idx="1249">
                  <c:v>3.15</c:v>
                </c:pt>
                <c:pt idx="1250">
                  <c:v>3.15</c:v>
                </c:pt>
                <c:pt idx="1251">
                  <c:v>3.15</c:v>
                </c:pt>
                <c:pt idx="1252">
                  <c:v>3.15</c:v>
                </c:pt>
                <c:pt idx="1253">
                  <c:v>3.15</c:v>
                </c:pt>
                <c:pt idx="1254">
                  <c:v>3.14</c:v>
                </c:pt>
                <c:pt idx="1255">
                  <c:v>3.14</c:v>
                </c:pt>
                <c:pt idx="1256">
                  <c:v>3.14</c:v>
                </c:pt>
                <c:pt idx="1257">
                  <c:v>3.14</c:v>
                </c:pt>
                <c:pt idx="1258">
                  <c:v>3.14</c:v>
                </c:pt>
                <c:pt idx="1259">
                  <c:v>3.13</c:v>
                </c:pt>
                <c:pt idx="1260">
                  <c:v>3.13</c:v>
                </c:pt>
                <c:pt idx="1261">
                  <c:v>3.13</c:v>
                </c:pt>
                <c:pt idx="1262">
                  <c:v>3.13</c:v>
                </c:pt>
                <c:pt idx="1263">
                  <c:v>3.13</c:v>
                </c:pt>
                <c:pt idx="1264">
                  <c:v>3.12</c:v>
                </c:pt>
                <c:pt idx="1265">
                  <c:v>3.12</c:v>
                </c:pt>
                <c:pt idx="1266">
                  <c:v>3.12</c:v>
                </c:pt>
                <c:pt idx="1267">
                  <c:v>3.12</c:v>
                </c:pt>
                <c:pt idx="1268">
                  <c:v>3.12</c:v>
                </c:pt>
                <c:pt idx="1269">
                  <c:v>3.11</c:v>
                </c:pt>
                <c:pt idx="1270">
                  <c:v>3.11</c:v>
                </c:pt>
                <c:pt idx="1271">
                  <c:v>3.11</c:v>
                </c:pt>
                <c:pt idx="1272">
                  <c:v>3.11</c:v>
                </c:pt>
                <c:pt idx="1273">
                  <c:v>3.11</c:v>
                </c:pt>
                <c:pt idx="1274">
                  <c:v>3.1</c:v>
                </c:pt>
                <c:pt idx="1275">
                  <c:v>3.1</c:v>
                </c:pt>
                <c:pt idx="1276">
                  <c:v>3.1</c:v>
                </c:pt>
                <c:pt idx="1277">
                  <c:v>3.1</c:v>
                </c:pt>
                <c:pt idx="1278">
                  <c:v>3.1</c:v>
                </c:pt>
                <c:pt idx="1279">
                  <c:v>3.09</c:v>
                </c:pt>
                <c:pt idx="1280">
                  <c:v>3.09</c:v>
                </c:pt>
                <c:pt idx="1281">
                  <c:v>3.09</c:v>
                </c:pt>
                <c:pt idx="1282">
                  <c:v>3.09</c:v>
                </c:pt>
                <c:pt idx="1283">
                  <c:v>3.09</c:v>
                </c:pt>
                <c:pt idx="1284">
                  <c:v>3.08</c:v>
                </c:pt>
                <c:pt idx="1285">
                  <c:v>3.08</c:v>
                </c:pt>
                <c:pt idx="1286">
                  <c:v>3.08</c:v>
                </c:pt>
                <c:pt idx="1287">
                  <c:v>3.08</c:v>
                </c:pt>
                <c:pt idx="1288">
                  <c:v>3.07</c:v>
                </c:pt>
                <c:pt idx="1289">
                  <c:v>3.07</c:v>
                </c:pt>
                <c:pt idx="1290">
                  <c:v>3.07</c:v>
                </c:pt>
                <c:pt idx="1291">
                  <c:v>3.07</c:v>
                </c:pt>
                <c:pt idx="1292">
                  <c:v>3.07</c:v>
                </c:pt>
                <c:pt idx="1293">
                  <c:v>3.06</c:v>
                </c:pt>
                <c:pt idx="1294">
                  <c:v>3.06</c:v>
                </c:pt>
                <c:pt idx="1295">
                  <c:v>3.06</c:v>
                </c:pt>
                <c:pt idx="1296">
                  <c:v>3.06</c:v>
                </c:pt>
                <c:pt idx="1297">
                  <c:v>3.06</c:v>
                </c:pt>
                <c:pt idx="1298">
                  <c:v>3.05</c:v>
                </c:pt>
                <c:pt idx="1299">
                  <c:v>3.05</c:v>
                </c:pt>
                <c:pt idx="1300">
                  <c:v>3.05</c:v>
                </c:pt>
                <c:pt idx="1301">
                  <c:v>3.04</c:v>
                </c:pt>
                <c:pt idx="1302">
                  <c:v>3.04</c:v>
                </c:pt>
                <c:pt idx="1303">
                  <c:v>3.04</c:v>
                </c:pt>
                <c:pt idx="1304">
                  <c:v>3.03</c:v>
                </c:pt>
                <c:pt idx="1305">
                  <c:v>3.03</c:v>
                </c:pt>
                <c:pt idx="1306">
                  <c:v>3.03</c:v>
                </c:pt>
                <c:pt idx="1307">
                  <c:v>3.03</c:v>
                </c:pt>
                <c:pt idx="1308">
                  <c:v>3.03</c:v>
                </c:pt>
                <c:pt idx="1309">
                  <c:v>3.02</c:v>
                </c:pt>
                <c:pt idx="1310">
                  <c:v>3.02</c:v>
                </c:pt>
                <c:pt idx="1311">
                  <c:v>3.02</c:v>
                </c:pt>
                <c:pt idx="1312">
                  <c:v>3.02</c:v>
                </c:pt>
                <c:pt idx="1313">
                  <c:v>3.01</c:v>
                </c:pt>
                <c:pt idx="1314">
                  <c:v>3.01</c:v>
                </c:pt>
                <c:pt idx="1315">
                  <c:v>3.01</c:v>
                </c:pt>
                <c:pt idx="1316">
                  <c:v>3.01</c:v>
                </c:pt>
                <c:pt idx="1317">
                  <c:v>3</c:v>
                </c:pt>
                <c:pt idx="1318">
                  <c:v>3</c:v>
                </c:pt>
                <c:pt idx="1319">
                  <c:v>3</c:v>
                </c:pt>
                <c:pt idx="1320">
                  <c:v>2.99</c:v>
                </c:pt>
                <c:pt idx="1321">
                  <c:v>2.99</c:v>
                </c:pt>
                <c:pt idx="1322">
                  <c:v>2.99</c:v>
                </c:pt>
                <c:pt idx="1323">
                  <c:v>2.99</c:v>
                </c:pt>
                <c:pt idx="1324">
                  <c:v>2.98</c:v>
                </c:pt>
                <c:pt idx="1325">
                  <c:v>2.98</c:v>
                </c:pt>
                <c:pt idx="1326">
                  <c:v>2.98</c:v>
                </c:pt>
                <c:pt idx="1327">
                  <c:v>2.98</c:v>
                </c:pt>
                <c:pt idx="1328">
                  <c:v>2.97</c:v>
                </c:pt>
                <c:pt idx="1329">
                  <c:v>2.97</c:v>
                </c:pt>
                <c:pt idx="1330">
                  <c:v>2.97</c:v>
                </c:pt>
                <c:pt idx="1331">
                  <c:v>2.96</c:v>
                </c:pt>
                <c:pt idx="1332">
                  <c:v>2.96</c:v>
                </c:pt>
                <c:pt idx="1333">
                  <c:v>2.96</c:v>
                </c:pt>
                <c:pt idx="1334">
                  <c:v>2.95</c:v>
                </c:pt>
                <c:pt idx="1335">
                  <c:v>2.95</c:v>
                </c:pt>
                <c:pt idx="1336">
                  <c:v>2.95</c:v>
                </c:pt>
                <c:pt idx="1337">
                  <c:v>2.95</c:v>
                </c:pt>
                <c:pt idx="1338">
                  <c:v>2.94</c:v>
                </c:pt>
                <c:pt idx="1339">
                  <c:v>2.94</c:v>
                </c:pt>
                <c:pt idx="1340">
                  <c:v>2.93</c:v>
                </c:pt>
                <c:pt idx="1341">
                  <c:v>2.93</c:v>
                </c:pt>
                <c:pt idx="1342">
                  <c:v>2.93</c:v>
                </c:pt>
                <c:pt idx="1343">
                  <c:v>2.93</c:v>
                </c:pt>
                <c:pt idx="1344">
                  <c:v>2.92</c:v>
                </c:pt>
                <c:pt idx="1345">
                  <c:v>2.92</c:v>
                </c:pt>
                <c:pt idx="1346">
                  <c:v>2.91</c:v>
                </c:pt>
                <c:pt idx="1347">
                  <c:v>2.91</c:v>
                </c:pt>
                <c:pt idx="1348">
                  <c:v>2.91</c:v>
                </c:pt>
                <c:pt idx="1349">
                  <c:v>2.9</c:v>
                </c:pt>
                <c:pt idx="1350">
                  <c:v>2.9</c:v>
                </c:pt>
                <c:pt idx="1351">
                  <c:v>2.85</c:v>
                </c:pt>
                <c:pt idx="1352">
                  <c:v>2.81</c:v>
                </c:pt>
                <c:pt idx="1353">
                  <c:v>2.78</c:v>
                </c:pt>
                <c:pt idx="1354">
                  <c:v>2.75</c:v>
                </c:pt>
                <c:pt idx="1355">
                  <c:v>2.73</c:v>
                </c:pt>
                <c:pt idx="1356">
                  <c:v>2.72</c:v>
                </c:pt>
                <c:pt idx="1357">
                  <c:v>2.7</c:v>
                </c:pt>
                <c:pt idx="1358">
                  <c:v>2.69</c:v>
                </c:pt>
                <c:pt idx="1359">
                  <c:v>2.68</c:v>
                </c:pt>
                <c:pt idx="1360">
                  <c:v>2.66</c:v>
                </c:pt>
                <c:pt idx="1361">
                  <c:v>2.67</c:v>
                </c:pt>
                <c:pt idx="1362">
                  <c:v>2.66</c:v>
                </c:pt>
                <c:pt idx="1363">
                  <c:v>2.65</c:v>
                </c:pt>
                <c:pt idx="1364">
                  <c:v>2.65</c:v>
                </c:pt>
                <c:pt idx="1365">
                  <c:v>2.64</c:v>
                </c:pt>
                <c:pt idx="1366">
                  <c:v>2.63</c:v>
                </c:pt>
                <c:pt idx="1367">
                  <c:v>2.63</c:v>
                </c:pt>
                <c:pt idx="1368">
                  <c:v>2.62</c:v>
                </c:pt>
                <c:pt idx="1369">
                  <c:v>2.61</c:v>
                </c:pt>
                <c:pt idx="1370">
                  <c:v>2.6</c:v>
                </c:pt>
                <c:pt idx="1371">
                  <c:v>2.6</c:v>
                </c:pt>
                <c:pt idx="1372">
                  <c:v>2.59</c:v>
                </c:pt>
                <c:pt idx="1373">
                  <c:v>2.58</c:v>
                </c:pt>
                <c:pt idx="1374">
                  <c:v>2.58</c:v>
                </c:pt>
                <c:pt idx="1375">
                  <c:v>2.57</c:v>
                </c:pt>
                <c:pt idx="1376">
                  <c:v>2.56</c:v>
                </c:pt>
                <c:pt idx="1377">
                  <c:v>2.5499999999999998</c:v>
                </c:pt>
                <c:pt idx="1378">
                  <c:v>2.54</c:v>
                </c:pt>
                <c:pt idx="1379">
                  <c:v>2.54</c:v>
                </c:pt>
                <c:pt idx="1380">
                  <c:v>2.5299999999999998</c:v>
                </c:pt>
                <c:pt idx="1381">
                  <c:v>2.52</c:v>
                </c:pt>
                <c:pt idx="1382">
                  <c:v>2.5099999999999998</c:v>
                </c:pt>
                <c:pt idx="1383">
                  <c:v>2.5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C0C-4CDE-9E9B-0BDBB6FCFF00}"/>
            </c:ext>
          </c:extLst>
        </c:ser>
        <c:ser>
          <c:idx val="1"/>
          <c:order val="1"/>
          <c:tx>
            <c:strRef>
              <c:f>fullwa!$D$3</c:f>
              <c:strCache>
                <c:ptCount val="1"/>
                <c:pt idx="0">
                  <c:v>A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fullwa!$B$4:$B$1427</c:f>
              <c:numCache>
                <c:formatCode>h:mm:ss;@</c:formatCode>
                <c:ptCount val="1424"/>
                <c:pt idx="0">
                  <c:v>0</c:v>
                </c:pt>
                <c:pt idx="1">
                  <c:v>3.4722222222222224E-4</c:v>
                </c:pt>
                <c:pt idx="2">
                  <c:v>6.9444444444444404E-4</c:v>
                </c:pt>
                <c:pt idx="3">
                  <c:v>1.0416666666666699E-3</c:v>
                </c:pt>
                <c:pt idx="4">
                  <c:v>1.38888888888889E-3</c:v>
                </c:pt>
                <c:pt idx="5">
                  <c:v>1.7361111111111099E-3</c:v>
                </c:pt>
                <c:pt idx="6">
                  <c:v>2.0833333333333298E-3</c:v>
                </c:pt>
                <c:pt idx="7">
                  <c:v>2.4305555555555599E-3</c:v>
                </c:pt>
                <c:pt idx="8">
                  <c:v>2.7777777777777801E-3</c:v>
                </c:pt>
                <c:pt idx="9">
                  <c:v>3.1250000000000002E-3</c:v>
                </c:pt>
                <c:pt idx="10">
                  <c:v>3.4722222222222199E-3</c:v>
                </c:pt>
                <c:pt idx="11">
                  <c:v>3.81944444444444E-3</c:v>
                </c:pt>
                <c:pt idx="12">
                  <c:v>4.1666666666666701E-3</c:v>
                </c:pt>
                <c:pt idx="13">
                  <c:v>4.5138888888888902E-3</c:v>
                </c:pt>
                <c:pt idx="14">
                  <c:v>4.8611111111111103E-3</c:v>
                </c:pt>
                <c:pt idx="15">
                  <c:v>5.2083333333333296E-3</c:v>
                </c:pt>
                <c:pt idx="16">
                  <c:v>5.5555555555555601E-3</c:v>
                </c:pt>
                <c:pt idx="17">
                  <c:v>5.9027777777777802E-3</c:v>
                </c:pt>
                <c:pt idx="18">
                  <c:v>6.2500000000000003E-3</c:v>
                </c:pt>
                <c:pt idx="19">
                  <c:v>6.5972222222222196E-3</c:v>
                </c:pt>
                <c:pt idx="20">
                  <c:v>6.9444444444444397E-3</c:v>
                </c:pt>
                <c:pt idx="21">
                  <c:v>7.2916666666666703E-3</c:v>
                </c:pt>
                <c:pt idx="22">
                  <c:v>7.6388888888888904E-3</c:v>
                </c:pt>
                <c:pt idx="23">
                  <c:v>7.9861111111111105E-3</c:v>
                </c:pt>
                <c:pt idx="24">
                  <c:v>8.3333333333333297E-3</c:v>
                </c:pt>
                <c:pt idx="25">
                  <c:v>8.6805555555555594E-3</c:v>
                </c:pt>
                <c:pt idx="26">
                  <c:v>9.0277777777777804E-3</c:v>
                </c:pt>
                <c:pt idx="27">
                  <c:v>9.3749999999999997E-3</c:v>
                </c:pt>
                <c:pt idx="28">
                  <c:v>9.7222222222222206E-3</c:v>
                </c:pt>
                <c:pt idx="29">
                  <c:v>1.00694444444444E-2</c:v>
                </c:pt>
                <c:pt idx="30">
                  <c:v>1.0416666666666701E-2</c:v>
                </c:pt>
                <c:pt idx="31">
                  <c:v>1.0763888888888899E-2</c:v>
                </c:pt>
                <c:pt idx="32">
                  <c:v>1.1111111111111099E-2</c:v>
                </c:pt>
                <c:pt idx="33">
                  <c:v>1.14583333333333E-2</c:v>
                </c:pt>
                <c:pt idx="34">
                  <c:v>1.18055555555556E-2</c:v>
                </c:pt>
                <c:pt idx="35">
                  <c:v>1.2152777777777801E-2</c:v>
                </c:pt>
                <c:pt idx="36">
                  <c:v>1.2500000000000001E-2</c:v>
                </c:pt>
                <c:pt idx="37">
                  <c:v>1.2847222222222201E-2</c:v>
                </c:pt>
                <c:pt idx="38">
                  <c:v>1.3194444444444399E-2</c:v>
                </c:pt>
                <c:pt idx="39">
                  <c:v>1.35416666666667E-2</c:v>
                </c:pt>
                <c:pt idx="40">
                  <c:v>1.38888888888889E-2</c:v>
                </c:pt>
                <c:pt idx="41">
                  <c:v>1.42361111111111E-2</c:v>
                </c:pt>
                <c:pt idx="42">
                  <c:v>1.4583333333333301E-2</c:v>
                </c:pt>
                <c:pt idx="43">
                  <c:v>1.49305555555556E-2</c:v>
                </c:pt>
                <c:pt idx="44">
                  <c:v>1.52777777777778E-2</c:v>
                </c:pt>
                <c:pt idx="45">
                  <c:v>1.5625E-2</c:v>
                </c:pt>
                <c:pt idx="46">
                  <c:v>1.59722222222222E-2</c:v>
                </c:pt>
                <c:pt idx="47">
                  <c:v>1.63194444444444E-2</c:v>
                </c:pt>
                <c:pt idx="48">
                  <c:v>1.6435185185185185E-2</c:v>
                </c:pt>
                <c:pt idx="49">
                  <c:v>1.6550925925926E-2</c:v>
                </c:pt>
                <c:pt idx="50">
                  <c:v>1.6666666666666701E-2</c:v>
                </c:pt>
                <c:pt idx="51">
                  <c:v>1.7013888888888901E-2</c:v>
                </c:pt>
                <c:pt idx="52">
                  <c:v>1.7361111111111101E-2</c:v>
                </c:pt>
                <c:pt idx="53">
                  <c:v>1.7708333333333302E-2</c:v>
                </c:pt>
                <c:pt idx="54">
                  <c:v>1.8055555555555599E-2</c:v>
                </c:pt>
                <c:pt idx="55">
                  <c:v>1.8402777777777799E-2</c:v>
                </c:pt>
                <c:pt idx="56">
                  <c:v>1.8749999999999999E-2</c:v>
                </c:pt>
                <c:pt idx="57">
                  <c:v>1.9097222222222199E-2</c:v>
                </c:pt>
                <c:pt idx="58">
                  <c:v>1.94444444444444E-2</c:v>
                </c:pt>
                <c:pt idx="59">
                  <c:v>1.97916666666667E-2</c:v>
                </c:pt>
                <c:pt idx="60">
                  <c:v>2.0138888888888901E-2</c:v>
                </c:pt>
                <c:pt idx="61">
                  <c:v>2.0486111111111101E-2</c:v>
                </c:pt>
                <c:pt idx="62">
                  <c:v>2.0833333333333301E-2</c:v>
                </c:pt>
                <c:pt idx="63">
                  <c:v>2.1180555555555598E-2</c:v>
                </c:pt>
                <c:pt idx="64">
                  <c:v>2.1527777777777798E-2</c:v>
                </c:pt>
                <c:pt idx="65">
                  <c:v>2.1874999999999999E-2</c:v>
                </c:pt>
                <c:pt idx="66">
                  <c:v>2.2222222222222199E-2</c:v>
                </c:pt>
                <c:pt idx="67">
                  <c:v>2.2569444444444399E-2</c:v>
                </c:pt>
                <c:pt idx="68">
                  <c:v>2.29166666666667E-2</c:v>
                </c:pt>
                <c:pt idx="69">
                  <c:v>2.32638888888889E-2</c:v>
                </c:pt>
                <c:pt idx="70">
                  <c:v>2.36111111111111E-2</c:v>
                </c:pt>
                <c:pt idx="71">
                  <c:v>2.39583333333333E-2</c:v>
                </c:pt>
                <c:pt idx="72">
                  <c:v>2.4305555555555601E-2</c:v>
                </c:pt>
                <c:pt idx="73">
                  <c:v>2.4652777777777801E-2</c:v>
                </c:pt>
                <c:pt idx="74">
                  <c:v>2.5000000000000001E-2</c:v>
                </c:pt>
                <c:pt idx="75">
                  <c:v>2.5347222222222202E-2</c:v>
                </c:pt>
                <c:pt idx="76">
                  <c:v>2.5694444444444402E-2</c:v>
                </c:pt>
                <c:pt idx="77">
                  <c:v>2.6041666666666699E-2</c:v>
                </c:pt>
                <c:pt idx="78">
                  <c:v>2.6388888888888899E-2</c:v>
                </c:pt>
                <c:pt idx="79">
                  <c:v>2.6736111111111099E-2</c:v>
                </c:pt>
                <c:pt idx="80">
                  <c:v>2.70833333333333E-2</c:v>
                </c:pt>
                <c:pt idx="81">
                  <c:v>2.74305555555556E-2</c:v>
                </c:pt>
                <c:pt idx="82">
                  <c:v>2.7777777777777801E-2</c:v>
                </c:pt>
                <c:pt idx="83">
                  <c:v>2.8125000000000001E-2</c:v>
                </c:pt>
                <c:pt idx="84">
                  <c:v>2.8472222222222201E-2</c:v>
                </c:pt>
                <c:pt idx="85">
                  <c:v>2.8819444444444401E-2</c:v>
                </c:pt>
                <c:pt idx="86">
                  <c:v>2.9166666666666698E-2</c:v>
                </c:pt>
                <c:pt idx="87">
                  <c:v>2.9513888888888899E-2</c:v>
                </c:pt>
                <c:pt idx="88">
                  <c:v>2.9861111111111099E-2</c:v>
                </c:pt>
                <c:pt idx="89">
                  <c:v>3.0208333333333299E-2</c:v>
                </c:pt>
                <c:pt idx="90">
                  <c:v>3.05555555555556E-2</c:v>
                </c:pt>
                <c:pt idx="91">
                  <c:v>3.09027777777778E-2</c:v>
                </c:pt>
                <c:pt idx="92">
                  <c:v>3.125E-2</c:v>
                </c:pt>
                <c:pt idx="93">
                  <c:v>3.15972222222222E-2</c:v>
                </c:pt>
                <c:pt idx="94">
                  <c:v>3.19444444444444E-2</c:v>
                </c:pt>
                <c:pt idx="95">
                  <c:v>3.2291666666666698E-2</c:v>
                </c:pt>
                <c:pt idx="96">
                  <c:v>3.2638888888888898E-2</c:v>
                </c:pt>
                <c:pt idx="97">
                  <c:v>3.2986111111111098E-2</c:v>
                </c:pt>
                <c:pt idx="98">
                  <c:v>3.3333333333333298E-2</c:v>
                </c:pt>
                <c:pt idx="99">
                  <c:v>3.3680555555555602E-2</c:v>
                </c:pt>
                <c:pt idx="100">
                  <c:v>3.4027777777777803E-2</c:v>
                </c:pt>
                <c:pt idx="101">
                  <c:v>3.4375000000000003E-2</c:v>
                </c:pt>
                <c:pt idx="102">
                  <c:v>3.4722222222222203E-2</c:v>
                </c:pt>
                <c:pt idx="103">
                  <c:v>3.5069444444444403E-2</c:v>
                </c:pt>
                <c:pt idx="104">
                  <c:v>3.54166666666667E-2</c:v>
                </c:pt>
                <c:pt idx="105">
                  <c:v>3.5763888888888901E-2</c:v>
                </c:pt>
                <c:pt idx="106">
                  <c:v>3.6111111111111101E-2</c:v>
                </c:pt>
                <c:pt idx="107">
                  <c:v>3.6458333333333301E-2</c:v>
                </c:pt>
                <c:pt idx="108">
                  <c:v>3.6805555555555598E-2</c:v>
                </c:pt>
                <c:pt idx="109">
                  <c:v>3.7152777777777798E-2</c:v>
                </c:pt>
                <c:pt idx="110">
                  <c:v>3.7499999999999999E-2</c:v>
                </c:pt>
                <c:pt idx="111">
                  <c:v>3.7847222222222199E-2</c:v>
                </c:pt>
                <c:pt idx="112">
                  <c:v>3.8194444444444399E-2</c:v>
                </c:pt>
                <c:pt idx="113">
                  <c:v>3.8541666666666703E-2</c:v>
                </c:pt>
                <c:pt idx="114">
                  <c:v>3.8888888888888903E-2</c:v>
                </c:pt>
                <c:pt idx="115">
                  <c:v>3.9236111111111097E-2</c:v>
                </c:pt>
                <c:pt idx="116">
                  <c:v>3.9583333333333297E-2</c:v>
                </c:pt>
                <c:pt idx="117">
                  <c:v>3.9930555555555601E-2</c:v>
                </c:pt>
                <c:pt idx="118">
                  <c:v>4.0277777777777801E-2</c:v>
                </c:pt>
                <c:pt idx="119">
                  <c:v>4.0625000000000001E-2</c:v>
                </c:pt>
                <c:pt idx="120">
                  <c:v>4.0972222222222202E-2</c:v>
                </c:pt>
                <c:pt idx="121">
                  <c:v>4.1319444444444402E-2</c:v>
                </c:pt>
                <c:pt idx="122">
                  <c:v>4.1666666666666699E-2</c:v>
                </c:pt>
                <c:pt idx="123">
                  <c:v>4.2013888888888899E-2</c:v>
                </c:pt>
                <c:pt idx="124">
                  <c:v>4.2361111111111099E-2</c:v>
                </c:pt>
                <c:pt idx="125">
                  <c:v>4.27083333333333E-2</c:v>
                </c:pt>
                <c:pt idx="126">
                  <c:v>4.3055555555555597E-2</c:v>
                </c:pt>
                <c:pt idx="127">
                  <c:v>4.3402777777777797E-2</c:v>
                </c:pt>
                <c:pt idx="128">
                  <c:v>4.3749999999999997E-2</c:v>
                </c:pt>
                <c:pt idx="129">
                  <c:v>4.4097222222222197E-2</c:v>
                </c:pt>
                <c:pt idx="130">
                  <c:v>4.4444444444444398E-2</c:v>
                </c:pt>
                <c:pt idx="131">
                  <c:v>4.4791666666666702E-2</c:v>
                </c:pt>
                <c:pt idx="132">
                  <c:v>4.5138888888888902E-2</c:v>
                </c:pt>
                <c:pt idx="133">
                  <c:v>4.5486111111111102E-2</c:v>
                </c:pt>
                <c:pt idx="134">
                  <c:v>4.5833333333333302E-2</c:v>
                </c:pt>
                <c:pt idx="135">
                  <c:v>4.61805555555556E-2</c:v>
                </c:pt>
                <c:pt idx="136">
                  <c:v>4.65277777777778E-2</c:v>
                </c:pt>
                <c:pt idx="137">
                  <c:v>4.6875E-2</c:v>
                </c:pt>
                <c:pt idx="138">
                  <c:v>4.72222222222222E-2</c:v>
                </c:pt>
                <c:pt idx="139">
                  <c:v>4.75694444444444E-2</c:v>
                </c:pt>
                <c:pt idx="140">
                  <c:v>4.7916666666666698E-2</c:v>
                </c:pt>
                <c:pt idx="141">
                  <c:v>4.8263888888888898E-2</c:v>
                </c:pt>
                <c:pt idx="142">
                  <c:v>4.8611111111111098E-2</c:v>
                </c:pt>
                <c:pt idx="143">
                  <c:v>4.8958333333333298E-2</c:v>
                </c:pt>
                <c:pt idx="144">
                  <c:v>4.9305555555555602E-2</c:v>
                </c:pt>
                <c:pt idx="145">
                  <c:v>4.9652777777777803E-2</c:v>
                </c:pt>
                <c:pt idx="146">
                  <c:v>0.05</c:v>
                </c:pt>
                <c:pt idx="147">
                  <c:v>5.0347222222222203E-2</c:v>
                </c:pt>
                <c:pt idx="148">
                  <c:v>5.0694444444444403E-2</c:v>
                </c:pt>
                <c:pt idx="149">
                  <c:v>5.10416666666667E-2</c:v>
                </c:pt>
                <c:pt idx="150">
                  <c:v>5.1388888888888901E-2</c:v>
                </c:pt>
                <c:pt idx="151">
                  <c:v>5.1736111111111101E-2</c:v>
                </c:pt>
                <c:pt idx="152">
                  <c:v>5.2083333333333301E-2</c:v>
                </c:pt>
                <c:pt idx="153">
                  <c:v>5.2430555555555598E-2</c:v>
                </c:pt>
                <c:pt idx="154">
                  <c:v>5.2777777777777798E-2</c:v>
                </c:pt>
                <c:pt idx="155">
                  <c:v>5.3124999999999999E-2</c:v>
                </c:pt>
                <c:pt idx="156">
                  <c:v>5.3472222222222199E-2</c:v>
                </c:pt>
                <c:pt idx="157">
                  <c:v>5.3819444444444399E-2</c:v>
                </c:pt>
                <c:pt idx="158">
                  <c:v>5.4166666666666703E-2</c:v>
                </c:pt>
                <c:pt idx="159">
                  <c:v>5.4513888888888903E-2</c:v>
                </c:pt>
                <c:pt idx="160">
                  <c:v>5.4861111111111097E-2</c:v>
                </c:pt>
                <c:pt idx="161">
                  <c:v>5.5208333333333297E-2</c:v>
                </c:pt>
                <c:pt idx="162">
                  <c:v>5.5555555555555601E-2</c:v>
                </c:pt>
                <c:pt idx="163">
                  <c:v>5.5902777777777801E-2</c:v>
                </c:pt>
                <c:pt idx="164">
                  <c:v>5.6250000000000001E-2</c:v>
                </c:pt>
                <c:pt idx="165">
                  <c:v>5.6597222222222202E-2</c:v>
                </c:pt>
                <c:pt idx="166">
                  <c:v>5.6944444444444402E-2</c:v>
                </c:pt>
                <c:pt idx="167">
                  <c:v>5.7291666666666699E-2</c:v>
                </c:pt>
                <c:pt idx="168">
                  <c:v>5.7638888888888899E-2</c:v>
                </c:pt>
                <c:pt idx="169">
                  <c:v>5.7986111111111099E-2</c:v>
                </c:pt>
                <c:pt idx="170">
                  <c:v>5.83333333333333E-2</c:v>
                </c:pt>
                <c:pt idx="171">
                  <c:v>5.8680555555555597E-2</c:v>
                </c:pt>
                <c:pt idx="172">
                  <c:v>5.9027777777777797E-2</c:v>
                </c:pt>
                <c:pt idx="173">
                  <c:v>5.9374999999999997E-2</c:v>
                </c:pt>
                <c:pt idx="174">
                  <c:v>5.9722222222222197E-2</c:v>
                </c:pt>
                <c:pt idx="175">
                  <c:v>6.0069444444444398E-2</c:v>
                </c:pt>
                <c:pt idx="176">
                  <c:v>6.0416666666666702E-2</c:v>
                </c:pt>
                <c:pt idx="177">
                  <c:v>6.0763888888888902E-2</c:v>
                </c:pt>
                <c:pt idx="178">
                  <c:v>6.1111111111111102E-2</c:v>
                </c:pt>
                <c:pt idx="179">
                  <c:v>6.1458333333333302E-2</c:v>
                </c:pt>
                <c:pt idx="180">
                  <c:v>6.18055555555556E-2</c:v>
                </c:pt>
                <c:pt idx="181">
                  <c:v>6.21527777777778E-2</c:v>
                </c:pt>
                <c:pt idx="182">
                  <c:v>6.25E-2</c:v>
                </c:pt>
                <c:pt idx="183">
                  <c:v>6.2847222222222193E-2</c:v>
                </c:pt>
                <c:pt idx="184">
                  <c:v>6.31944444444444E-2</c:v>
                </c:pt>
                <c:pt idx="185">
                  <c:v>6.3541666666666705E-2</c:v>
                </c:pt>
                <c:pt idx="186">
                  <c:v>6.3888888888888898E-2</c:v>
                </c:pt>
                <c:pt idx="187">
                  <c:v>6.4236111111111105E-2</c:v>
                </c:pt>
                <c:pt idx="188">
                  <c:v>6.4583333333333298E-2</c:v>
                </c:pt>
                <c:pt idx="189">
                  <c:v>6.4930555555555602E-2</c:v>
                </c:pt>
                <c:pt idx="190">
                  <c:v>6.5277777777777796E-2</c:v>
                </c:pt>
                <c:pt idx="191">
                  <c:v>6.5625000000000003E-2</c:v>
                </c:pt>
                <c:pt idx="192">
                  <c:v>6.5972222222222196E-2</c:v>
                </c:pt>
                <c:pt idx="193">
                  <c:v>6.6319444444444403E-2</c:v>
                </c:pt>
                <c:pt idx="194">
                  <c:v>6.6666666666666693E-2</c:v>
                </c:pt>
                <c:pt idx="195">
                  <c:v>6.7013888888888901E-2</c:v>
                </c:pt>
                <c:pt idx="196">
                  <c:v>6.7361111111111094E-2</c:v>
                </c:pt>
                <c:pt idx="197">
                  <c:v>6.7708333333333301E-2</c:v>
                </c:pt>
                <c:pt idx="198">
                  <c:v>6.8055555555555605E-2</c:v>
                </c:pt>
                <c:pt idx="199">
                  <c:v>6.8402777777777798E-2</c:v>
                </c:pt>
                <c:pt idx="200">
                  <c:v>6.8750000000000006E-2</c:v>
                </c:pt>
                <c:pt idx="201">
                  <c:v>6.9097222222222199E-2</c:v>
                </c:pt>
                <c:pt idx="202">
                  <c:v>6.9444444444444406E-2</c:v>
                </c:pt>
                <c:pt idx="203">
                  <c:v>6.9791666666666696E-2</c:v>
                </c:pt>
                <c:pt idx="204">
                  <c:v>7.0138888888888903E-2</c:v>
                </c:pt>
                <c:pt idx="205">
                  <c:v>7.0486111111111097E-2</c:v>
                </c:pt>
                <c:pt idx="206">
                  <c:v>7.0833333333333304E-2</c:v>
                </c:pt>
                <c:pt idx="207">
                  <c:v>7.1180555555555594E-2</c:v>
                </c:pt>
                <c:pt idx="208">
                  <c:v>7.1527777777777801E-2</c:v>
                </c:pt>
                <c:pt idx="209">
                  <c:v>7.1874999999999994E-2</c:v>
                </c:pt>
                <c:pt idx="210">
                  <c:v>7.2222222222222202E-2</c:v>
                </c:pt>
                <c:pt idx="211">
                  <c:v>7.2569444444444506E-2</c:v>
                </c:pt>
                <c:pt idx="212">
                  <c:v>7.2916666666666699E-2</c:v>
                </c:pt>
                <c:pt idx="213">
                  <c:v>7.3263888888888906E-2</c:v>
                </c:pt>
                <c:pt idx="214">
                  <c:v>7.3611111111111099E-2</c:v>
                </c:pt>
                <c:pt idx="215">
                  <c:v>7.3958333333333307E-2</c:v>
                </c:pt>
                <c:pt idx="216">
                  <c:v>7.4305555555555597E-2</c:v>
                </c:pt>
                <c:pt idx="217">
                  <c:v>7.4652777777777804E-2</c:v>
                </c:pt>
                <c:pt idx="218">
                  <c:v>7.4999999999999997E-2</c:v>
                </c:pt>
                <c:pt idx="219">
                  <c:v>7.5347222222222204E-2</c:v>
                </c:pt>
                <c:pt idx="220">
                  <c:v>7.5694444444444495E-2</c:v>
                </c:pt>
                <c:pt idx="221">
                  <c:v>7.6041666666666702E-2</c:v>
                </c:pt>
                <c:pt idx="222">
                  <c:v>7.6388888888888895E-2</c:v>
                </c:pt>
                <c:pt idx="223">
                  <c:v>7.6736111111111102E-2</c:v>
                </c:pt>
                <c:pt idx="224">
                  <c:v>7.7083333333333295E-2</c:v>
                </c:pt>
                <c:pt idx="225">
                  <c:v>7.74305555555556E-2</c:v>
                </c:pt>
                <c:pt idx="226">
                  <c:v>7.7777777777777807E-2</c:v>
                </c:pt>
                <c:pt idx="227">
                  <c:v>7.8125E-2</c:v>
                </c:pt>
                <c:pt idx="228">
                  <c:v>7.8472222222222193E-2</c:v>
                </c:pt>
                <c:pt idx="229">
                  <c:v>7.88194444444444E-2</c:v>
                </c:pt>
                <c:pt idx="230">
                  <c:v>7.9166666666666705E-2</c:v>
                </c:pt>
                <c:pt idx="231">
                  <c:v>7.9513888888888898E-2</c:v>
                </c:pt>
                <c:pt idx="232">
                  <c:v>7.9861111111111105E-2</c:v>
                </c:pt>
                <c:pt idx="233">
                  <c:v>8.0208333333333298E-2</c:v>
                </c:pt>
                <c:pt idx="234">
                  <c:v>8.0555555555555602E-2</c:v>
                </c:pt>
                <c:pt idx="235">
                  <c:v>8.0902777777777796E-2</c:v>
                </c:pt>
                <c:pt idx="236">
                  <c:v>8.1250000000000003E-2</c:v>
                </c:pt>
                <c:pt idx="237">
                  <c:v>8.1597222222222196E-2</c:v>
                </c:pt>
                <c:pt idx="238">
                  <c:v>8.1944444444444403E-2</c:v>
                </c:pt>
                <c:pt idx="239">
                  <c:v>8.2291666666666693E-2</c:v>
                </c:pt>
                <c:pt idx="240">
                  <c:v>8.2638888888888901E-2</c:v>
                </c:pt>
                <c:pt idx="241">
                  <c:v>8.2986111111111094E-2</c:v>
                </c:pt>
                <c:pt idx="242">
                  <c:v>8.3333333333333301E-2</c:v>
                </c:pt>
                <c:pt idx="243">
                  <c:v>8.3680555555555605E-2</c:v>
                </c:pt>
                <c:pt idx="244">
                  <c:v>8.4027777777777798E-2</c:v>
                </c:pt>
                <c:pt idx="245">
                  <c:v>8.4375000000000006E-2</c:v>
                </c:pt>
                <c:pt idx="246">
                  <c:v>8.4722222222222199E-2</c:v>
                </c:pt>
                <c:pt idx="247">
                  <c:v>8.5069444444444406E-2</c:v>
                </c:pt>
                <c:pt idx="248">
                  <c:v>8.5416666666666696E-2</c:v>
                </c:pt>
                <c:pt idx="249">
                  <c:v>8.5763888888888903E-2</c:v>
                </c:pt>
                <c:pt idx="250">
                  <c:v>8.6111111111111097E-2</c:v>
                </c:pt>
                <c:pt idx="251">
                  <c:v>8.6458333333333304E-2</c:v>
                </c:pt>
                <c:pt idx="252">
                  <c:v>8.6805555555555594E-2</c:v>
                </c:pt>
                <c:pt idx="253">
                  <c:v>8.7152777777777801E-2</c:v>
                </c:pt>
                <c:pt idx="254">
                  <c:v>8.7499999999999994E-2</c:v>
                </c:pt>
                <c:pt idx="255">
                  <c:v>8.7847222222222202E-2</c:v>
                </c:pt>
                <c:pt idx="256">
                  <c:v>8.8194444444444506E-2</c:v>
                </c:pt>
                <c:pt idx="257">
                  <c:v>8.8541666666666699E-2</c:v>
                </c:pt>
                <c:pt idx="258">
                  <c:v>8.8888888888888906E-2</c:v>
                </c:pt>
                <c:pt idx="259">
                  <c:v>8.9236111111111099E-2</c:v>
                </c:pt>
                <c:pt idx="260">
                  <c:v>8.9583333333333307E-2</c:v>
                </c:pt>
                <c:pt idx="261">
                  <c:v>8.9930555555555597E-2</c:v>
                </c:pt>
                <c:pt idx="262">
                  <c:v>9.0277777777777804E-2</c:v>
                </c:pt>
                <c:pt idx="263">
                  <c:v>9.0624999999999997E-2</c:v>
                </c:pt>
                <c:pt idx="264">
                  <c:v>9.0972222222222204E-2</c:v>
                </c:pt>
                <c:pt idx="265">
                  <c:v>9.1319444444444495E-2</c:v>
                </c:pt>
                <c:pt idx="266">
                  <c:v>9.1666666666666702E-2</c:v>
                </c:pt>
                <c:pt idx="267">
                  <c:v>9.2013888888888895E-2</c:v>
                </c:pt>
                <c:pt idx="268">
                  <c:v>9.2361111111111102E-2</c:v>
                </c:pt>
                <c:pt idx="269">
                  <c:v>9.2708333333333295E-2</c:v>
                </c:pt>
                <c:pt idx="270">
                  <c:v>9.30555555555556E-2</c:v>
                </c:pt>
                <c:pt idx="271">
                  <c:v>9.3402777777777807E-2</c:v>
                </c:pt>
                <c:pt idx="272">
                  <c:v>9.375E-2</c:v>
                </c:pt>
                <c:pt idx="273">
                  <c:v>9.4097222222222193E-2</c:v>
                </c:pt>
                <c:pt idx="274">
                  <c:v>9.44444444444444E-2</c:v>
                </c:pt>
                <c:pt idx="275">
                  <c:v>9.4791666666666705E-2</c:v>
                </c:pt>
                <c:pt idx="276">
                  <c:v>9.5138888888888898E-2</c:v>
                </c:pt>
                <c:pt idx="277">
                  <c:v>9.5486111111111105E-2</c:v>
                </c:pt>
                <c:pt idx="278">
                  <c:v>9.5833333333333298E-2</c:v>
                </c:pt>
                <c:pt idx="279">
                  <c:v>9.6180555555555602E-2</c:v>
                </c:pt>
                <c:pt idx="280">
                  <c:v>9.6527777777777796E-2</c:v>
                </c:pt>
                <c:pt idx="281">
                  <c:v>9.6875000000000003E-2</c:v>
                </c:pt>
                <c:pt idx="282">
                  <c:v>9.7222222222222196E-2</c:v>
                </c:pt>
                <c:pt idx="283">
                  <c:v>9.7569444444444403E-2</c:v>
                </c:pt>
                <c:pt idx="284">
                  <c:v>9.7916666666666693E-2</c:v>
                </c:pt>
                <c:pt idx="285">
                  <c:v>9.8263888888888901E-2</c:v>
                </c:pt>
                <c:pt idx="286">
                  <c:v>9.8611111111111094E-2</c:v>
                </c:pt>
                <c:pt idx="287">
                  <c:v>9.8958333333333301E-2</c:v>
                </c:pt>
                <c:pt idx="288">
                  <c:v>9.9305555555555605E-2</c:v>
                </c:pt>
                <c:pt idx="289">
                  <c:v>9.9652777777777798E-2</c:v>
                </c:pt>
                <c:pt idx="290">
                  <c:v>0.1</c:v>
                </c:pt>
                <c:pt idx="291">
                  <c:v>0.100347222222222</c:v>
                </c:pt>
                <c:pt idx="292">
                  <c:v>0.100694444444444</c:v>
                </c:pt>
                <c:pt idx="293">
                  <c:v>0.101041666666667</c:v>
                </c:pt>
                <c:pt idx="294">
                  <c:v>0.101388888888889</c:v>
                </c:pt>
                <c:pt idx="295">
                  <c:v>0.101736111111111</c:v>
                </c:pt>
                <c:pt idx="296">
                  <c:v>0.102083333333333</c:v>
                </c:pt>
                <c:pt idx="297">
                  <c:v>0.102430555555556</c:v>
                </c:pt>
                <c:pt idx="298">
                  <c:v>0.102777777777778</c:v>
                </c:pt>
                <c:pt idx="299">
                  <c:v>0.10312499999999999</c:v>
                </c:pt>
                <c:pt idx="300">
                  <c:v>0.10347222222222199</c:v>
                </c:pt>
                <c:pt idx="301">
                  <c:v>0.10381944444444401</c:v>
                </c:pt>
                <c:pt idx="302">
                  <c:v>0.104166666666667</c:v>
                </c:pt>
                <c:pt idx="303">
                  <c:v>0.104513888888889</c:v>
                </c:pt>
                <c:pt idx="304">
                  <c:v>0.104861111111111</c:v>
                </c:pt>
                <c:pt idx="305">
                  <c:v>0.105208333333333</c:v>
                </c:pt>
                <c:pt idx="306">
                  <c:v>0.105555555555556</c:v>
                </c:pt>
                <c:pt idx="307">
                  <c:v>0.105902777777778</c:v>
                </c:pt>
                <c:pt idx="308">
                  <c:v>0.10625</c:v>
                </c:pt>
                <c:pt idx="309">
                  <c:v>0.106597222222222</c:v>
                </c:pt>
                <c:pt idx="310">
                  <c:v>0.106944444444444</c:v>
                </c:pt>
                <c:pt idx="311">
                  <c:v>0.10729166666666699</c:v>
                </c:pt>
                <c:pt idx="312">
                  <c:v>0.10763888888888901</c:v>
                </c:pt>
                <c:pt idx="313">
                  <c:v>0.10798611111111101</c:v>
                </c:pt>
                <c:pt idx="314">
                  <c:v>0.108333333333333</c:v>
                </c:pt>
                <c:pt idx="315">
                  <c:v>0.108680555555556</c:v>
                </c:pt>
                <c:pt idx="316">
                  <c:v>0.109027777777778</c:v>
                </c:pt>
                <c:pt idx="317">
                  <c:v>0.109375</c:v>
                </c:pt>
                <c:pt idx="318">
                  <c:v>0.109722222222222</c:v>
                </c:pt>
                <c:pt idx="319">
                  <c:v>0.110069444444444</c:v>
                </c:pt>
                <c:pt idx="320">
                  <c:v>0.110416666666667</c:v>
                </c:pt>
                <c:pt idx="321">
                  <c:v>0.11076388888888899</c:v>
                </c:pt>
                <c:pt idx="322">
                  <c:v>0.11111111111111099</c:v>
                </c:pt>
                <c:pt idx="323">
                  <c:v>0.11145833333333301</c:v>
                </c:pt>
                <c:pt idx="324">
                  <c:v>0.111805555555556</c:v>
                </c:pt>
                <c:pt idx="325">
                  <c:v>0.112152777777778</c:v>
                </c:pt>
                <c:pt idx="326">
                  <c:v>0.1125</c:v>
                </c:pt>
                <c:pt idx="327">
                  <c:v>0.112847222222222</c:v>
                </c:pt>
                <c:pt idx="328">
                  <c:v>0.113194444444444</c:v>
                </c:pt>
                <c:pt idx="329">
                  <c:v>0.113541666666667</c:v>
                </c:pt>
                <c:pt idx="330">
                  <c:v>0.113888888888889</c:v>
                </c:pt>
                <c:pt idx="331">
                  <c:v>0.114236111111111</c:v>
                </c:pt>
                <c:pt idx="332">
                  <c:v>0.114583333333333</c:v>
                </c:pt>
                <c:pt idx="333">
                  <c:v>0.11493055555555599</c:v>
                </c:pt>
                <c:pt idx="334">
                  <c:v>0.11527777777777801</c:v>
                </c:pt>
                <c:pt idx="335">
                  <c:v>0.11562500000000001</c:v>
                </c:pt>
                <c:pt idx="336">
                  <c:v>0.115972222222222</c:v>
                </c:pt>
                <c:pt idx="337">
                  <c:v>0.116319444444444</c:v>
                </c:pt>
                <c:pt idx="338">
                  <c:v>0.116666666666667</c:v>
                </c:pt>
                <c:pt idx="339">
                  <c:v>0.117013888888889</c:v>
                </c:pt>
                <c:pt idx="340">
                  <c:v>0.117361111111111</c:v>
                </c:pt>
                <c:pt idx="341">
                  <c:v>0.117708333333333</c:v>
                </c:pt>
                <c:pt idx="342">
                  <c:v>0.118055555555556</c:v>
                </c:pt>
                <c:pt idx="343">
                  <c:v>0.118402777777778</c:v>
                </c:pt>
                <c:pt idx="344">
                  <c:v>0.11874999999999999</c:v>
                </c:pt>
                <c:pt idx="345">
                  <c:v>0.11909722222222199</c:v>
                </c:pt>
                <c:pt idx="346">
                  <c:v>0.11944444444444401</c:v>
                </c:pt>
                <c:pt idx="347">
                  <c:v>0.119791666666667</c:v>
                </c:pt>
                <c:pt idx="348">
                  <c:v>0.120138888888889</c:v>
                </c:pt>
                <c:pt idx="349">
                  <c:v>0.120486111111111</c:v>
                </c:pt>
                <c:pt idx="350">
                  <c:v>0.120833333333333</c:v>
                </c:pt>
                <c:pt idx="351">
                  <c:v>0.121180555555556</c:v>
                </c:pt>
                <c:pt idx="352">
                  <c:v>0.121527777777778</c:v>
                </c:pt>
                <c:pt idx="353">
                  <c:v>0.121875</c:v>
                </c:pt>
                <c:pt idx="354">
                  <c:v>0.122222222222222</c:v>
                </c:pt>
                <c:pt idx="355">
                  <c:v>0.122569444444444</c:v>
                </c:pt>
                <c:pt idx="356">
                  <c:v>0.12291666666666699</c:v>
                </c:pt>
                <c:pt idx="357">
                  <c:v>0.12326388888888901</c:v>
                </c:pt>
                <c:pt idx="358">
                  <c:v>0.12361111111111101</c:v>
                </c:pt>
                <c:pt idx="359">
                  <c:v>0.123958333333333</c:v>
                </c:pt>
                <c:pt idx="360">
                  <c:v>0.124305555555556</c:v>
                </c:pt>
                <c:pt idx="361">
                  <c:v>0.124652777777778</c:v>
                </c:pt>
                <c:pt idx="362">
                  <c:v>0.125</c:v>
                </c:pt>
                <c:pt idx="363">
                  <c:v>0.125347222222222</c:v>
                </c:pt>
                <c:pt idx="364">
                  <c:v>0.125694444444444</c:v>
                </c:pt>
                <c:pt idx="365">
                  <c:v>0.126041666666667</c:v>
                </c:pt>
                <c:pt idx="366">
                  <c:v>0.12638888888888899</c:v>
                </c:pt>
                <c:pt idx="367">
                  <c:v>0.12673611111111099</c:v>
                </c:pt>
                <c:pt idx="368">
                  <c:v>0.12708333333333299</c:v>
                </c:pt>
                <c:pt idx="369">
                  <c:v>0.12743055555555599</c:v>
                </c:pt>
                <c:pt idx="370">
                  <c:v>0.12777777777777799</c:v>
                </c:pt>
                <c:pt idx="371">
                  <c:v>0.12812499999999999</c:v>
                </c:pt>
                <c:pt idx="372">
                  <c:v>0.12847222222222199</c:v>
                </c:pt>
                <c:pt idx="373">
                  <c:v>0.12881944444444399</c:v>
                </c:pt>
                <c:pt idx="374">
                  <c:v>0.12916666666666701</c:v>
                </c:pt>
                <c:pt idx="375">
                  <c:v>0.12951388888888901</c:v>
                </c:pt>
                <c:pt idx="376">
                  <c:v>0.12986111111111101</c:v>
                </c:pt>
                <c:pt idx="377">
                  <c:v>0.13020833333333301</c:v>
                </c:pt>
                <c:pt idx="378">
                  <c:v>0.13055555555555601</c:v>
                </c:pt>
                <c:pt idx="379">
                  <c:v>0.13090277777777801</c:v>
                </c:pt>
                <c:pt idx="380">
                  <c:v>0.13125000000000001</c:v>
                </c:pt>
                <c:pt idx="381">
                  <c:v>0.131597222222222</c:v>
                </c:pt>
                <c:pt idx="382">
                  <c:v>0.131944444444444</c:v>
                </c:pt>
                <c:pt idx="383">
                  <c:v>0.132291666666667</c:v>
                </c:pt>
                <c:pt idx="384">
                  <c:v>0.132638888888889</c:v>
                </c:pt>
                <c:pt idx="385">
                  <c:v>0.132986111111111</c:v>
                </c:pt>
                <c:pt idx="386">
                  <c:v>0.133333333333333</c:v>
                </c:pt>
                <c:pt idx="387">
                  <c:v>0.133680555555556</c:v>
                </c:pt>
                <c:pt idx="388">
                  <c:v>0.134027777777778</c:v>
                </c:pt>
                <c:pt idx="389">
                  <c:v>0.13437499999999999</c:v>
                </c:pt>
                <c:pt idx="390">
                  <c:v>0.13472222222222199</c:v>
                </c:pt>
                <c:pt idx="391">
                  <c:v>0.13506944444444399</c:v>
                </c:pt>
                <c:pt idx="392">
                  <c:v>0.13541666666666699</c:v>
                </c:pt>
                <c:pt idx="393">
                  <c:v>0.13576388888888899</c:v>
                </c:pt>
                <c:pt idx="394">
                  <c:v>0.13611111111111099</c:v>
                </c:pt>
                <c:pt idx="395">
                  <c:v>0.13645833333333299</c:v>
                </c:pt>
                <c:pt idx="396">
                  <c:v>0.13680555555555601</c:v>
                </c:pt>
                <c:pt idx="397">
                  <c:v>0.13715277777777801</c:v>
                </c:pt>
                <c:pt idx="398">
                  <c:v>0.13750000000000001</c:v>
                </c:pt>
                <c:pt idx="399">
                  <c:v>0.13784722222222201</c:v>
                </c:pt>
                <c:pt idx="400">
                  <c:v>0.13819444444444401</c:v>
                </c:pt>
                <c:pt idx="401">
                  <c:v>0.13854166666666701</c:v>
                </c:pt>
                <c:pt idx="402">
                  <c:v>0.13888888888888901</c:v>
                </c:pt>
                <c:pt idx="403">
                  <c:v>0.13923611111111101</c:v>
                </c:pt>
                <c:pt idx="404">
                  <c:v>0.139583333333333</c:v>
                </c:pt>
                <c:pt idx="405">
                  <c:v>0.139930555555556</c:v>
                </c:pt>
                <c:pt idx="406">
                  <c:v>0.140277777777778</c:v>
                </c:pt>
                <c:pt idx="407">
                  <c:v>0.140625</c:v>
                </c:pt>
                <c:pt idx="408">
                  <c:v>0.140972222222222</c:v>
                </c:pt>
                <c:pt idx="409">
                  <c:v>0.141319444444444</c:v>
                </c:pt>
                <c:pt idx="410">
                  <c:v>0.141666666666667</c:v>
                </c:pt>
                <c:pt idx="411">
                  <c:v>0.14201388888888899</c:v>
                </c:pt>
                <c:pt idx="412">
                  <c:v>0.14236111111111099</c:v>
                </c:pt>
                <c:pt idx="413">
                  <c:v>0.14270833333333299</c:v>
                </c:pt>
                <c:pt idx="414">
                  <c:v>0.14305555555555599</c:v>
                </c:pt>
                <c:pt idx="415">
                  <c:v>0.14340277777777799</c:v>
                </c:pt>
                <c:pt idx="416">
                  <c:v>0.14374999999999999</c:v>
                </c:pt>
                <c:pt idx="417">
                  <c:v>0.14409722222222199</c:v>
                </c:pt>
                <c:pt idx="418">
                  <c:v>0.14444444444444399</c:v>
                </c:pt>
                <c:pt idx="419">
                  <c:v>0.14479166666666701</c:v>
                </c:pt>
                <c:pt idx="420">
                  <c:v>0.14513888888888901</c:v>
                </c:pt>
                <c:pt idx="421">
                  <c:v>0.14548611111111101</c:v>
                </c:pt>
                <c:pt idx="422">
                  <c:v>0.14583333333333301</c:v>
                </c:pt>
                <c:pt idx="423">
                  <c:v>0.14618055555555601</c:v>
                </c:pt>
                <c:pt idx="424">
                  <c:v>0.14652777777777801</c:v>
                </c:pt>
                <c:pt idx="425">
                  <c:v>0.14687500000000001</c:v>
                </c:pt>
                <c:pt idx="426">
                  <c:v>0.147222222222222</c:v>
                </c:pt>
                <c:pt idx="427">
                  <c:v>0.147569444444444</c:v>
                </c:pt>
                <c:pt idx="428">
                  <c:v>0.147916666666667</c:v>
                </c:pt>
                <c:pt idx="429">
                  <c:v>0.148263888888889</c:v>
                </c:pt>
                <c:pt idx="430">
                  <c:v>0.148611111111111</c:v>
                </c:pt>
                <c:pt idx="431">
                  <c:v>0.148958333333333</c:v>
                </c:pt>
                <c:pt idx="432">
                  <c:v>0.149305555555556</c:v>
                </c:pt>
                <c:pt idx="433">
                  <c:v>0.149652777777778</c:v>
                </c:pt>
                <c:pt idx="434">
                  <c:v>0.15</c:v>
                </c:pt>
                <c:pt idx="435">
                  <c:v>0.15034722222222199</c:v>
                </c:pt>
                <c:pt idx="436">
                  <c:v>0.15069444444444399</c:v>
                </c:pt>
                <c:pt idx="437">
                  <c:v>0.15104166666666699</c:v>
                </c:pt>
                <c:pt idx="438">
                  <c:v>0.15138888888888899</c:v>
                </c:pt>
                <c:pt idx="439">
                  <c:v>0.15173611111111099</c:v>
                </c:pt>
                <c:pt idx="440">
                  <c:v>0.15208333333333299</c:v>
                </c:pt>
                <c:pt idx="441">
                  <c:v>0.15243055555555601</c:v>
                </c:pt>
                <c:pt idx="442">
                  <c:v>0.15277777777777801</c:v>
                </c:pt>
                <c:pt idx="443">
                  <c:v>0.15312500000000001</c:v>
                </c:pt>
                <c:pt idx="444">
                  <c:v>0.15347222222222201</c:v>
                </c:pt>
                <c:pt idx="445">
                  <c:v>0.15381944444444401</c:v>
                </c:pt>
                <c:pt idx="446">
                  <c:v>0.15416666666666701</c:v>
                </c:pt>
                <c:pt idx="447">
                  <c:v>0.15451388888888901</c:v>
                </c:pt>
                <c:pt idx="448">
                  <c:v>0.15486111111111101</c:v>
                </c:pt>
                <c:pt idx="449">
                  <c:v>0.155208333333333</c:v>
                </c:pt>
                <c:pt idx="450">
                  <c:v>0.155555555555556</c:v>
                </c:pt>
                <c:pt idx="451">
                  <c:v>0.155902777777778</c:v>
                </c:pt>
                <c:pt idx="452">
                  <c:v>0.15625</c:v>
                </c:pt>
                <c:pt idx="453">
                  <c:v>0.156597222222222</c:v>
                </c:pt>
                <c:pt idx="454">
                  <c:v>0.156944444444444</c:v>
                </c:pt>
                <c:pt idx="455">
                  <c:v>0.157291666666667</c:v>
                </c:pt>
                <c:pt idx="456">
                  <c:v>0.15763888888888899</c:v>
                </c:pt>
                <c:pt idx="457">
                  <c:v>0.15798611111111099</c:v>
                </c:pt>
                <c:pt idx="458">
                  <c:v>0.15833333333333299</c:v>
                </c:pt>
                <c:pt idx="459">
                  <c:v>0.15868055555555599</c:v>
                </c:pt>
                <c:pt idx="460">
                  <c:v>0.15902777777777799</c:v>
                </c:pt>
                <c:pt idx="461">
                  <c:v>0.15937499999999999</c:v>
                </c:pt>
                <c:pt idx="462">
                  <c:v>0.15972222222222199</c:v>
                </c:pt>
                <c:pt idx="463">
                  <c:v>0.16006944444444399</c:v>
                </c:pt>
                <c:pt idx="464">
                  <c:v>0.16041666666666701</c:v>
                </c:pt>
                <c:pt idx="465">
                  <c:v>0.16076388888888901</c:v>
                </c:pt>
                <c:pt idx="466">
                  <c:v>0.16111111111111101</c:v>
                </c:pt>
                <c:pt idx="467">
                  <c:v>0.16145833333333301</c:v>
                </c:pt>
                <c:pt idx="468">
                  <c:v>0.16180555555555601</c:v>
                </c:pt>
                <c:pt idx="469">
                  <c:v>0.16215277777777801</c:v>
                </c:pt>
                <c:pt idx="470">
                  <c:v>0.16250000000000001</c:v>
                </c:pt>
                <c:pt idx="471">
                  <c:v>0.162847222222222</c:v>
                </c:pt>
                <c:pt idx="472">
                  <c:v>0.163194444444444</c:v>
                </c:pt>
                <c:pt idx="473">
                  <c:v>0.163541666666667</c:v>
                </c:pt>
                <c:pt idx="474">
                  <c:v>0.163888888888889</c:v>
                </c:pt>
                <c:pt idx="475">
                  <c:v>0.164236111111111</c:v>
                </c:pt>
                <c:pt idx="476">
                  <c:v>0.164583333333333</c:v>
                </c:pt>
                <c:pt idx="477">
                  <c:v>0.164930555555556</c:v>
                </c:pt>
                <c:pt idx="478">
                  <c:v>0.165277777777778</c:v>
                </c:pt>
                <c:pt idx="479">
                  <c:v>0.16562499999999999</c:v>
                </c:pt>
                <c:pt idx="480">
                  <c:v>0.16597222222222199</c:v>
                </c:pt>
                <c:pt idx="481">
                  <c:v>0.16631944444444399</c:v>
                </c:pt>
                <c:pt idx="482">
                  <c:v>0.16666666666666699</c:v>
                </c:pt>
                <c:pt idx="483">
                  <c:v>0.16701388888888899</c:v>
                </c:pt>
                <c:pt idx="484">
                  <c:v>0.16736111111111099</c:v>
                </c:pt>
                <c:pt idx="485">
                  <c:v>0.16770833333333299</c:v>
                </c:pt>
                <c:pt idx="486">
                  <c:v>0.16805555555555601</c:v>
                </c:pt>
                <c:pt idx="487">
                  <c:v>0.16840277777777801</c:v>
                </c:pt>
                <c:pt idx="488">
                  <c:v>0.16875000000000001</c:v>
                </c:pt>
                <c:pt idx="489">
                  <c:v>0.16909722222222201</c:v>
                </c:pt>
                <c:pt idx="490">
                  <c:v>0.16944444444444401</c:v>
                </c:pt>
                <c:pt idx="491">
                  <c:v>0.16979166666666701</c:v>
                </c:pt>
                <c:pt idx="492">
                  <c:v>0.17013888888888901</c:v>
                </c:pt>
                <c:pt idx="493">
                  <c:v>0.17048611111111101</c:v>
                </c:pt>
                <c:pt idx="494">
                  <c:v>0.170833333333333</c:v>
                </c:pt>
                <c:pt idx="495">
                  <c:v>0.171180555555556</c:v>
                </c:pt>
                <c:pt idx="496">
                  <c:v>0.171527777777778</c:v>
                </c:pt>
                <c:pt idx="497">
                  <c:v>0.171875</c:v>
                </c:pt>
                <c:pt idx="498">
                  <c:v>0.172222222222222</c:v>
                </c:pt>
                <c:pt idx="499">
                  <c:v>0.172569444444444</c:v>
                </c:pt>
                <c:pt idx="500">
                  <c:v>0.172916666666667</c:v>
                </c:pt>
                <c:pt idx="501">
                  <c:v>0.17326388888888899</c:v>
                </c:pt>
                <c:pt idx="502">
                  <c:v>0.17361111111111099</c:v>
                </c:pt>
                <c:pt idx="503">
                  <c:v>0.17395833333333299</c:v>
                </c:pt>
                <c:pt idx="504">
                  <c:v>0.17430555555555599</c:v>
                </c:pt>
                <c:pt idx="505">
                  <c:v>0.17465277777777799</c:v>
                </c:pt>
                <c:pt idx="506">
                  <c:v>0.17499999999999999</c:v>
                </c:pt>
                <c:pt idx="507">
                  <c:v>0.17534722222222199</c:v>
                </c:pt>
                <c:pt idx="508">
                  <c:v>0.17569444444444399</c:v>
                </c:pt>
                <c:pt idx="509">
                  <c:v>0.17604166666666701</c:v>
                </c:pt>
                <c:pt idx="510">
                  <c:v>0.17638888888888901</c:v>
                </c:pt>
                <c:pt idx="511">
                  <c:v>0.17673611111111101</c:v>
                </c:pt>
                <c:pt idx="512">
                  <c:v>0.17708333333333301</c:v>
                </c:pt>
                <c:pt idx="513">
                  <c:v>0.17743055555555601</c:v>
                </c:pt>
                <c:pt idx="514">
                  <c:v>0.17777777777777801</c:v>
                </c:pt>
                <c:pt idx="515">
                  <c:v>0.17812500000000001</c:v>
                </c:pt>
                <c:pt idx="516">
                  <c:v>0.178472222222222</c:v>
                </c:pt>
                <c:pt idx="517">
                  <c:v>0.178819444444444</c:v>
                </c:pt>
                <c:pt idx="518">
                  <c:v>0.179166666666667</c:v>
                </c:pt>
                <c:pt idx="519">
                  <c:v>0.179513888888889</c:v>
                </c:pt>
                <c:pt idx="520">
                  <c:v>0.179861111111111</c:v>
                </c:pt>
                <c:pt idx="521">
                  <c:v>0.180208333333333</c:v>
                </c:pt>
                <c:pt idx="522">
                  <c:v>0.180555555555556</c:v>
                </c:pt>
                <c:pt idx="523">
                  <c:v>0.180902777777778</c:v>
                </c:pt>
                <c:pt idx="524">
                  <c:v>0.18124999999999999</c:v>
                </c:pt>
                <c:pt idx="525">
                  <c:v>0.18159722222222199</c:v>
                </c:pt>
                <c:pt idx="526">
                  <c:v>0.18194444444444399</c:v>
                </c:pt>
                <c:pt idx="527">
                  <c:v>0.18229166666666699</c:v>
                </c:pt>
                <c:pt idx="528">
                  <c:v>0.18263888888888899</c:v>
                </c:pt>
                <c:pt idx="529">
                  <c:v>0.18298611111111099</c:v>
                </c:pt>
                <c:pt idx="530">
                  <c:v>0.18333333333333299</c:v>
                </c:pt>
                <c:pt idx="531">
                  <c:v>0.18368055555555601</c:v>
                </c:pt>
                <c:pt idx="532">
                  <c:v>0.18402777777777801</c:v>
                </c:pt>
                <c:pt idx="533">
                  <c:v>0.18437500000000001</c:v>
                </c:pt>
                <c:pt idx="534">
                  <c:v>0.18472222222222201</c:v>
                </c:pt>
                <c:pt idx="535">
                  <c:v>0.18506944444444401</c:v>
                </c:pt>
                <c:pt idx="536">
                  <c:v>0.18541666666666701</c:v>
                </c:pt>
                <c:pt idx="537">
                  <c:v>0.18576388888888901</c:v>
                </c:pt>
                <c:pt idx="538">
                  <c:v>0.18611111111111101</c:v>
                </c:pt>
                <c:pt idx="539">
                  <c:v>0.186458333333333</c:v>
                </c:pt>
                <c:pt idx="540">
                  <c:v>0.186805555555556</c:v>
                </c:pt>
                <c:pt idx="541">
                  <c:v>0.187152777777778</c:v>
                </c:pt>
                <c:pt idx="542">
                  <c:v>0.1875</c:v>
                </c:pt>
                <c:pt idx="543">
                  <c:v>0.187847222222222</c:v>
                </c:pt>
                <c:pt idx="544">
                  <c:v>0.188194444444444</c:v>
                </c:pt>
                <c:pt idx="545">
                  <c:v>0.188541666666667</c:v>
                </c:pt>
                <c:pt idx="546">
                  <c:v>0.18888888888888899</c:v>
                </c:pt>
                <c:pt idx="547">
                  <c:v>0.18923611111111099</c:v>
                </c:pt>
                <c:pt idx="548">
                  <c:v>0.18958333333333299</c:v>
                </c:pt>
                <c:pt idx="549">
                  <c:v>0.18993055555555599</c:v>
                </c:pt>
                <c:pt idx="550">
                  <c:v>0.19027777777777799</c:v>
                </c:pt>
                <c:pt idx="551">
                  <c:v>0.19062499999999999</c:v>
                </c:pt>
                <c:pt idx="552">
                  <c:v>0.19097222222222199</c:v>
                </c:pt>
                <c:pt idx="553">
                  <c:v>0.19131944444444399</c:v>
                </c:pt>
                <c:pt idx="554">
                  <c:v>0.19166666666666701</c:v>
                </c:pt>
                <c:pt idx="555">
                  <c:v>0.19201388888888901</c:v>
                </c:pt>
                <c:pt idx="556">
                  <c:v>0.19236111111111101</c:v>
                </c:pt>
                <c:pt idx="557">
                  <c:v>0.19270833333333301</c:v>
                </c:pt>
                <c:pt idx="558">
                  <c:v>0.19305555555555601</c:v>
                </c:pt>
                <c:pt idx="559">
                  <c:v>0.19340277777777801</c:v>
                </c:pt>
                <c:pt idx="560">
                  <c:v>0.19375000000000001</c:v>
                </c:pt>
                <c:pt idx="561">
                  <c:v>0.194097222222222</c:v>
                </c:pt>
                <c:pt idx="562">
                  <c:v>0.194444444444444</c:v>
                </c:pt>
                <c:pt idx="563">
                  <c:v>0.194791666666667</c:v>
                </c:pt>
                <c:pt idx="564">
                  <c:v>0.195138888888889</c:v>
                </c:pt>
                <c:pt idx="565">
                  <c:v>0.195486111111111</c:v>
                </c:pt>
                <c:pt idx="566">
                  <c:v>0.195833333333333</c:v>
                </c:pt>
                <c:pt idx="567">
                  <c:v>0.196180555555556</c:v>
                </c:pt>
                <c:pt idx="568">
                  <c:v>0.196527777777778</c:v>
                </c:pt>
                <c:pt idx="569">
                  <c:v>0.19687499999999999</c:v>
                </c:pt>
                <c:pt idx="570">
                  <c:v>0.19722222222222199</c:v>
                </c:pt>
                <c:pt idx="571">
                  <c:v>0.19756944444444399</c:v>
                </c:pt>
                <c:pt idx="572">
                  <c:v>0.19791666666666699</c:v>
                </c:pt>
                <c:pt idx="573">
                  <c:v>0.19826388888888899</c:v>
                </c:pt>
                <c:pt idx="574">
                  <c:v>0.19861111111111099</c:v>
                </c:pt>
                <c:pt idx="575">
                  <c:v>0.19895833333333299</c:v>
                </c:pt>
                <c:pt idx="576">
                  <c:v>0.19930555555555601</c:v>
                </c:pt>
                <c:pt idx="577">
                  <c:v>0.19965277777777801</c:v>
                </c:pt>
                <c:pt idx="578">
                  <c:v>0.2</c:v>
                </c:pt>
                <c:pt idx="579">
                  <c:v>0.20034722222222201</c:v>
                </c:pt>
                <c:pt idx="580">
                  <c:v>0.20069444444444401</c:v>
                </c:pt>
                <c:pt idx="581">
                  <c:v>0.20104166666666701</c:v>
                </c:pt>
                <c:pt idx="582">
                  <c:v>0.20138888888888901</c:v>
                </c:pt>
                <c:pt idx="583">
                  <c:v>0.20173611111111101</c:v>
                </c:pt>
                <c:pt idx="584">
                  <c:v>0.202083333333333</c:v>
                </c:pt>
                <c:pt idx="585">
                  <c:v>0.202430555555556</c:v>
                </c:pt>
                <c:pt idx="586">
                  <c:v>0.202777777777778</c:v>
                </c:pt>
                <c:pt idx="587">
                  <c:v>0.203125</c:v>
                </c:pt>
                <c:pt idx="588">
                  <c:v>0.203472222222222</c:v>
                </c:pt>
                <c:pt idx="589">
                  <c:v>0.203819444444444</c:v>
                </c:pt>
                <c:pt idx="590">
                  <c:v>0.204166666666667</c:v>
                </c:pt>
                <c:pt idx="591">
                  <c:v>0.20451388888888899</c:v>
                </c:pt>
                <c:pt idx="592">
                  <c:v>0.20486111111111099</c:v>
                </c:pt>
                <c:pt idx="593">
                  <c:v>0.20520833333333299</c:v>
                </c:pt>
                <c:pt idx="594">
                  <c:v>0.20555555555555599</c:v>
                </c:pt>
                <c:pt idx="595">
                  <c:v>0.20590277777777799</c:v>
                </c:pt>
                <c:pt idx="596">
                  <c:v>0.20624999999999999</c:v>
                </c:pt>
                <c:pt idx="597">
                  <c:v>0.20659722222222199</c:v>
                </c:pt>
                <c:pt idx="598">
                  <c:v>0.20694444444444399</c:v>
                </c:pt>
                <c:pt idx="599">
                  <c:v>0.20729166666666701</c:v>
                </c:pt>
                <c:pt idx="600">
                  <c:v>0.20763888888888901</c:v>
                </c:pt>
                <c:pt idx="601">
                  <c:v>0.20798611111111101</c:v>
                </c:pt>
                <c:pt idx="602">
                  <c:v>0.20833333333333301</c:v>
                </c:pt>
                <c:pt idx="603">
                  <c:v>0.20868055555555601</c:v>
                </c:pt>
                <c:pt idx="604">
                  <c:v>0.20902777777777801</c:v>
                </c:pt>
                <c:pt idx="605">
                  <c:v>0.20937500000000001</c:v>
                </c:pt>
                <c:pt idx="606">
                  <c:v>0.209722222222222</c:v>
                </c:pt>
                <c:pt idx="607">
                  <c:v>0.210069444444444</c:v>
                </c:pt>
                <c:pt idx="608">
                  <c:v>0.210416666666667</c:v>
                </c:pt>
                <c:pt idx="609">
                  <c:v>0.210763888888889</c:v>
                </c:pt>
                <c:pt idx="610">
                  <c:v>0.211111111111111</c:v>
                </c:pt>
                <c:pt idx="611">
                  <c:v>0.211458333333333</c:v>
                </c:pt>
                <c:pt idx="612">
                  <c:v>0.211805555555556</c:v>
                </c:pt>
                <c:pt idx="613">
                  <c:v>0.212152777777778</c:v>
                </c:pt>
                <c:pt idx="614">
                  <c:v>0.21249999999999999</c:v>
                </c:pt>
                <c:pt idx="615">
                  <c:v>0.21284722222222199</c:v>
                </c:pt>
                <c:pt idx="616">
                  <c:v>0.21319444444444399</c:v>
                </c:pt>
                <c:pt idx="617">
                  <c:v>0.21354166666666699</c:v>
                </c:pt>
                <c:pt idx="618">
                  <c:v>0.21388888888888899</c:v>
                </c:pt>
                <c:pt idx="619">
                  <c:v>0.21423611111111099</c:v>
                </c:pt>
                <c:pt idx="620">
                  <c:v>0.21458333333333299</c:v>
                </c:pt>
                <c:pt idx="621">
                  <c:v>0.21493055555555601</c:v>
                </c:pt>
                <c:pt idx="622">
                  <c:v>0.21527777777777801</c:v>
                </c:pt>
                <c:pt idx="623">
                  <c:v>0.21562500000000001</c:v>
                </c:pt>
                <c:pt idx="624">
                  <c:v>0.21597222222222201</c:v>
                </c:pt>
                <c:pt idx="625">
                  <c:v>0.21631944444444401</c:v>
                </c:pt>
                <c:pt idx="626">
                  <c:v>0.21666666666666701</c:v>
                </c:pt>
                <c:pt idx="627">
                  <c:v>0.21701388888888901</c:v>
                </c:pt>
                <c:pt idx="628">
                  <c:v>0.21736111111111101</c:v>
                </c:pt>
                <c:pt idx="629">
                  <c:v>0.217708333333333</c:v>
                </c:pt>
                <c:pt idx="630">
                  <c:v>0.218055555555556</c:v>
                </c:pt>
                <c:pt idx="631">
                  <c:v>0.218402777777778</c:v>
                </c:pt>
                <c:pt idx="632">
                  <c:v>0.21875</c:v>
                </c:pt>
                <c:pt idx="633">
                  <c:v>0.219097222222222</c:v>
                </c:pt>
                <c:pt idx="634">
                  <c:v>0.219444444444444</c:v>
                </c:pt>
                <c:pt idx="635">
                  <c:v>0.219791666666667</c:v>
                </c:pt>
                <c:pt idx="636">
                  <c:v>0.22013888888888899</c:v>
                </c:pt>
                <c:pt idx="637">
                  <c:v>0.22048611111111099</c:v>
                </c:pt>
                <c:pt idx="638">
                  <c:v>0.22083333333333299</c:v>
                </c:pt>
                <c:pt idx="639">
                  <c:v>0.22118055555555599</c:v>
                </c:pt>
                <c:pt idx="640">
                  <c:v>0.22152777777777799</c:v>
                </c:pt>
                <c:pt idx="641">
                  <c:v>0.22187499999999999</c:v>
                </c:pt>
                <c:pt idx="642">
                  <c:v>0.22222222222222199</c:v>
                </c:pt>
                <c:pt idx="643">
                  <c:v>0.22256944444444399</c:v>
                </c:pt>
                <c:pt idx="644">
                  <c:v>0.22291666666666701</c:v>
                </c:pt>
                <c:pt idx="645">
                  <c:v>0.22326388888888901</c:v>
                </c:pt>
                <c:pt idx="646">
                  <c:v>0.22361111111111101</c:v>
                </c:pt>
                <c:pt idx="647">
                  <c:v>0.22395833333333301</c:v>
                </c:pt>
                <c:pt idx="648">
                  <c:v>0.22430555555555601</c:v>
                </c:pt>
                <c:pt idx="649">
                  <c:v>0.22465277777777801</c:v>
                </c:pt>
                <c:pt idx="650">
                  <c:v>0.22500000000000001</c:v>
                </c:pt>
                <c:pt idx="651">
                  <c:v>0.225347222222222</c:v>
                </c:pt>
                <c:pt idx="652">
                  <c:v>0.225694444444444</c:v>
                </c:pt>
                <c:pt idx="653">
                  <c:v>0.226041666666667</c:v>
                </c:pt>
                <c:pt idx="654">
                  <c:v>0.226388888888889</c:v>
                </c:pt>
                <c:pt idx="655">
                  <c:v>0.226736111111111</c:v>
                </c:pt>
                <c:pt idx="656">
                  <c:v>0.227083333333333</c:v>
                </c:pt>
                <c:pt idx="657">
                  <c:v>0.227430555555556</c:v>
                </c:pt>
                <c:pt idx="658">
                  <c:v>0.227777777777778</c:v>
                </c:pt>
                <c:pt idx="659">
                  <c:v>0.22812499999999999</c:v>
                </c:pt>
                <c:pt idx="660">
                  <c:v>0.22847222222222199</c:v>
                </c:pt>
                <c:pt idx="661">
                  <c:v>0.22881944444444399</c:v>
                </c:pt>
                <c:pt idx="662">
                  <c:v>0.22916666666666699</c:v>
                </c:pt>
                <c:pt idx="663">
                  <c:v>0.22951388888888899</c:v>
                </c:pt>
                <c:pt idx="664">
                  <c:v>0.22986111111111099</c:v>
                </c:pt>
                <c:pt idx="665">
                  <c:v>0.23020833333333299</c:v>
                </c:pt>
                <c:pt idx="666">
                  <c:v>0.23055555555555601</c:v>
                </c:pt>
                <c:pt idx="667">
                  <c:v>0.23090277777777801</c:v>
                </c:pt>
                <c:pt idx="668">
                  <c:v>0.23125000000000001</c:v>
                </c:pt>
                <c:pt idx="669">
                  <c:v>0.23159722222222201</c:v>
                </c:pt>
                <c:pt idx="670">
                  <c:v>0.23194444444444401</c:v>
                </c:pt>
                <c:pt idx="671">
                  <c:v>0.23229166666666701</c:v>
                </c:pt>
                <c:pt idx="672">
                  <c:v>0.23263888888888901</c:v>
                </c:pt>
                <c:pt idx="673">
                  <c:v>0.23298611111111101</c:v>
                </c:pt>
                <c:pt idx="674">
                  <c:v>0.233333333333333</c:v>
                </c:pt>
                <c:pt idx="675">
                  <c:v>0.233680555555556</c:v>
                </c:pt>
                <c:pt idx="676">
                  <c:v>0.234027777777778</c:v>
                </c:pt>
                <c:pt idx="677">
                  <c:v>0.234375</c:v>
                </c:pt>
                <c:pt idx="678">
                  <c:v>0.234722222222222</c:v>
                </c:pt>
                <c:pt idx="679">
                  <c:v>0.235069444444444</c:v>
                </c:pt>
                <c:pt idx="680">
                  <c:v>0.235416666666667</c:v>
                </c:pt>
                <c:pt idx="681">
                  <c:v>0.23576388888888899</c:v>
                </c:pt>
                <c:pt idx="682">
                  <c:v>0.23611111111111099</c:v>
                </c:pt>
                <c:pt idx="683">
                  <c:v>0.23645833333333299</c:v>
                </c:pt>
                <c:pt idx="684">
                  <c:v>0.23680555555555599</c:v>
                </c:pt>
                <c:pt idx="685">
                  <c:v>0.23715277777777799</c:v>
                </c:pt>
                <c:pt idx="686">
                  <c:v>0.23749999999999999</c:v>
                </c:pt>
                <c:pt idx="687">
                  <c:v>0.23784722222222199</c:v>
                </c:pt>
                <c:pt idx="688">
                  <c:v>0.23819444444444399</c:v>
                </c:pt>
                <c:pt idx="689">
                  <c:v>0.23854166666666701</c:v>
                </c:pt>
                <c:pt idx="690">
                  <c:v>0.23888888888888901</c:v>
                </c:pt>
                <c:pt idx="691">
                  <c:v>0.23923611111111101</c:v>
                </c:pt>
                <c:pt idx="692">
                  <c:v>0.23958333333333301</c:v>
                </c:pt>
                <c:pt idx="693">
                  <c:v>0.23993055555555601</c:v>
                </c:pt>
                <c:pt idx="694">
                  <c:v>0.24027777777777801</c:v>
                </c:pt>
                <c:pt idx="695">
                  <c:v>0.24062500000000001</c:v>
                </c:pt>
                <c:pt idx="696">
                  <c:v>0.240972222222222</c:v>
                </c:pt>
                <c:pt idx="697">
                  <c:v>0.241319444444444</c:v>
                </c:pt>
                <c:pt idx="698">
                  <c:v>0.241666666666667</c:v>
                </c:pt>
                <c:pt idx="699">
                  <c:v>0.242013888888889</c:v>
                </c:pt>
                <c:pt idx="700">
                  <c:v>0.242361111111111</c:v>
                </c:pt>
                <c:pt idx="701">
                  <c:v>0.242708333333333</c:v>
                </c:pt>
                <c:pt idx="702">
                  <c:v>0.243055555555556</c:v>
                </c:pt>
                <c:pt idx="703">
                  <c:v>0.243402777777778</c:v>
                </c:pt>
                <c:pt idx="704">
                  <c:v>0.24374999999999999</c:v>
                </c:pt>
                <c:pt idx="705">
                  <c:v>0.24409722222222199</c:v>
                </c:pt>
                <c:pt idx="706">
                  <c:v>0.24444444444444399</c:v>
                </c:pt>
                <c:pt idx="707">
                  <c:v>0.24479166666666699</c:v>
                </c:pt>
                <c:pt idx="708">
                  <c:v>0.24513888888888899</c:v>
                </c:pt>
                <c:pt idx="709">
                  <c:v>0.24548611111111099</c:v>
                </c:pt>
                <c:pt idx="710">
                  <c:v>0.24583333333333299</c:v>
                </c:pt>
                <c:pt idx="711">
                  <c:v>0.24618055555555601</c:v>
                </c:pt>
                <c:pt idx="712">
                  <c:v>0.24652777777777801</c:v>
                </c:pt>
                <c:pt idx="713">
                  <c:v>0.24687500000000001</c:v>
                </c:pt>
                <c:pt idx="714">
                  <c:v>0.24722222222222201</c:v>
                </c:pt>
                <c:pt idx="715">
                  <c:v>0.24756944444444401</c:v>
                </c:pt>
                <c:pt idx="716">
                  <c:v>0.24791666666666701</c:v>
                </c:pt>
                <c:pt idx="717">
                  <c:v>0.24826388888888901</c:v>
                </c:pt>
                <c:pt idx="718">
                  <c:v>0.24861111111111101</c:v>
                </c:pt>
                <c:pt idx="719">
                  <c:v>0.248958333333333</c:v>
                </c:pt>
                <c:pt idx="720">
                  <c:v>0.249305555555556</c:v>
                </c:pt>
                <c:pt idx="721">
                  <c:v>0.249652777777778</c:v>
                </c:pt>
                <c:pt idx="722">
                  <c:v>0.25</c:v>
                </c:pt>
                <c:pt idx="723">
                  <c:v>0.250347222222222</c:v>
                </c:pt>
                <c:pt idx="724">
                  <c:v>0.2505324074074074</c:v>
                </c:pt>
                <c:pt idx="725">
                  <c:v>0.25057870370370372</c:v>
                </c:pt>
                <c:pt idx="726">
                  <c:v>0.250694444444444</c:v>
                </c:pt>
                <c:pt idx="727">
                  <c:v>0.251041666666667</c:v>
                </c:pt>
                <c:pt idx="728">
                  <c:v>0.25138888888888899</c:v>
                </c:pt>
                <c:pt idx="729">
                  <c:v>0.25173611111111099</c:v>
                </c:pt>
                <c:pt idx="730">
                  <c:v>0.25208333333333299</c:v>
                </c:pt>
                <c:pt idx="731">
                  <c:v>0.25243055555555599</c:v>
                </c:pt>
                <c:pt idx="732">
                  <c:v>0.25277777777777799</c:v>
                </c:pt>
                <c:pt idx="733">
                  <c:v>0.25312499999999999</c:v>
                </c:pt>
                <c:pt idx="734">
                  <c:v>0.25347222222222199</c:v>
                </c:pt>
                <c:pt idx="735">
                  <c:v>0.25381944444444399</c:v>
                </c:pt>
                <c:pt idx="736">
                  <c:v>0.25416666666666698</c:v>
                </c:pt>
                <c:pt idx="737">
                  <c:v>0.25451388888888898</c:v>
                </c:pt>
                <c:pt idx="738">
                  <c:v>0.25486111111111098</c:v>
                </c:pt>
                <c:pt idx="739">
                  <c:v>0.25520833333333298</c:v>
                </c:pt>
                <c:pt idx="740">
                  <c:v>0.25555555555555598</c:v>
                </c:pt>
                <c:pt idx="741">
                  <c:v>0.25590277777777798</c:v>
                </c:pt>
                <c:pt idx="742">
                  <c:v>0.25624999999999998</c:v>
                </c:pt>
                <c:pt idx="743">
                  <c:v>0.25659722222222198</c:v>
                </c:pt>
                <c:pt idx="744">
                  <c:v>0.25694444444444398</c:v>
                </c:pt>
                <c:pt idx="745">
                  <c:v>0.25729166666666697</c:v>
                </c:pt>
                <c:pt idx="746">
                  <c:v>0.25763888888888897</c:v>
                </c:pt>
                <c:pt idx="747">
                  <c:v>0.25798611111111103</c:v>
                </c:pt>
                <c:pt idx="748">
                  <c:v>0.25833333333333303</c:v>
                </c:pt>
                <c:pt idx="749">
                  <c:v>0.25868055555555602</c:v>
                </c:pt>
                <c:pt idx="750">
                  <c:v>0.25902777777777802</c:v>
                </c:pt>
                <c:pt idx="751">
                  <c:v>0.25937500000000002</c:v>
                </c:pt>
                <c:pt idx="752">
                  <c:v>0.25972222222222202</c:v>
                </c:pt>
                <c:pt idx="753">
                  <c:v>0.26006944444444402</c:v>
                </c:pt>
                <c:pt idx="754">
                  <c:v>0.26041666666666702</c:v>
                </c:pt>
                <c:pt idx="755">
                  <c:v>0.26076388888888902</c:v>
                </c:pt>
                <c:pt idx="756">
                  <c:v>0.26111111111111102</c:v>
                </c:pt>
                <c:pt idx="757">
                  <c:v>0.26145833333333302</c:v>
                </c:pt>
                <c:pt idx="758">
                  <c:v>0.26180555555555601</c:v>
                </c:pt>
                <c:pt idx="759">
                  <c:v>0.26215277777777801</c:v>
                </c:pt>
                <c:pt idx="760">
                  <c:v>0.26250000000000001</c:v>
                </c:pt>
                <c:pt idx="761">
                  <c:v>0.26284722222222201</c:v>
                </c:pt>
                <c:pt idx="762">
                  <c:v>0.26319444444444401</c:v>
                </c:pt>
                <c:pt idx="763">
                  <c:v>0.26354166666666701</c:v>
                </c:pt>
                <c:pt idx="764">
                  <c:v>0.26388888888888901</c:v>
                </c:pt>
                <c:pt idx="765">
                  <c:v>0.26423611111111101</c:v>
                </c:pt>
                <c:pt idx="766">
                  <c:v>0.264583333333333</c:v>
                </c:pt>
                <c:pt idx="767">
                  <c:v>0.264930555555556</c:v>
                </c:pt>
                <c:pt idx="768">
                  <c:v>0.265277777777778</c:v>
                </c:pt>
                <c:pt idx="769">
                  <c:v>0.265625</c:v>
                </c:pt>
                <c:pt idx="770">
                  <c:v>0.265972222222222</c:v>
                </c:pt>
                <c:pt idx="771">
                  <c:v>0.266319444444444</c:v>
                </c:pt>
                <c:pt idx="772">
                  <c:v>0.266666666666667</c:v>
                </c:pt>
                <c:pt idx="773">
                  <c:v>0.26701388888888899</c:v>
                </c:pt>
                <c:pt idx="774">
                  <c:v>0.26736111111111099</c:v>
                </c:pt>
                <c:pt idx="775">
                  <c:v>0.26770833333333299</c:v>
                </c:pt>
                <c:pt idx="776">
                  <c:v>0.26805555555555599</c:v>
                </c:pt>
                <c:pt idx="777">
                  <c:v>0.26840277777777799</c:v>
                </c:pt>
                <c:pt idx="778">
                  <c:v>0.26874999999999999</c:v>
                </c:pt>
                <c:pt idx="779">
                  <c:v>0.26909722222222199</c:v>
                </c:pt>
                <c:pt idx="780">
                  <c:v>0.26944444444444399</c:v>
                </c:pt>
                <c:pt idx="781">
                  <c:v>0.26979166666666698</c:v>
                </c:pt>
                <c:pt idx="782">
                  <c:v>0.27013888888888898</c:v>
                </c:pt>
                <c:pt idx="783">
                  <c:v>0.27048611111111098</c:v>
                </c:pt>
                <c:pt idx="784">
                  <c:v>0.27083333333333298</c:v>
                </c:pt>
                <c:pt idx="785">
                  <c:v>0.27118055555555598</c:v>
                </c:pt>
                <c:pt idx="786">
                  <c:v>0.27152777777777798</c:v>
                </c:pt>
                <c:pt idx="787">
                  <c:v>0.27187499999999998</c:v>
                </c:pt>
                <c:pt idx="788">
                  <c:v>0.27222222222222198</c:v>
                </c:pt>
                <c:pt idx="789">
                  <c:v>0.27256944444444398</c:v>
                </c:pt>
                <c:pt idx="790">
                  <c:v>0.27291666666666697</c:v>
                </c:pt>
                <c:pt idx="791">
                  <c:v>0.27326388888888897</c:v>
                </c:pt>
                <c:pt idx="792">
                  <c:v>0.27361111111111103</c:v>
                </c:pt>
                <c:pt idx="793">
                  <c:v>0.27395833333333303</c:v>
                </c:pt>
                <c:pt idx="794">
                  <c:v>0.27430555555555602</c:v>
                </c:pt>
                <c:pt idx="795">
                  <c:v>0.27465277777777802</c:v>
                </c:pt>
                <c:pt idx="796">
                  <c:v>0.27500000000000002</c:v>
                </c:pt>
                <c:pt idx="797">
                  <c:v>0.27534722222222202</c:v>
                </c:pt>
                <c:pt idx="798">
                  <c:v>0.27569444444444402</c:v>
                </c:pt>
                <c:pt idx="799">
                  <c:v>0.27604166666666702</c:v>
                </c:pt>
                <c:pt idx="800">
                  <c:v>0.27638888888888902</c:v>
                </c:pt>
                <c:pt idx="801">
                  <c:v>0.27673611111111102</c:v>
                </c:pt>
                <c:pt idx="802">
                  <c:v>0.27708333333333302</c:v>
                </c:pt>
                <c:pt idx="803">
                  <c:v>0.27743055555555601</c:v>
                </c:pt>
                <c:pt idx="804">
                  <c:v>0.27777777777777801</c:v>
                </c:pt>
                <c:pt idx="805">
                  <c:v>0.27812500000000001</c:v>
                </c:pt>
                <c:pt idx="806">
                  <c:v>0.27847222222222201</c:v>
                </c:pt>
                <c:pt idx="807">
                  <c:v>0.27881944444444401</c:v>
                </c:pt>
                <c:pt idx="808">
                  <c:v>0.27916666666666701</c:v>
                </c:pt>
                <c:pt idx="809">
                  <c:v>0.27951388888888901</c:v>
                </c:pt>
                <c:pt idx="810">
                  <c:v>0.27986111111111101</c:v>
                </c:pt>
                <c:pt idx="811">
                  <c:v>0.280208333333333</c:v>
                </c:pt>
                <c:pt idx="812">
                  <c:v>0.280555555555556</c:v>
                </c:pt>
                <c:pt idx="813">
                  <c:v>0.280902777777778</c:v>
                </c:pt>
                <c:pt idx="814">
                  <c:v>0.28125</c:v>
                </c:pt>
                <c:pt idx="815">
                  <c:v>0.281597222222222</c:v>
                </c:pt>
                <c:pt idx="816">
                  <c:v>0.281944444444444</c:v>
                </c:pt>
                <c:pt idx="817">
                  <c:v>0.282291666666667</c:v>
                </c:pt>
                <c:pt idx="818">
                  <c:v>0.28263888888888899</c:v>
                </c:pt>
                <c:pt idx="819">
                  <c:v>0.28298611111111099</c:v>
                </c:pt>
                <c:pt idx="820">
                  <c:v>0.28333333333333299</c:v>
                </c:pt>
                <c:pt idx="821">
                  <c:v>0.28368055555555599</c:v>
                </c:pt>
                <c:pt idx="822">
                  <c:v>0.28402777777777799</c:v>
                </c:pt>
                <c:pt idx="823">
                  <c:v>0.28437499999999999</c:v>
                </c:pt>
                <c:pt idx="824">
                  <c:v>0.28472222222222199</c:v>
                </c:pt>
                <c:pt idx="825">
                  <c:v>0.28506944444444399</c:v>
                </c:pt>
                <c:pt idx="826">
                  <c:v>0.28541666666666698</c:v>
                </c:pt>
                <c:pt idx="827">
                  <c:v>0.28576388888888898</c:v>
                </c:pt>
                <c:pt idx="828">
                  <c:v>0.28611111111111098</c:v>
                </c:pt>
                <c:pt idx="829">
                  <c:v>0.28645833333333298</c:v>
                </c:pt>
                <c:pt idx="830">
                  <c:v>0.28680555555555598</c:v>
                </c:pt>
                <c:pt idx="831">
                  <c:v>0.28715277777777798</c:v>
                </c:pt>
                <c:pt idx="832">
                  <c:v>0.28749999999999998</c:v>
                </c:pt>
                <c:pt idx="833">
                  <c:v>0.28784722222222198</c:v>
                </c:pt>
                <c:pt idx="834">
                  <c:v>0.28819444444444398</c:v>
                </c:pt>
                <c:pt idx="835">
                  <c:v>0.28854166666666697</c:v>
                </c:pt>
                <c:pt idx="836">
                  <c:v>0.28888888888888897</c:v>
                </c:pt>
                <c:pt idx="837">
                  <c:v>0.28923611111111103</c:v>
                </c:pt>
                <c:pt idx="838">
                  <c:v>0.28958333333333303</c:v>
                </c:pt>
                <c:pt idx="839">
                  <c:v>0.28993055555555602</c:v>
                </c:pt>
                <c:pt idx="840">
                  <c:v>0.29027777777777802</c:v>
                </c:pt>
                <c:pt idx="841">
                  <c:v>0.29062500000000002</c:v>
                </c:pt>
                <c:pt idx="842">
                  <c:v>0.29097222222222202</c:v>
                </c:pt>
                <c:pt idx="843">
                  <c:v>0.29131944444444402</c:v>
                </c:pt>
                <c:pt idx="844">
                  <c:v>0.29166666666666702</c:v>
                </c:pt>
                <c:pt idx="845">
                  <c:v>0.29201388888888902</c:v>
                </c:pt>
                <c:pt idx="846">
                  <c:v>0.29236111111111102</c:v>
                </c:pt>
                <c:pt idx="847">
                  <c:v>0.29270833333333302</c:v>
                </c:pt>
                <c:pt idx="848">
                  <c:v>0.29305555555555601</c:v>
                </c:pt>
                <c:pt idx="849">
                  <c:v>0.29340277777777801</c:v>
                </c:pt>
                <c:pt idx="850">
                  <c:v>0.29375000000000001</c:v>
                </c:pt>
                <c:pt idx="851">
                  <c:v>0.29409722222222201</c:v>
                </c:pt>
                <c:pt idx="852">
                  <c:v>0.29444444444444401</c:v>
                </c:pt>
                <c:pt idx="853">
                  <c:v>0.29479166666666701</c:v>
                </c:pt>
                <c:pt idx="854">
                  <c:v>0.29513888888888901</c:v>
                </c:pt>
                <c:pt idx="855">
                  <c:v>0.29548611111111101</c:v>
                </c:pt>
                <c:pt idx="856">
                  <c:v>0.295833333333333</c:v>
                </c:pt>
                <c:pt idx="857">
                  <c:v>0.296180555555556</c:v>
                </c:pt>
                <c:pt idx="858">
                  <c:v>0.296527777777778</c:v>
                </c:pt>
                <c:pt idx="859">
                  <c:v>0.296875</c:v>
                </c:pt>
                <c:pt idx="860">
                  <c:v>0.297222222222222</c:v>
                </c:pt>
                <c:pt idx="861">
                  <c:v>0.297569444444444</c:v>
                </c:pt>
                <c:pt idx="862">
                  <c:v>0.297916666666667</c:v>
                </c:pt>
                <c:pt idx="863">
                  <c:v>0.29826388888888899</c:v>
                </c:pt>
                <c:pt idx="864">
                  <c:v>0.29861111111111099</c:v>
                </c:pt>
                <c:pt idx="865">
                  <c:v>0.29895833333333299</c:v>
                </c:pt>
                <c:pt idx="866">
                  <c:v>0.29930555555555599</c:v>
                </c:pt>
                <c:pt idx="867">
                  <c:v>0.29965277777777799</c:v>
                </c:pt>
                <c:pt idx="868">
                  <c:v>0.3</c:v>
                </c:pt>
                <c:pt idx="869">
                  <c:v>0.30034722222222199</c:v>
                </c:pt>
                <c:pt idx="870">
                  <c:v>0.30069444444444399</c:v>
                </c:pt>
                <c:pt idx="871">
                  <c:v>0.30104166666666698</c:v>
                </c:pt>
                <c:pt idx="872">
                  <c:v>0.30138888888888898</c:v>
                </c:pt>
                <c:pt idx="873">
                  <c:v>0.30173611111111098</c:v>
                </c:pt>
                <c:pt idx="874">
                  <c:v>0.30208333333333298</c:v>
                </c:pt>
                <c:pt idx="875">
                  <c:v>0.30243055555555598</c:v>
                </c:pt>
                <c:pt idx="876">
                  <c:v>0.30277777777777798</c:v>
                </c:pt>
                <c:pt idx="877">
                  <c:v>0.30312499999999998</c:v>
                </c:pt>
                <c:pt idx="878">
                  <c:v>0.30347222222222198</c:v>
                </c:pt>
                <c:pt idx="879">
                  <c:v>0.30381944444444398</c:v>
                </c:pt>
                <c:pt idx="880">
                  <c:v>0.30416666666666697</c:v>
                </c:pt>
                <c:pt idx="881">
                  <c:v>0.30451388888888897</c:v>
                </c:pt>
                <c:pt idx="882">
                  <c:v>0.30486111111111103</c:v>
                </c:pt>
                <c:pt idx="883">
                  <c:v>0.30520833333333303</c:v>
                </c:pt>
                <c:pt idx="884">
                  <c:v>0.30555555555555602</c:v>
                </c:pt>
                <c:pt idx="885">
                  <c:v>0.30590277777777802</c:v>
                </c:pt>
                <c:pt idx="886">
                  <c:v>0.30625000000000002</c:v>
                </c:pt>
                <c:pt idx="887">
                  <c:v>0.30659722222222202</c:v>
                </c:pt>
                <c:pt idx="888">
                  <c:v>0.30694444444444402</c:v>
                </c:pt>
                <c:pt idx="889">
                  <c:v>0.30729166666666702</c:v>
                </c:pt>
                <c:pt idx="890">
                  <c:v>0.30763888888888902</c:v>
                </c:pt>
                <c:pt idx="891">
                  <c:v>0.30798611111111102</c:v>
                </c:pt>
                <c:pt idx="892">
                  <c:v>0.30833333333333302</c:v>
                </c:pt>
                <c:pt idx="893">
                  <c:v>0.30868055555555601</c:v>
                </c:pt>
                <c:pt idx="894">
                  <c:v>0.30902777777777801</c:v>
                </c:pt>
                <c:pt idx="895">
                  <c:v>0.30937500000000001</c:v>
                </c:pt>
                <c:pt idx="896">
                  <c:v>0.30972222222222201</c:v>
                </c:pt>
                <c:pt idx="897">
                  <c:v>0.31006944444444401</c:v>
                </c:pt>
                <c:pt idx="898">
                  <c:v>0.31041666666666701</c:v>
                </c:pt>
                <c:pt idx="899">
                  <c:v>0.31076388888888901</c:v>
                </c:pt>
                <c:pt idx="900">
                  <c:v>0.31111111111111101</c:v>
                </c:pt>
                <c:pt idx="901">
                  <c:v>0.311458333333333</c:v>
                </c:pt>
                <c:pt idx="902">
                  <c:v>0.311805555555556</c:v>
                </c:pt>
                <c:pt idx="903">
                  <c:v>0.312152777777778</c:v>
                </c:pt>
                <c:pt idx="904">
                  <c:v>0.3125</c:v>
                </c:pt>
                <c:pt idx="905">
                  <c:v>0.312847222222222</c:v>
                </c:pt>
                <c:pt idx="906">
                  <c:v>0.313194444444444</c:v>
                </c:pt>
                <c:pt idx="907">
                  <c:v>0.313541666666667</c:v>
                </c:pt>
                <c:pt idx="908">
                  <c:v>0.31388888888888899</c:v>
                </c:pt>
                <c:pt idx="909">
                  <c:v>0.31423611111111099</c:v>
                </c:pt>
                <c:pt idx="910">
                  <c:v>0.31458333333333299</c:v>
                </c:pt>
                <c:pt idx="911">
                  <c:v>0.31493055555555599</c:v>
                </c:pt>
                <c:pt idx="912">
                  <c:v>0.31527777777777799</c:v>
                </c:pt>
                <c:pt idx="913">
                  <c:v>0.31562499999999999</c:v>
                </c:pt>
                <c:pt idx="914">
                  <c:v>0.31597222222222199</c:v>
                </c:pt>
                <c:pt idx="915">
                  <c:v>0.31631944444444399</c:v>
                </c:pt>
                <c:pt idx="916">
                  <c:v>0.31666666666666698</c:v>
                </c:pt>
                <c:pt idx="917">
                  <c:v>0.31701388888888898</c:v>
                </c:pt>
                <c:pt idx="918">
                  <c:v>0.31736111111111098</c:v>
                </c:pt>
                <c:pt idx="919">
                  <c:v>0.31770833333333298</c:v>
                </c:pt>
                <c:pt idx="920">
                  <c:v>0.31805555555555598</c:v>
                </c:pt>
                <c:pt idx="921">
                  <c:v>0.31840277777777798</c:v>
                </c:pt>
                <c:pt idx="922">
                  <c:v>0.31874999999999998</c:v>
                </c:pt>
                <c:pt idx="923">
                  <c:v>0.31909722222222198</c:v>
                </c:pt>
                <c:pt idx="924">
                  <c:v>0.31944444444444398</c:v>
                </c:pt>
                <c:pt idx="925">
                  <c:v>0.31979166666666697</c:v>
                </c:pt>
                <c:pt idx="926">
                  <c:v>0.32013888888888897</c:v>
                </c:pt>
                <c:pt idx="927">
                  <c:v>0.32048611111111103</c:v>
                </c:pt>
                <c:pt idx="928">
                  <c:v>0.32083333333333303</c:v>
                </c:pt>
                <c:pt idx="929">
                  <c:v>0.32118055555555602</c:v>
                </c:pt>
                <c:pt idx="930">
                  <c:v>0.32152777777777802</c:v>
                </c:pt>
                <c:pt idx="931">
                  <c:v>0.32187500000000002</c:v>
                </c:pt>
                <c:pt idx="932">
                  <c:v>0.32222222222222202</c:v>
                </c:pt>
                <c:pt idx="933">
                  <c:v>0.32256944444444402</c:v>
                </c:pt>
                <c:pt idx="934">
                  <c:v>0.32291666666666702</c:v>
                </c:pt>
                <c:pt idx="935">
                  <c:v>0.32326388888888902</c:v>
                </c:pt>
                <c:pt idx="936">
                  <c:v>0.32361111111111102</c:v>
                </c:pt>
                <c:pt idx="937">
                  <c:v>0.32395833333333302</c:v>
                </c:pt>
                <c:pt idx="938">
                  <c:v>0.32430555555555601</c:v>
                </c:pt>
                <c:pt idx="939">
                  <c:v>0.32465277777777801</c:v>
                </c:pt>
                <c:pt idx="940">
                  <c:v>0.32500000000000001</c:v>
                </c:pt>
                <c:pt idx="941">
                  <c:v>0.32534722222222201</c:v>
                </c:pt>
                <c:pt idx="942">
                  <c:v>0.32569444444444401</c:v>
                </c:pt>
                <c:pt idx="943">
                  <c:v>0.32604166666666701</c:v>
                </c:pt>
                <c:pt idx="944">
                  <c:v>0.32638888888888901</c:v>
                </c:pt>
                <c:pt idx="945">
                  <c:v>0.32673611111111101</c:v>
                </c:pt>
                <c:pt idx="946">
                  <c:v>0.327083333333333</c:v>
                </c:pt>
                <c:pt idx="947">
                  <c:v>0.327430555555556</c:v>
                </c:pt>
                <c:pt idx="948">
                  <c:v>0.327777777777778</c:v>
                </c:pt>
                <c:pt idx="949">
                  <c:v>0.328125</c:v>
                </c:pt>
                <c:pt idx="950">
                  <c:v>0.328472222222222</c:v>
                </c:pt>
                <c:pt idx="951">
                  <c:v>0.328819444444444</c:v>
                </c:pt>
                <c:pt idx="952">
                  <c:v>0.329166666666667</c:v>
                </c:pt>
                <c:pt idx="953">
                  <c:v>0.32951388888888899</c:v>
                </c:pt>
                <c:pt idx="954">
                  <c:v>0.32986111111111099</c:v>
                </c:pt>
                <c:pt idx="955">
                  <c:v>0.33020833333333299</c:v>
                </c:pt>
                <c:pt idx="956">
                  <c:v>0.33055555555555599</c:v>
                </c:pt>
                <c:pt idx="957">
                  <c:v>0.33090277777777799</c:v>
                </c:pt>
                <c:pt idx="958">
                  <c:v>0.33124999999999999</c:v>
                </c:pt>
                <c:pt idx="959">
                  <c:v>0.33159722222222199</c:v>
                </c:pt>
                <c:pt idx="960">
                  <c:v>0.33194444444444399</c:v>
                </c:pt>
                <c:pt idx="961">
                  <c:v>0.33229166666666698</c:v>
                </c:pt>
                <c:pt idx="962">
                  <c:v>0.33263888888888898</c:v>
                </c:pt>
                <c:pt idx="963">
                  <c:v>0.33298611111111098</c:v>
                </c:pt>
                <c:pt idx="964">
                  <c:v>0.33333333333333298</c:v>
                </c:pt>
                <c:pt idx="965">
                  <c:v>0.33368055555555598</c:v>
                </c:pt>
                <c:pt idx="966">
                  <c:v>0.33402777777777798</c:v>
                </c:pt>
                <c:pt idx="967">
                  <c:v>0.33437499999999998</c:v>
                </c:pt>
                <c:pt idx="968">
                  <c:v>0.33472222222222198</c:v>
                </c:pt>
                <c:pt idx="969">
                  <c:v>0.33506944444444398</c:v>
                </c:pt>
                <c:pt idx="970">
                  <c:v>0.33541666666666697</c:v>
                </c:pt>
                <c:pt idx="971">
                  <c:v>0.33576388888888897</c:v>
                </c:pt>
                <c:pt idx="972">
                  <c:v>0.33611111111111103</c:v>
                </c:pt>
                <c:pt idx="973">
                  <c:v>0.33645833333333303</c:v>
                </c:pt>
                <c:pt idx="974">
                  <c:v>0.33680555555555602</c:v>
                </c:pt>
                <c:pt idx="975">
                  <c:v>0.33715277777777802</c:v>
                </c:pt>
                <c:pt idx="976">
                  <c:v>0.33750000000000002</c:v>
                </c:pt>
                <c:pt idx="977">
                  <c:v>0.33784722222222202</c:v>
                </c:pt>
                <c:pt idx="978">
                  <c:v>0.33819444444444402</c:v>
                </c:pt>
                <c:pt idx="979">
                  <c:v>0.33854166666666702</c:v>
                </c:pt>
                <c:pt idx="980">
                  <c:v>0.33888888888888902</c:v>
                </c:pt>
                <c:pt idx="981">
                  <c:v>0.33923611111111102</c:v>
                </c:pt>
                <c:pt idx="982">
                  <c:v>0.33958333333333302</c:v>
                </c:pt>
                <c:pt idx="983">
                  <c:v>0.33993055555555601</c:v>
                </c:pt>
                <c:pt idx="984">
                  <c:v>0.34027777777777801</c:v>
                </c:pt>
                <c:pt idx="985">
                  <c:v>0.34062500000000001</c:v>
                </c:pt>
                <c:pt idx="986">
                  <c:v>0.34097222222222201</c:v>
                </c:pt>
                <c:pt idx="987">
                  <c:v>0.34131944444444401</c:v>
                </c:pt>
                <c:pt idx="988">
                  <c:v>0.34166666666666701</c:v>
                </c:pt>
                <c:pt idx="989">
                  <c:v>0.34201388888888901</c:v>
                </c:pt>
                <c:pt idx="990">
                  <c:v>0.34236111111111101</c:v>
                </c:pt>
                <c:pt idx="991">
                  <c:v>0.342708333333333</c:v>
                </c:pt>
                <c:pt idx="992">
                  <c:v>0.343055555555556</c:v>
                </c:pt>
                <c:pt idx="993">
                  <c:v>0.343402777777778</c:v>
                </c:pt>
                <c:pt idx="994">
                  <c:v>0.34375</c:v>
                </c:pt>
                <c:pt idx="995">
                  <c:v>0.344097222222222</c:v>
                </c:pt>
                <c:pt idx="996">
                  <c:v>0.344444444444444</c:v>
                </c:pt>
                <c:pt idx="997">
                  <c:v>0.344791666666667</c:v>
                </c:pt>
                <c:pt idx="998">
                  <c:v>0.34513888888888899</c:v>
                </c:pt>
                <c:pt idx="999">
                  <c:v>0.34548611111111099</c:v>
                </c:pt>
                <c:pt idx="1000">
                  <c:v>0.34583333333333299</c:v>
                </c:pt>
                <c:pt idx="1001">
                  <c:v>0.34618055555555599</c:v>
                </c:pt>
                <c:pt idx="1002">
                  <c:v>0.34652777777777799</c:v>
                </c:pt>
                <c:pt idx="1003">
                  <c:v>0.34687499999999999</c:v>
                </c:pt>
                <c:pt idx="1004">
                  <c:v>0.34722222222222199</c:v>
                </c:pt>
                <c:pt idx="1005">
                  <c:v>0.34756944444444399</c:v>
                </c:pt>
                <c:pt idx="1006">
                  <c:v>0.34791666666666698</c:v>
                </c:pt>
                <c:pt idx="1007">
                  <c:v>0.34826388888888898</c:v>
                </c:pt>
                <c:pt idx="1008">
                  <c:v>0.34861111111111098</c:v>
                </c:pt>
                <c:pt idx="1009">
                  <c:v>0.34895833333333298</c:v>
                </c:pt>
                <c:pt idx="1010">
                  <c:v>0.34930555555555598</c:v>
                </c:pt>
                <c:pt idx="1011">
                  <c:v>0.34965277777777798</c:v>
                </c:pt>
                <c:pt idx="1012">
                  <c:v>0.35</c:v>
                </c:pt>
                <c:pt idx="1013">
                  <c:v>0.35034722222222198</c:v>
                </c:pt>
                <c:pt idx="1014">
                  <c:v>0.35069444444444398</c:v>
                </c:pt>
                <c:pt idx="1015">
                  <c:v>0.35104166666666697</c:v>
                </c:pt>
                <c:pt idx="1016">
                  <c:v>0.35138888888888897</c:v>
                </c:pt>
                <c:pt idx="1017">
                  <c:v>0.35173611111111103</c:v>
                </c:pt>
                <c:pt idx="1018">
                  <c:v>0.35208333333333303</c:v>
                </c:pt>
                <c:pt idx="1019">
                  <c:v>0.35243055555555602</c:v>
                </c:pt>
                <c:pt idx="1020">
                  <c:v>0.35277777777777802</c:v>
                </c:pt>
                <c:pt idx="1021">
                  <c:v>0.35312500000000002</c:v>
                </c:pt>
                <c:pt idx="1022">
                  <c:v>0.35347222222222202</c:v>
                </c:pt>
                <c:pt idx="1023">
                  <c:v>0.35381944444444402</c:v>
                </c:pt>
                <c:pt idx="1024">
                  <c:v>0.35416666666666702</c:v>
                </c:pt>
                <c:pt idx="1025">
                  <c:v>0.35451388888888902</c:v>
                </c:pt>
                <c:pt idx="1026">
                  <c:v>0.35486111111111102</c:v>
                </c:pt>
                <c:pt idx="1027">
                  <c:v>0.35520833333333302</c:v>
                </c:pt>
                <c:pt idx="1028">
                  <c:v>0.35555555555555601</c:v>
                </c:pt>
                <c:pt idx="1029">
                  <c:v>0.35590277777777801</c:v>
                </c:pt>
                <c:pt idx="1030">
                  <c:v>0.35625000000000001</c:v>
                </c:pt>
                <c:pt idx="1031">
                  <c:v>0.35659722222222201</c:v>
                </c:pt>
                <c:pt idx="1032">
                  <c:v>0.35694444444444401</c:v>
                </c:pt>
                <c:pt idx="1033">
                  <c:v>0.35729166666666701</c:v>
                </c:pt>
                <c:pt idx="1034">
                  <c:v>0.35763888888888901</c:v>
                </c:pt>
                <c:pt idx="1035">
                  <c:v>0.35798611111111101</c:v>
                </c:pt>
                <c:pt idx="1036">
                  <c:v>0.358333333333333</c:v>
                </c:pt>
                <c:pt idx="1037">
                  <c:v>0.358680555555556</c:v>
                </c:pt>
                <c:pt idx="1038">
                  <c:v>0.359027777777778</c:v>
                </c:pt>
                <c:pt idx="1039">
                  <c:v>0.359375</c:v>
                </c:pt>
                <c:pt idx="1040">
                  <c:v>0.359722222222222</c:v>
                </c:pt>
                <c:pt idx="1041">
                  <c:v>0.360069444444444</c:v>
                </c:pt>
                <c:pt idx="1042">
                  <c:v>0.360416666666667</c:v>
                </c:pt>
                <c:pt idx="1043">
                  <c:v>0.36076388888888899</c:v>
                </c:pt>
                <c:pt idx="1044">
                  <c:v>0.36111111111111099</c:v>
                </c:pt>
                <c:pt idx="1045">
                  <c:v>0.36145833333333299</c:v>
                </c:pt>
                <c:pt idx="1046">
                  <c:v>0.36180555555555599</c:v>
                </c:pt>
                <c:pt idx="1047">
                  <c:v>0.36215277777777799</c:v>
                </c:pt>
                <c:pt idx="1048">
                  <c:v>0.36249999999999999</c:v>
                </c:pt>
                <c:pt idx="1049">
                  <c:v>0.36284722222222199</c:v>
                </c:pt>
                <c:pt idx="1050">
                  <c:v>0.36319444444444399</c:v>
                </c:pt>
                <c:pt idx="1051">
                  <c:v>0.36354166666666698</c:v>
                </c:pt>
                <c:pt idx="1052">
                  <c:v>0.36388888888888898</c:v>
                </c:pt>
                <c:pt idx="1053">
                  <c:v>0.36423611111111098</c:v>
                </c:pt>
                <c:pt idx="1054">
                  <c:v>0.36458333333333298</c:v>
                </c:pt>
                <c:pt idx="1055">
                  <c:v>0.36493055555555598</c:v>
                </c:pt>
                <c:pt idx="1056">
                  <c:v>0.36527777777777798</c:v>
                </c:pt>
                <c:pt idx="1057">
                  <c:v>0.36562499999999998</c:v>
                </c:pt>
                <c:pt idx="1058">
                  <c:v>0.36597222222222198</c:v>
                </c:pt>
                <c:pt idx="1059">
                  <c:v>0.36631944444444398</c:v>
                </c:pt>
                <c:pt idx="1060">
                  <c:v>0.36666666666666697</c:v>
                </c:pt>
                <c:pt idx="1061">
                  <c:v>0.36701388888888897</c:v>
                </c:pt>
                <c:pt idx="1062">
                  <c:v>0.36736111111111103</c:v>
                </c:pt>
                <c:pt idx="1063">
                  <c:v>0.36770833333333303</c:v>
                </c:pt>
                <c:pt idx="1064">
                  <c:v>0.36805555555555602</c:v>
                </c:pt>
                <c:pt idx="1065">
                  <c:v>0.36840277777777802</c:v>
                </c:pt>
                <c:pt idx="1066">
                  <c:v>0.36875000000000002</c:v>
                </c:pt>
                <c:pt idx="1067">
                  <c:v>0.36909722222222202</c:v>
                </c:pt>
                <c:pt idx="1068">
                  <c:v>0.36944444444444402</c:v>
                </c:pt>
                <c:pt idx="1069">
                  <c:v>0.36979166666666702</c:v>
                </c:pt>
                <c:pt idx="1070">
                  <c:v>0.37013888888888902</c:v>
                </c:pt>
                <c:pt idx="1071">
                  <c:v>0.37048611111111102</c:v>
                </c:pt>
                <c:pt idx="1072">
                  <c:v>0.37083333333333302</c:v>
                </c:pt>
                <c:pt idx="1073">
                  <c:v>0.37118055555555601</c:v>
                </c:pt>
                <c:pt idx="1074">
                  <c:v>0.37152777777777801</c:v>
                </c:pt>
                <c:pt idx="1075">
                  <c:v>0.37187500000000001</c:v>
                </c:pt>
                <c:pt idx="1076">
                  <c:v>0.37222222222222201</c:v>
                </c:pt>
                <c:pt idx="1077">
                  <c:v>0.37256944444444401</c:v>
                </c:pt>
                <c:pt idx="1078">
                  <c:v>0.37291666666666701</c:v>
                </c:pt>
                <c:pt idx="1079">
                  <c:v>0.37326388888888901</c:v>
                </c:pt>
                <c:pt idx="1080">
                  <c:v>0.37361111111111101</c:v>
                </c:pt>
                <c:pt idx="1081">
                  <c:v>0.373958333333333</c:v>
                </c:pt>
                <c:pt idx="1082">
                  <c:v>0.374305555555556</c:v>
                </c:pt>
                <c:pt idx="1083">
                  <c:v>0.374652777777778</c:v>
                </c:pt>
                <c:pt idx="1084">
                  <c:v>0.375</c:v>
                </c:pt>
                <c:pt idx="1085">
                  <c:v>0.375347222222222</c:v>
                </c:pt>
                <c:pt idx="1086">
                  <c:v>0.375694444444444</c:v>
                </c:pt>
                <c:pt idx="1087">
                  <c:v>0.376041666666667</c:v>
                </c:pt>
                <c:pt idx="1088">
                  <c:v>0.37638888888888899</c:v>
                </c:pt>
                <c:pt idx="1089">
                  <c:v>0.37673611111111099</c:v>
                </c:pt>
                <c:pt idx="1090">
                  <c:v>0.37708333333333299</c:v>
                </c:pt>
                <c:pt idx="1091">
                  <c:v>0.37743055555555599</c:v>
                </c:pt>
                <c:pt idx="1092">
                  <c:v>0.37777777777777799</c:v>
                </c:pt>
                <c:pt idx="1093">
                  <c:v>0.37812499999999999</c:v>
                </c:pt>
                <c:pt idx="1094">
                  <c:v>0.37847222222222199</c:v>
                </c:pt>
                <c:pt idx="1095">
                  <c:v>0.37881944444444399</c:v>
                </c:pt>
                <c:pt idx="1096">
                  <c:v>0.37916666666666698</c:v>
                </c:pt>
                <c:pt idx="1097">
                  <c:v>0.37951388888888898</c:v>
                </c:pt>
                <c:pt idx="1098">
                  <c:v>0.37986111111111098</c:v>
                </c:pt>
                <c:pt idx="1099">
                  <c:v>0.38020833333333298</c:v>
                </c:pt>
                <c:pt idx="1100">
                  <c:v>0.38055555555555598</c:v>
                </c:pt>
                <c:pt idx="1101">
                  <c:v>0.38090277777777798</c:v>
                </c:pt>
                <c:pt idx="1102">
                  <c:v>0.38124999999999998</c:v>
                </c:pt>
                <c:pt idx="1103">
                  <c:v>0.38159722222222198</c:v>
                </c:pt>
                <c:pt idx="1104">
                  <c:v>0.38194444444444398</c:v>
                </c:pt>
                <c:pt idx="1105">
                  <c:v>0.38229166666666697</c:v>
                </c:pt>
                <c:pt idx="1106">
                  <c:v>0.38263888888888897</c:v>
                </c:pt>
                <c:pt idx="1107">
                  <c:v>0.38298611111111103</c:v>
                </c:pt>
                <c:pt idx="1108">
                  <c:v>0.38333333333333303</c:v>
                </c:pt>
                <c:pt idx="1109">
                  <c:v>0.38368055555555602</c:v>
                </c:pt>
                <c:pt idx="1110">
                  <c:v>0.38402777777777802</c:v>
                </c:pt>
                <c:pt idx="1111">
                  <c:v>0.38437500000000002</c:v>
                </c:pt>
                <c:pt idx="1112">
                  <c:v>0.38472222222222202</c:v>
                </c:pt>
                <c:pt idx="1113">
                  <c:v>0.38506944444444402</c:v>
                </c:pt>
                <c:pt idx="1114">
                  <c:v>0.38541666666666702</c:v>
                </c:pt>
                <c:pt idx="1115">
                  <c:v>0.38576388888888902</c:v>
                </c:pt>
                <c:pt idx="1116">
                  <c:v>0.38611111111111102</c:v>
                </c:pt>
                <c:pt idx="1117">
                  <c:v>0.38645833333333302</c:v>
                </c:pt>
                <c:pt idx="1118">
                  <c:v>0.38680555555555601</c:v>
                </c:pt>
                <c:pt idx="1119">
                  <c:v>0.38715277777777801</c:v>
                </c:pt>
                <c:pt idx="1120">
                  <c:v>0.38750000000000001</c:v>
                </c:pt>
                <c:pt idx="1121">
                  <c:v>0.38784722222222201</c:v>
                </c:pt>
                <c:pt idx="1122">
                  <c:v>0.38819444444444401</c:v>
                </c:pt>
                <c:pt idx="1123">
                  <c:v>0.38854166666666701</c:v>
                </c:pt>
                <c:pt idx="1124">
                  <c:v>0.38888888888888901</c:v>
                </c:pt>
                <c:pt idx="1125">
                  <c:v>0.38923611111111101</c:v>
                </c:pt>
                <c:pt idx="1126">
                  <c:v>0.389583333333333</c:v>
                </c:pt>
                <c:pt idx="1127">
                  <c:v>0.389930555555556</c:v>
                </c:pt>
                <c:pt idx="1128">
                  <c:v>0.390277777777778</c:v>
                </c:pt>
                <c:pt idx="1129">
                  <c:v>0.390625</c:v>
                </c:pt>
                <c:pt idx="1130">
                  <c:v>0.390972222222222</c:v>
                </c:pt>
                <c:pt idx="1131">
                  <c:v>0.391319444444444</c:v>
                </c:pt>
                <c:pt idx="1132">
                  <c:v>0.391666666666667</c:v>
                </c:pt>
                <c:pt idx="1133">
                  <c:v>0.39201388888888899</c:v>
                </c:pt>
                <c:pt idx="1134">
                  <c:v>0.39236111111111099</c:v>
                </c:pt>
                <c:pt idx="1135">
                  <c:v>0.39270833333333299</c:v>
                </c:pt>
                <c:pt idx="1136">
                  <c:v>0.39305555555555599</c:v>
                </c:pt>
                <c:pt idx="1137">
                  <c:v>0.39340277777777799</c:v>
                </c:pt>
                <c:pt idx="1138">
                  <c:v>0.39374999999999999</c:v>
                </c:pt>
                <c:pt idx="1139">
                  <c:v>0.39409722222222199</c:v>
                </c:pt>
                <c:pt idx="1140">
                  <c:v>0.39444444444444399</c:v>
                </c:pt>
                <c:pt idx="1141">
                  <c:v>0.39479166666666698</c:v>
                </c:pt>
                <c:pt idx="1142">
                  <c:v>0.39513888888888898</c:v>
                </c:pt>
                <c:pt idx="1143">
                  <c:v>0.39548611111111098</c:v>
                </c:pt>
                <c:pt idx="1144">
                  <c:v>0.39583333333333298</c:v>
                </c:pt>
                <c:pt idx="1145">
                  <c:v>0.39618055555555598</c:v>
                </c:pt>
                <c:pt idx="1146">
                  <c:v>0.39652777777777798</c:v>
                </c:pt>
                <c:pt idx="1147">
                  <c:v>0.39687499999999998</c:v>
                </c:pt>
                <c:pt idx="1148">
                  <c:v>0.39722222222222198</c:v>
                </c:pt>
                <c:pt idx="1149">
                  <c:v>0.39756944444444398</c:v>
                </c:pt>
                <c:pt idx="1150">
                  <c:v>0.39791666666666697</c:v>
                </c:pt>
                <c:pt idx="1151">
                  <c:v>0.39826388888888897</c:v>
                </c:pt>
                <c:pt idx="1152">
                  <c:v>0.39861111111111103</c:v>
                </c:pt>
                <c:pt idx="1153">
                  <c:v>0.39895833333333303</c:v>
                </c:pt>
                <c:pt idx="1154">
                  <c:v>0.39930555555555602</c:v>
                </c:pt>
                <c:pt idx="1155">
                  <c:v>0.39965277777777802</c:v>
                </c:pt>
                <c:pt idx="1156">
                  <c:v>0.4</c:v>
                </c:pt>
                <c:pt idx="1157">
                  <c:v>0.40034722222222202</c:v>
                </c:pt>
                <c:pt idx="1158">
                  <c:v>0.40069444444444402</c:v>
                </c:pt>
                <c:pt idx="1159">
                  <c:v>0.40104166666666702</c:v>
                </c:pt>
                <c:pt idx="1160">
                  <c:v>0.40138888888888902</c:v>
                </c:pt>
                <c:pt idx="1161">
                  <c:v>0.40173611111111102</c:v>
                </c:pt>
                <c:pt idx="1162">
                  <c:v>0.40208333333333302</c:v>
                </c:pt>
                <c:pt idx="1163">
                  <c:v>0.40243055555555601</c:v>
                </c:pt>
                <c:pt idx="1164">
                  <c:v>0.40277777777777801</c:v>
                </c:pt>
                <c:pt idx="1165">
                  <c:v>0.40312500000000001</c:v>
                </c:pt>
                <c:pt idx="1166">
                  <c:v>0.40347222222222201</c:v>
                </c:pt>
                <c:pt idx="1167">
                  <c:v>0.40381944444444401</c:v>
                </c:pt>
                <c:pt idx="1168">
                  <c:v>0.40416666666666701</c:v>
                </c:pt>
                <c:pt idx="1169">
                  <c:v>0.40451388888888901</c:v>
                </c:pt>
                <c:pt idx="1170">
                  <c:v>0.40486111111111101</c:v>
                </c:pt>
                <c:pt idx="1171">
                  <c:v>0.405208333333333</c:v>
                </c:pt>
                <c:pt idx="1172">
                  <c:v>0.405555555555556</c:v>
                </c:pt>
                <c:pt idx="1173">
                  <c:v>0.405902777777778</c:v>
                </c:pt>
                <c:pt idx="1174">
                  <c:v>0.40625</c:v>
                </c:pt>
                <c:pt idx="1175">
                  <c:v>0.406597222222222</c:v>
                </c:pt>
                <c:pt idx="1176">
                  <c:v>0.406944444444444</c:v>
                </c:pt>
                <c:pt idx="1177">
                  <c:v>0.407291666666667</c:v>
                </c:pt>
                <c:pt idx="1178">
                  <c:v>0.40763888888888899</c:v>
                </c:pt>
                <c:pt idx="1179">
                  <c:v>0.40798611111111099</c:v>
                </c:pt>
                <c:pt idx="1180">
                  <c:v>0.40833333333333299</c:v>
                </c:pt>
                <c:pt idx="1181">
                  <c:v>0.40868055555555599</c:v>
                </c:pt>
                <c:pt idx="1182">
                  <c:v>0.40902777777777799</c:v>
                </c:pt>
                <c:pt idx="1183">
                  <c:v>0.40937499999999999</c:v>
                </c:pt>
                <c:pt idx="1184">
                  <c:v>0.40972222222222199</c:v>
                </c:pt>
                <c:pt idx="1185">
                  <c:v>0.41006944444444399</c:v>
                </c:pt>
                <c:pt idx="1186">
                  <c:v>0.41041666666666698</c:v>
                </c:pt>
                <c:pt idx="1187">
                  <c:v>0.41076388888888898</c:v>
                </c:pt>
                <c:pt idx="1188">
                  <c:v>0.41111111111111098</c:v>
                </c:pt>
                <c:pt idx="1189">
                  <c:v>0.41145833333333298</c:v>
                </c:pt>
                <c:pt idx="1190">
                  <c:v>0.41180555555555598</c:v>
                </c:pt>
                <c:pt idx="1191">
                  <c:v>0.41215277777777798</c:v>
                </c:pt>
                <c:pt idx="1192">
                  <c:v>0.41249999999999998</c:v>
                </c:pt>
                <c:pt idx="1193">
                  <c:v>0.41284722222222198</c:v>
                </c:pt>
                <c:pt idx="1194">
                  <c:v>0.41319444444444398</c:v>
                </c:pt>
                <c:pt idx="1195">
                  <c:v>0.41354166666666697</c:v>
                </c:pt>
                <c:pt idx="1196">
                  <c:v>0.41388888888888897</c:v>
                </c:pt>
                <c:pt idx="1197">
                  <c:v>0.41423611111111103</c:v>
                </c:pt>
                <c:pt idx="1198">
                  <c:v>0.41458333333333303</c:v>
                </c:pt>
                <c:pt idx="1199">
                  <c:v>0.41493055555555602</c:v>
                </c:pt>
                <c:pt idx="1200">
                  <c:v>0.41527777777777802</c:v>
                </c:pt>
                <c:pt idx="1201">
                  <c:v>0.41562500000000002</c:v>
                </c:pt>
                <c:pt idx="1202">
                  <c:v>0.41597222222222202</c:v>
                </c:pt>
                <c:pt idx="1203">
                  <c:v>0.41631944444444402</c:v>
                </c:pt>
                <c:pt idx="1204">
                  <c:v>0.41666666666666702</c:v>
                </c:pt>
                <c:pt idx="1205">
                  <c:v>0.41701388888888902</c:v>
                </c:pt>
                <c:pt idx="1206">
                  <c:v>0.41736111111111102</c:v>
                </c:pt>
                <c:pt idx="1207">
                  <c:v>0.41770833333333302</c:v>
                </c:pt>
                <c:pt idx="1208">
                  <c:v>0.41805555555555601</c:v>
                </c:pt>
                <c:pt idx="1209">
                  <c:v>0.41840277777777801</c:v>
                </c:pt>
                <c:pt idx="1210">
                  <c:v>0.41875000000000001</c:v>
                </c:pt>
                <c:pt idx="1211">
                  <c:v>0.41909722222222201</c:v>
                </c:pt>
                <c:pt idx="1212">
                  <c:v>0.41944444444444401</c:v>
                </c:pt>
                <c:pt idx="1213">
                  <c:v>0.41979166666666701</c:v>
                </c:pt>
                <c:pt idx="1214">
                  <c:v>0.42013888888888901</c:v>
                </c:pt>
                <c:pt idx="1215">
                  <c:v>0.42048611111111101</c:v>
                </c:pt>
                <c:pt idx="1216">
                  <c:v>0.420833333333333</c:v>
                </c:pt>
                <c:pt idx="1217">
                  <c:v>0.421180555555556</c:v>
                </c:pt>
                <c:pt idx="1218">
                  <c:v>0.421527777777778</c:v>
                </c:pt>
                <c:pt idx="1219">
                  <c:v>0.421875</c:v>
                </c:pt>
                <c:pt idx="1220">
                  <c:v>0.422222222222222</c:v>
                </c:pt>
                <c:pt idx="1221">
                  <c:v>0.422569444444444</c:v>
                </c:pt>
                <c:pt idx="1222">
                  <c:v>0.422916666666667</c:v>
                </c:pt>
                <c:pt idx="1223">
                  <c:v>0.42326388888888899</c:v>
                </c:pt>
                <c:pt idx="1224">
                  <c:v>0.42361111111111099</c:v>
                </c:pt>
                <c:pt idx="1225">
                  <c:v>0.42395833333333299</c:v>
                </c:pt>
                <c:pt idx="1226">
                  <c:v>0.42430555555555599</c:v>
                </c:pt>
                <c:pt idx="1227">
                  <c:v>0.42465277777777799</c:v>
                </c:pt>
                <c:pt idx="1228">
                  <c:v>0.42499999999999999</c:v>
                </c:pt>
                <c:pt idx="1229">
                  <c:v>0.42534722222222199</c:v>
                </c:pt>
                <c:pt idx="1230">
                  <c:v>0.42569444444444399</c:v>
                </c:pt>
                <c:pt idx="1231">
                  <c:v>0.42604166666666698</c:v>
                </c:pt>
                <c:pt idx="1232">
                  <c:v>0.42638888888888898</c:v>
                </c:pt>
                <c:pt idx="1233">
                  <c:v>0.42673611111111098</c:v>
                </c:pt>
                <c:pt idx="1234">
                  <c:v>0.42708333333333298</c:v>
                </c:pt>
                <c:pt idx="1235">
                  <c:v>0.42743055555555598</c:v>
                </c:pt>
                <c:pt idx="1236">
                  <c:v>0.42777777777777798</c:v>
                </c:pt>
                <c:pt idx="1237">
                  <c:v>0.42812499999999998</c:v>
                </c:pt>
                <c:pt idx="1238">
                  <c:v>0.42847222222222198</c:v>
                </c:pt>
                <c:pt idx="1239">
                  <c:v>0.42881944444444398</c:v>
                </c:pt>
                <c:pt idx="1240">
                  <c:v>0.42916666666666697</c:v>
                </c:pt>
                <c:pt idx="1241">
                  <c:v>0.42951388888888897</c:v>
                </c:pt>
                <c:pt idx="1242">
                  <c:v>0.42986111111111103</c:v>
                </c:pt>
                <c:pt idx="1243">
                  <c:v>0.43020833333333303</c:v>
                </c:pt>
                <c:pt idx="1244">
                  <c:v>0.43055555555555602</c:v>
                </c:pt>
                <c:pt idx="1245">
                  <c:v>0.43090277777777802</c:v>
                </c:pt>
                <c:pt idx="1246">
                  <c:v>0.43125000000000002</c:v>
                </c:pt>
                <c:pt idx="1247">
                  <c:v>0.43159722222222202</c:v>
                </c:pt>
                <c:pt idx="1248">
                  <c:v>0.43194444444444402</c:v>
                </c:pt>
                <c:pt idx="1249">
                  <c:v>0.43229166666666702</c:v>
                </c:pt>
                <c:pt idx="1250">
                  <c:v>0.43263888888888902</c:v>
                </c:pt>
                <c:pt idx="1251">
                  <c:v>0.43298611111111102</c:v>
                </c:pt>
                <c:pt idx="1252">
                  <c:v>0.43333333333333302</c:v>
                </c:pt>
                <c:pt idx="1253">
                  <c:v>0.43368055555555601</c:v>
                </c:pt>
                <c:pt idx="1254">
                  <c:v>0.43402777777777801</c:v>
                </c:pt>
                <c:pt idx="1255">
                  <c:v>0.43437500000000001</c:v>
                </c:pt>
                <c:pt idx="1256">
                  <c:v>0.43472222222222201</c:v>
                </c:pt>
                <c:pt idx="1257">
                  <c:v>0.43506944444444401</c:v>
                </c:pt>
                <c:pt idx="1258">
                  <c:v>0.43541666666666701</c:v>
                </c:pt>
                <c:pt idx="1259">
                  <c:v>0.43576388888888901</c:v>
                </c:pt>
                <c:pt idx="1260">
                  <c:v>0.43611111111111101</c:v>
                </c:pt>
                <c:pt idx="1261">
                  <c:v>0.436458333333333</c:v>
                </c:pt>
                <c:pt idx="1262">
                  <c:v>0.436805555555556</c:v>
                </c:pt>
                <c:pt idx="1263">
                  <c:v>0.437152777777778</c:v>
                </c:pt>
                <c:pt idx="1264">
                  <c:v>0.4375</c:v>
                </c:pt>
                <c:pt idx="1265">
                  <c:v>0.437847222222222</c:v>
                </c:pt>
                <c:pt idx="1266">
                  <c:v>0.438194444444444</c:v>
                </c:pt>
                <c:pt idx="1267">
                  <c:v>0.438541666666667</c:v>
                </c:pt>
                <c:pt idx="1268">
                  <c:v>0.43888888888888899</c:v>
                </c:pt>
                <c:pt idx="1269">
                  <c:v>0.43923611111111099</c:v>
                </c:pt>
                <c:pt idx="1270">
                  <c:v>0.43958333333333299</c:v>
                </c:pt>
                <c:pt idx="1271">
                  <c:v>0.43993055555555599</c:v>
                </c:pt>
                <c:pt idx="1272">
                  <c:v>0.44027777777777799</c:v>
                </c:pt>
                <c:pt idx="1273">
                  <c:v>0.44062499999999999</c:v>
                </c:pt>
                <c:pt idx="1274">
                  <c:v>0.44097222222222199</c:v>
                </c:pt>
                <c:pt idx="1275">
                  <c:v>0.44131944444444399</c:v>
                </c:pt>
                <c:pt idx="1276">
                  <c:v>0.44166666666666698</c:v>
                </c:pt>
                <c:pt idx="1277">
                  <c:v>0.44201388888888898</c:v>
                </c:pt>
                <c:pt idx="1278">
                  <c:v>0.44236111111111098</c:v>
                </c:pt>
                <c:pt idx="1279">
                  <c:v>0.44270833333333298</c:v>
                </c:pt>
                <c:pt idx="1280">
                  <c:v>0.44305555555555598</c:v>
                </c:pt>
                <c:pt idx="1281">
                  <c:v>0.44340277777777798</c:v>
                </c:pt>
                <c:pt idx="1282">
                  <c:v>0.44374999999999998</c:v>
                </c:pt>
                <c:pt idx="1283">
                  <c:v>0.44409722222222198</c:v>
                </c:pt>
                <c:pt idx="1284">
                  <c:v>0.44444444444444398</c:v>
                </c:pt>
                <c:pt idx="1285">
                  <c:v>0.44479166666666697</c:v>
                </c:pt>
                <c:pt idx="1286">
                  <c:v>0.44513888888888897</c:v>
                </c:pt>
                <c:pt idx="1287">
                  <c:v>0.44548611111111103</c:v>
                </c:pt>
                <c:pt idx="1288">
                  <c:v>0.44583333333333303</c:v>
                </c:pt>
                <c:pt idx="1289">
                  <c:v>0.44618055555555602</c:v>
                </c:pt>
                <c:pt idx="1290">
                  <c:v>0.44652777777777802</c:v>
                </c:pt>
                <c:pt idx="1291">
                  <c:v>0.44687500000000002</c:v>
                </c:pt>
                <c:pt idx="1292">
                  <c:v>0.44722222222222202</c:v>
                </c:pt>
                <c:pt idx="1293">
                  <c:v>0.44756944444444402</c:v>
                </c:pt>
                <c:pt idx="1294">
                  <c:v>0.44791666666666702</c:v>
                </c:pt>
                <c:pt idx="1295">
                  <c:v>0.44826388888888902</c:v>
                </c:pt>
                <c:pt idx="1296">
                  <c:v>0.44861111111111102</c:v>
                </c:pt>
                <c:pt idx="1297">
                  <c:v>0.44895833333333302</c:v>
                </c:pt>
                <c:pt idx="1298">
                  <c:v>0.44930555555555601</c:v>
                </c:pt>
                <c:pt idx="1299">
                  <c:v>0.44965277777777801</c:v>
                </c:pt>
                <c:pt idx="1300">
                  <c:v>0.45</c:v>
                </c:pt>
                <c:pt idx="1301">
                  <c:v>0.45034722222222201</c:v>
                </c:pt>
                <c:pt idx="1302">
                  <c:v>0.45069444444444401</c:v>
                </c:pt>
                <c:pt idx="1303">
                  <c:v>0.45104166666666701</c:v>
                </c:pt>
                <c:pt idx="1304">
                  <c:v>0.45138888888888901</c:v>
                </c:pt>
                <c:pt idx="1305">
                  <c:v>0.45173611111111101</c:v>
                </c:pt>
                <c:pt idx="1306">
                  <c:v>0.452083333333333</c:v>
                </c:pt>
                <c:pt idx="1307">
                  <c:v>0.452430555555556</c:v>
                </c:pt>
                <c:pt idx="1308">
                  <c:v>0.452777777777778</c:v>
                </c:pt>
                <c:pt idx="1309">
                  <c:v>0.453125</c:v>
                </c:pt>
                <c:pt idx="1310">
                  <c:v>0.453472222222222</c:v>
                </c:pt>
                <c:pt idx="1311">
                  <c:v>0.453819444444444</c:v>
                </c:pt>
                <c:pt idx="1312">
                  <c:v>0.454166666666667</c:v>
                </c:pt>
                <c:pt idx="1313">
                  <c:v>0.45451388888888899</c:v>
                </c:pt>
                <c:pt idx="1314">
                  <c:v>0.45486111111111099</c:v>
                </c:pt>
                <c:pt idx="1315">
                  <c:v>0.45520833333333299</c:v>
                </c:pt>
                <c:pt idx="1316">
                  <c:v>0.45555555555555599</c:v>
                </c:pt>
                <c:pt idx="1317">
                  <c:v>0.45590277777777799</c:v>
                </c:pt>
                <c:pt idx="1318">
                  <c:v>0.45624999999999999</c:v>
                </c:pt>
                <c:pt idx="1319">
                  <c:v>0.45659722222222199</c:v>
                </c:pt>
                <c:pt idx="1320">
                  <c:v>0.45694444444444399</c:v>
                </c:pt>
                <c:pt idx="1321">
                  <c:v>0.45729166666666698</c:v>
                </c:pt>
                <c:pt idx="1322">
                  <c:v>0.45763888888888898</c:v>
                </c:pt>
                <c:pt idx="1323">
                  <c:v>0.45798611111111098</c:v>
                </c:pt>
                <c:pt idx="1324">
                  <c:v>0.45833333333333298</c:v>
                </c:pt>
                <c:pt idx="1325">
                  <c:v>0.45868055555555598</c:v>
                </c:pt>
                <c:pt idx="1326">
                  <c:v>0.45902777777777798</c:v>
                </c:pt>
                <c:pt idx="1327">
                  <c:v>0.45937499999999998</c:v>
                </c:pt>
                <c:pt idx="1328">
                  <c:v>0.45972222222222198</c:v>
                </c:pt>
                <c:pt idx="1329">
                  <c:v>0.46006944444444398</c:v>
                </c:pt>
                <c:pt idx="1330">
                  <c:v>0.46041666666666697</c:v>
                </c:pt>
                <c:pt idx="1331">
                  <c:v>0.46076388888888897</c:v>
                </c:pt>
                <c:pt idx="1332">
                  <c:v>0.46111111111111103</c:v>
                </c:pt>
                <c:pt idx="1333">
                  <c:v>0.46145833333333303</c:v>
                </c:pt>
                <c:pt idx="1334">
                  <c:v>0.46180555555555602</c:v>
                </c:pt>
                <c:pt idx="1335">
                  <c:v>0.46215277777777802</c:v>
                </c:pt>
                <c:pt idx="1336">
                  <c:v>0.46250000000000002</c:v>
                </c:pt>
                <c:pt idx="1337">
                  <c:v>0.46284722222222202</c:v>
                </c:pt>
                <c:pt idx="1338">
                  <c:v>0.46319444444444402</c:v>
                </c:pt>
                <c:pt idx="1339">
                  <c:v>0.46354166666666702</c:v>
                </c:pt>
                <c:pt idx="1340">
                  <c:v>0.46388888888888902</c:v>
                </c:pt>
                <c:pt idx="1341">
                  <c:v>0.46423611111111102</c:v>
                </c:pt>
                <c:pt idx="1342">
                  <c:v>0.46458333333333302</c:v>
                </c:pt>
                <c:pt idx="1343">
                  <c:v>0.46493055555555601</c:v>
                </c:pt>
                <c:pt idx="1344">
                  <c:v>0.46527777777777801</c:v>
                </c:pt>
                <c:pt idx="1345">
                  <c:v>0.46562500000000001</c:v>
                </c:pt>
                <c:pt idx="1346">
                  <c:v>0.46597222222222201</c:v>
                </c:pt>
                <c:pt idx="1347">
                  <c:v>0.46631944444444401</c:v>
                </c:pt>
                <c:pt idx="1348">
                  <c:v>0.46666666666666701</c:v>
                </c:pt>
                <c:pt idx="1349">
                  <c:v>0.46701388888888901</c:v>
                </c:pt>
                <c:pt idx="1350">
                  <c:v>0.46736111111111101</c:v>
                </c:pt>
                <c:pt idx="1351">
                  <c:v>0.467708333333333</c:v>
                </c:pt>
                <c:pt idx="1352">
                  <c:v>0.468055555555556</c:v>
                </c:pt>
                <c:pt idx="1353">
                  <c:v>0.468402777777778</c:v>
                </c:pt>
                <c:pt idx="1354">
                  <c:v>0.46875</c:v>
                </c:pt>
                <c:pt idx="1355">
                  <c:v>0.469097222222222</c:v>
                </c:pt>
                <c:pt idx="1356">
                  <c:v>0.469444444444444</c:v>
                </c:pt>
                <c:pt idx="1357">
                  <c:v>0.469791666666667</c:v>
                </c:pt>
                <c:pt idx="1358">
                  <c:v>0.47013888888888899</c:v>
                </c:pt>
                <c:pt idx="1359">
                  <c:v>0.47048611111111099</c:v>
                </c:pt>
                <c:pt idx="1360">
                  <c:v>0.47083333333333299</c:v>
                </c:pt>
                <c:pt idx="1361">
                  <c:v>0.47118055555555599</c:v>
                </c:pt>
                <c:pt idx="1362">
                  <c:v>0.47152777777777799</c:v>
                </c:pt>
                <c:pt idx="1363">
                  <c:v>0.47187499999999999</c:v>
                </c:pt>
                <c:pt idx="1364">
                  <c:v>0.47222222222222199</c:v>
                </c:pt>
                <c:pt idx="1365">
                  <c:v>0.47256944444444399</c:v>
                </c:pt>
                <c:pt idx="1366">
                  <c:v>0.47291666666666698</c:v>
                </c:pt>
                <c:pt idx="1367">
                  <c:v>0.47326388888888898</c:v>
                </c:pt>
                <c:pt idx="1368">
                  <c:v>0.47361111111111098</c:v>
                </c:pt>
                <c:pt idx="1369">
                  <c:v>0.47395833333333298</c:v>
                </c:pt>
                <c:pt idx="1370">
                  <c:v>0.47430555555555598</c:v>
                </c:pt>
                <c:pt idx="1371">
                  <c:v>0.47465277777777798</c:v>
                </c:pt>
                <c:pt idx="1372">
                  <c:v>0.47499999999999998</c:v>
                </c:pt>
                <c:pt idx="1373">
                  <c:v>0.47534722222222198</c:v>
                </c:pt>
                <c:pt idx="1374">
                  <c:v>0.47569444444444398</c:v>
                </c:pt>
                <c:pt idx="1375">
                  <c:v>0.47604166666666697</c:v>
                </c:pt>
                <c:pt idx="1376">
                  <c:v>0.47638888888888897</c:v>
                </c:pt>
                <c:pt idx="1377">
                  <c:v>0.47673611111111103</c:v>
                </c:pt>
                <c:pt idx="1378">
                  <c:v>0.47708333333333303</c:v>
                </c:pt>
                <c:pt idx="1379">
                  <c:v>0.47743055555555602</c:v>
                </c:pt>
                <c:pt idx="1380">
                  <c:v>0.47777777777777802</c:v>
                </c:pt>
                <c:pt idx="1381">
                  <c:v>0.47812500000000002</c:v>
                </c:pt>
                <c:pt idx="1382">
                  <c:v>0.47847222222222202</c:v>
                </c:pt>
                <c:pt idx="1383">
                  <c:v>0.47881944444444402</c:v>
                </c:pt>
              </c:numCache>
            </c:numRef>
          </c:xVal>
          <c:yVal>
            <c:numRef>
              <c:f>fullwa!$D$4:$D$1387</c:f>
              <c:numCache>
                <c:formatCode>0.00</c:formatCode>
                <c:ptCount val="1384"/>
                <c:pt idx="0">
                  <c:v>0.09</c:v>
                </c:pt>
                <c:pt idx="1">
                  <c:v>0.09</c:v>
                </c:pt>
                <c:pt idx="2">
                  <c:v>0.09</c:v>
                </c:pt>
                <c:pt idx="3">
                  <c:v>0.09</c:v>
                </c:pt>
                <c:pt idx="4">
                  <c:v>0.09</c:v>
                </c:pt>
                <c:pt idx="5">
                  <c:v>0.09</c:v>
                </c:pt>
                <c:pt idx="6">
                  <c:v>0.09</c:v>
                </c:pt>
                <c:pt idx="7">
                  <c:v>0.09</c:v>
                </c:pt>
                <c:pt idx="8">
                  <c:v>0.09</c:v>
                </c:pt>
                <c:pt idx="9">
                  <c:v>0.09</c:v>
                </c:pt>
                <c:pt idx="10">
                  <c:v>0.09</c:v>
                </c:pt>
                <c:pt idx="11">
                  <c:v>0.09</c:v>
                </c:pt>
                <c:pt idx="12">
                  <c:v>0.09</c:v>
                </c:pt>
                <c:pt idx="13">
                  <c:v>0.09</c:v>
                </c:pt>
                <c:pt idx="14">
                  <c:v>0.09</c:v>
                </c:pt>
                <c:pt idx="15">
                  <c:v>0.09</c:v>
                </c:pt>
                <c:pt idx="16">
                  <c:v>0.09</c:v>
                </c:pt>
                <c:pt idx="17">
                  <c:v>0.09</c:v>
                </c:pt>
                <c:pt idx="18">
                  <c:v>0.09</c:v>
                </c:pt>
                <c:pt idx="19">
                  <c:v>0.09</c:v>
                </c:pt>
                <c:pt idx="20">
                  <c:v>0.09</c:v>
                </c:pt>
                <c:pt idx="21">
                  <c:v>0.09</c:v>
                </c:pt>
                <c:pt idx="22">
                  <c:v>0.09</c:v>
                </c:pt>
                <c:pt idx="23">
                  <c:v>0.09</c:v>
                </c:pt>
                <c:pt idx="24">
                  <c:v>0.09</c:v>
                </c:pt>
                <c:pt idx="25">
                  <c:v>0.09</c:v>
                </c:pt>
                <c:pt idx="26">
                  <c:v>0.09</c:v>
                </c:pt>
                <c:pt idx="27">
                  <c:v>0.09</c:v>
                </c:pt>
                <c:pt idx="28">
                  <c:v>0.09</c:v>
                </c:pt>
                <c:pt idx="29">
                  <c:v>0.09</c:v>
                </c:pt>
                <c:pt idx="30">
                  <c:v>0.09</c:v>
                </c:pt>
                <c:pt idx="31">
                  <c:v>0.09</c:v>
                </c:pt>
                <c:pt idx="32">
                  <c:v>0.09</c:v>
                </c:pt>
                <c:pt idx="33">
                  <c:v>0.09</c:v>
                </c:pt>
                <c:pt idx="34">
                  <c:v>0.09</c:v>
                </c:pt>
                <c:pt idx="35">
                  <c:v>0.09</c:v>
                </c:pt>
                <c:pt idx="36">
                  <c:v>0.09</c:v>
                </c:pt>
                <c:pt idx="37">
                  <c:v>0.09</c:v>
                </c:pt>
                <c:pt idx="38">
                  <c:v>0.09</c:v>
                </c:pt>
                <c:pt idx="39">
                  <c:v>0.09</c:v>
                </c:pt>
                <c:pt idx="40">
                  <c:v>0.09</c:v>
                </c:pt>
                <c:pt idx="41">
                  <c:v>0.09</c:v>
                </c:pt>
                <c:pt idx="42">
                  <c:v>0.09</c:v>
                </c:pt>
                <c:pt idx="43">
                  <c:v>0.09</c:v>
                </c:pt>
                <c:pt idx="44">
                  <c:v>0.09</c:v>
                </c:pt>
                <c:pt idx="45">
                  <c:v>0.09</c:v>
                </c:pt>
                <c:pt idx="46">
                  <c:v>0.09</c:v>
                </c:pt>
                <c:pt idx="47">
                  <c:v>0.09</c:v>
                </c:pt>
                <c:pt idx="48">
                  <c:v>0.98</c:v>
                </c:pt>
                <c:pt idx="49">
                  <c:v>0.98</c:v>
                </c:pt>
                <c:pt idx="50">
                  <c:v>0.98</c:v>
                </c:pt>
                <c:pt idx="51">
                  <c:v>0.98</c:v>
                </c:pt>
                <c:pt idx="52">
                  <c:v>0.98</c:v>
                </c:pt>
                <c:pt idx="53">
                  <c:v>0.98</c:v>
                </c:pt>
                <c:pt idx="54">
                  <c:v>0.98</c:v>
                </c:pt>
                <c:pt idx="55">
                  <c:v>0.98</c:v>
                </c:pt>
                <c:pt idx="56">
                  <c:v>0.98</c:v>
                </c:pt>
                <c:pt idx="57">
                  <c:v>0.98</c:v>
                </c:pt>
                <c:pt idx="58">
                  <c:v>0.98</c:v>
                </c:pt>
                <c:pt idx="59">
                  <c:v>0.98</c:v>
                </c:pt>
                <c:pt idx="60">
                  <c:v>0.98</c:v>
                </c:pt>
                <c:pt idx="61">
                  <c:v>0.98</c:v>
                </c:pt>
                <c:pt idx="62">
                  <c:v>0.98</c:v>
                </c:pt>
                <c:pt idx="63">
                  <c:v>0.98</c:v>
                </c:pt>
                <c:pt idx="64">
                  <c:v>0.98</c:v>
                </c:pt>
                <c:pt idx="65">
                  <c:v>0.98</c:v>
                </c:pt>
                <c:pt idx="66">
                  <c:v>0.98</c:v>
                </c:pt>
                <c:pt idx="67">
                  <c:v>0.98</c:v>
                </c:pt>
                <c:pt idx="68">
                  <c:v>0.98</c:v>
                </c:pt>
                <c:pt idx="69">
                  <c:v>0.98</c:v>
                </c:pt>
                <c:pt idx="70">
                  <c:v>0.98</c:v>
                </c:pt>
                <c:pt idx="71">
                  <c:v>0.98</c:v>
                </c:pt>
                <c:pt idx="72">
                  <c:v>0.98</c:v>
                </c:pt>
                <c:pt idx="73">
                  <c:v>0.98</c:v>
                </c:pt>
                <c:pt idx="74">
                  <c:v>0.98</c:v>
                </c:pt>
                <c:pt idx="75">
                  <c:v>0.98</c:v>
                </c:pt>
                <c:pt idx="76">
                  <c:v>0.98</c:v>
                </c:pt>
                <c:pt idx="77">
                  <c:v>0.98</c:v>
                </c:pt>
                <c:pt idx="78">
                  <c:v>0.98</c:v>
                </c:pt>
                <c:pt idx="79">
                  <c:v>0.98</c:v>
                </c:pt>
                <c:pt idx="80">
                  <c:v>0.98</c:v>
                </c:pt>
                <c:pt idx="81">
                  <c:v>0.98</c:v>
                </c:pt>
                <c:pt idx="82">
                  <c:v>0.98</c:v>
                </c:pt>
                <c:pt idx="83">
                  <c:v>0.98</c:v>
                </c:pt>
                <c:pt idx="84">
                  <c:v>0.98</c:v>
                </c:pt>
                <c:pt idx="85">
                  <c:v>0.98</c:v>
                </c:pt>
                <c:pt idx="86">
                  <c:v>0.98</c:v>
                </c:pt>
                <c:pt idx="87">
                  <c:v>0.98</c:v>
                </c:pt>
                <c:pt idx="88">
                  <c:v>0.98</c:v>
                </c:pt>
                <c:pt idx="89">
                  <c:v>0.98</c:v>
                </c:pt>
                <c:pt idx="90">
                  <c:v>0.98</c:v>
                </c:pt>
                <c:pt idx="91">
                  <c:v>0.98</c:v>
                </c:pt>
                <c:pt idx="92">
                  <c:v>0.98</c:v>
                </c:pt>
                <c:pt idx="93">
                  <c:v>0.98</c:v>
                </c:pt>
                <c:pt idx="94">
                  <c:v>0.98</c:v>
                </c:pt>
                <c:pt idx="95">
                  <c:v>0.98</c:v>
                </c:pt>
                <c:pt idx="96">
                  <c:v>0.98</c:v>
                </c:pt>
                <c:pt idx="97">
                  <c:v>0.98</c:v>
                </c:pt>
                <c:pt idx="98">
                  <c:v>0.98</c:v>
                </c:pt>
                <c:pt idx="99">
                  <c:v>0.98</c:v>
                </c:pt>
                <c:pt idx="100">
                  <c:v>0.98</c:v>
                </c:pt>
                <c:pt idx="101">
                  <c:v>0.98</c:v>
                </c:pt>
                <c:pt idx="102">
                  <c:v>0.98</c:v>
                </c:pt>
                <c:pt idx="103">
                  <c:v>0.98</c:v>
                </c:pt>
                <c:pt idx="104">
                  <c:v>0.98</c:v>
                </c:pt>
                <c:pt idx="105">
                  <c:v>0.98</c:v>
                </c:pt>
                <c:pt idx="106">
                  <c:v>0.98</c:v>
                </c:pt>
                <c:pt idx="107">
                  <c:v>0.98</c:v>
                </c:pt>
                <c:pt idx="108">
                  <c:v>0.98</c:v>
                </c:pt>
                <c:pt idx="109">
                  <c:v>0.98</c:v>
                </c:pt>
                <c:pt idx="110">
                  <c:v>0.98</c:v>
                </c:pt>
                <c:pt idx="111">
                  <c:v>0.98</c:v>
                </c:pt>
                <c:pt idx="112">
                  <c:v>0.98</c:v>
                </c:pt>
                <c:pt idx="113">
                  <c:v>0.98</c:v>
                </c:pt>
                <c:pt idx="114">
                  <c:v>0.98</c:v>
                </c:pt>
                <c:pt idx="115">
                  <c:v>0.98</c:v>
                </c:pt>
                <c:pt idx="116">
                  <c:v>0.98</c:v>
                </c:pt>
                <c:pt idx="117">
                  <c:v>0.98</c:v>
                </c:pt>
                <c:pt idx="118">
                  <c:v>0.98</c:v>
                </c:pt>
                <c:pt idx="119">
                  <c:v>0.98</c:v>
                </c:pt>
                <c:pt idx="120">
                  <c:v>0.98</c:v>
                </c:pt>
                <c:pt idx="121">
                  <c:v>0.98</c:v>
                </c:pt>
                <c:pt idx="122">
                  <c:v>0.98</c:v>
                </c:pt>
                <c:pt idx="123">
                  <c:v>0.98</c:v>
                </c:pt>
                <c:pt idx="124">
                  <c:v>0.98</c:v>
                </c:pt>
                <c:pt idx="125">
                  <c:v>0.98</c:v>
                </c:pt>
                <c:pt idx="126">
                  <c:v>0.98</c:v>
                </c:pt>
                <c:pt idx="127">
                  <c:v>0.98</c:v>
                </c:pt>
                <c:pt idx="128">
                  <c:v>0.98</c:v>
                </c:pt>
                <c:pt idx="129">
                  <c:v>0.98</c:v>
                </c:pt>
                <c:pt idx="130">
                  <c:v>0.98</c:v>
                </c:pt>
                <c:pt idx="131">
                  <c:v>0.98</c:v>
                </c:pt>
                <c:pt idx="132">
                  <c:v>0.98</c:v>
                </c:pt>
                <c:pt idx="133">
                  <c:v>0.98</c:v>
                </c:pt>
                <c:pt idx="134">
                  <c:v>0.98</c:v>
                </c:pt>
                <c:pt idx="135">
                  <c:v>0.98</c:v>
                </c:pt>
                <c:pt idx="136">
                  <c:v>0.98</c:v>
                </c:pt>
                <c:pt idx="137">
                  <c:v>0.98</c:v>
                </c:pt>
                <c:pt idx="138">
                  <c:v>0.98</c:v>
                </c:pt>
                <c:pt idx="139">
                  <c:v>0.98</c:v>
                </c:pt>
                <c:pt idx="140">
                  <c:v>0.98</c:v>
                </c:pt>
                <c:pt idx="141">
                  <c:v>0.98</c:v>
                </c:pt>
                <c:pt idx="142">
                  <c:v>0.98</c:v>
                </c:pt>
                <c:pt idx="143">
                  <c:v>0.98</c:v>
                </c:pt>
                <c:pt idx="144">
                  <c:v>0.98</c:v>
                </c:pt>
                <c:pt idx="145">
                  <c:v>0.98</c:v>
                </c:pt>
                <c:pt idx="146">
                  <c:v>0.98</c:v>
                </c:pt>
                <c:pt idx="147">
                  <c:v>0.98</c:v>
                </c:pt>
                <c:pt idx="148">
                  <c:v>0.98</c:v>
                </c:pt>
                <c:pt idx="149">
                  <c:v>0.98</c:v>
                </c:pt>
                <c:pt idx="150">
                  <c:v>0.98</c:v>
                </c:pt>
                <c:pt idx="151">
                  <c:v>0.98</c:v>
                </c:pt>
                <c:pt idx="152">
                  <c:v>0.98</c:v>
                </c:pt>
                <c:pt idx="153">
                  <c:v>0.98</c:v>
                </c:pt>
                <c:pt idx="154">
                  <c:v>0.98</c:v>
                </c:pt>
                <c:pt idx="155">
                  <c:v>0.98</c:v>
                </c:pt>
                <c:pt idx="156">
                  <c:v>0.98</c:v>
                </c:pt>
                <c:pt idx="157">
                  <c:v>0.98</c:v>
                </c:pt>
                <c:pt idx="158">
                  <c:v>0.98</c:v>
                </c:pt>
                <c:pt idx="159">
                  <c:v>0.98</c:v>
                </c:pt>
                <c:pt idx="160">
                  <c:v>0.98</c:v>
                </c:pt>
                <c:pt idx="161">
                  <c:v>0.98</c:v>
                </c:pt>
                <c:pt idx="162">
                  <c:v>0.98</c:v>
                </c:pt>
                <c:pt idx="163">
                  <c:v>0.98</c:v>
                </c:pt>
                <c:pt idx="164">
                  <c:v>0.98</c:v>
                </c:pt>
                <c:pt idx="165">
                  <c:v>0.98</c:v>
                </c:pt>
                <c:pt idx="166">
                  <c:v>0.98</c:v>
                </c:pt>
                <c:pt idx="167">
                  <c:v>0.98</c:v>
                </c:pt>
                <c:pt idx="168">
                  <c:v>0.98</c:v>
                </c:pt>
                <c:pt idx="169">
                  <c:v>0.98</c:v>
                </c:pt>
                <c:pt idx="170">
                  <c:v>0.98</c:v>
                </c:pt>
                <c:pt idx="171">
                  <c:v>0.98</c:v>
                </c:pt>
                <c:pt idx="172">
                  <c:v>0.98</c:v>
                </c:pt>
                <c:pt idx="173">
                  <c:v>0.98</c:v>
                </c:pt>
                <c:pt idx="174">
                  <c:v>0.98</c:v>
                </c:pt>
                <c:pt idx="175">
                  <c:v>0.98</c:v>
                </c:pt>
                <c:pt idx="176">
                  <c:v>0.98</c:v>
                </c:pt>
                <c:pt idx="177">
                  <c:v>0.98</c:v>
                </c:pt>
                <c:pt idx="178">
                  <c:v>0.98</c:v>
                </c:pt>
                <c:pt idx="179">
                  <c:v>0.98</c:v>
                </c:pt>
                <c:pt idx="180">
                  <c:v>0.98</c:v>
                </c:pt>
                <c:pt idx="181">
                  <c:v>0.98</c:v>
                </c:pt>
                <c:pt idx="182">
                  <c:v>0.98</c:v>
                </c:pt>
                <c:pt idx="183">
                  <c:v>0.98</c:v>
                </c:pt>
                <c:pt idx="184">
                  <c:v>0.98</c:v>
                </c:pt>
                <c:pt idx="185">
                  <c:v>0.98</c:v>
                </c:pt>
                <c:pt idx="186">
                  <c:v>0.98</c:v>
                </c:pt>
                <c:pt idx="187">
                  <c:v>0.98</c:v>
                </c:pt>
                <c:pt idx="188">
                  <c:v>0.98</c:v>
                </c:pt>
                <c:pt idx="189">
                  <c:v>0.98</c:v>
                </c:pt>
                <c:pt idx="190">
                  <c:v>0.98</c:v>
                </c:pt>
                <c:pt idx="191">
                  <c:v>0.98</c:v>
                </c:pt>
                <c:pt idx="192">
                  <c:v>0.98</c:v>
                </c:pt>
                <c:pt idx="193">
                  <c:v>0.98</c:v>
                </c:pt>
                <c:pt idx="194">
                  <c:v>0.98</c:v>
                </c:pt>
                <c:pt idx="195">
                  <c:v>0.98</c:v>
                </c:pt>
                <c:pt idx="196">
                  <c:v>0.98</c:v>
                </c:pt>
                <c:pt idx="197">
                  <c:v>0.98</c:v>
                </c:pt>
                <c:pt idx="198">
                  <c:v>0.98</c:v>
                </c:pt>
                <c:pt idx="199">
                  <c:v>0.98</c:v>
                </c:pt>
                <c:pt idx="200">
                  <c:v>0.98</c:v>
                </c:pt>
                <c:pt idx="201">
                  <c:v>0.98</c:v>
                </c:pt>
                <c:pt idx="202">
                  <c:v>0.98</c:v>
                </c:pt>
                <c:pt idx="203">
                  <c:v>0.98</c:v>
                </c:pt>
                <c:pt idx="204">
                  <c:v>0.98</c:v>
                </c:pt>
                <c:pt idx="205">
                  <c:v>0.98</c:v>
                </c:pt>
                <c:pt idx="206">
                  <c:v>0.98</c:v>
                </c:pt>
                <c:pt idx="207">
                  <c:v>0.98</c:v>
                </c:pt>
                <c:pt idx="208">
                  <c:v>0.98</c:v>
                </c:pt>
                <c:pt idx="209">
                  <c:v>0.98</c:v>
                </c:pt>
                <c:pt idx="210">
                  <c:v>0.98</c:v>
                </c:pt>
                <c:pt idx="211">
                  <c:v>0.98</c:v>
                </c:pt>
                <c:pt idx="212">
                  <c:v>0.98</c:v>
                </c:pt>
                <c:pt idx="213">
                  <c:v>0.98</c:v>
                </c:pt>
                <c:pt idx="214">
                  <c:v>0.98</c:v>
                </c:pt>
                <c:pt idx="215">
                  <c:v>0.98</c:v>
                </c:pt>
                <c:pt idx="216">
                  <c:v>0.98</c:v>
                </c:pt>
                <c:pt idx="217">
                  <c:v>0.98</c:v>
                </c:pt>
                <c:pt idx="218">
                  <c:v>0.98</c:v>
                </c:pt>
                <c:pt idx="219">
                  <c:v>0.98</c:v>
                </c:pt>
                <c:pt idx="220">
                  <c:v>0.98</c:v>
                </c:pt>
                <c:pt idx="221">
                  <c:v>0.98</c:v>
                </c:pt>
                <c:pt idx="222">
                  <c:v>0.98</c:v>
                </c:pt>
                <c:pt idx="223">
                  <c:v>0.98</c:v>
                </c:pt>
                <c:pt idx="224">
                  <c:v>0.98</c:v>
                </c:pt>
                <c:pt idx="225">
                  <c:v>0.98</c:v>
                </c:pt>
                <c:pt idx="226">
                  <c:v>0.98</c:v>
                </c:pt>
                <c:pt idx="227">
                  <c:v>0.98</c:v>
                </c:pt>
                <c:pt idx="228">
                  <c:v>0.98</c:v>
                </c:pt>
                <c:pt idx="229">
                  <c:v>0.98</c:v>
                </c:pt>
                <c:pt idx="230">
                  <c:v>0.98</c:v>
                </c:pt>
                <c:pt idx="231">
                  <c:v>0.98</c:v>
                </c:pt>
                <c:pt idx="232">
                  <c:v>0.98</c:v>
                </c:pt>
                <c:pt idx="233">
                  <c:v>0.98</c:v>
                </c:pt>
                <c:pt idx="234">
                  <c:v>0.98</c:v>
                </c:pt>
                <c:pt idx="235">
                  <c:v>0.98</c:v>
                </c:pt>
                <c:pt idx="236">
                  <c:v>0.98</c:v>
                </c:pt>
                <c:pt idx="237">
                  <c:v>0.98</c:v>
                </c:pt>
                <c:pt idx="238">
                  <c:v>0.98</c:v>
                </c:pt>
                <c:pt idx="239">
                  <c:v>0.98</c:v>
                </c:pt>
                <c:pt idx="240">
                  <c:v>0.98</c:v>
                </c:pt>
                <c:pt idx="241">
                  <c:v>0.98</c:v>
                </c:pt>
                <c:pt idx="242">
                  <c:v>0.98</c:v>
                </c:pt>
                <c:pt idx="243">
                  <c:v>0.98</c:v>
                </c:pt>
                <c:pt idx="244">
                  <c:v>0.98</c:v>
                </c:pt>
                <c:pt idx="245">
                  <c:v>0.98</c:v>
                </c:pt>
                <c:pt idx="246">
                  <c:v>0.98</c:v>
                </c:pt>
                <c:pt idx="247">
                  <c:v>0.98</c:v>
                </c:pt>
                <c:pt idx="248">
                  <c:v>0.98</c:v>
                </c:pt>
                <c:pt idx="249">
                  <c:v>0.98</c:v>
                </c:pt>
                <c:pt idx="250">
                  <c:v>0.98</c:v>
                </c:pt>
                <c:pt idx="251">
                  <c:v>0.98</c:v>
                </c:pt>
                <c:pt idx="252">
                  <c:v>0.98</c:v>
                </c:pt>
                <c:pt idx="253">
                  <c:v>0.98</c:v>
                </c:pt>
                <c:pt idx="254">
                  <c:v>0.98</c:v>
                </c:pt>
                <c:pt idx="255">
                  <c:v>0.98</c:v>
                </c:pt>
                <c:pt idx="256">
                  <c:v>0.98</c:v>
                </c:pt>
                <c:pt idx="257">
                  <c:v>0.98</c:v>
                </c:pt>
                <c:pt idx="258">
                  <c:v>0.98</c:v>
                </c:pt>
                <c:pt idx="259">
                  <c:v>0.98</c:v>
                </c:pt>
                <c:pt idx="260">
                  <c:v>0.98</c:v>
                </c:pt>
                <c:pt idx="261">
                  <c:v>0.98</c:v>
                </c:pt>
                <c:pt idx="262">
                  <c:v>0.98</c:v>
                </c:pt>
                <c:pt idx="263">
                  <c:v>0.98</c:v>
                </c:pt>
                <c:pt idx="264">
                  <c:v>0.98</c:v>
                </c:pt>
                <c:pt idx="265">
                  <c:v>0.98</c:v>
                </c:pt>
                <c:pt idx="266">
                  <c:v>0.98</c:v>
                </c:pt>
                <c:pt idx="267">
                  <c:v>0.98</c:v>
                </c:pt>
                <c:pt idx="268">
                  <c:v>0.98</c:v>
                </c:pt>
                <c:pt idx="269">
                  <c:v>0.98</c:v>
                </c:pt>
                <c:pt idx="270">
                  <c:v>0.98</c:v>
                </c:pt>
                <c:pt idx="271">
                  <c:v>0.98</c:v>
                </c:pt>
                <c:pt idx="272">
                  <c:v>0.98</c:v>
                </c:pt>
                <c:pt idx="273">
                  <c:v>0.98</c:v>
                </c:pt>
                <c:pt idx="274">
                  <c:v>0.98</c:v>
                </c:pt>
                <c:pt idx="275">
                  <c:v>0.98</c:v>
                </c:pt>
                <c:pt idx="276">
                  <c:v>0.98</c:v>
                </c:pt>
                <c:pt idx="277">
                  <c:v>0.98</c:v>
                </c:pt>
                <c:pt idx="278">
                  <c:v>0.98</c:v>
                </c:pt>
                <c:pt idx="279">
                  <c:v>0.98</c:v>
                </c:pt>
                <c:pt idx="280">
                  <c:v>0.98</c:v>
                </c:pt>
                <c:pt idx="281">
                  <c:v>0.98</c:v>
                </c:pt>
                <c:pt idx="282">
                  <c:v>0.98</c:v>
                </c:pt>
                <c:pt idx="283">
                  <c:v>0.98</c:v>
                </c:pt>
                <c:pt idx="284">
                  <c:v>0.98</c:v>
                </c:pt>
                <c:pt idx="285">
                  <c:v>0.98</c:v>
                </c:pt>
                <c:pt idx="286">
                  <c:v>0.98</c:v>
                </c:pt>
                <c:pt idx="287">
                  <c:v>0.98</c:v>
                </c:pt>
                <c:pt idx="288">
                  <c:v>0.98</c:v>
                </c:pt>
                <c:pt idx="289">
                  <c:v>0.98</c:v>
                </c:pt>
                <c:pt idx="290">
                  <c:v>0.98</c:v>
                </c:pt>
                <c:pt idx="291">
                  <c:v>0.98</c:v>
                </c:pt>
                <c:pt idx="292">
                  <c:v>0.98</c:v>
                </c:pt>
                <c:pt idx="293">
                  <c:v>0.98</c:v>
                </c:pt>
                <c:pt idx="294">
                  <c:v>0.98</c:v>
                </c:pt>
                <c:pt idx="295">
                  <c:v>0.98</c:v>
                </c:pt>
                <c:pt idx="296">
                  <c:v>0.98</c:v>
                </c:pt>
                <c:pt idx="297">
                  <c:v>0.98</c:v>
                </c:pt>
                <c:pt idx="298">
                  <c:v>0.98</c:v>
                </c:pt>
                <c:pt idx="299">
                  <c:v>0.98</c:v>
                </c:pt>
                <c:pt idx="300">
                  <c:v>0.98</c:v>
                </c:pt>
                <c:pt idx="301">
                  <c:v>0.98</c:v>
                </c:pt>
                <c:pt idx="302">
                  <c:v>0.98</c:v>
                </c:pt>
                <c:pt idx="303">
                  <c:v>0.98</c:v>
                </c:pt>
                <c:pt idx="304">
                  <c:v>0.98</c:v>
                </c:pt>
                <c:pt idx="305">
                  <c:v>0.98</c:v>
                </c:pt>
                <c:pt idx="306">
                  <c:v>0.98</c:v>
                </c:pt>
                <c:pt idx="307">
                  <c:v>0.98</c:v>
                </c:pt>
                <c:pt idx="308">
                  <c:v>0.98</c:v>
                </c:pt>
                <c:pt idx="309">
                  <c:v>0.98</c:v>
                </c:pt>
                <c:pt idx="310">
                  <c:v>0.98</c:v>
                </c:pt>
                <c:pt idx="311">
                  <c:v>0.98</c:v>
                </c:pt>
                <c:pt idx="312">
                  <c:v>0.98</c:v>
                </c:pt>
                <c:pt idx="313">
                  <c:v>0.98</c:v>
                </c:pt>
                <c:pt idx="314">
                  <c:v>0.98</c:v>
                </c:pt>
                <c:pt idx="315">
                  <c:v>0.98</c:v>
                </c:pt>
                <c:pt idx="316">
                  <c:v>0.98</c:v>
                </c:pt>
                <c:pt idx="317">
                  <c:v>0.98</c:v>
                </c:pt>
                <c:pt idx="318">
                  <c:v>0.98</c:v>
                </c:pt>
                <c:pt idx="319">
                  <c:v>0.98</c:v>
                </c:pt>
                <c:pt idx="320">
                  <c:v>0.98</c:v>
                </c:pt>
                <c:pt idx="321">
                  <c:v>0.98</c:v>
                </c:pt>
                <c:pt idx="322">
                  <c:v>0.98</c:v>
                </c:pt>
                <c:pt idx="323">
                  <c:v>0.98</c:v>
                </c:pt>
                <c:pt idx="324">
                  <c:v>0.98</c:v>
                </c:pt>
                <c:pt idx="325">
                  <c:v>0.99</c:v>
                </c:pt>
                <c:pt idx="326">
                  <c:v>0.98</c:v>
                </c:pt>
                <c:pt idx="327">
                  <c:v>0.99</c:v>
                </c:pt>
                <c:pt idx="328">
                  <c:v>0.98</c:v>
                </c:pt>
                <c:pt idx="329">
                  <c:v>0.98</c:v>
                </c:pt>
                <c:pt idx="330">
                  <c:v>0.98</c:v>
                </c:pt>
                <c:pt idx="331">
                  <c:v>0.98</c:v>
                </c:pt>
                <c:pt idx="332">
                  <c:v>0.98</c:v>
                </c:pt>
                <c:pt idx="333">
                  <c:v>0.98</c:v>
                </c:pt>
                <c:pt idx="334">
                  <c:v>0.98</c:v>
                </c:pt>
                <c:pt idx="335">
                  <c:v>0.98</c:v>
                </c:pt>
                <c:pt idx="336">
                  <c:v>0.98</c:v>
                </c:pt>
                <c:pt idx="337">
                  <c:v>0.99</c:v>
                </c:pt>
                <c:pt idx="338">
                  <c:v>0.99</c:v>
                </c:pt>
                <c:pt idx="339">
                  <c:v>0.99</c:v>
                </c:pt>
                <c:pt idx="340">
                  <c:v>0.99</c:v>
                </c:pt>
                <c:pt idx="341">
                  <c:v>0.98</c:v>
                </c:pt>
                <c:pt idx="342">
                  <c:v>0.98</c:v>
                </c:pt>
                <c:pt idx="343">
                  <c:v>0.98</c:v>
                </c:pt>
                <c:pt idx="344">
                  <c:v>0.98</c:v>
                </c:pt>
                <c:pt idx="345">
                  <c:v>0.98</c:v>
                </c:pt>
                <c:pt idx="346">
                  <c:v>0.98</c:v>
                </c:pt>
                <c:pt idx="347">
                  <c:v>0.98</c:v>
                </c:pt>
                <c:pt idx="348">
                  <c:v>0.98</c:v>
                </c:pt>
                <c:pt idx="349">
                  <c:v>0.98</c:v>
                </c:pt>
                <c:pt idx="350">
                  <c:v>0.98</c:v>
                </c:pt>
                <c:pt idx="351">
                  <c:v>0.98</c:v>
                </c:pt>
                <c:pt idx="352">
                  <c:v>0.98</c:v>
                </c:pt>
                <c:pt idx="353">
                  <c:v>0.98</c:v>
                </c:pt>
                <c:pt idx="354">
                  <c:v>0.99</c:v>
                </c:pt>
                <c:pt idx="355">
                  <c:v>0.99</c:v>
                </c:pt>
                <c:pt idx="356">
                  <c:v>0.99</c:v>
                </c:pt>
                <c:pt idx="357">
                  <c:v>0.98</c:v>
                </c:pt>
                <c:pt idx="358">
                  <c:v>0.98</c:v>
                </c:pt>
                <c:pt idx="359">
                  <c:v>0.98</c:v>
                </c:pt>
                <c:pt idx="360">
                  <c:v>0.99</c:v>
                </c:pt>
                <c:pt idx="361">
                  <c:v>0.98</c:v>
                </c:pt>
                <c:pt idx="362">
                  <c:v>0.98</c:v>
                </c:pt>
                <c:pt idx="363">
                  <c:v>0.98</c:v>
                </c:pt>
                <c:pt idx="364">
                  <c:v>0.98</c:v>
                </c:pt>
                <c:pt idx="365">
                  <c:v>0.98</c:v>
                </c:pt>
                <c:pt idx="366">
                  <c:v>0.98</c:v>
                </c:pt>
                <c:pt idx="367">
                  <c:v>0.98</c:v>
                </c:pt>
                <c:pt idx="368">
                  <c:v>0.98</c:v>
                </c:pt>
                <c:pt idx="369">
                  <c:v>0.98</c:v>
                </c:pt>
                <c:pt idx="370">
                  <c:v>0.98</c:v>
                </c:pt>
                <c:pt idx="371">
                  <c:v>0.98</c:v>
                </c:pt>
                <c:pt idx="372">
                  <c:v>0.98</c:v>
                </c:pt>
                <c:pt idx="373">
                  <c:v>0.98</c:v>
                </c:pt>
                <c:pt idx="374">
                  <c:v>0.99</c:v>
                </c:pt>
                <c:pt idx="375">
                  <c:v>0.99</c:v>
                </c:pt>
                <c:pt idx="376">
                  <c:v>0.99</c:v>
                </c:pt>
                <c:pt idx="377">
                  <c:v>0.99</c:v>
                </c:pt>
                <c:pt idx="378">
                  <c:v>0.99</c:v>
                </c:pt>
                <c:pt idx="379">
                  <c:v>0.99</c:v>
                </c:pt>
                <c:pt idx="380">
                  <c:v>0.98</c:v>
                </c:pt>
                <c:pt idx="381">
                  <c:v>0.98</c:v>
                </c:pt>
                <c:pt idx="382">
                  <c:v>0.98</c:v>
                </c:pt>
                <c:pt idx="383">
                  <c:v>0.98</c:v>
                </c:pt>
                <c:pt idx="384">
                  <c:v>0.98</c:v>
                </c:pt>
                <c:pt idx="385">
                  <c:v>0.98</c:v>
                </c:pt>
                <c:pt idx="386">
                  <c:v>0.98</c:v>
                </c:pt>
                <c:pt idx="387">
                  <c:v>0.98</c:v>
                </c:pt>
                <c:pt idx="388">
                  <c:v>0.98</c:v>
                </c:pt>
                <c:pt idx="389">
                  <c:v>0.98</c:v>
                </c:pt>
                <c:pt idx="390">
                  <c:v>0.98</c:v>
                </c:pt>
                <c:pt idx="391">
                  <c:v>0.98</c:v>
                </c:pt>
                <c:pt idx="392">
                  <c:v>0.98</c:v>
                </c:pt>
                <c:pt idx="393">
                  <c:v>0.98</c:v>
                </c:pt>
                <c:pt idx="394">
                  <c:v>0.98</c:v>
                </c:pt>
                <c:pt idx="395">
                  <c:v>0.98</c:v>
                </c:pt>
                <c:pt idx="396">
                  <c:v>0.99</c:v>
                </c:pt>
                <c:pt idx="397">
                  <c:v>0.98</c:v>
                </c:pt>
                <c:pt idx="398">
                  <c:v>0.99</c:v>
                </c:pt>
                <c:pt idx="399">
                  <c:v>0.98</c:v>
                </c:pt>
                <c:pt idx="400">
                  <c:v>0.98</c:v>
                </c:pt>
                <c:pt idx="401">
                  <c:v>0.98</c:v>
                </c:pt>
                <c:pt idx="402">
                  <c:v>0.98</c:v>
                </c:pt>
                <c:pt idx="403">
                  <c:v>0.99</c:v>
                </c:pt>
                <c:pt idx="404">
                  <c:v>0.98</c:v>
                </c:pt>
                <c:pt idx="405">
                  <c:v>0.98</c:v>
                </c:pt>
                <c:pt idx="406">
                  <c:v>0.98</c:v>
                </c:pt>
                <c:pt idx="407">
                  <c:v>0.98</c:v>
                </c:pt>
                <c:pt idx="408">
                  <c:v>0.98</c:v>
                </c:pt>
                <c:pt idx="409">
                  <c:v>0.98</c:v>
                </c:pt>
                <c:pt idx="410">
                  <c:v>0.98</c:v>
                </c:pt>
                <c:pt idx="411">
                  <c:v>0.98</c:v>
                </c:pt>
                <c:pt idx="412">
                  <c:v>0.98</c:v>
                </c:pt>
                <c:pt idx="413">
                  <c:v>0.98</c:v>
                </c:pt>
                <c:pt idx="414">
                  <c:v>0.98</c:v>
                </c:pt>
                <c:pt idx="415">
                  <c:v>0.98</c:v>
                </c:pt>
                <c:pt idx="416">
                  <c:v>0.98</c:v>
                </c:pt>
                <c:pt idx="417">
                  <c:v>0.98</c:v>
                </c:pt>
                <c:pt idx="418">
                  <c:v>0.98</c:v>
                </c:pt>
                <c:pt idx="419">
                  <c:v>0.98</c:v>
                </c:pt>
                <c:pt idx="420">
                  <c:v>0.98</c:v>
                </c:pt>
                <c:pt idx="421">
                  <c:v>0.98</c:v>
                </c:pt>
                <c:pt idx="422">
                  <c:v>0.98</c:v>
                </c:pt>
                <c:pt idx="423">
                  <c:v>0.98</c:v>
                </c:pt>
                <c:pt idx="424">
                  <c:v>0.98</c:v>
                </c:pt>
                <c:pt idx="425">
                  <c:v>0.99</c:v>
                </c:pt>
                <c:pt idx="426">
                  <c:v>0.99</c:v>
                </c:pt>
                <c:pt idx="427">
                  <c:v>0.98</c:v>
                </c:pt>
                <c:pt idx="428">
                  <c:v>0.99</c:v>
                </c:pt>
                <c:pt idx="429">
                  <c:v>0.99</c:v>
                </c:pt>
                <c:pt idx="430">
                  <c:v>0.99</c:v>
                </c:pt>
                <c:pt idx="431">
                  <c:v>0.99</c:v>
                </c:pt>
                <c:pt idx="432">
                  <c:v>0.98</c:v>
                </c:pt>
                <c:pt idx="433">
                  <c:v>0.98</c:v>
                </c:pt>
                <c:pt idx="434">
                  <c:v>0.98</c:v>
                </c:pt>
                <c:pt idx="435">
                  <c:v>0.98</c:v>
                </c:pt>
                <c:pt idx="436">
                  <c:v>0.98</c:v>
                </c:pt>
                <c:pt idx="437">
                  <c:v>0.98</c:v>
                </c:pt>
                <c:pt idx="438">
                  <c:v>0.98</c:v>
                </c:pt>
                <c:pt idx="439">
                  <c:v>0.98</c:v>
                </c:pt>
                <c:pt idx="440">
                  <c:v>0.98</c:v>
                </c:pt>
                <c:pt idx="441">
                  <c:v>0.98</c:v>
                </c:pt>
                <c:pt idx="442">
                  <c:v>0.98</c:v>
                </c:pt>
                <c:pt idx="443">
                  <c:v>0.98</c:v>
                </c:pt>
                <c:pt idx="444">
                  <c:v>0.98</c:v>
                </c:pt>
                <c:pt idx="445">
                  <c:v>0.98</c:v>
                </c:pt>
                <c:pt idx="446">
                  <c:v>0.98</c:v>
                </c:pt>
                <c:pt idx="447">
                  <c:v>0.98</c:v>
                </c:pt>
                <c:pt idx="448">
                  <c:v>0.98</c:v>
                </c:pt>
                <c:pt idx="449">
                  <c:v>0.98</c:v>
                </c:pt>
                <c:pt idx="450">
                  <c:v>0.99</c:v>
                </c:pt>
                <c:pt idx="451">
                  <c:v>0.99</c:v>
                </c:pt>
                <c:pt idx="452">
                  <c:v>0.98</c:v>
                </c:pt>
                <c:pt idx="453">
                  <c:v>0.98</c:v>
                </c:pt>
                <c:pt idx="454">
                  <c:v>0.98</c:v>
                </c:pt>
                <c:pt idx="455">
                  <c:v>0.98</c:v>
                </c:pt>
                <c:pt idx="456">
                  <c:v>0.98</c:v>
                </c:pt>
                <c:pt idx="457">
                  <c:v>0.98</c:v>
                </c:pt>
                <c:pt idx="458">
                  <c:v>0.98</c:v>
                </c:pt>
                <c:pt idx="459">
                  <c:v>0.98</c:v>
                </c:pt>
                <c:pt idx="460">
                  <c:v>0.98</c:v>
                </c:pt>
                <c:pt idx="461">
                  <c:v>0.98</c:v>
                </c:pt>
                <c:pt idx="462">
                  <c:v>0.98</c:v>
                </c:pt>
                <c:pt idx="463">
                  <c:v>0.98</c:v>
                </c:pt>
                <c:pt idx="464">
                  <c:v>0.99</c:v>
                </c:pt>
                <c:pt idx="465">
                  <c:v>0.99</c:v>
                </c:pt>
                <c:pt idx="466">
                  <c:v>0.98</c:v>
                </c:pt>
                <c:pt idx="467">
                  <c:v>0.98</c:v>
                </c:pt>
                <c:pt idx="468">
                  <c:v>0.98</c:v>
                </c:pt>
                <c:pt idx="469">
                  <c:v>0.98</c:v>
                </c:pt>
                <c:pt idx="470">
                  <c:v>0.98</c:v>
                </c:pt>
                <c:pt idx="471">
                  <c:v>0.98</c:v>
                </c:pt>
                <c:pt idx="472">
                  <c:v>0.98</c:v>
                </c:pt>
                <c:pt idx="473">
                  <c:v>0.98</c:v>
                </c:pt>
                <c:pt idx="474">
                  <c:v>0.98</c:v>
                </c:pt>
                <c:pt idx="475">
                  <c:v>0.98</c:v>
                </c:pt>
                <c:pt idx="476">
                  <c:v>0.98</c:v>
                </c:pt>
                <c:pt idx="477">
                  <c:v>0.98</c:v>
                </c:pt>
                <c:pt idx="478">
                  <c:v>0.98</c:v>
                </c:pt>
                <c:pt idx="479">
                  <c:v>0.98</c:v>
                </c:pt>
                <c:pt idx="480">
                  <c:v>0.98</c:v>
                </c:pt>
                <c:pt idx="481">
                  <c:v>0.98</c:v>
                </c:pt>
                <c:pt idx="482">
                  <c:v>0.98</c:v>
                </c:pt>
                <c:pt idx="483">
                  <c:v>0.99</c:v>
                </c:pt>
                <c:pt idx="484">
                  <c:v>0.99</c:v>
                </c:pt>
                <c:pt idx="485">
                  <c:v>0.98</c:v>
                </c:pt>
                <c:pt idx="486">
                  <c:v>0.98</c:v>
                </c:pt>
                <c:pt idx="487">
                  <c:v>0.98</c:v>
                </c:pt>
                <c:pt idx="488">
                  <c:v>0.98</c:v>
                </c:pt>
                <c:pt idx="489">
                  <c:v>0.98</c:v>
                </c:pt>
                <c:pt idx="490">
                  <c:v>0.98</c:v>
                </c:pt>
                <c:pt idx="491">
                  <c:v>0.98</c:v>
                </c:pt>
                <c:pt idx="492">
                  <c:v>0.99</c:v>
                </c:pt>
                <c:pt idx="493">
                  <c:v>0.98</c:v>
                </c:pt>
                <c:pt idx="494">
                  <c:v>0.99</c:v>
                </c:pt>
                <c:pt idx="495">
                  <c:v>0.98</c:v>
                </c:pt>
                <c:pt idx="496">
                  <c:v>0.98</c:v>
                </c:pt>
                <c:pt idx="497">
                  <c:v>0.98</c:v>
                </c:pt>
                <c:pt idx="498">
                  <c:v>0.98</c:v>
                </c:pt>
                <c:pt idx="499">
                  <c:v>0.98</c:v>
                </c:pt>
                <c:pt idx="500">
                  <c:v>0.98</c:v>
                </c:pt>
                <c:pt idx="501">
                  <c:v>0.99</c:v>
                </c:pt>
                <c:pt idx="502">
                  <c:v>0.98</c:v>
                </c:pt>
                <c:pt idx="503">
                  <c:v>0.98</c:v>
                </c:pt>
                <c:pt idx="504">
                  <c:v>0.99</c:v>
                </c:pt>
                <c:pt idx="505">
                  <c:v>0.98</c:v>
                </c:pt>
                <c:pt idx="506">
                  <c:v>0.98</c:v>
                </c:pt>
                <c:pt idx="507">
                  <c:v>0.98</c:v>
                </c:pt>
                <c:pt idx="508">
                  <c:v>0.98</c:v>
                </c:pt>
                <c:pt idx="509">
                  <c:v>0.99</c:v>
                </c:pt>
                <c:pt idx="510">
                  <c:v>0.98</c:v>
                </c:pt>
                <c:pt idx="511">
                  <c:v>0.98</c:v>
                </c:pt>
                <c:pt idx="512">
                  <c:v>0.99</c:v>
                </c:pt>
                <c:pt idx="513">
                  <c:v>0.98</c:v>
                </c:pt>
                <c:pt idx="514">
                  <c:v>0.98</c:v>
                </c:pt>
                <c:pt idx="515">
                  <c:v>0.99</c:v>
                </c:pt>
                <c:pt idx="516">
                  <c:v>0.98</c:v>
                </c:pt>
                <c:pt idx="517">
                  <c:v>0.98</c:v>
                </c:pt>
                <c:pt idx="518">
                  <c:v>0.98</c:v>
                </c:pt>
                <c:pt idx="519">
                  <c:v>0.98</c:v>
                </c:pt>
                <c:pt idx="520">
                  <c:v>0.98</c:v>
                </c:pt>
                <c:pt idx="521">
                  <c:v>0.99</c:v>
                </c:pt>
                <c:pt idx="522">
                  <c:v>0.99</c:v>
                </c:pt>
                <c:pt idx="523">
                  <c:v>0.99</c:v>
                </c:pt>
                <c:pt idx="524">
                  <c:v>0.98</c:v>
                </c:pt>
                <c:pt idx="525">
                  <c:v>0.99</c:v>
                </c:pt>
                <c:pt idx="526">
                  <c:v>0.98</c:v>
                </c:pt>
                <c:pt idx="527">
                  <c:v>0.98</c:v>
                </c:pt>
                <c:pt idx="528">
                  <c:v>0.98</c:v>
                </c:pt>
                <c:pt idx="529">
                  <c:v>0.98</c:v>
                </c:pt>
                <c:pt idx="530">
                  <c:v>0.99</c:v>
                </c:pt>
                <c:pt idx="531">
                  <c:v>0.99</c:v>
                </c:pt>
                <c:pt idx="532">
                  <c:v>0.98</c:v>
                </c:pt>
                <c:pt idx="533">
                  <c:v>0.98</c:v>
                </c:pt>
                <c:pt idx="534">
                  <c:v>0.99</c:v>
                </c:pt>
                <c:pt idx="535">
                  <c:v>0.99</c:v>
                </c:pt>
                <c:pt idx="536">
                  <c:v>0.98</c:v>
                </c:pt>
                <c:pt idx="537">
                  <c:v>0.98</c:v>
                </c:pt>
                <c:pt idx="538">
                  <c:v>0.99</c:v>
                </c:pt>
                <c:pt idx="539">
                  <c:v>0.99</c:v>
                </c:pt>
                <c:pt idx="540">
                  <c:v>0.98</c:v>
                </c:pt>
                <c:pt idx="541">
                  <c:v>0.98</c:v>
                </c:pt>
                <c:pt idx="542">
                  <c:v>0.98</c:v>
                </c:pt>
                <c:pt idx="543">
                  <c:v>0.99</c:v>
                </c:pt>
                <c:pt idx="544">
                  <c:v>0.98</c:v>
                </c:pt>
                <c:pt idx="545">
                  <c:v>0.99</c:v>
                </c:pt>
                <c:pt idx="546">
                  <c:v>0.98</c:v>
                </c:pt>
                <c:pt idx="547">
                  <c:v>0.98</c:v>
                </c:pt>
                <c:pt idx="548">
                  <c:v>0.98</c:v>
                </c:pt>
                <c:pt idx="549">
                  <c:v>0.98</c:v>
                </c:pt>
                <c:pt idx="550">
                  <c:v>0.99</c:v>
                </c:pt>
                <c:pt idx="551">
                  <c:v>0.98</c:v>
                </c:pt>
                <c:pt idx="552">
                  <c:v>0.98</c:v>
                </c:pt>
                <c:pt idx="553">
                  <c:v>0.98</c:v>
                </c:pt>
                <c:pt idx="554">
                  <c:v>0.98</c:v>
                </c:pt>
                <c:pt idx="555">
                  <c:v>0.98</c:v>
                </c:pt>
                <c:pt idx="556">
                  <c:v>0.98</c:v>
                </c:pt>
                <c:pt idx="557">
                  <c:v>0.98</c:v>
                </c:pt>
                <c:pt idx="558">
                  <c:v>0.99</c:v>
                </c:pt>
                <c:pt idx="559">
                  <c:v>0.98</c:v>
                </c:pt>
                <c:pt idx="560">
                  <c:v>0.98</c:v>
                </c:pt>
                <c:pt idx="561">
                  <c:v>0.98</c:v>
                </c:pt>
                <c:pt idx="562">
                  <c:v>0.98</c:v>
                </c:pt>
                <c:pt idx="563">
                  <c:v>0.98</c:v>
                </c:pt>
                <c:pt idx="564">
                  <c:v>0.98</c:v>
                </c:pt>
                <c:pt idx="565">
                  <c:v>0.98</c:v>
                </c:pt>
                <c:pt idx="566">
                  <c:v>0.98</c:v>
                </c:pt>
                <c:pt idx="567">
                  <c:v>0.98</c:v>
                </c:pt>
                <c:pt idx="568">
                  <c:v>0.98</c:v>
                </c:pt>
                <c:pt idx="569">
                  <c:v>0.99</c:v>
                </c:pt>
                <c:pt idx="570">
                  <c:v>0.99</c:v>
                </c:pt>
                <c:pt idx="571">
                  <c:v>0.98</c:v>
                </c:pt>
                <c:pt idx="572">
                  <c:v>0.99</c:v>
                </c:pt>
                <c:pt idx="573">
                  <c:v>0.98</c:v>
                </c:pt>
                <c:pt idx="574">
                  <c:v>0.99</c:v>
                </c:pt>
                <c:pt idx="575">
                  <c:v>0.98</c:v>
                </c:pt>
                <c:pt idx="576">
                  <c:v>0.98</c:v>
                </c:pt>
                <c:pt idx="577">
                  <c:v>0.99</c:v>
                </c:pt>
                <c:pt idx="578">
                  <c:v>0.98</c:v>
                </c:pt>
                <c:pt idx="579">
                  <c:v>0.98</c:v>
                </c:pt>
                <c:pt idx="580">
                  <c:v>0.98</c:v>
                </c:pt>
                <c:pt idx="581">
                  <c:v>0.98</c:v>
                </c:pt>
                <c:pt idx="582">
                  <c:v>0.99</c:v>
                </c:pt>
                <c:pt idx="583">
                  <c:v>0.98</c:v>
                </c:pt>
                <c:pt idx="584">
                  <c:v>0.98</c:v>
                </c:pt>
                <c:pt idx="585">
                  <c:v>0.98</c:v>
                </c:pt>
                <c:pt idx="586">
                  <c:v>0.98</c:v>
                </c:pt>
                <c:pt idx="587">
                  <c:v>0.99</c:v>
                </c:pt>
                <c:pt idx="588">
                  <c:v>0.98</c:v>
                </c:pt>
                <c:pt idx="589">
                  <c:v>0.99</c:v>
                </c:pt>
                <c:pt idx="590">
                  <c:v>0.97</c:v>
                </c:pt>
                <c:pt idx="591">
                  <c:v>0.96</c:v>
                </c:pt>
                <c:pt idx="592">
                  <c:v>0.97</c:v>
                </c:pt>
                <c:pt idx="593">
                  <c:v>0.96</c:v>
                </c:pt>
                <c:pt idx="594">
                  <c:v>0.97</c:v>
                </c:pt>
                <c:pt idx="595">
                  <c:v>0.95</c:v>
                </c:pt>
                <c:pt idx="596">
                  <c:v>0.96</c:v>
                </c:pt>
                <c:pt idx="597">
                  <c:v>0.94</c:v>
                </c:pt>
                <c:pt idx="598">
                  <c:v>0.95</c:v>
                </c:pt>
                <c:pt idx="599">
                  <c:v>0.94</c:v>
                </c:pt>
                <c:pt idx="600">
                  <c:v>0.92</c:v>
                </c:pt>
                <c:pt idx="601">
                  <c:v>0.94</c:v>
                </c:pt>
                <c:pt idx="602">
                  <c:v>0.92</c:v>
                </c:pt>
                <c:pt idx="603">
                  <c:v>0.91</c:v>
                </c:pt>
                <c:pt idx="604">
                  <c:v>0.89</c:v>
                </c:pt>
                <c:pt idx="605">
                  <c:v>0.9</c:v>
                </c:pt>
                <c:pt idx="606">
                  <c:v>0.9</c:v>
                </c:pt>
                <c:pt idx="607">
                  <c:v>0.88</c:v>
                </c:pt>
                <c:pt idx="608">
                  <c:v>0.87</c:v>
                </c:pt>
                <c:pt idx="609">
                  <c:v>0.88</c:v>
                </c:pt>
                <c:pt idx="610">
                  <c:v>0.85</c:v>
                </c:pt>
                <c:pt idx="611">
                  <c:v>0.88</c:v>
                </c:pt>
                <c:pt idx="612">
                  <c:v>0.86</c:v>
                </c:pt>
                <c:pt idx="613">
                  <c:v>0.84</c:v>
                </c:pt>
                <c:pt idx="614">
                  <c:v>0.85</c:v>
                </c:pt>
                <c:pt idx="615">
                  <c:v>0.84</c:v>
                </c:pt>
                <c:pt idx="616">
                  <c:v>0.83</c:v>
                </c:pt>
                <c:pt idx="617">
                  <c:v>0.83</c:v>
                </c:pt>
                <c:pt idx="618">
                  <c:v>0.82</c:v>
                </c:pt>
                <c:pt idx="619">
                  <c:v>0.83</c:v>
                </c:pt>
                <c:pt idx="620">
                  <c:v>0.81</c:v>
                </c:pt>
                <c:pt idx="621">
                  <c:v>0.8</c:v>
                </c:pt>
                <c:pt idx="622">
                  <c:v>0.81</c:v>
                </c:pt>
                <c:pt idx="623">
                  <c:v>0.79</c:v>
                </c:pt>
                <c:pt idx="624">
                  <c:v>0.79</c:v>
                </c:pt>
                <c:pt idx="625">
                  <c:v>0.77</c:v>
                </c:pt>
                <c:pt idx="626">
                  <c:v>0.78</c:v>
                </c:pt>
                <c:pt idx="627">
                  <c:v>0.77</c:v>
                </c:pt>
                <c:pt idx="628">
                  <c:v>0.75</c:v>
                </c:pt>
                <c:pt idx="629">
                  <c:v>0.75</c:v>
                </c:pt>
                <c:pt idx="630">
                  <c:v>0.74</c:v>
                </c:pt>
                <c:pt idx="631">
                  <c:v>0.74</c:v>
                </c:pt>
                <c:pt idx="632">
                  <c:v>0.74</c:v>
                </c:pt>
                <c:pt idx="633">
                  <c:v>0.72</c:v>
                </c:pt>
                <c:pt idx="634">
                  <c:v>0.71</c:v>
                </c:pt>
                <c:pt idx="635">
                  <c:v>0.7</c:v>
                </c:pt>
                <c:pt idx="636">
                  <c:v>0.69</c:v>
                </c:pt>
                <c:pt idx="637">
                  <c:v>0.68</c:v>
                </c:pt>
                <c:pt idx="638">
                  <c:v>0.67</c:v>
                </c:pt>
                <c:pt idx="639">
                  <c:v>0.66</c:v>
                </c:pt>
                <c:pt idx="640">
                  <c:v>0.65</c:v>
                </c:pt>
                <c:pt idx="641">
                  <c:v>0.65</c:v>
                </c:pt>
                <c:pt idx="642">
                  <c:v>0.64</c:v>
                </c:pt>
                <c:pt idx="643">
                  <c:v>0.64</c:v>
                </c:pt>
                <c:pt idx="644">
                  <c:v>0.64</c:v>
                </c:pt>
                <c:pt idx="645">
                  <c:v>0.63</c:v>
                </c:pt>
                <c:pt idx="646">
                  <c:v>0.62</c:v>
                </c:pt>
                <c:pt idx="647">
                  <c:v>0.6</c:v>
                </c:pt>
                <c:pt idx="648">
                  <c:v>0.6</c:v>
                </c:pt>
                <c:pt idx="649">
                  <c:v>0.59</c:v>
                </c:pt>
                <c:pt idx="650">
                  <c:v>0.57999999999999996</c:v>
                </c:pt>
                <c:pt idx="651">
                  <c:v>0.56000000000000005</c:v>
                </c:pt>
                <c:pt idx="652">
                  <c:v>0.55000000000000004</c:v>
                </c:pt>
                <c:pt idx="653">
                  <c:v>0.54</c:v>
                </c:pt>
                <c:pt idx="654">
                  <c:v>0.52</c:v>
                </c:pt>
                <c:pt idx="655">
                  <c:v>0.53</c:v>
                </c:pt>
                <c:pt idx="656">
                  <c:v>0.51</c:v>
                </c:pt>
                <c:pt idx="657">
                  <c:v>0.49</c:v>
                </c:pt>
                <c:pt idx="658">
                  <c:v>0.48</c:v>
                </c:pt>
                <c:pt idx="659">
                  <c:v>0.47</c:v>
                </c:pt>
                <c:pt idx="660">
                  <c:v>0.46</c:v>
                </c:pt>
                <c:pt idx="661">
                  <c:v>0.46</c:v>
                </c:pt>
                <c:pt idx="662">
                  <c:v>0.46</c:v>
                </c:pt>
                <c:pt idx="663">
                  <c:v>0.45</c:v>
                </c:pt>
                <c:pt idx="664">
                  <c:v>0.44</c:v>
                </c:pt>
                <c:pt idx="665">
                  <c:v>0.43</c:v>
                </c:pt>
                <c:pt idx="666">
                  <c:v>0.42</c:v>
                </c:pt>
                <c:pt idx="667">
                  <c:v>0.41</c:v>
                </c:pt>
                <c:pt idx="668">
                  <c:v>0.41</c:v>
                </c:pt>
                <c:pt idx="669">
                  <c:v>0.39</c:v>
                </c:pt>
                <c:pt idx="670">
                  <c:v>0.38</c:v>
                </c:pt>
                <c:pt idx="671">
                  <c:v>0.37</c:v>
                </c:pt>
                <c:pt idx="672">
                  <c:v>0.37</c:v>
                </c:pt>
                <c:pt idx="673">
                  <c:v>0.36</c:v>
                </c:pt>
                <c:pt idx="674">
                  <c:v>0.35</c:v>
                </c:pt>
                <c:pt idx="675">
                  <c:v>0.35</c:v>
                </c:pt>
                <c:pt idx="676">
                  <c:v>0.35</c:v>
                </c:pt>
                <c:pt idx="677">
                  <c:v>0.35</c:v>
                </c:pt>
                <c:pt idx="678">
                  <c:v>0.32</c:v>
                </c:pt>
                <c:pt idx="679">
                  <c:v>0.33</c:v>
                </c:pt>
                <c:pt idx="680">
                  <c:v>0.32</c:v>
                </c:pt>
                <c:pt idx="681">
                  <c:v>0.31</c:v>
                </c:pt>
                <c:pt idx="682">
                  <c:v>0.3</c:v>
                </c:pt>
                <c:pt idx="683">
                  <c:v>0.28000000000000003</c:v>
                </c:pt>
                <c:pt idx="684">
                  <c:v>0.28000000000000003</c:v>
                </c:pt>
                <c:pt idx="685">
                  <c:v>0.27</c:v>
                </c:pt>
                <c:pt idx="686">
                  <c:v>0.26</c:v>
                </c:pt>
                <c:pt idx="687">
                  <c:v>0.27</c:v>
                </c:pt>
                <c:pt idx="688">
                  <c:v>0.28000000000000003</c:v>
                </c:pt>
                <c:pt idx="689">
                  <c:v>0.26</c:v>
                </c:pt>
                <c:pt idx="690">
                  <c:v>0.26</c:v>
                </c:pt>
                <c:pt idx="691">
                  <c:v>0.25</c:v>
                </c:pt>
                <c:pt idx="692">
                  <c:v>0.25</c:v>
                </c:pt>
                <c:pt idx="693">
                  <c:v>0.24</c:v>
                </c:pt>
                <c:pt idx="694">
                  <c:v>0.23</c:v>
                </c:pt>
                <c:pt idx="695">
                  <c:v>0.22</c:v>
                </c:pt>
                <c:pt idx="696">
                  <c:v>0.23</c:v>
                </c:pt>
                <c:pt idx="697">
                  <c:v>0.22</c:v>
                </c:pt>
                <c:pt idx="698">
                  <c:v>0.22</c:v>
                </c:pt>
                <c:pt idx="699">
                  <c:v>0.21</c:v>
                </c:pt>
                <c:pt idx="700">
                  <c:v>0.2</c:v>
                </c:pt>
                <c:pt idx="701">
                  <c:v>0.2</c:v>
                </c:pt>
                <c:pt idx="702">
                  <c:v>0.2</c:v>
                </c:pt>
                <c:pt idx="703">
                  <c:v>0.2</c:v>
                </c:pt>
                <c:pt idx="704">
                  <c:v>0.18</c:v>
                </c:pt>
                <c:pt idx="705">
                  <c:v>0.17</c:v>
                </c:pt>
                <c:pt idx="706">
                  <c:v>0.17</c:v>
                </c:pt>
                <c:pt idx="707">
                  <c:v>0.18</c:v>
                </c:pt>
                <c:pt idx="708">
                  <c:v>0.17</c:v>
                </c:pt>
                <c:pt idx="709">
                  <c:v>0.17</c:v>
                </c:pt>
                <c:pt idx="710">
                  <c:v>0.15</c:v>
                </c:pt>
                <c:pt idx="711">
                  <c:v>0.13</c:v>
                </c:pt>
                <c:pt idx="712">
                  <c:v>0.16</c:v>
                </c:pt>
                <c:pt idx="713">
                  <c:v>0.14000000000000001</c:v>
                </c:pt>
                <c:pt idx="714">
                  <c:v>0.14000000000000001</c:v>
                </c:pt>
                <c:pt idx="715">
                  <c:v>0.13</c:v>
                </c:pt>
                <c:pt idx="716">
                  <c:v>0.14000000000000001</c:v>
                </c:pt>
                <c:pt idx="717">
                  <c:v>0.15</c:v>
                </c:pt>
                <c:pt idx="718">
                  <c:v>0.13</c:v>
                </c:pt>
                <c:pt idx="719">
                  <c:v>0.14000000000000001</c:v>
                </c:pt>
                <c:pt idx="720">
                  <c:v>0.13</c:v>
                </c:pt>
                <c:pt idx="721">
                  <c:v>0.11</c:v>
                </c:pt>
                <c:pt idx="722">
                  <c:v>0.13</c:v>
                </c:pt>
                <c:pt idx="723">
                  <c:v>0.12</c:v>
                </c:pt>
                <c:pt idx="724">
                  <c:v>0</c:v>
                </c:pt>
                <c:pt idx="725">
                  <c:v>0</c:v>
                </c:pt>
                <c:pt idx="726">
                  <c:v>1.03</c:v>
                </c:pt>
                <c:pt idx="727">
                  <c:v>1.02</c:v>
                </c:pt>
                <c:pt idx="728">
                  <c:v>1.02</c:v>
                </c:pt>
                <c:pt idx="729">
                  <c:v>1.02</c:v>
                </c:pt>
                <c:pt idx="730">
                  <c:v>1.02</c:v>
                </c:pt>
                <c:pt idx="731">
                  <c:v>1.02</c:v>
                </c:pt>
                <c:pt idx="732">
                  <c:v>1.01</c:v>
                </c:pt>
                <c:pt idx="733">
                  <c:v>1.01</c:v>
                </c:pt>
                <c:pt idx="734">
                  <c:v>1.01</c:v>
                </c:pt>
                <c:pt idx="735">
                  <c:v>1.01</c:v>
                </c:pt>
                <c:pt idx="736">
                  <c:v>1.01</c:v>
                </c:pt>
                <c:pt idx="737">
                  <c:v>1.01</c:v>
                </c:pt>
                <c:pt idx="738">
                  <c:v>1.01</c:v>
                </c:pt>
                <c:pt idx="739">
                  <c:v>1.01</c:v>
                </c:pt>
                <c:pt idx="740">
                  <c:v>1.01</c:v>
                </c:pt>
                <c:pt idx="741">
                  <c:v>1.01</c:v>
                </c:pt>
                <c:pt idx="742">
                  <c:v>1.01</c:v>
                </c:pt>
                <c:pt idx="743">
                  <c:v>1.01</c:v>
                </c:pt>
                <c:pt idx="744">
                  <c:v>1.01</c:v>
                </c:pt>
                <c:pt idx="745">
                  <c:v>1.01</c:v>
                </c:pt>
                <c:pt idx="746">
                  <c:v>1.01</c:v>
                </c:pt>
                <c:pt idx="747">
                  <c:v>1.01</c:v>
                </c:pt>
                <c:pt idx="748">
                  <c:v>1.01</c:v>
                </c:pt>
                <c:pt idx="749">
                  <c:v>1.01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0.99</c:v>
                </c:pt>
                <c:pt idx="802">
                  <c:v>0.99</c:v>
                </c:pt>
                <c:pt idx="803">
                  <c:v>0.99</c:v>
                </c:pt>
                <c:pt idx="804">
                  <c:v>0.99</c:v>
                </c:pt>
                <c:pt idx="805">
                  <c:v>0.99</c:v>
                </c:pt>
                <c:pt idx="806">
                  <c:v>0.99</c:v>
                </c:pt>
                <c:pt idx="807">
                  <c:v>0.99</c:v>
                </c:pt>
                <c:pt idx="808">
                  <c:v>0.99</c:v>
                </c:pt>
                <c:pt idx="809">
                  <c:v>0.99</c:v>
                </c:pt>
                <c:pt idx="810">
                  <c:v>0.99</c:v>
                </c:pt>
                <c:pt idx="811">
                  <c:v>0.99</c:v>
                </c:pt>
                <c:pt idx="812">
                  <c:v>0.99</c:v>
                </c:pt>
                <c:pt idx="813">
                  <c:v>0.99</c:v>
                </c:pt>
                <c:pt idx="814">
                  <c:v>0.99</c:v>
                </c:pt>
                <c:pt idx="815">
                  <c:v>0.99</c:v>
                </c:pt>
                <c:pt idx="816">
                  <c:v>0.99</c:v>
                </c:pt>
                <c:pt idx="817">
                  <c:v>0.99</c:v>
                </c:pt>
                <c:pt idx="818">
                  <c:v>0.99</c:v>
                </c:pt>
                <c:pt idx="819">
                  <c:v>0.99</c:v>
                </c:pt>
                <c:pt idx="820">
                  <c:v>0.99</c:v>
                </c:pt>
                <c:pt idx="821">
                  <c:v>0.99</c:v>
                </c:pt>
                <c:pt idx="822">
                  <c:v>0.99</c:v>
                </c:pt>
                <c:pt idx="823">
                  <c:v>0.99</c:v>
                </c:pt>
                <c:pt idx="824">
                  <c:v>0.99</c:v>
                </c:pt>
                <c:pt idx="825">
                  <c:v>0.99</c:v>
                </c:pt>
                <c:pt idx="826">
                  <c:v>0.99</c:v>
                </c:pt>
                <c:pt idx="827">
                  <c:v>0.99</c:v>
                </c:pt>
                <c:pt idx="828">
                  <c:v>0.99</c:v>
                </c:pt>
                <c:pt idx="829">
                  <c:v>0.99</c:v>
                </c:pt>
                <c:pt idx="830">
                  <c:v>0.99</c:v>
                </c:pt>
                <c:pt idx="831">
                  <c:v>0.99</c:v>
                </c:pt>
                <c:pt idx="832">
                  <c:v>0.98</c:v>
                </c:pt>
                <c:pt idx="833">
                  <c:v>0.98</c:v>
                </c:pt>
                <c:pt idx="834">
                  <c:v>0.98</c:v>
                </c:pt>
                <c:pt idx="835">
                  <c:v>0.98</c:v>
                </c:pt>
                <c:pt idx="836">
                  <c:v>0.98</c:v>
                </c:pt>
                <c:pt idx="837">
                  <c:v>0.98</c:v>
                </c:pt>
                <c:pt idx="838">
                  <c:v>0.98</c:v>
                </c:pt>
                <c:pt idx="839">
                  <c:v>0.98</c:v>
                </c:pt>
                <c:pt idx="840">
                  <c:v>0.98</c:v>
                </c:pt>
                <c:pt idx="841">
                  <c:v>0.98</c:v>
                </c:pt>
                <c:pt idx="842">
                  <c:v>0.98</c:v>
                </c:pt>
                <c:pt idx="843">
                  <c:v>0.98</c:v>
                </c:pt>
                <c:pt idx="844">
                  <c:v>0.98</c:v>
                </c:pt>
                <c:pt idx="845">
                  <c:v>0.98</c:v>
                </c:pt>
                <c:pt idx="846">
                  <c:v>0.98</c:v>
                </c:pt>
                <c:pt idx="847">
                  <c:v>0.98</c:v>
                </c:pt>
                <c:pt idx="848">
                  <c:v>0.98</c:v>
                </c:pt>
                <c:pt idx="849">
                  <c:v>0.98</c:v>
                </c:pt>
                <c:pt idx="850">
                  <c:v>0.98</c:v>
                </c:pt>
                <c:pt idx="851">
                  <c:v>0.97</c:v>
                </c:pt>
                <c:pt idx="852">
                  <c:v>0.97</c:v>
                </c:pt>
                <c:pt idx="853">
                  <c:v>0.97</c:v>
                </c:pt>
                <c:pt idx="854">
                  <c:v>0.97</c:v>
                </c:pt>
                <c:pt idx="855">
                  <c:v>0.97</c:v>
                </c:pt>
                <c:pt idx="856">
                  <c:v>0.97</c:v>
                </c:pt>
                <c:pt idx="857">
                  <c:v>0.97</c:v>
                </c:pt>
                <c:pt idx="858">
                  <c:v>0.97</c:v>
                </c:pt>
                <c:pt idx="859">
                  <c:v>0.97</c:v>
                </c:pt>
                <c:pt idx="860">
                  <c:v>0.97</c:v>
                </c:pt>
                <c:pt idx="861">
                  <c:v>0.97</c:v>
                </c:pt>
                <c:pt idx="862">
                  <c:v>0.97</c:v>
                </c:pt>
                <c:pt idx="863">
                  <c:v>0.97</c:v>
                </c:pt>
                <c:pt idx="864">
                  <c:v>0.97</c:v>
                </c:pt>
                <c:pt idx="865">
                  <c:v>0.97</c:v>
                </c:pt>
                <c:pt idx="866">
                  <c:v>0.97</c:v>
                </c:pt>
                <c:pt idx="867">
                  <c:v>0.97</c:v>
                </c:pt>
                <c:pt idx="868">
                  <c:v>0.96</c:v>
                </c:pt>
                <c:pt idx="869">
                  <c:v>0.96</c:v>
                </c:pt>
                <c:pt idx="870">
                  <c:v>0.96</c:v>
                </c:pt>
                <c:pt idx="871">
                  <c:v>0.96</c:v>
                </c:pt>
                <c:pt idx="872">
                  <c:v>0.96</c:v>
                </c:pt>
                <c:pt idx="873">
                  <c:v>0.96</c:v>
                </c:pt>
                <c:pt idx="874">
                  <c:v>0.96</c:v>
                </c:pt>
                <c:pt idx="875">
                  <c:v>0.96</c:v>
                </c:pt>
                <c:pt idx="876">
                  <c:v>0.96</c:v>
                </c:pt>
                <c:pt idx="877">
                  <c:v>0.96</c:v>
                </c:pt>
                <c:pt idx="878">
                  <c:v>0.96</c:v>
                </c:pt>
                <c:pt idx="879">
                  <c:v>0.96</c:v>
                </c:pt>
                <c:pt idx="880">
                  <c:v>0.96</c:v>
                </c:pt>
                <c:pt idx="881">
                  <c:v>0.96</c:v>
                </c:pt>
                <c:pt idx="882">
                  <c:v>0.96</c:v>
                </c:pt>
                <c:pt idx="883">
                  <c:v>0.96</c:v>
                </c:pt>
                <c:pt idx="884">
                  <c:v>0.96</c:v>
                </c:pt>
                <c:pt idx="885">
                  <c:v>0.96</c:v>
                </c:pt>
                <c:pt idx="886">
                  <c:v>0.96</c:v>
                </c:pt>
                <c:pt idx="887">
                  <c:v>0.96</c:v>
                </c:pt>
                <c:pt idx="888">
                  <c:v>0.96</c:v>
                </c:pt>
                <c:pt idx="889">
                  <c:v>0.95</c:v>
                </c:pt>
                <c:pt idx="890">
                  <c:v>0.95</c:v>
                </c:pt>
                <c:pt idx="891">
                  <c:v>0.95</c:v>
                </c:pt>
                <c:pt idx="892">
                  <c:v>0.95</c:v>
                </c:pt>
                <c:pt idx="893">
                  <c:v>0.95</c:v>
                </c:pt>
                <c:pt idx="894">
                  <c:v>0.95</c:v>
                </c:pt>
                <c:pt idx="895">
                  <c:v>0.95</c:v>
                </c:pt>
                <c:pt idx="896">
                  <c:v>0.95</c:v>
                </c:pt>
                <c:pt idx="897">
                  <c:v>0.95</c:v>
                </c:pt>
                <c:pt idx="898">
                  <c:v>0.95</c:v>
                </c:pt>
                <c:pt idx="899">
                  <c:v>0.95</c:v>
                </c:pt>
                <c:pt idx="900">
                  <c:v>0.95</c:v>
                </c:pt>
                <c:pt idx="901">
                  <c:v>0.95</c:v>
                </c:pt>
                <c:pt idx="902">
                  <c:v>0.95</c:v>
                </c:pt>
                <c:pt idx="903">
                  <c:v>0.95</c:v>
                </c:pt>
                <c:pt idx="904">
                  <c:v>0.95</c:v>
                </c:pt>
                <c:pt idx="905">
                  <c:v>0.95</c:v>
                </c:pt>
                <c:pt idx="906">
                  <c:v>0.95</c:v>
                </c:pt>
                <c:pt idx="907">
                  <c:v>0.95</c:v>
                </c:pt>
                <c:pt idx="908">
                  <c:v>0.95</c:v>
                </c:pt>
                <c:pt idx="909">
                  <c:v>0.95</c:v>
                </c:pt>
                <c:pt idx="910">
                  <c:v>0.95</c:v>
                </c:pt>
                <c:pt idx="911">
                  <c:v>0.95</c:v>
                </c:pt>
                <c:pt idx="912">
                  <c:v>0.95</c:v>
                </c:pt>
                <c:pt idx="913">
                  <c:v>0.95</c:v>
                </c:pt>
                <c:pt idx="914">
                  <c:v>0.95</c:v>
                </c:pt>
                <c:pt idx="915">
                  <c:v>0.95</c:v>
                </c:pt>
                <c:pt idx="916">
                  <c:v>0.95</c:v>
                </c:pt>
                <c:pt idx="917">
                  <c:v>0.95</c:v>
                </c:pt>
                <c:pt idx="918">
                  <c:v>0.95</c:v>
                </c:pt>
                <c:pt idx="919">
                  <c:v>0.95</c:v>
                </c:pt>
                <c:pt idx="920">
                  <c:v>0.94</c:v>
                </c:pt>
                <c:pt idx="921">
                  <c:v>0.94</c:v>
                </c:pt>
                <c:pt idx="922">
                  <c:v>0.94</c:v>
                </c:pt>
                <c:pt idx="923">
                  <c:v>0.94</c:v>
                </c:pt>
                <c:pt idx="924">
                  <c:v>0.94</c:v>
                </c:pt>
                <c:pt idx="925">
                  <c:v>0.94</c:v>
                </c:pt>
                <c:pt idx="926">
                  <c:v>0.94</c:v>
                </c:pt>
                <c:pt idx="927">
                  <c:v>0.94</c:v>
                </c:pt>
                <c:pt idx="928">
                  <c:v>0.94</c:v>
                </c:pt>
                <c:pt idx="929">
                  <c:v>0.94</c:v>
                </c:pt>
                <c:pt idx="930">
                  <c:v>0.94</c:v>
                </c:pt>
                <c:pt idx="931">
                  <c:v>0.94</c:v>
                </c:pt>
                <c:pt idx="932">
                  <c:v>0.94</c:v>
                </c:pt>
                <c:pt idx="933">
                  <c:v>0.94</c:v>
                </c:pt>
                <c:pt idx="934">
                  <c:v>0.94</c:v>
                </c:pt>
                <c:pt idx="935">
                  <c:v>0.94</c:v>
                </c:pt>
                <c:pt idx="936">
                  <c:v>0.94</c:v>
                </c:pt>
                <c:pt idx="937">
                  <c:v>0.94</c:v>
                </c:pt>
                <c:pt idx="938">
                  <c:v>0.94</c:v>
                </c:pt>
                <c:pt idx="939">
                  <c:v>0.94</c:v>
                </c:pt>
                <c:pt idx="940">
                  <c:v>0.94</c:v>
                </c:pt>
                <c:pt idx="941">
                  <c:v>0.94</c:v>
                </c:pt>
                <c:pt idx="942">
                  <c:v>0.94</c:v>
                </c:pt>
                <c:pt idx="943">
                  <c:v>0.94</c:v>
                </c:pt>
                <c:pt idx="944">
                  <c:v>0.94</c:v>
                </c:pt>
                <c:pt idx="945">
                  <c:v>0.94</c:v>
                </c:pt>
                <c:pt idx="946">
                  <c:v>0.94</c:v>
                </c:pt>
                <c:pt idx="947">
                  <c:v>0.94</c:v>
                </c:pt>
                <c:pt idx="948">
                  <c:v>0.94</c:v>
                </c:pt>
                <c:pt idx="949">
                  <c:v>0.94</c:v>
                </c:pt>
                <c:pt idx="950">
                  <c:v>0.94</c:v>
                </c:pt>
                <c:pt idx="951">
                  <c:v>0.94</c:v>
                </c:pt>
                <c:pt idx="952">
                  <c:v>0.94</c:v>
                </c:pt>
                <c:pt idx="953">
                  <c:v>0.93</c:v>
                </c:pt>
                <c:pt idx="954">
                  <c:v>0.93</c:v>
                </c:pt>
                <c:pt idx="955">
                  <c:v>0.93</c:v>
                </c:pt>
                <c:pt idx="956">
                  <c:v>0.93</c:v>
                </c:pt>
                <c:pt idx="957">
                  <c:v>0.93</c:v>
                </c:pt>
                <c:pt idx="958">
                  <c:v>0.93</c:v>
                </c:pt>
                <c:pt idx="959">
                  <c:v>0.93</c:v>
                </c:pt>
                <c:pt idx="960">
                  <c:v>0.93</c:v>
                </c:pt>
                <c:pt idx="961">
                  <c:v>0.93</c:v>
                </c:pt>
                <c:pt idx="962">
                  <c:v>0.93</c:v>
                </c:pt>
                <c:pt idx="963">
                  <c:v>0.93</c:v>
                </c:pt>
                <c:pt idx="964">
                  <c:v>0.93</c:v>
                </c:pt>
                <c:pt idx="965">
                  <c:v>0.93</c:v>
                </c:pt>
                <c:pt idx="966">
                  <c:v>0.93</c:v>
                </c:pt>
                <c:pt idx="967">
                  <c:v>0.93</c:v>
                </c:pt>
                <c:pt idx="968">
                  <c:v>0.93</c:v>
                </c:pt>
                <c:pt idx="969">
                  <c:v>0.93</c:v>
                </c:pt>
                <c:pt idx="970">
                  <c:v>0.93</c:v>
                </c:pt>
                <c:pt idx="971">
                  <c:v>0.93</c:v>
                </c:pt>
                <c:pt idx="972">
                  <c:v>0.93</c:v>
                </c:pt>
                <c:pt idx="973">
                  <c:v>0.93</c:v>
                </c:pt>
                <c:pt idx="974">
                  <c:v>0.93</c:v>
                </c:pt>
                <c:pt idx="975">
                  <c:v>0.93</c:v>
                </c:pt>
                <c:pt idx="976">
                  <c:v>0.93</c:v>
                </c:pt>
                <c:pt idx="977">
                  <c:v>0.93</c:v>
                </c:pt>
                <c:pt idx="978">
                  <c:v>0.93</c:v>
                </c:pt>
                <c:pt idx="979">
                  <c:v>0.92</c:v>
                </c:pt>
                <c:pt idx="980">
                  <c:v>0.92</c:v>
                </c:pt>
                <c:pt idx="981">
                  <c:v>0.92</c:v>
                </c:pt>
                <c:pt idx="982">
                  <c:v>0.92</c:v>
                </c:pt>
                <c:pt idx="983">
                  <c:v>0.92</c:v>
                </c:pt>
                <c:pt idx="984">
                  <c:v>0.92</c:v>
                </c:pt>
                <c:pt idx="985">
                  <c:v>0.92</c:v>
                </c:pt>
                <c:pt idx="986">
                  <c:v>0.92</c:v>
                </c:pt>
                <c:pt idx="987">
                  <c:v>0.92</c:v>
                </c:pt>
                <c:pt idx="988">
                  <c:v>0.92</c:v>
                </c:pt>
                <c:pt idx="989">
                  <c:v>0.92</c:v>
                </c:pt>
                <c:pt idx="990">
                  <c:v>0.92</c:v>
                </c:pt>
                <c:pt idx="991">
                  <c:v>0.92</c:v>
                </c:pt>
                <c:pt idx="992">
                  <c:v>0.92</c:v>
                </c:pt>
                <c:pt idx="993">
                  <c:v>0.92</c:v>
                </c:pt>
                <c:pt idx="994">
                  <c:v>0.92</c:v>
                </c:pt>
                <c:pt idx="995">
                  <c:v>0.92</c:v>
                </c:pt>
                <c:pt idx="996">
                  <c:v>0.92</c:v>
                </c:pt>
                <c:pt idx="997">
                  <c:v>0.92</c:v>
                </c:pt>
                <c:pt idx="998">
                  <c:v>0.91</c:v>
                </c:pt>
                <c:pt idx="999">
                  <c:v>0.91</c:v>
                </c:pt>
                <c:pt idx="1000">
                  <c:v>0.91</c:v>
                </c:pt>
                <c:pt idx="1001">
                  <c:v>0.91</c:v>
                </c:pt>
                <c:pt idx="1002">
                  <c:v>0.91</c:v>
                </c:pt>
                <c:pt idx="1003">
                  <c:v>0.91</c:v>
                </c:pt>
                <c:pt idx="1004">
                  <c:v>0.91</c:v>
                </c:pt>
                <c:pt idx="1005">
                  <c:v>0.91</c:v>
                </c:pt>
                <c:pt idx="1006">
                  <c:v>0.91</c:v>
                </c:pt>
                <c:pt idx="1007">
                  <c:v>0.91</c:v>
                </c:pt>
                <c:pt idx="1008">
                  <c:v>0.91</c:v>
                </c:pt>
                <c:pt idx="1009">
                  <c:v>0.91</c:v>
                </c:pt>
                <c:pt idx="1010">
                  <c:v>0.91</c:v>
                </c:pt>
                <c:pt idx="1011">
                  <c:v>0.91</c:v>
                </c:pt>
                <c:pt idx="1012">
                  <c:v>0.91</c:v>
                </c:pt>
                <c:pt idx="1013">
                  <c:v>0.91</c:v>
                </c:pt>
                <c:pt idx="1014">
                  <c:v>0.91</c:v>
                </c:pt>
                <c:pt idx="1015">
                  <c:v>0.91</c:v>
                </c:pt>
                <c:pt idx="1016">
                  <c:v>0.9</c:v>
                </c:pt>
                <c:pt idx="1017">
                  <c:v>0.9</c:v>
                </c:pt>
                <c:pt idx="1018">
                  <c:v>0.9</c:v>
                </c:pt>
                <c:pt idx="1019">
                  <c:v>0.9</c:v>
                </c:pt>
                <c:pt idx="1020">
                  <c:v>0.9</c:v>
                </c:pt>
                <c:pt idx="1021">
                  <c:v>0.9</c:v>
                </c:pt>
                <c:pt idx="1022">
                  <c:v>0.9</c:v>
                </c:pt>
                <c:pt idx="1023">
                  <c:v>0.9</c:v>
                </c:pt>
                <c:pt idx="1024">
                  <c:v>0.9</c:v>
                </c:pt>
                <c:pt idx="1025">
                  <c:v>0.9</c:v>
                </c:pt>
                <c:pt idx="1026">
                  <c:v>0.9</c:v>
                </c:pt>
                <c:pt idx="1027">
                  <c:v>0.9</c:v>
                </c:pt>
                <c:pt idx="1028">
                  <c:v>0.9</c:v>
                </c:pt>
                <c:pt idx="1029">
                  <c:v>0.9</c:v>
                </c:pt>
                <c:pt idx="1030">
                  <c:v>0.9</c:v>
                </c:pt>
                <c:pt idx="1031">
                  <c:v>0.9</c:v>
                </c:pt>
                <c:pt idx="1032">
                  <c:v>0.89</c:v>
                </c:pt>
                <c:pt idx="1033">
                  <c:v>0.89</c:v>
                </c:pt>
                <c:pt idx="1034">
                  <c:v>0.89</c:v>
                </c:pt>
                <c:pt idx="1035">
                  <c:v>0.89</c:v>
                </c:pt>
                <c:pt idx="1036">
                  <c:v>0.89</c:v>
                </c:pt>
                <c:pt idx="1037">
                  <c:v>0.89</c:v>
                </c:pt>
                <c:pt idx="1038">
                  <c:v>0.89</c:v>
                </c:pt>
                <c:pt idx="1039">
                  <c:v>0.89</c:v>
                </c:pt>
                <c:pt idx="1040">
                  <c:v>0.89</c:v>
                </c:pt>
                <c:pt idx="1041">
                  <c:v>0.89</c:v>
                </c:pt>
                <c:pt idx="1042">
                  <c:v>0.89</c:v>
                </c:pt>
                <c:pt idx="1043">
                  <c:v>0.89</c:v>
                </c:pt>
                <c:pt idx="1044">
                  <c:v>0.89</c:v>
                </c:pt>
                <c:pt idx="1045">
                  <c:v>0.89</c:v>
                </c:pt>
                <c:pt idx="1046">
                  <c:v>0.89</c:v>
                </c:pt>
                <c:pt idx="1047">
                  <c:v>0.89</c:v>
                </c:pt>
                <c:pt idx="1048">
                  <c:v>0.89</c:v>
                </c:pt>
                <c:pt idx="1049">
                  <c:v>0.89</c:v>
                </c:pt>
                <c:pt idx="1050">
                  <c:v>0.89</c:v>
                </c:pt>
                <c:pt idx="1051">
                  <c:v>0.89</c:v>
                </c:pt>
                <c:pt idx="1052">
                  <c:v>0.89</c:v>
                </c:pt>
                <c:pt idx="1053">
                  <c:v>0.88</c:v>
                </c:pt>
                <c:pt idx="1054">
                  <c:v>0.88</c:v>
                </c:pt>
                <c:pt idx="1055">
                  <c:v>0.88</c:v>
                </c:pt>
                <c:pt idx="1056">
                  <c:v>0.88</c:v>
                </c:pt>
                <c:pt idx="1057">
                  <c:v>0.88</c:v>
                </c:pt>
                <c:pt idx="1058">
                  <c:v>0.88</c:v>
                </c:pt>
                <c:pt idx="1059">
                  <c:v>0.88</c:v>
                </c:pt>
                <c:pt idx="1060">
                  <c:v>0.88</c:v>
                </c:pt>
                <c:pt idx="1061">
                  <c:v>0.88</c:v>
                </c:pt>
                <c:pt idx="1062">
                  <c:v>0.88</c:v>
                </c:pt>
                <c:pt idx="1063">
                  <c:v>0.88</c:v>
                </c:pt>
                <c:pt idx="1064">
                  <c:v>0.88</c:v>
                </c:pt>
                <c:pt idx="1065">
                  <c:v>0.88</c:v>
                </c:pt>
                <c:pt idx="1066">
                  <c:v>0.88</c:v>
                </c:pt>
                <c:pt idx="1067">
                  <c:v>0.88</c:v>
                </c:pt>
                <c:pt idx="1068">
                  <c:v>0.88</c:v>
                </c:pt>
                <c:pt idx="1069">
                  <c:v>0.88</c:v>
                </c:pt>
                <c:pt idx="1070">
                  <c:v>0.88</c:v>
                </c:pt>
                <c:pt idx="1071">
                  <c:v>0.87</c:v>
                </c:pt>
                <c:pt idx="1072">
                  <c:v>0.87</c:v>
                </c:pt>
                <c:pt idx="1073">
                  <c:v>0.87</c:v>
                </c:pt>
                <c:pt idx="1074">
                  <c:v>0.87</c:v>
                </c:pt>
                <c:pt idx="1075">
                  <c:v>0.87</c:v>
                </c:pt>
                <c:pt idx="1076">
                  <c:v>0.87</c:v>
                </c:pt>
                <c:pt idx="1077">
                  <c:v>0.87</c:v>
                </c:pt>
                <c:pt idx="1078">
                  <c:v>0.87</c:v>
                </c:pt>
                <c:pt idx="1079">
                  <c:v>0.87</c:v>
                </c:pt>
                <c:pt idx="1080">
                  <c:v>0.87</c:v>
                </c:pt>
                <c:pt idx="1081">
                  <c:v>0.87</c:v>
                </c:pt>
                <c:pt idx="1082">
                  <c:v>0.87</c:v>
                </c:pt>
                <c:pt idx="1083">
                  <c:v>0.87</c:v>
                </c:pt>
                <c:pt idx="1084">
                  <c:v>0.87</c:v>
                </c:pt>
                <c:pt idx="1085">
                  <c:v>0.87</c:v>
                </c:pt>
                <c:pt idx="1086">
                  <c:v>0.87</c:v>
                </c:pt>
                <c:pt idx="1087">
                  <c:v>0.87</c:v>
                </c:pt>
                <c:pt idx="1088">
                  <c:v>0.87</c:v>
                </c:pt>
                <c:pt idx="1089">
                  <c:v>0.87</c:v>
                </c:pt>
                <c:pt idx="1090">
                  <c:v>0.87</c:v>
                </c:pt>
                <c:pt idx="1091">
                  <c:v>0.87</c:v>
                </c:pt>
                <c:pt idx="1092">
                  <c:v>0.86</c:v>
                </c:pt>
                <c:pt idx="1093">
                  <c:v>0.86</c:v>
                </c:pt>
                <c:pt idx="1094">
                  <c:v>0.86</c:v>
                </c:pt>
                <c:pt idx="1095">
                  <c:v>0.86</c:v>
                </c:pt>
                <c:pt idx="1096">
                  <c:v>0.86</c:v>
                </c:pt>
                <c:pt idx="1097">
                  <c:v>0.86</c:v>
                </c:pt>
                <c:pt idx="1098">
                  <c:v>0.86</c:v>
                </c:pt>
                <c:pt idx="1099">
                  <c:v>0.86</c:v>
                </c:pt>
                <c:pt idx="1100">
                  <c:v>0.86</c:v>
                </c:pt>
                <c:pt idx="1101">
                  <c:v>0.86</c:v>
                </c:pt>
                <c:pt idx="1102">
                  <c:v>0.86</c:v>
                </c:pt>
                <c:pt idx="1103">
                  <c:v>0.86</c:v>
                </c:pt>
                <c:pt idx="1104">
                  <c:v>0.86</c:v>
                </c:pt>
                <c:pt idx="1105">
                  <c:v>0.85</c:v>
                </c:pt>
                <c:pt idx="1106">
                  <c:v>0.85</c:v>
                </c:pt>
                <c:pt idx="1107">
                  <c:v>0.85</c:v>
                </c:pt>
                <c:pt idx="1108">
                  <c:v>0.85</c:v>
                </c:pt>
                <c:pt idx="1109">
                  <c:v>0.85</c:v>
                </c:pt>
                <c:pt idx="1110">
                  <c:v>0.85</c:v>
                </c:pt>
                <c:pt idx="1111">
                  <c:v>0.85</c:v>
                </c:pt>
                <c:pt idx="1112">
                  <c:v>0.85</c:v>
                </c:pt>
                <c:pt idx="1113">
                  <c:v>0.85</c:v>
                </c:pt>
                <c:pt idx="1114">
                  <c:v>0.85</c:v>
                </c:pt>
                <c:pt idx="1115">
                  <c:v>0.85</c:v>
                </c:pt>
                <c:pt idx="1116">
                  <c:v>0.85</c:v>
                </c:pt>
                <c:pt idx="1117">
                  <c:v>0.85</c:v>
                </c:pt>
                <c:pt idx="1118">
                  <c:v>0.85</c:v>
                </c:pt>
                <c:pt idx="1119">
                  <c:v>0.85</c:v>
                </c:pt>
                <c:pt idx="1120">
                  <c:v>0.85</c:v>
                </c:pt>
                <c:pt idx="1121">
                  <c:v>0.85</c:v>
                </c:pt>
                <c:pt idx="1122">
                  <c:v>0.85</c:v>
                </c:pt>
                <c:pt idx="1123">
                  <c:v>0.85</c:v>
                </c:pt>
                <c:pt idx="1124">
                  <c:v>0.84</c:v>
                </c:pt>
                <c:pt idx="1125">
                  <c:v>0.84</c:v>
                </c:pt>
                <c:pt idx="1126">
                  <c:v>0.84</c:v>
                </c:pt>
                <c:pt idx="1127">
                  <c:v>0.84</c:v>
                </c:pt>
                <c:pt idx="1128">
                  <c:v>0.84</c:v>
                </c:pt>
                <c:pt idx="1129">
                  <c:v>0.84</c:v>
                </c:pt>
                <c:pt idx="1130">
                  <c:v>0.84</c:v>
                </c:pt>
                <c:pt idx="1131">
                  <c:v>0.84</c:v>
                </c:pt>
                <c:pt idx="1132">
                  <c:v>0.84</c:v>
                </c:pt>
                <c:pt idx="1133">
                  <c:v>0.84</c:v>
                </c:pt>
                <c:pt idx="1134">
                  <c:v>0.84</c:v>
                </c:pt>
                <c:pt idx="1135">
                  <c:v>0.84</c:v>
                </c:pt>
                <c:pt idx="1136">
                  <c:v>0.84</c:v>
                </c:pt>
                <c:pt idx="1137">
                  <c:v>0.84</c:v>
                </c:pt>
                <c:pt idx="1138">
                  <c:v>0.84</c:v>
                </c:pt>
                <c:pt idx="1139">
                  <c:v>0.84</c:v>
                </c:pt>
                <c:pt idx="1140">
                  <c:v>0.84</c:v>
                </c:pt>
                <c:pt idx="1141">
                  <c:v>0.84</c:v>
                </c:pt>
                <c:pt idx="1142">
                  <c:v>0.84</c:v>
                </c:pt>
                <c:pt idx="1143">
                  <c:v>0.83</c:v>
                </c:pt>
                <c:pt idx="1144">
                  <c:v>0.83</c:v>
                </c:pt>
                <c:pt idx="1145">
                  <c:v>0.83</c:v>
                </c:pt>
                <c:pt idx="1146">
                  <c:v>0.83</c:v>
                </c:pt>
                <c:pt idx="1147">
                  <c:v>0.83</c:v>
                </c:pt>
                <c:pt idx="1148">
                  <c:v>0.83</c:v>
                </c:pt>
                <c:pt idx="1149">
                  <c:v>0.83</c:v>
                </c:pt>
                <c:pt idx="1150">
                  <c:v>0.83</c:v>
                </c:pt>
                <c:pt idx="1151">
                  <c:v>0.83</c:v>
                </c:pt>
                <c:pt idx="1152">
                  <c:v>0.83</c:v>
                </c:pt>
                <c:pt idx="1153">
                  <c:v>0.83</c:v>
                </c:pt>
                <c:pt idx="1154">
                  <c:v>0.83</c:v>
                </c:pt>
                <c:pt idx="1155">
                  <c:v>0.83</c:v>
                </c:pt>
                <c:pt idx="1156">
                  <c:v>0.83</c:v>
                </c:pt>
                <c:pt idx="1157">
                  <c:v>0.83</c:v>
                </c:pt>
                <c:pt idx="1158">
                  <c:v>0.83</c:v>
                </c:pt>
                <c:pt idx="1159">
                  <c:v>0.83</c:v>
                </c:pt>
                <c:pt idx="1160">
                  <c:v>0.83</c:v>
                </c:pt>
                <c:pt idx="1161">
                  <c:v>0.82</c:v>
                </c:pt>
                <c:pt idx="1162">
                  <c:v>0.82</c:v>
                </c:pt>
                <c:pt idx="1163">
                  <c:v>0.82</c:v>
                </c:pt>
                <c:pt idx="1164">
                  <c:v>0.82</c:v>
                </c:pt>
                <c:pt idx="1165">
                  <c:v>0.82</c:v>
                </c:pt>
                <c:pt idx="1166">
                  <c:v>0.82</c:v>
                </c:pt>
                <c:pt idx="1167">
                  <c:v>0.82</c:v>
                </c:pt>
                <c:pt idx="1168">
                  <c:v>0.82</c:v>
                </c:pt>
                <c:pt idx="1169">
                  <c:v>0.82</c:v>
                </c:pt>
                <c:pt idx="1170">
                  <c:v>0.82</c:v>
                </c:pt>
                <c:pt idx="1171">
                  <c:v>0.82</c:v>
                </c:pt>
                <c:pt idx="1172">
                  <c:v>0.82</c:v>
                </c:pt>
                <c:pt idx="1173">
                  <c:v>0.82</c:v>
                </c:pt>
                <c:pt idx="1174">
                  <c:v>0.82</c:v>
                </c:pt>
                <c:pt idx="1175">
                  <c:v>0.82</c:v>
                </c:pt>
                <c:pt idx="1176">
                  <c:v>0.82</c:v>
                </c:pt>
                <c:pt idx="1177">
                  <c:v>0.82</c:v>
                </c:pt>
                <c:pt idx="1178">
                  <c:v>0.82</c:v>
                </c:pt>
                <c:pt idx="1179">
                  <c:v>0.81</c:v>
                </c:pt>
                <c:pt idx="1180">
                  <c:v>0.81</c:v>
                </c:pt>
                <c:pt idx="1181">
                  <c:v>0.81</c:v>
                </c:pt>
                <c:pt idx="1182">
                  <c:v>0.81</c:v>
                </c:pt>
                <c:pt idx="1183">
                  <c:v>0.81</c:v>
                </c:pt>
                <c:pt idx="1184">
                  <c:v>0.81</c:v>
                </c:pt>
                <c:pt idx="1185">
                  <c:v>0.81</c:v>
                </c:pt>
                <c:pt idx="1186">
                  <c:v>0.81</c:v>
                </c:pt>
                <c:pt idx="1187">
                  <c:v>0.81</c:v>
                </c:pt>
                <c:pt idx="1188">
                  <c:v>0.81</c:v>
                </c:pt>
                <c:pt idx="1189">
                  <c:v>0.81</c:v>
                </c:pt>
                <c:pt idx="1190">
                  <c:v>0.81</c:v>
                </c:pt>
                <c:pt idx="1191">
                  <c:v>0.81</c:v>
                </c:pt>
                <c:pt idx="1192">
                  <c:v>0.81</c:v>
                </c:pt>
                <c:pt idx="1193">
                  <c:v>0.81</c:v>
                </c:pt>
                <c:pt idx="1194">
                  <c:v>0.81</c:v>
                </c:pt>
                <c:pt idx="1195">
                  <c:v>0.81</c:v>
                </c:pt>
                <c:pt idx="1196">
                  <c:v>0.81</c:v>
                </c:pt>
                <c:pt idx="1197">
                  <c:v>0.81</c:v>
                </c:pt>
                <c:pt idx="1198">
                  <c:v>0.8</c:v>
                </c:pt>
                <c:pt idx="1199">
                  <c:v>0.8</c:v>
                </c:pt>
                <c:pt idx="1200">
                  <c:v>0.8</c:v>
                </c:pt>
                <c:pt idx="1201">
                  <c:v>0.8</c:v>
                </c:pt>
                <c:pt idx="1202">
                  <c:v>0.8</c:v>
                </c:pt>
                <c:pt idx="1203">
                  <c:v>0.8</c:v>
                </c:pt>
                <c:pt idx="1204">
                  <c:v>0.8</c:v>
                </c:pt>
                <c:pt idx="1205">
                  <c:v>0.8</c:v>
                </c:pt>
                <c:pt idx="1206">
                  <c:v>0.8</c:v>
                </c:pt>
                <c:pt idx="1207">
                  <c:v>0.8</c:v>
                </c:pt>
                <c:pt idx="1208">
                  <c:v>0.8</c:v>
                </c:pt>
                <c:pt idx="1209">
                  <c:v>0.8</c:v>
                </c:pt>
                <c:pt idx="1210">
                  <c:v>0.8</c:v>
                </c:pt>
                <c:pt idx="1211">
                  <c:v>0.8</c:v>
                </c:pt>
                <c:pt idx="1212">
                  <c:v>0.8</c:v>
                </c:pt>
                <c:pt idx="1213">
                  <c:v>0.8</c:v>
                </c:pt>
                <c:pt idx="1214">
                  <c:v>0.8</c:v>
                </c:pt>
                <c:pt idx="1215">
                  <c:v>0.8</c:v>
                </c:pt>
                <c:pt idx="1216">
                  <c:v>0.8</c:v>
                </c:pt>
                <c:pt idx="1217">
                  <c:v>0.8</c:v>
                </c:pt>
                <c:pt idx="1218">
                  <c:v>0.8</c:v>
                </c:pt>
                <c:pt idx="1219">
                  <c:v>0.8</c:v>
                </c:pt>
                <c:pt idx="1220">
                  <c:v>0.8</c:v>
                </c:pt>
                <c:pt idx="1221">
                  <c:v>0.8</c:v>
                </c:pt>
                <c:pt idx="1222">
                  <c:v>0.79</c:v>
                </c:pt>
                <c:pt idx="1223">
                  <c:v>0.79</c:v>
                </c:pt>
                <c:pt idx="1224">
                  <c:v>0.79</c:v>
                </c:pt>
                <c:pt idx="1225">
                  <c:v>0.79</c:v>
                </c:pt>
                <c:pt idx="1226">
                  <c:v>0.79</c:v>
                </c:pt>
                <c:pt idx="1227">
                  <c:v>0.79</c:v>
                </c:pt>
                <c:pt idx="1228">
                  <c:v>0.79</c:v>
                </c:pt>
                <c:pt idx="1229">
                  <c:v>0.79</c:v>
                </c:pt>
                <c:pt idx="1230">
                  <c:v>0.79</c:v>
                </c:pt>
                <c:pt idx="1231">
                  <c:v>0.79</c:v>
                </c:pt>
                <c:pt idx="1232">
                  <c:v>0.79</c:v>
                </c:pt>
                <c:pt idx="1233">
                  <c:v>0.79</c:v>
                </c:pt>
                <c:pt idx="1234">
                  <c:v>0.79</c:v>
                </c:pt>
                <c:pt idx="1235">
                  <c:v>0.79</c:v>
                </c:pt>
                <c:pt idx="1236">
                  <c:v>0.79</c:v>
                </c:pt>
                <c:pt idx="1237">
                  <c:v>0.79</c:v>
                </c:pt>
                <c:pt idx="1238">
                  <c:v>0.79</c:v>
                </c:pt>
                <c:pt idx="1239">
                  <c:v>0.79</c:v>
                </c:pt>
                <c:pt idx="1240">
                  <c:v>0.79</c:v>
                </c:pt>
                <c:pt idx="1241">
                  <c:v>0.79</c:v>
                </c:pt>
                <c:pt idx="1242">
                  <c:v>0.79</c:v>
                </c:pt>
                <c:pt idx="1243">
                  <c:v>0.79</c:v>
                </c:pt>
                <c:pt idx="1244">
                  <c:v>0.79</c:v>
                </c:pt>
                <c:pt idx="1245">
                  <c:v>0.78</c:v>
                </c:pt>
                <c:pt idx="1246">
                  <c:v>0.78</c:v>
                </c:pt>
                <c:pt idx="1247">
                  <c:v>0.78</c:v>
                </c:pt>
                <c:pt idx="1248">
                  <c:v>0.78</c:v>
                </c:pt>
                <c:pt idx="1249">
                  <c:v>0.78</c:v>
                </c:pt>
                <c:pt idx="1250">
                  <c:v>0.78</c:v>
                </c:pt>
                <c:pt idx="1251">
                  <c:v>0.78</c:v>
                </c:pt>
                <c:pt idx="1252">
                  <c:v>0.78</c:v>
                </c:pt>
                <c:pt idx="1253">
                  <c:v>0.78</c:v>
                </c:pt>
                <c:pt idx="1254">
                  <c:v>0.78</c:v>
                </c:pt>
                <c:pt idx="1255">
                  <c:v>0.78</c:v>
                </c:pt>
                <c:pt idx="1256">
                  <c:v>0.78</c:v>
                </c:pt>
                <c:pt idx="1257">
                  <c:v>0.78</c:v>
                </c:pt>
                <c:pt idx="1258">
                  <c:v>0.78</c:v>
                </c:pt>
                <c:pt idx="1259">
                  <c:v>0.78</c:v>
                </c:pt>
                <c:pt idx="1260">
                  <c:v>0.78</c:v>
                </c:pt>
                <c:pt idx="1261">
                  <c:v>0.78</c:v>
                </c:pt>
                <c:pt idx="1262">
                  <c:v>0.78</c:v>
                </c:pt>
                <c:pt idx="1263">
                  <c:v>0.78</c:v>
                </c:pt>
                <c:pt idx="1264">
                  <c:v>0.78</c:v>
                </c:pt>
                <c:pt idx="1265">
                  <c:v>0.78</c:v>
                </c:pt>
                <c:pt idx="1266">
                  <c:v>0.78</c:v>
                </c:pt>
                <c:pt idx="1267">
                  <c:v>0.77</c:v>
                </c:pt>
                <c:pt idx="1268">
                  <c:v>0.77</c:v>
                </c:pt>
                <c:pt idx="1269">
                  <c:v>0.77</c:v>
                </c:pt>
                <c:pt idx="1270">
                  <c:v>0.77</c:v>
                </c:pt>
                <c:pt idx="1271">
                  <c:v>0.77</c:v>
                </c:pt>
                <c:pt idx="1272">
                  <c:v>0.77</c:v>
                </c:pt>
                <c:pt idx="1273">
                  <c:v>0.77</c:v>
                </c:pt>
                <c:pt idx="1274">
                  <c:v>0.77</c:v>
                </c:pt>
                <c:pt idx="1275">
                  <c:v>0.77</c:v>
                </c:pt>
                <c:pt idx="1276">
                  <c:v>0.77</c:v>
                </c:pt>
                <c:pt idx="1277">
                  <c:v>0.77</c:v>
                </c:pt>
                <c:pt idx="1278">
                  <c:v>0.77</c:v>
                </c:pt>
                <c:pt idx="1279">
                  <c:v>0.77</c:v>
                </c:pt>
                <c:pt idx="1280">
                  <c:v>0.77</c:v>
                </c:pt>
                <c:pt idx="1281">
                  <c:v>0.77</c:v>
                </c:pt>
                <c:pt idx="1282">
                  <c:v>0.77</c:v>
                </c:pt>
                <c:pt idx="1283">
                  <c:v>0.77</c:v>
                </c:pt>
                <c:pt idx="1284">
                  <c:v>0.77</c:v>
                </c:pt>
                <c:pt idx="1285">
                  <c:v>0.77</c:v>
                </c:pt>
                <c:pt idx="1286">
                  <c:v>0.77</c:v>
                </c:pt>
                <c:pt idx="1287">
                  <c:v>0.76</c:v>
                </c:pt>
                <c:pt idx="1288">
                  <c:v>0.76</c:v>
                </c:pt>
                <c:pt idx="1289">
                  <c:v>0.76</c:v>
                </c:pt>
                <c:pt idx="1290">
                  <c:v>0.76</c:v>
                </c:pt>
                <c:pt idx="1291">
                  <c:v>0.76</c:v>
                </c:pt>
                <c:pt idx="1292">
                  <c:v>0.76</c:v>
                </c:pt>
                <c:pt idx="1293">
                  <c:v>0.76</c:v>
                </c:pt>
                <c:pt idx="1294">
                  <c:v>0.76</c:v>
                </c:pt>
                <c:pt idx="1295">
                  <c:v>0.76</c:v>
                </c:pt>
                <c:pt idx="1296">
                  <c:v>0.76</c:v>
                </c:pt>
                <c:pt idx="1297">
                  <c:v>0.76</c:v>
                </c:pt>
                <c:pt idx="1298">
                  <c:v>0.76</c:v>
                </c:pt>
                <c:pt idx="1299">
                  <c:v>0.76</c:v>
                </c:pt>
                <c:pt idx="1300">
                  <c:v>0.76</c:v>
                </c:pt>
                <c:pt idx="1301">
                  <c:v>0.76</c:v>
                </c:pt>
                <c:pt idx="1302">
                  <c:v>0.76</c:v>
                </c:pt>
                <c:pt idx="1303">
                  <c:v>0.75</c:v>
                </c:pt>
                <c:pt idx="1304">
                  <c:v>0.75</c:v>
                </c:pt>
                <c:pt idx="1305">
                  <c:v>0.75</c:v>
                </c:pt>
                <c:pt idx="1306">
                  <c:v>0.75</c:v>
                </c:pt>
                <c:pt idx="1307">
                  <c:v>0.75</c:v>
                </c:pt>
                <c:pt idx="1308">
                  <c:v>0.75</c:v>
                </c:pt>
                <c:pt idx="1309">
                  <c:v>0.75</c:v>
                </c:pt>
                <c:pt idx="1310">
                  <c:v>0.75</c:v>
                </c:pt>
                <c:pt idx="1311">
                  <c:v>0.75</c:v>
                </c:pt>
                <c:pt idx="1312">
                  <c:v>0.75</c:v>
                </c:pt>
                <c:pt idx="1313">
                  <c:v>0.75</c:v>
                </c:pt>
                <c:pt idx="1314">
                  <c:v>0.75</c:v>
                </c:pt>
                <c:pt idx="1315">
                  <c:v>0.75</c:v>
                </c:pt>
                <c:pt idx="1316">
                  <c:v>0.75</c:v>
                </c:pt>
                <c:pt idx="1317">
                  <c:v>0.75</c:v>
                </c:pt>
                <c:pt idx="1318">
                  <c:v>0.75</c:v>
                </c:pt>
                <c:pt idx="1319">
                  <c:v>0.74</c:v>
                </c:pt>
                <c:pt idx="1320">
                  <c:v>0.74</c:v>
                </c:pt>
                <c:pt idx="1321">
                  <c:v>0.74</c:v>
                </c:pt>
                <c:pt idx="1322">
                  <c:v>0.74</c:v>
                </c:pt>
                <c:pt idx="1323">
                  <c:v>0.74</c:v>
                </c:pt>
                <c:pt idx="1324">
                  <c:v>0.74</c:v>
                </c:pt>
                <c:pt idx="1325">
                  <c:v>0.74</c:v>
                </c:pt>
                <c:pt idx="1326">
                  <c:v>0.74</c:v>
                </c:pt>
                <c:pt idx="1327">
                  <c:v>0.74</c:v>
                </c:pt>
                <c:pt idx="1328">
                  <c:v>0.74</c:v>
                </c:pt>
                <c:pt idx="1329">
                  <c:v>0.74</c:v>
                </c:pt>
                <c:pt idx="1330">
                  <c:v>0.74</c:v>
                </c:pt>
                <c:pt idx="1331">
                  <c:v>0.74</c:v>
                </c:pt>
                <c:pt idx="1332">
                  <c:v>0.74</c:v>
                </c:pt>
                <c:pt idx="1333">
                  <c:v>0.73</c:v>
                </c:pt>
                <c:pt idx="1334">
                  <c:v>0.73</c:v>
                </c:pt>
                <c:pt idx="1335">
                  <c:v>0.73</c:v>
                </c:pt>
                <c:pt idx="1336">
                  <c:v>0.73</c:v>
                </c:pt>
                <c:pt idx="1337">
                  <c:v>0.73</c:v>
                </c:pt>
                <c:pt idx="1338">
                  <c:v>0.73</c:v>
                </c:pt>
                <c:pt idx="1339">
                  <c:v>0.73</c:v>
                </c:pt>
                <c:pt idx="1340">
                  <c:v>0.73</c:v>
                </c:pt>
                <c:pt idx="1341">
                  <c:v>0.73</c:v>
                </c:pt>
                <c:pt idx="1342">
                  <c:v>0.73</c:v>
                </c:pt>
                <c:pt idx="1343">
                  <c:v>0.73</c:v>
                </c:pt>
                <c:pt idx="1344">
                  <c:v>0.73</c:v>
                </c:pt>
                <c:pt idx="1345">
                  <c:v>0.72</c:v>
                </c:pt>
                <c:pt idx="1346">
                  <c:v>0.72</c:v>
                </c:pt>
                <c:pt idx="1347">
                  <c:v>0.72</c:v>
                </c:pt>
                <c:pt idx="1348">
                  <c:v>0.72</c:v>
                </c:pt>
                <c:pt idx="1349">
                  <c:v>0.72</c:v>
                </c:pt>
                <c:pt idx="1350">
                  <c:v>0.72</c:v>
                </c:pt>
                <c:pt idx="1351">
                  <c:v>0.71</c:v>
                </c:pt>
                <c:pt idx="1352">
                  <c:v>0.7</c:v>
                </c:pt>
                <c:pt idx="1353">
                  <c:v>0.69</c:v>
                </c:pt>
                <c:pt idx="1354">
                  <c:v>0.68</c:v>
                </c:pt>
                <c:pt idx="1355">
                  <c:v>0.68</c:v>
                </c:pt>
                <c:pt idx="1356">
                  <c:v>0.67</c:v>
                </c:pt>
                <c:pt idx="1357">
                  <c:v>0.67</c:v>
                </c:pt>
                <c:pt idx="1358">
                  <c:v>0.67</c:v>
                </c:pt>
                <c:pt idx="1359">
                  <c:v>0.67</c:v>
                </c:pt>
                <c:pt idx="1360">
                  <c:v>0.66</c:v>
                </c:pt>
                <c:pt idx="1361">
                  <c:v>0.66</c:v>
                </c:pt>
                <c:pt idx="1362">
                  <c:v>0.66</c:v>
                </c:pt>
                <c:pt idx="1363">
                  <c:v>0.66</c:v>
                </c:pt>
                <c:pt idx="1364">
                  <c:v>0.66</c:v>
                </c:pt>
                <c:pt idx="1365">
                  <c:v>0.66</c:v>
                </c:pt>
                <c:pt idx="1366">
                  <c:v>0.65</c:v>
                </c:pt>
                <c:pt idx="1367">
                  <c:v>0.65</c:v>
                </c:pt>
                <c:pt idx="1368">
                  <c:v>0.65</c:v>
                </c:pt>
                <c:pt idx="1369">
                  <c:v>0.65</c:v>
                </c:pt>
                <c:pt idx="1370">
                  <c:v>0.65</c:v>
                </c:pt>
                <c:pt idx="1371">
                  <c:v>0.64</c:v>
                </c:pt>
                <c:pt idx="1372">
                  <c:v>0.64</c:v>
                </c:pt>
                <c:pt idx="1373">
                  <c:v>0.64</c:v>
                </c:pt>
                <c:pt idx="1374">
                  <c:v>0.64</c:v>
                </c:pt>
                <c:pt idx="1375">
                  <c:v>0.63</c:v>
                </c:pt>
                <c:pt idx="1376">
                  <c:v>0.63</c:v>
                </c:pt>
                <c:pt idx="1377">
                  <c:v>0.63</c:v>
                </c:pt>
                <c:pt idx="1378">
                  <c:v>0.63</c:v>
                </c:pt>
                <c:pt idx="1379">
                  <c:v>0.63</c:v>
                </c:pt>
                <c:pt idx="1380">
                  <c:v>0.63</c:v>
                </c:pt>
                <c:pt idx="1381">
                  <c:v>0.62</c:v>
                </c:pt>
                <c:pt idx="1382">
                  <c:v>0.61</c:v>
                </c:pt>
                <c:pt idx="1383">
                  <c:v>0.6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C0C-4CDE-9E9B-0BDBB6FCFF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5424592"/>
        <c:axId val="1555425072"/>
      </c:scatterChart>
      <c:valAx>
        <c:axId val="15554245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:ss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555425072"/>
        <c:crosses val="autoZero"/>
        <c:crossBetween val="midCat"/>
      </c:valAx>
      <c:valAx>
        <c:axId val="1555425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5554245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9396524486571884"/>
          <c:y val="5.9005654944076558E-2"/>
          <c:w val="0.1112480252764613"/>
          <c:h val="0.1863366674086027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1361111111111109E-2"/>
          <c:y val="6.9444444444444448E-2"/>
          <c:w val="0.86338888888888887"/>
          <c:h val="0.841674686497521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fullwa!$N$3</c:f>
              <c:strCache>
                <c:ptCount val="1"/>
                <c:pt idx="0">
                  <c:v>Cell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fullwa!$M$4:$M$1383</c:f>
              <c:numCache>
                <c:formatCode>[$-F400]h:mm:ss\ AM/PM</c:formatCode>
                <c:ptCount val="1380"/>
                <c:pt idx="0">
                  <c:v>0</c:v>
                </c:pt>
                <c:pt idx="1">
                  <c:v>3.4774305555562712E-4</c:v>
                </c:pt>
                <c:pt idx="2">
                  <c:v>6.9528935185192431E-4</c:v>
                </c:pt>
                <c:pt idx="3">
                  <c:v>1.0435763888889671E-3</c:v>
                </c:pt>
                <c:pt idx="4">
                  <c:v>1.3915162037037021E-3</c:v>
                </c:pt>
                <c:pt idx="5">
                  <c:v>1.7391550925925925E-3</c:v>
                </c:pt>
                <c:pt idx="6">
                  <c:v>2.0872337962963838E-3</c:v>
                </c:pt>
                <c:pt idx="7">
                  <c:v>2.4349884259259325E-3</c:v>
                </c:pt>
                <c:pt idx="8">
                  <c:v>2.7828819444445374E-3</c:v>
                </c:pt>
                <c:pt idx="9">
                  <c:v>3.130636574074086E-3</c:v>
                </c:pt>
                <c:pt idx="10">
                  <c:v>3.4783564814815371E-3</c:v>
                </c:pt>
                <c:pt idx="11">
                  <c:v>3.826250000000031E-3</c:v>
                </c:pt>
                <c:pt idx="12">
                  <c:v>4.1740856481482513E-3</c:v>
                </c:pt>
                <c:pt idx="13">
                  <c:v>4.5221643518519317E-3</c:v>
                </c:pt>
                <c:pt idx="14">
                  <c:v>4.8695486111111075E-3</c:v>
                </c:pt>
                <c:pt idx="15">
                  <c:v>5.2178703703704699E-3</c:v>
                </c:pt>
                <c:pt idx="16">
                  <c:v>5.5652430555556132E-3</c:v>
                </c:pt>
                <c:pt idx="17">
                  <c:v>5.9133912037037106E-3</c:v>
                </c:pt>
                <c:pt idx="18">
                  <c:v>6.2613541666667327E-3</c:v>
                </c:pt>
                <c:pt idx="19">
                  <c:v>6.6092013888889856E-3</c:v>
                </c:pt>
                <c:pt idx="20">
                  <c:v>6.9566550925926895E-3</c:v>
                </c:pt>
                <c:pt idx="21">
                  <c:v>7.3048958333333802E-3</c:v>
                </c:pt>
                <c:pt idx="22">
                  <c:v>7.6529166666666759E-3</c:v>
                </c:pt>
                <c:pt idx="23">
                  <c:v>8.000393518518556E-3</c:v>
                </c:pt>
                <c:pt idx="24">
                  <c:v>8.3484722222222363E-3</c:v>
                </c:pt>
                <c:pt idx="25">
                  <c:v>8.6962384259259284E-3</c:v>
                </c:pt>
                <c:pt idx="26">
                  <c:v>9.0441087962963573E-3</c:v>
                </c:pt>
                <c:pt idx="27">
                  <c:v>9.3921180555556205E-3</c:v>
                </c:pt>
                <c:pt idx="28">
                  <c:v>9.7397453703703674E-3</c:v>
                </c:pt>
                <c:pt idx="29">
                  <c:v>1.0087569444444444E-2</c:v>
                </c:pt>
                <c:pt idx="30">
                  <c:v>1.0435208333333335E-2</c:v>
                </c:pt>
                <c:pt idx="31">
                  <c:v>1.0783275462962982E-2</c:v>
                </c:pt>
                <c:pt idx="32">
                  <c:v>1.1131111111111203E-2</c:v>
                </c:pt>
                <c:pt idx="33">
                  <c:v>1.1479027777777873E-2</c:v>
                </c:pt>
                <c:pt idx="34">
                  <c:v>1.182701388888896E-2</c:v>
                </c:pt>
                <c:pt idx="35">
                  <c:v>1.2174826388888893E-2</c:v>
                </c:pt>
                <c:pt idx="36">
                  <c:v>1.2522604166666729E-2</c:v>
                </c:pt>
                <c:pt idx="37">
                  <c:v>1.2870358796296388E-2</c:v>
                </c:pt>
                <c:pt idx="38">
                  <c:v>1.3218333333333332E-2</c:v>
                </c:pt>
                <c:pt idx="39">
                  <c:v>1.3566145833333376E-2</c:v>
                </c:pt>
                <c:pt idx="40">
                  <c:v>1.3913981481481486E-2</c:v>
                </c:pt>
                <c:pt idx="41">
                  <c:v>1.4262060185185277E-2</c:v>
                </c:pt>
                <c:pt idx="42">
                  <c:v>1.4609918981481562E-2</c:v>
                </c:pt>
                <c:pt idx="43">
                  <c:v>1.4957557870370453E-2</c:v>
                </c:pt>
                <c:pt idx="44">
                  <c:v>1.5305150462962991E-2</c:v>
                </c:pt>
                <c:pt idx="45">
                  <c:v>1.5653009259259276E-2</c:v>
                </c:pt>
                <c:pt idx="46">
                  <c:v>1.6001192129629693E-2</c:v>
                </c:pt>
                <c:pt idx="47">
                  <c:v>1.6349131944444539E-2</c:v>
                </c:pt>
                <c:pt idx="48">
                  <c:v>1.6696967592592649E-2</c:v>
                </c:pt>
                <c:pt idx="49">
                  <c:v>1.7044756944444517E-2</c:v>
                </c:pt>
                <c:pt idx="50">
                  <c:v>1.7392523148148209E-2</c:v>
                </c:pt>
                <c:pt idx="51">
                  <c:v>1.7740150462963067E-2</c:v>
                </c:pt>
                <c:pt idx="52">
                  <c:v>1.8088148148148187E-2</c:v>
                </c:pt>
                <c:pt idx="53">
                  <c:v>1.8436342592592636E-2</c:v>
                </c:pt>
                <c:pt idx="54">
                  <c:v>1.8784004629629703E-2</c:v>
                </c:pt>
                <c:pt idx="55">
                  <c:v>1.9131805555555603E-2</c:v>
                </c:pt>
                <c:pt idx="56">
                  <c:v>1.9479930555555636E-2</c:v>
                </c:pt>
                <c:pt idx="57">
                  <c:v>1.9827581018518559E-2</c:v>
                </c:pt>
                <c:pt idx="58">
                  <c:v>2.0175370370370427E-2</c:v>
                </c:pt>
                <c:pt idx="59">
                  <c:v>2.0523472222222283E-2</c:v>
                </c:pt>
                <c:pt idx="60">
                  <c:v>2.0871030092592613E-2</c:v>
                </c:pt>
                <c:pt idx="61">
                  <c:v>2.1218946759259283E-2</c:v>
                </c:pt>
                <c:pt idx="62">
                  <c:v>2.1566828703703744E-2</c:v>
                </c:pt>
                <c:pt idx="63">
                  <c:v>2.1914386574074074E-2</c:v>
                </c:pt>
                <c:pt idx="64">
                  <c:v>2.2262592592592667E-2</c:v>
                </c:pt>
                <c:pt idx="65">
                  <c:v>2.2610347222222327E-2</c:v>
                </c:pt>
                <c:pt idx="66">
                  <c:v>2.2957974537037074E-2</c:v>
                </c:pt>
                <c:pt idx="67">
                  <c:v>2.3305821759259326E-2</c:v>
                </c:pt>
                <c:pt idx="68">
                  <c:v>2.3653657407407436E-2</c:v>
                </c:pt>
                <c:pt idx="69">
                  <c:v>2.4001759259259292E-2</c:v>
                </c:pt>
                <c:pt idx="70">
                  <c:v>2.4349375000000006E-2</c:v>
                </c:pt>
                <c:pt idx="71">
                  <c:v>2.4697500000000039E-2</c:v>
                </c:pt>
                <c:pt idx="72">
                  <c:v>2.5045613425925928E-2</c:v>
                </c:pt>
                <c:pt idx="73">
                  <c:v>2.5393356481481555E-2</c:v>
                </c:pt>
                <c:pt idx="74">
                  <c:v>2.5740983796296302E-2</c:v>
                </c:pt>
                <c:pt idx="75">
                  <c:v>2.6088645833333368E-2</c:v>
                </c:pt>
                <c:pt idx="76">
                  <c:v>2.643668981481484E-2</c:v>
                </c:pt>
                <c:pt idx="77">
                  <c:v>2.6784756944444488E-2</c:v>
                </c:pt>
                <c:pt idx="78">
                  <c:v>2.7132291666666752E-2</c:v>
                </c:pt>
                <c:pt idx="79">
                  <c:v>2.7480509259259267E-2</c:v>
                </c:pt>
                <c:pt idx="80">
                  <c:v>2.7828402777777872E-2</c:v>
                </c:pt>
                <c:pt idx="81">
                  <c:v>2.8175763888888983E-2</c:v>
                </c:pt>
                <c:pt idx="82">
                  <c:v>2.8523923611111113E-2</c:v>
                </c:pt>
                <c:pt idx="83">
                  <c:v>2.887146990740741E-2</c:v>
                </c:pt>
                <c:pt idx="84">
                  <c:v>2.9219699074074179E-2</c:v>
                </c:pt>
                <c:pt idx="85">
                  <c:v>2.9567534722222288E-2</c:v>
                </c:pt>
                <c:pt idx="86">
                  <c:v>2.9915046296296377E-2</c:v>
                </c:pt>
                <c:pt idx="87">
                  <c:v>3.0263240740740827E-2</c:v>
                </c:pt>
                <c:pt idx="88">
                  <c:v>3.0611192129629705E-2</c:v>
                </c:pt>
                <c:pt idx="89">
                  <c:v>3.0958946759259365E-2</c:v>
                </c:pt>
                <c:pt idx="90">
                  <c:v>3.1306655092592672E-2</c:v>
                </c:pt>
                <c:pt idx="91">
                  <c:v>3.1654791666666737E-2</c:v>
                </c:pt>
                <c:pt idx="92">
                  <c:v>3.269819444444455E-2</c:v>
                </c:pt>
                <c:pt idx="93">
                  <c:v>3.3045949074074099E-2</c:v>
                </c:pt>
                <c:pt idx="94">
                  <c:v>3.3394016203703747E-2</c:v>
                </c:pt>
                <c:pt idx="95">
                  <c:v>3.3741458333333418E-2</c:v>
                </c:pt>
                <c:pt idx="96">
                  <c:v>3.4089594907407483E-2</c:v>
                </c:pt>
                <c:pt idx="97">
                  <c:v>3.4437152777777813E-2</c:v>
                </c:pt>
                <c:pt idx="98">
                  <c:v>3.4785486111111208E-2</c:v>
                </c:pt>
                <c:pt idx="99">
                  <c:v>3.5133391203703734E-2</c:v>
                </c:pt>
                <c:pt idx="100">
                  <c:v>3.5481053240740801E-2</c:v>
                </c:pt>
                <c:pt idx="101">
                  <c:v>3.5828576388888922E-2</c:v>
                </c:pt>
                <c:pt idx="102">
                  <c:v>3.6176423611111175E-2</c:v>
                </c:pt>
                <c:pt idx="103">
                  <c:v>3.6524814814814843E-2</c:v>
                </c:pt>
                <c:pt idx="104">
                  <c:v>3.6872152777777778E-2</c:v>
                </c:pt>
                <c:pt idx="105">
                  <c:v>3.7220011574074174E-2</c:v>
                </c:pt>
                <c:pt idx="106">
                  <c:v>3.7568275462963041E-2</c:v>
                </c:pt>
                <c:pt idx="107">
                  <c:v>3.7916064814814909E-2</c:v>
                </c:pt>
                <c:pt idx="108">
                  <c:v>3.8264039351851853E-2</c:v>
                </c:pt>
                <c:pt idx="109">
                  <c:v>3.8611817129629689E-2</c:v>
                </c:pt>
                <c:pt idx="110">
                  <c:v>3.8959560185185205E-2</c:v>
                </c:pt>
                <c:pt idx="111">
                  <c:v>3.9307326388888897E-2</c:v>
                </c:pt>
                <c:pt idx="112">
                  <c:v>3.9655358796296336E-2</c:v>
                </c:pt>
                <c:pt idx="113">
                  <c:v>4.000325231481483E-2</c:v>
                </c:pt>
                <c:pt idx="114">
                  <c:v>4.0350810185185271E-2</c:v>
                </c:pt>
                <c:pt idx="115">
                  <c:v>4.0698981481481544E-2</c:v>
                </c:pt>
                <c:pt idx="116">
                  <c:v>4.1046875000000038E-2</c:v>
                </c:pt>
                <c:pt idx="117">
                  <c:v>4.1394270833333358E-2</c:v>
                </c:pt>
                <c:pt idx="118">
                  <c:v>4.1742106481481578E-2</c:v>
                </c:pt>
                <c:pt idx="119">
                  <c:v>4.2090243055555643E-2</c:v>
                </c:pt>
                <c:pt idx="120">
                  <c:v>4.2437893518518566E-2</c:v>
                </c:pt>
                <c:pt idx="121">
                  <c:v>4.2785775462963027E-2</c:v>
                </c:pt>
                <c:pt idx="122">
                  <c:v>4.3133773148148147E-2</c:v>
                </c:pt>
                <c:pt idx="123">
                  <c:v>4.3481898148148179E-2</c:v>
                </c:pt>
                <c:pt idx="124">
                  <c:v>4.3829513888888894E-2</c:v>
                </c:pt>
                <c:pt idx="125">
                  <c:v>4.4177083333333367E-2</c:v>
                </c:pt>
                <c:pt idx="126">
                  <c:v>4.4524953703703796E-2</c:v>
                </c:pt>
                <c:pt idx="127">
                  <c:v>4.4872812500000081E-2</c:v>
                </c:pt>
                <c:pt idx="128">
                  <c:v>4.5220902777777794E-2</c:v>
                </c:pt>
                <c:pt idx="129">
                  <c:v>4.5568518518518619E-2</c:v>
                </c:pt>
                <c:pt idx="130">
                  <c:v>4.59165972222223E-2</c:v>
                </c:pt>
                <c:pt idx="131">
                  <c:v>4.6264733796296365E-2</c:v>
                </c:pt>
                <c:pt idx="132">
                  <c:v>4.6612071759259299E-2</c:v>
                </c:pt>
                <c:pt idx="133">
                  <c:v>4.6264733796296365E-2</c:v>
                </c:pt>
                <c:pt idx="134">
                  <c:v>4.6612071759259299E-2</c:v>
                </c:pt>
                <c:pt idx="135">
                  <c:v>4.6960439814814903E-2</c:v>
                </c:pt>
                <c:pt idx="136">
                  <c:v>4.7307939814814848E-2</c:v>
                </c:pt>
                <c:pt idx="137">
                  <c:v>4.7655833333333342E-2</c:v>
                </c:pt>
                <c:pt idx="138">
                  <c:v>4.800381944444454E-2</c:v>
                </c:pt>
                <c:pt idx="139">
                  <c:v>4.8351342592592661E-2</c:v>
                </c:pt>
                <c:pt idx="140">
                  <c:v>4.8699212962962979E-2</c:v>
                </c:pt>
                <c:pt idx="141">
                  <c:v>4.9047384259259363E-2</c:v>
                </c:pt>
                <c:pt idx="142">
                  <c:v>4.9395231481481505E-2</c:v>
                </c:pt>
                <c:pt idx="143">
                  <c:v>4.974320601851856E-2</c:v>
                </c:pt>
                <c:pt idx="144">
                  <c:v>5.0090995370370428E-2</c:v>
                </c:pt>
                <c:pt idx="145">
                  <c:v>5.0438935185185274E-2</c:v>
                </c:pt>
                <c:pt idx="146">
                  <c:v>5.0786342592592626E-2</c:v>
                </c:pt>
                <c:pt idx="147">
                  <c:v>5.1134398148148241E-2</c:v>
                </c:pt>
                <c:pt idx="148">
                  <c:v>5.1482326388888944E-2</c:v>
                </c:pt>
                <c:pt idx="149">
                  <c:v>5.1830243055555614E-2</c:v>
                </c:pt>
                <c:pt idx="150">
                  <c:v>5.2178240740740844E-2</c:v>
                </c:pt>
                <c:pt idx="151">
                  <c:v>5.2525775462962998E-2</c:v>
                </c:pt>
                <c:pt idx="152">
                  <c:v>5.2873750000000053E-2</c:v>
                </c:pt>
                <c:pt idx="153">
                  <c:v>5.32218171296297E-2</c:v>
                </c:pt>
                <c:pt idx="154">
                  <c:v>5.356965277777781E-2</c:v>
                </c:pt>
                <c:pt idx="155">
                  <c:v>5.3917534722222271E-2</c:v>
                </c:pt>
                <c:pt idx="156">
                  <c:v>5.4264861111111173E-2</c:v>
                </c:pt>
                <c:pt idx="157">
                  <c:v>5.4613090277777832E-2</c:v>
                </c:pt>
                <c:pt idx="158">
                  <c:v>5.4960578703703744E-2</c:v>
                </c:pt>
                <c:pt idx="159">
                  <c:v>5.5308449074074173E-2</c:v>
                </c:pt>
                <c:pt idx="160">
                  <c:v>5.5656793981481489E-2</c:v>
                </c:pt>
                <c:pt idx="161">
                  <c:v>5.6004166666666744E-2</c:v>
                </c:pt>
                <c:pt idx="162">
                  <c:v>5.6352013888888886E-2</c:v>
                </c:pt>
                <c:pt idx="163">
                  <c:v>5.6700254629629687E-2</c:v>
                </c:pt>
                <c:pt idx="164">
                  <c:v>5.7047708333333391E-2</c:v>
                </c:pt>
                <c:pt idx="165">
                  <c:v>5.739582175925928E-2</c:v>
                </c:pt>
                <c:pt idx="166">
                  <c:v>5.7743530092592699E-2</c:v>
                </c:pt>
                <c:pt idx="167">
                  <c:v>5.809165509259262E-2</c:v>
                </c:pt>
                <c:pt idx="168">
                  <c:v>5.8439375000000071E-2</c:v>
                </c:pt>
                <c:pt idx="169">
                  <c:v>5.8787002314814818E-2</c:v>
                </c:pt>
                <c:pt idx="170">
                  <c:v>5.9135092592592642E-2</c:v>
                </c:pt>
                <c:pt idx="171">
                  <c:v>5.9483148148148146E-2</c:v>
                </c:pt>
                <c:pt idx="172">
                  <c:v>5.9831006944444542E-2</c:v>
                </c:pt>
                <c:pt idx="173">
                  <c:v>6.0178576388888905E-2</c:v>
                </c:pt>
                <c:pt idx="174">
                  <c:v>6.0526493055555575E-2</c:v>
                </c:pt>
                <c:pt idx="175">
                  <c:v>6.0874479166666662E-2</c:v>
                </c:pt>
                <c:pt idx="176">
                  <c:v>6.1222476851851892E-2</c:v>
                </c:pt>
                <c:pt idx="177">
                  <c:v>6.1569826388888971E-2</c:v>
                </c:pt>
                <c:pt idx="178">
                  <c:v>6.1918148148148222E-2</c:v>
                </c:pt>
                <c:pt idx="179">
                  <c:v>6.226585648148153E-2</c:v>
                </c:pt>
                <c:pt idx="180">
                  <c:v>6.26137731481482E-2</c:v>
                </c:pt>
                <c:pt idx="181">
                  <c:v>6.2961481481481507E-2</c:v>
                </c:pt>
                <c:pt idx="182">
                  <c:v>6.3309652777777781E-2</c:v>
                </c:pt>
                <c:pt idx="183">
                  <c:v>6.3657152777777837E-2</c:v>
                </c:pt>
                <c:pt idx="184">
                  <c:v>6.4005138888888924E-2</c:v>
                </c:pt>
                <c:pt idx="185">
                  <c:v>6.4352893518518584E-2</c:v>
                </c:pt>
                <c:pt idx="186">
                  <c:v>6.4700810185185254E-2</c:v>
                </c:pt>
                <c:pt idx="187">
                  <c:v>6.5048692129629715E-2</c:v>
                </c:pt>
                <c:pt idx="188">
                  <c:v>6.5396226851851869E-2</c:v>
                </c:pt>
                <c:pt idx="189">
                  <c:v>6.5744085648148154E-2</c:v>
                </c:pt>
                <c:pt idx="190">
                  <c:v>6.6092129629629626E-2</c:v>
                </c:pt>
                <c:pt idx="191">
                  <c:v>6.6440138888888889E-2</c:v>
                </c:pt>
                <c:pt idx="192">
                  <c:v>6.6787650462962977E-2</c:v>
                </c:pt>
                <c:pt idx="193">
                  <c:v>6.7135509259259263E-2</c:v>
                </c:pt>
                <c:pt idx="194">
                  <c:v>6.7483877314814866E-2</c:v>
                </c:pt>
                <c:pt idx="195">
                  <c:v>6.7831203703703769E-2</c:v>
                </c:pt>
                <c:pt idx="196">
                  <c:v>6.8179328703703801E-2</c:v>
                </c:pt>
                <c:pt idx="197">
                  <c:v>6.8527326388888921E-2</c:v>
                </c:pt>
                <c:pt idx="198">
                  <c:v>6.8875138888888965E-2</c:v>
                </c:pt>
                <c:pt idx="199">
                  <c:v>6.9222881944444481E-2</c:v>
                </c:pt>
                <c:pt idx="200">
                  <c:v>6.957047453703713E-2</c:v>
                </c:pt>
                <c:pt idx="201">
                  <c:v>6.9918344907407448E-2</c:v>
                </c:pt>
                <c:pt idx="202">
                  <c:v>7.0266331018518535E-2</c:v>
                </c:pt>
                <c:pt idx="203">
                  <c:v>7.0614525462962985E-2</c:v>
                </c:pt>
                <c:pt idx="204">
                  <c:v>7.0961909722222272E-2</c:v>
                </c:pt>
                <c:pt idx="205">
                  <c:v>7.1310104166666721E-2</c:v>
                </c:pt>
                <c:pt idx="206">
                  <c:v>7.1657928240740798E-2</c:v>
                </c:pt>
                <c:pt idx="207">
                  <c:v>7.2005856481481501E-2</c:v>
                </c:pt>
                <c:pt idx="208">
                  <c:v>7.2353333333333381E-2</c:v>
                </c:pt>
                <c:pt idx="209">
                  <c:v>7.2701562500000039E-2</c:v>
                </c:pt>
                <c:pt idx="210">
                  <c:v>7.3049363425925939E-2</c:v>
                </c:pt>
                <c:pt idx="211">
                  <c:v>7.3396875000000028E-2</c:v>
                </c:pt>
                <c:pt idx="212">
                  <c:v>7.3745219907407455E-2</c:v>
                </c:pt>
                <c:pt idx="213">
                  <c:v>7.4093043981481532E-2</c:v>
                </c:pt>
                <c:pt idx="214">
                  <c:v>7.4440787037037048E-2</c:v>
                </c:pt>
                <c:pt idx="215">
                  <c:v>7.4788298611111137E-2</c:v>
                </c:pt>
                <c:pt idx="216">
                  <c:v>7.5136168981481566E-2</c:v>
                </c:pt>
                <c:pt idx="217">
                  <c:v>7.5484016203703708E-2</c:v>
                </c:pt>
                <c:pt idx="218">
                  <c:v>7.5831875000000104E-2</c:v>
                </c:pt>
                <c:pt idx="219">
                  <c:v>7.6180243055555596E-2</c:v>
                </c:pt>
                <c:pt idx="220">
                  <c:v>7.6527789351851894E-2</c:v>
                </c:pt>
                <c:pt idx="221">
                  <c:v>7.6875590277777794E-2</c:v>
                </c:pt>
                <c:pt idx="222">
                  <c:v>7.7223275462963037E-2</c:v>
                </c:pt>
                <c:pt idx="223">
                  <c:v>7.7571516203703728E-2</c:v>
                </c:pt>
                <c:pt idx="224">
                  <c:v>7.7919212962963003E-2</c:v>
                </c:pt>
                <c:pt idx="225">
                  <c:v>7.8267141203703705E-2</c:v>
                </c:pt>
                <c:pt idx="226">
                  <c:v>7.8615231481481529E-2</c:v>
                </c:pt>
                <c:pt idx="227">
                  <c:v>7.8963009259259365E-2</c:v>
                </c:pt>
                <c:pt idx="228">
                  <c:v>7.931083333333333E-2</c:v>
                </c:pt>
                <c:pt idx="229">
                  <c:v>7.965850694444454E-2</c:v>
                </c:pt>
                <c:pt idx="230">
                  <c:v>8.0006527777777836E-2</c:v>
                </c:pt>
                <c:pt idx="231">
                  <c:v>8.0353946759259332E-2</c:v>
                </c:pt>
                <c:pt idx="232">
                  <c:v>8.0701817129629649E-2</c:v>
                </c:pt>
                <c:pt idx="233">
                  <c:v>8.1049942129629682E-2</c:v>
                </c:pt>
                <c:pt idx="234">
                  <c:v>8.1397638888888957E-2</c:v>
                </c:pt>
                <c:pt idx="235">
                  <c:v>8.1745856481481582E-2</c:v>
                </c:pt>
                <c:pt idx="236">
                  <c:v>8.2093229166666726E-2</c:v>
                </c:pt>
                <c:pt idx="237">
                  <c:v>8.2441423611111175E-2</c:v>
                </c:pt>
                <c:pt idx="238">
                  <c:v>8.2789155092592659E-2</c:v>
                </c:pt>
                <c:pt idx="239">
                  <c:v>8.3136805555555582E-2</c:v>
                </c:pt>
                <c:pt idx="240">
                  <c:v>8.3484652777777835E-2</c:v>
                </c:pt>
                <c:pt idx="241">
                  <c:v>8.3832824074074108E-2</c:v>
                </c:pt>
                <c:pt idx="242">
                  <c:v>8.4180601851851944E-2</c:v>
                </c:pt>
                <c:pt idx="243">
                  <c:v>8.4528206018518515E-2</c:v>
                </c:pt>
                <c:pt idx="244">
                  <c:v>8.4876215277777778E-2</c:v>
                </c:pt>
                <c:pt idx="245">
                  <c:v>8.5223923611111196E-2</c:v>
                </c:pt>
                <c:pt idx="246">
                  <c:v>8.5571759259259306E-2</c:v>
                </c:pt>
                <c:pt idx="247">
                  <c:v>8.591981481481481E-2</c:v>
                </c:pt>
                <c:pt idx="248">
                  <c:v>8.6267986111111195E-2</c:v>
                </c:pt>
                <c:pt idx="249">
                  <c:v>8.6615694444444502E-2</c:v>
                </c:pt>
                <c:pt idx="250">
                  <c:v>8.6963518518518579E-2</c:v>
                </c:pt>
                <c:pt idx="251">
                  <c:v>8.731148148148149E-2</c:v>
                </c:pt>
                <c:pt idx="252">
                  <c:v>8.7659247685185182E-2</c:v>
                </c:pt>
                <c:pt idx="253">
                  <c:v>8.8007071759259259E-2</c:v>
                </c:pt>
                <c:pt idx="254">
                  <c:v>8.8355023148148248E-2</c:v>
                </c:pt>
                <c:pt idx="255">
                  <c:v>8.8702442129629633E-2</c:v>
                </c:pt>
                <c:pt idx="256">
                  <c:v>8.9050856481481477E-2</c:v>
                </c:pt>
                <c:pt idx="257">
                  <c:v>8.9398159722222315E-2</c:v>
                </c:pt>
                <c:pt idx="258">
                  <c:v>8.974645833333339E-2</c:v>
                </c:pt>
                <c:pt idx="259">
                  <c:v>9.0094317129629675E-2</c:v>
                </c:pt>
                <c:pt idx="260">
                  <c:v>9.0442048611111159E-2</c:v>
                </c:pt>
                <c:pt idx="261">
                  <c:v>9.0789837962963027E-2</c:v>
                </c:pt>
                <c:pt idx="262">
                  <c:v>9.1137789351851906E-2</c:v>
                </c:pt>
                <c:pt idx="263">
                  <c:v>9.1485509259259357E-2</c:v>
                </c:pt>
                <c:pt idx="264">
                  <c:v>9.1833564814814861E-2</c:v>
                </c:pt>
                <c:pt idx="265">
                  <c:v>9.2180995370370389E-2</c:v>
                </c:pt>
                <c:pt idx="266">
                  <c:v>9.2529363425925992E-2</c:v>
                </c:pt>
                <c:pt idx="267">
                  <c:v>9.2877106481481508E-2</c:v>
                </c:pt>
                <c:pt idx="268">
                  <c:v>9.3224733796296366E-2</c:v>
                </c:pt>
                <c:pt idx="269">
                  <c:v>9.3572916666666672E-2</c:v>
                </c:pt>
                <c:pt idx="270">
                  <c:v>9.3920659722222299E-2</c:v>
                </c:pt>
                <c:pt idx="271">
                  <c:v>9.426810185185186E-2</c:v>
                </c:pt>
                <c:pt idx="272">
                  <c:v>9.4615960648148145E-2</c:v>
                </c:pt>
                <c:pt idx="273">
                  <c:v>9.4964097222222321E-2</c:v>
                </c:pt>
                <c:pt idx="274">
                  <c:v>9.5311666666666683E-2</c:v>
                </c:pt>
                <c:pt idx="275">
                  <c:v>9.5660011574074111E-2</c:v>
                </c:pt>
                <c:pt idx="276">
                  <c:v>9.6007581018518584E-2</c:v>
                </c:pt>
                <c:pt idx="277">
                  <c:v>9.635560185185188E-2</c:v>
                </c:pt>
                <c:pt idx="278">
                  <c:v>9.6703321759259331E-2</c:v>
                </c:pt>
                <c:pt idx="279">
                  <c:v>9.7051400462963011E-2</c:v>
                </c:pt>
                <c:pt idx="280">
                  <c:v>9.7399282407407473E-2</c:v>
                </c:pt>
                <c:pt idx="281">
                  <c:v>9.7746956018518572E-2</c:v>
                </c:pt>
                <c:pt idx="282">
                  <c:v>9.8094942129629659E-2</c:v>
                </c:pt>
                <c:pt idx="283">
                  <c:v>9.8442361111111154E-2</c:v>
                </c:pt>
                <c:pt idx="284">
                  <c:v>9.8790520833333395E-2</c:v>
                </c:pt>
                <c:pt idx="285">
                  <c:v>9.9138368055555648E-2</c:v>
                </c:pt>
                <c:pt idx="286">
                  <c:v>9.9485891203703769E-2</c:v>
                </c:pt>
                <c:pt idx="287">
                  <c:v>9.9834074074074075E-2</c:v>
                </c:pt>
                <c:pt idx="288">
                  <c:v>0.10018173611111114</c:v>
                </c:pt>
                <c:pt idx="289">
                  <c:v>0.10052991898148156</c:v>
                </c:pt>
                <c:pt idx="290">
                  <c:v>0.10087758101851851</c:v>
                </c:pt>
                <c:pt idx="291">
                  <c:v>0.10122516203703713</c:v>
                </c:pt>
                <c:pt idx="292">
                  <c:v>0.10157336805555561</c:v>
                </c:pt>
                <c:pt idx="293">
                  <c:v>0.10192107638888892</c:v>
                </c:pt>
                <c:pt idx="294">
                  <c:v>0.10192107638888892</c:v>
                </c:pt>
                <c:pt idx="295">
                  <c:v>0.10226923611111116</c:v>
                </c:pt>
                <c:pt idx="296">
                  <c:v>0.1026165740740741</c:v>
                </c:pt>
                <c:pt idx="297">
                  <c:v>0.10296496527777788</c:v>
                </c:pt>
                <c:pt idx="298">
                  <c:v>0.10331256944444445</c:v>
                </c:pt>
                <c:pt idx="299">
                  <c:v>0.10366061342592603</c:v>
                </c:pt>
                <c:pt idx="300">
                  <c:v>0.10400806712962973</c:v>
                </c:pt>
                <c:pt idx="301">
                  <c:v>0.10435591435185188</c:v>
                </c:pt>
                <c:pt idx="302">
                  <c:v>0.1047040046296297</c:v>
                </c:pt>
                <c:pt idx="303">
                  <c:v>0.10505201388888896</c:v>
                </c:pt>
                <c:pt idx="304">
                  <c:v>0.10539984953703707</c:v>
                </c:pt>
                <c:pt idx="305">
                  <c:v>0.10574769675925932</c:v>
                </c:pt>
                <c:pt idx="306">
                  <c:v>0.10609531250000004</c:v>
                </c:pt>
                <c:pt idx="307">
                  <c:v>0.10644295138888893</c:v>
                </c:pt>
                <c:pt idx="308">
                  <c:v>0.10679126157407415</c:v>
                </c:pt>
                <c:pt idx="309">
                  <c:v>0.10713901620370381</c:v>
                </c:pt>
                <c:pt idx="310">
                  <c:v>0.10748651620370375</c:v>
                </c:pt>
                <c:pt idx="311">
                  <c:v>0.1078347106481482</c:v>
                </c:pt>
                <c:pt idx="312">
                  <c:v>0.10818244212962969</c:v>
                </c:pt>
                <c:pt idx="313">
                  <c:v>0.10853008101851858</c:v>
                </c:pt>
                <c:pt idx="314">
                  <c:v>0.10887844907407418</c:v>
                </c:pt>
                <c:pt idx="315">
                  <c:v>0.10922576388888894</c:v>
                </c:pt>
                <c:pt idx="316">
                  <c:v>0.10957363425925926</c:v>
                </c:pt>
                <c:pt idx="317">
                  <c:v>0.10992148148148151</c:v>
                </c:pt>
                <c:pt idx="318">
                  <c:v>0.11026969907407413</c:v>
                </c:pt>
                <c:pt idx="319">
                  <c:v>0.11061717592592601</c:v>
                </c:pt>
                <c:pt idx="320">
                  <c:v>0.1109650347222223</c:v>
                </c:pt>
                <c:pt idx="321">
                  <c:v>0.11131290509259262</c:v>
                </c:pt>
                <c:pt idx="322">
                  <c:v>0.11166113425925928</c:v>
                </c:pt>
                <c:pt idx="323">
                  <c:v>0.11200893518518529</c:v>
                </c:pt>
                <c:pt idx="324">
                  <c:v>0.11235699074074079</c:v>
                </c:pt>
                <c:pt idx="325">
                  <c:v>0.11270468750000007</c:v>
                </c:pt>
                <c:pt idx="326">
                  <c:v>0.11305236111111117</c:v>
                </c:pt>
                <c:pt idx="327">
                  <c:v>0.11340038194444446</c:v>
                </c:pt>
                <c:pt idx="328">
                  <c:v>0.1137484143518519</c:v>
                </c:pt>
                <c:pt idx="329">
                  <c:v>0.11409622685185195</c:v>
                </c:pt>
                <c:pt idx="330">
                  <c:v>0.11444409722222226</c:v>
                </c:pt>
                <c:pt idx="331">
                  <c:v>0.11479142361111117</c:v>
                </c:pt>
                <c:pt idx="332">
                  <c:v>0.11513927083333342</c:v>
                </c:pt>
                <c:pt idx="333">
                  <c:v>0.11548718750000009</c:v>
                </c:pt>
                <c:pt idx="334">
                  <c:v>0.11479142361111117</c:v>
                </c:pt>
                <c:pt idx="335">
                  <c:v>0.11513927083333342</c:v>
                </c:pt>
                <c:pt idx="336">
                  <c:v>0.11548718750000009</c:v>
                </c:pt>
                <c:pt idx="337">
                  <c:v>0.11583497685185196</c:v>
                </c:pt>
                <c:pt idx="338">
                  <c:v>0.11618283564814824</c:v>
                </c:pt>
                <c:pt idx="339">
                  <c:v>0.11653068287037038</c:v>
                </c:pt>
                <c:pt idx="340">
                  <c:v>0.11687866898148158</c:v>
                </c:pt>
                <c:pt idx="341">
                  <c:v>0.11722651620370372</c:v>
                </c:pt>
                <c:pt idx="342">
                  <c:v>0.11757454861111116</c:v>
                </c:pt>
                <c:pt idx="343">
                  <c:v>0.11792209490740746</c:v>
                </c:pt>
                <c:pt idx="344">
                  <c:v>0.11826996527777778</c:v>
                </c:pt>
                <c:pt idx="345">
                  <c:v>0.11861790509259262</c:v>
                </c:pt>
                <c:pt idx="346">
                  <c:v>0.11896567129629632</c:v>
                </c:pt>
                <c:pt idx="347">
                  <c:v>0.11931394675925933</c:v>
                </c:pt>
                <c:pt idx="348">
                  <c:v>0.11966137731481485</c:v>
                </c:pt>
                <c:pt idx="349">
                  <c:v>0.12000974537037046</c:v>
                </c:pt>
                <c:pt idx="350">
                  <c:v>0.1203575925925926</c:v>
                </c:pt>
                <c:pt idx="351">
                  <c:v>0.12070503472222227</c:v>
                </c:pt>
                <c:pt idx="352">
                  <c:v>0.12105296296296297</c:v>
                </c:pt>
                <c:pt idx="353">
                  <c:v>0.12140086805555561</c:v>
                </c:pt>
                <c:pt idx="354">
                  <c:v>0.12174866898148151</c:v>
                </c:pt>
                <c:pt idx="355">
                  <c:v>0.12209659722222233</c:v>
                </c:pt>
                <c:pt idx="356">
                  <c:v>0.12244461805555562</c:v>
                </c:pt>
                <c:pt idx="357">
                  <c:v>0.1227923148148149</c:v>
                </c:pt>
                <c:pt idx="358">
                  <c:v>0.12314035879629637</c:v>
                </c:pt>
                <c:pt idx="359">
                  <c:v>0.1234880439814815</c:v>
                </c:pt>
                <c:pt idx="360">
                  <c:v>0.12383601851851855</c:v>
                </c:pt>
                <c:pt idx="361">
                  <c:v>0.12418377314814821</c:v>
                </c:pt>
                <c:pt idx="362">
                  <c:v>0.12453157407407411</c:v>
                </c:pt>
                <c:pt idx="363">
                  <c:v>0.12487944444444454</c:v>
                </c:pt>
                <c:pt idx="364">
                  <c:v>0.12522700231481487</c:v>
                </c:pt>
                <c:pt idx="365">
                  <c:v>0.12557487268518519</c:v>
                </c:pt>
                <c:pt idx="366">
                  <c:v>0.12592317129629638</c:v>
                </c:pt>
                <c:pt idx="367">
                  <c:v>0.1262705671296297</c:v>
                </c:pt>
                <c:pt idx="368">
                  <c:v>0.12661843750000001</c:v>
                </c:pt>
                <c:pt idx="369">
                  <c:v>0.12696627314814823</c:v>
                </c:pt>
                <c:pt idx="370">
                  <c:v>0.12731443287037048</c:v>
                </c:pt>
                <c:pt idx="371">
                  <c:v>0.1276619907407408</c:v>
                </c:pt>
                <c:pt idx="372">
                  <c:v>0.12800983796296306</c:v>
                </c:pt>
                <c:pt idx="373">
                  <c:v>0.12835796296296298</c:v>
                </c:pt>
                <c:pt idx="374">
                  <c:v>0.12870577546296302</c:v>
                </c:pt>
                <c:pt idx="375">
                  <c:v>0.12905361111111113</c:v>
                </c:pt>
                <c:pt idx="376">
                  <c:v>0.12940150462962963</c:v>
                </c:pt>
                <c:pt idx="377">
                  <c:v>0.12974910879629631</c:v>
                </c:pt>
                <c:pt idx="378">
                  <c:v>0.13009694444444453</c:v>
                </c:pt>
                <c:pt idx="379">
                  <c:v>0.13009694444444453</c:v>
                </c:pt>
                <c:pt idx="380">
                  <c:v>0.13044506944444445</c:v>
                </c:pt>
                <c:pt idx="381">
                  <c:v>0.13079302083333333</c:v>
                </c:pt>
                <c:pt idx="382">
                  <c:v>0.13114050925925935</c:v>
                </c:pt>
                <c:pt idx="383">
                  <c:v>0.13148880787037043</c:v>
                </c:pt>
                <c:pt idx="384">
                  <c:v>0.13183641203703711</c:v>
                </c:pt>
                <c:pt idx="385">
                  <c:v>0.1321843981481482</c:v>
                </c:pt>
                <c:pt idx="386">
                  <c:v>0.13253237268518525</c:v>
                </c:pt>
                <c:pt idx="387">
                  <c:v>0.13288001157407414</c:v>
                </c:pt>
                <c:pt idx="388">
                  <c:v>0.13322762731481486</c:v>
                </c:pt>
                <c:pt idx="389">
                  <c:v>0.13357548611111114</c:v>
                </c:pt>
                <c:pt idx="390">
                  <c:v>0.13392380787037039</c:v>
                </c:pt>
                <c:pt idx="391">
                  <c:v>0.13427160879629629</c:v>
                </c:pt>
                <c:pt idx="392">
                  <c:v>0.13461953703703711</c:v>
                </c:pt>
                <c:pt idx="393">
                  <c:v>0.13496692129629639</c:v>
                </c:pt>
                <c:pt idx="394">
                  <c:v>0.13531473379629633</c:v>
                </c:pt>
                <c:pt idx="395">
                  <c:v>0.13566313657407414</c:v>
                </c:pt>
                <c:pt idx="396">
                  <c:v>0.13601074074074082</c:v>
                </c:pt>
                <c:pt idx="397">
                  <c:v>0.1363585648148149</c:v>
                </c:pt>
                <c:pt idx="398">
                  <c:v>0.13670615740740744</c:v>
                </c:pt>
                <c:pt idx="399">
                  <c:v>0.13705430555555564</c:v>
                </c:pt>
                <c:pt idx="400">
                  <c:v>0.13740222222222231</c:v>
                </c:pt>
                <c:pt idx="401">
                  <c:v>0.13774989583333341</c:v>
                </c:pt>
                <c:pt idx="402">
                  <c:v>0.13809755787037037</c:v>
                </c:pt>
                <c:pt idx="403">
                  <c:v>0.13844575231481482</c:v>
                </c:pt>
                <c:pt idx="404">
                  <c:v>0.13879373842592602</c:v>
                </c:pt>
                <c:pt idx="405">
                  <c:v>0.13914120370370375</c:v>
                </c:pt>
                <c:pt idx="406">
                  <c:v>0.13948929398148158</c:v>
                </c:pt>
                <c:pt idx="407">
                  <c:v>0.1398368171296297</c:v>
                </c:pt>
                <c:pt idx="408">
                  <c:v>0.14018466435185195</c:v>
                </c:pt>
                <c:pt idx="409">
                  <c:v>0.14053276620370381</c:v>
                </c:pt>
                <c:pt idx="410">
                  <c:v>0.1408806597222223</c:v>
                </c:pt>
                <c:pt idx="411">
                  <c:v>0.14122857638888897</c:v>
                </c:pt>
                <c:pt idx="412">
                  <c:v>0.14157608796296306</c:v>
                </c:pt>
                <c:pt idx="413">
                  <c:v>0.14192430555555557</c:v>
                </c:pt>
                <c:pt idx="414">
                  <c:v>0.14227196759259264</c:v>
                </c:pt>
                <c:pt idx="415">
                  <c:v>0.14261965277777788</c:v>
                </c:pt>
                <c:pt idx="416">
                  <c:v>0.14296798611111117</c:v>
                </c:pt>
                <c:pt idx="417">
                  <c:v>0.14331584490740745</c:v>
                </c:pt>
                <c:pt idx="418">
                  <c:v>0.14366341435185193</c:v>
                </c:pt>
                <c:pt idx="419">
                  <c:v>0.14401130787037042</c:v>
                </c:pt>
                <c:pt idx="420">
                  <c:v>0.14435917824074074</c:v>
                </c:pt>
                <c:pt idx="421">
                  <c:v>0.14470712962962973</c:v>
                </c:pt>
                <c:pt idx="422">
                  <c:v>0.14505497685185187</c:v>
                </c:pt>
                <c:pt idx="423">
                  <c:v>0.14540246527777778</c:v>
                </c:pt>
                <c:pt idx="424">
                  <c:v>0.145750300925926</c:v>
                </c:pt>
                <c:pt idx="425">
                  <c:v>0.14609815972222229</c:v>
                </c:pt>
                <c:pt idx="426">
                  <c:v>0.14644626157407414</c:v>
                </c:pt>
                <c:pt idx="427">
                  <c:v>0.14679402777777784</c:v>
                </c:pt>
                <c:pt idx="428">
                  <c:v>0.14714210648148152</c:v>
                </c:pt>
                <c:pt idx="429">
                  <c:v>0.1474900925925926</c:v>
                </c:pt>
                <c:pt idx="430">
                  <c:v>0.14783743055555565</c:v>
                </c:pt>
                <c:pt idx="431">
                  <c:v>0.14818547453703712</c:v>
                </c:pt>
                <c:pt idx="432">
                  <c:v>0.14853366898148157</c:v>
                </c:pt>
                <c:pt idx="433">
                  <c:v>0.14888149305555565</c:v>
                </c:pt>
                <c:pt idx="434">
                  <c:v>0.14922881944444455</c:v>
                </c:pt>
                <c:pt idx="435">
                  <c:v>0.14957689814814823</c:v>
                </c:pt>
                <c:pt idx="436">
                  <c:v>0.14992454861111115</c:v>
                </c:pt>
                <c:pt idx="437">
                  <c:v>0.15027239583333341</c:v>
                </c:pt>
                <c:pt idx="438">
                  <c:v>0.15062045138888891</c:v>
                </c:pt>
                <c:pt idx="439">
                  <c:v>0.15096840277777779</c:v>
                </c:pt>
                <c:pt idx="440">
                  <c:v>0.15131594907407409</c:v>
                </c:pt>
                <c:pt idx="441">
                  <c:v>0.15166380787037037</c:v>
                </c:pt>
                <c:pt idx="442">
                  <c:v>0.15201178240740743</c:v>
                </c:pt>
                <c:pt idx="443">
                  <c:v>0.15235951388888891</c:v>
                </c:pt>
                <c:pt idx="444">
                  <c:v>0.15270734953703713</c:v>
                </c:pt>
                <c:pt idx="445">
                  <c:v>0.15305556712962964</c:v>
                </c:pt>
                <c:pt idx="446">
                  <c:v>0.1534030671296297</c:v>
                </c:pt>
                <c:pt idx="447">
                  <c:v>0.15375092592592599</c:v>
                </c:pt>
                <c:pt idx="448">
                  <c:v>0.15409902777777784</c:v>
                </c:pt>
                <c:pt idx="449">
                  <c:v>0.15444663194444452</c:v>
                </c:pt>
                <c:pt idx="450">
                  <c:v>0.15479446759259263</c:v>
                </c:pt>
                <c:pt idx="451">
                  <c:v>0.15514284722222227</c:v>
                </c:pt>
                <c:pt idx="452">
                  <c:v>0.15549065972222231</c:v>
                </c:pt>
                <c:pt idx="453">
                  <c:v>0.15583832175925927</c:v>
                </c:pt>
                <c:pt idx="454">
                  <c:v>0.15618598379629633</c:v>
                </c:pt>
                <c:pt idx="455">
                  <c:v>0.15653409722222222</c:v>
                </c:pt>
                <c:pt idx="456">
                  <c:v>0.15688159722222228</c:v>
                </c:pt>
                <c:pt idx="457">
                  <c:v>0.15653409722222222</c:v>
                </c:pt>
                <c:pt idx="458">
                  <c:v>0.15688159722222228</c:v>
                </c:pt>
                <c:pt idx="459">
                  <c:v>0.15722944444444453</c:v>
                </c:pt>
                <c:pt idx="460">
                  <c:v>0.15757730324074082</c:v>
                </c:pt>
                <c:pt idx="461">
                  <c:v>0.15792552083333333</c:v>
                </c:pt>
                <c:pt idx="462">
                  <c:v>0.15827342592592597</c:v>
                </c:pt>
                <c:pt idx="463">
                  <c:v>0.15862127314814822</c:v>
                </c:pt>
                <c:pt idx="464">
                  <c:v>0.15896872685185193</c:v>
                </c:pt>
                <c:pt idx="465">
                  <c:v>0.15931695601851859</c:v>
                </c:pt>
                <c:pt idx="466">
                  <c:v>0.1596648263888889</c:v>
                </c:pt>
                <c:pt idx="467">
                  <c:v>0.16001261574074077</c:v>
                </c:pt>
                <c:pt idx="468">
                  <c:v>0.16036030092592601</c:v>
                </c:pt>
                <c:pt idx="469">
                  <c:v>0.16070834490740749</c:v>
                </c:pt>
                <c:pt idx="470">
                  <c:v>0.1610558333333334</c:v>
                </c:pt>
                <c:pt idx="471">
                  <c:v>0.16140417824074083</c:v>
                </c:pt>
                <c:pt idx="472">
                  <c:v>0.16175181712962972</c:v>
                </c:pt>
                <c:pt idx="473">
                  <c:v>0.16209990740740743</c:v>
                </c:pt>
                <c:pt idx="474">
                  <c:v>0.16244743055555566</c:v>
                </c:pt>
                <c:pt idx="475">
                  <c:v>0.16279530092592598</c:v>
                </c:pt>
                <c:pt idx="476">
                  <c:v>0.1631429513888889</c:v>
                </c:pt>
                <c:pt idx="477">
                  <c:v>0.16349081018518519</c:v>
                </c:pt>
                <c:pt idx="478">
                  <c:v>0.16383864583333341</c:v>
                </c:pt>
                <c:pt idx="479">
                  <c:v>0.16418696759259266</c:v>
                </c:pt>
                <c:pt idx="480">
                  <c:v>0.16453454861111116</c:v>
                </c:pt>
                <c:pt idx="481">
                  <c:v>0.16488253472222225</c:v>
                </c:pt>
                <c:pt idx="482">
                  <c:v>0.16523004629629634</c:v>
                </c:pt>
                <c:pt idx="483">
                  <c:v>0.16557790509259263</c:v>
                </c:pt>
                <c:pt idx="484">
                  <c:v>0.16592628472222226</c:v>
                </c:pt>
                <c:pt idx="485">
                  <c:v>0.16627410879629634</c:v>
                </c:pt>
                <c:pt idx="486">
                  <c:v>0.16662166666666667</c:v>
                </c:pt>
                <c:pt idx="487">
                  <c:v>0.1669693171296297</c:v>
                </c:pt>
                <c:pt idx="488">
                  <c:v>0.1673174652777778</c:v>
                </c:pt>
                <c:pt idx="489">
                  <c:v>0.16766503472222227</c:v>
                </c:pt>
                <c:pt idx="490">
                  <c:v>0.16801288194444453</c:v>
                </c:pt>
                <c:pt idx="491">
                  <c:v>0.16836072916666667</c:v>
                </c:pt>
                <c:pt idx="492">
                  <c:v>0.16870862268518527</c:v>
                </c:pt>
                <c:pt idx="493">
                  <c:v>0.16905695601851856</c:v>
                </c:pt>
                <c:pt idx="494">
                  <c:v>0.16940428240740746</c:v>
                </c:pt>
                <c:pt idx="495">
                  <c:v>0.1697525694444445</c:v>
                </c:pt>
                <c:pt idx="496">
                  <c:v>0.17010034722222223</c:v>
                </c:pt>
                <c:pt idx="497">
                  <c:v>0.17044785879629631</c:v>
                </c:pt>
                <c:pt idx="498">
                  <c:v>0.17079622685185192</c:v>
                </c:pt>
                <c:pt idx="499">
                  <c:v>0.18540549768518522</c:v>
                </c:pt>
                <c:pt idx="500">
                  <c:v>0.18575336805555565</c:v>
                </c:pt>
                <c:pt idx="501">
                  <c:v>0.18610140046296297</c:v>
                </c:pt>
                <c:pt idx="502">
                  <c:v>0.18644906250000004</c:v>
                </c:pt>
                <c:pt idx="503">
                  <c:v>0.18679710648148151</c:v>
                </c:pt>
                <c:pt idx="504">
                  <c:v>0.18714486111111117</c:v>
                </c:pt>
                <c:pt idx="505">
                  <c:v>0.18749312500000004</c:v>
                </c:pt>
                <c:pt idx="506">
                  <c:v>0.18784050925925933</c:v>
                </c:pt>
                <c:pt idx="507">
                  <c:v>0.18818871527777781</c:v>
                </c:pt>
                <c:pt idx="508">
                  <c:v>0.18853645833333343</c:v>
                </c:pt>
                <c:pt idx="509">
                  <c:v>0.18888449074074076</c:v>
                </c:pt>
                <c:pt idx="510">
                  <c:v>0.18923186342592602</c:v>
                </c:pt>
                <c:pt idx="511">
                  <c:v>0.18958015046296306</c:v>
                </c:pt>
                <c:pt idx="512">
                  <c:v>0.18992781250000002</c:v>
                </c:pt>
                <c:pt idx="513">
                  <c:v>0.19027548611111111</c:v>
                </c:pt>
                <c:pt idx="514">
                  <c:v>0.1906236574074075</c:v>
                </c:pt>
                <c:pt idx="515">
                  <c:v>0.19097112268518524</c:v>
                </c:pt>
                <c:pt idx="516">
                  <c:v>0.19131935185185189</c:v>
                </c:pt>
                <c:pt idx="517">
                  <c:v>0.19166715277777779</c:v>
                </c:pt>
                <c:pt idx="518">
                  <c:v>0.19201503472222226</c:v>
                </c:pt>
                <c:pt idx="519">
                  <c:v>0.19236291666666672</c:v>
                </c:pt>
                <c:pt idx="520">
                  <c:v>0.19271040509259263</c:v>
                </c:pt>
                <c:pt idx="521">
                  <c:v>0.19305865740740746</c:v>
                </c:pt>
                <c:pt idx="522">
                  <c:v>0.19340633101851856</c:v>
                </c:pt>
                <c:pt idx="523">
                  <c:v>0.19375431712962965</c:v>
                </c:pt>
                <c:pt idx="524">
                  <c:v>0.19410218750000008</c:v>
                </c:pt>
                <c:pt idx="525">
                  <c:v>0.19444965277777781</c:v>
                </c:pt>
                <c:pt idx="526">
                  <c:v>0.19479750000000007</c:v>
                </c:pt>
                <c:pt idx="527">
                  <c:v>0.19514581018518529</c:v>
                </c:pt>
                <c:pt idx="528">
                  <c:v>0.19549321759259264</c:v>
                </c:pt>
                <c:pt idx="529">
                  <c:v>0.19584106481481489</c:v>
                </c:pt>
                <c:pt idx="530">
                  <c:v>0.19618920138888896</c:v>
                </c:pt>
                <c:pt idx="531">
                  <c:v>0.19653725694444446</c:v>
                </c:pt>
                <c:pt idx="532">
                  <c:v>0.19688487268518529</c:v>
                </c:pt>
                <c:pt idx="533">
                  <c:v>0.19723245370370379</c:v>
                </c:pt>
                <c:pt idx="534">
                  <c:v>0.19758059027777786</c:v>
                </c:pt>
                <c:pt idx="535">
                  <c:v>0.19792846064814817</c:v>
                </c:pt>
                <c:pt idx="536">
                  <c:v>0.19827603009259265</c:v>
                </c:pt>
                <c:pt idx="537">
                  <c:v>0.1986238773148149</c:v>
                </c:pt>
                <c:pt idx="538">
                  <c:v>0.19897179398148157</c:v>
                </c:pt>
                <c:pt idx="539">
                  <c:v>0.19827603009259265</c:v>
                </c:pt>
                <c:pt idx="540">
                  <c:v>0.1986238773148149</c:v>
                </c:pt>
                <c:pt idx="541">
                  <c:v>0.19897179398148157</c:v>
                </c:pt>
                <c:pt idx="542">
                  <c:v>0.1993195717592593</c:v>
                </c:pt>
                <c:pt idx="543">
                  <c:v>0.19966797453703711</c:v>
                </c:pt>
                <c:pt idx="544">
                  <c:v>0.20001527777777783</c:v>
                </c:pt>
                <c:pt idx="545">
                  <c:v>0.20036329861111113</c:v>
                </c:pt>
                <c:pt idx="546">
                  <c:v>0.2007109953703704</c:v>
                </c:pt>
                <c:pt idx="547">
                  <c:v>0.20105909722222226</c:v>
                </c:pt>
                <c:pt idx="548">
                  <c:v>0.2014071296296297</c:v>
                </c:pt>
                <c:pt idx="549">
                  <c:v>0.20175474537037041</c:v>
                </c:pt>
                <c:pt idx="550">
                  <c:v>0.20210239583333334</c:v>
                </c:pt>
                <c:pt idx="551">
                  <c:v>0.20245052083333337</c:v>
                </c:pt>
                <c:pt idx="552">
                  <c:v>0.20279809027777784</c:v>
                </c:pt>
                <c:pt idx="553">
                  <c:v>0.20314594907407413</c:v>
                </c:pt>
                <c:pt idx="554">
                  <c:v>0.20349414351851858</c:v>
                </c:pt>
                <c:pt idx="555">
                  <c:v>0.20384190972222227</c:v>
                </c:pt>
                <c:pt idx="556">
                  <c:v>0.20418951388888895</c:v>
                </c:pt>
                <c:pt idx="557">
                  <c:v>0.20453751157407407</c:v>
                </c:pt>
                <c:pt idx="558">
                  <c:v>0.20488532407407412</c:v>
                </c:pt>
                <c:pt idx="559">
                  <c:v>0.20523348379629636</c:v>
                </c:pt>
                <c:pt idx="560">
                  <c:v>0.20558127314814822</c:v>
                </c:pt>
                <c:pt idx="561">
                  <c:v>0.20592892361111115</c:v>
                </c:pt>
                <c:pt idx="562">
                  <c:v>0.20627700231481483</c:v>
                </c:pt>
                <c:pt idx="563">
                  <c:v>0.20662486111111111</c:v>
                </c:pt>
                <c:pt idx="564">
                  <c:v>0.20697277777777778</c:v>
                </c:pt>
                <c:pt idx="565">
                  <c:v>0.20732055555555562</c:v>
                </c:pt>
                <c:pt idx="566">
                  <c:v>0.20766826388888893</c:v>
                </c:pt>
                <c:pt idx="567">
                  <c:v>0.20801586805555561</c:v>
                </c:pt>
                <c:pt idx="568">
                  <c:v>0.20836371527777786</c:v>
                </c:pt>
                <c:pt idx="569">
                  <c:v>0.20871157407407415</c:v>
                </c:pt>
                <c:pt idx="570">
                  <c:v>0.20905991898148157</c:v>
                </c:pt>
                <c:pt idx="571">
                  <c:v>0.20940746527777787</c:v>
                </c:pt>
                <c:pt idx="572">
                  <c:v>0.20975540509259261</c:v>
                </c:pt>
                <c:pt idx="573">
                  <c:v>0.21010299768518526</c:v>
                </c:pt>
                <c:pt idx="574">
                  <c:v>0.21045123842592595</c:v>
                </c:pt>
                <c:pt idx="575">
                  <c:v>0.21079917824074079</c:v>
                </c:pt>
                <c:pt idx="576">
                  <c:v>0.21114704861111111</c:v>
                </c:pt>
                <c:pt idx="577">
                  <c:v>0.21149474537037039</c:v>
                </c:pt>
                <c:pt idx="578">
                  <c:v>0.21184224537037044</c:v>
                </c:pt>
                <c:pt idx="579">
                  <c:v>0.21219037037037047</c:v>
                </c:pt>
                <c:pt idx="580">
                  <c:v>0.21253795138888898</c:v>
                </c:pt>
                <c:pt idx="581">
                  <c:v>0.21288579861111112</c:v>
                </c:pt>
                <c:pt idx="582">
                  <c:v>0.21323363425925934</c:v>
                </c:pt>
                <c:pt idx="583">
                  <c:v>0.21358196759259263</c:v>
                </c:pt>
                <c:pt idx="584">
                  <c:v>0.21392935185185191</c:v>
                </c:pt>
                <c:pt idx="585">
                  <c:v>0.21427763888888895</c:v>
                </c:pt>
                <c:pt idx="586">
                  <c:v>0.21462535879629629</c:v>
                </c:pt>
                <c:pt idx="587">
                  <c:v>0.21497311342592595</c:v>
                </c:pt>
                <c:pt idx="588">
                  <c:v>0.21532121527777781</c:v>
                </c:pt>
                <c:pt idx="589">
                  <c:v>0.21566883101851853</c:v>
                </c:pt>
                <c:pt idx="590">
                  <c:v>0.21601694444444453</c:v>
                </c:pt>
                <c:pt idx="591">
                  <c:v>0.21636481481481484</c:v>
                </c:pt>
                <c:pt idx="592">
                  <c:v>0.21671251157407412</c:v>
                </c:pt>
                <c:pt idx="593">
                  <c:v>0.21706001157407417</c:v>
                </c:pt>
                <c:pt idx="594">
                  <c:v>0.21740806712962968</c:v>
                </c:pt>
                <c:pt idx="595">
                  <c:v>0.2177557175925926</c:v>
                </c:pt>
                <c:pt idx="596">
                  <c:v>0.2181039583333334</c:v>
                </c:pt>
                <c:pt idx="597">
                  <c:v>0.21845142361111114</c:v>
                </c:pt>
                <c:pt idx="598">
                  <c:v>0.21879960648148156</c:v>
                </c:pt>
                <c:pt idx="599">
                  <c:v>0.21914745370370381</c:v>
                </c:pt>
                <c:pt idx="600">
                  <c:v>0.21949530092592595</c:v>
                </c:pt>
                <c:pt idx="601">
                  <c:v>0.21984282407407407</c:v>
                </c:pt>
                <c:pt idx="602">
                  <c:v>0.22019096064814825</c:v>
                </c:pt>
                <c:pt idx="603">
                  <c:v>0.22053877314814818</c:v>
                </c:pt>
                <c:pt idx="604">
                  <c:v>0.2208863888888889</c:v>
                </c:pt>
                <c:pt idx="605">
                  <c:v>0.22123447916666672</c:v>
                </c:pt>
                <c:pt idx="606">
                  <c:v>0.22158251157407416</c:v>
                </c:pt>
                <c:pt idx="607">
                  <c:v>0.22193043981481486</c:v>
                </c:pt>
                <c:pt idx="608">
                  <c:v>0.22227800925925933</c:v>
                </c:pt>
                <c:pt idx="609">
                  <c:v>0.22262564814814823</c:v>
                </c:pt>
                <c:pt idx="610">
                  <c:v>0.22297348379629633</c:v>
                </c:pt>
                <c:pt idx="611">
                  <c:v>0.22332134259259262</c:v>
                </c:pt>
                <c:pt idx="612">
                  <c:v>0.22366936342592603</c:v>
                </c:pt>
                <c:pt idx="613">
                  <c:v>0.22401703703703713</c:v>
                </c:pt>
                <c:pt idx="614">
                  <c:v>0.22436512731481484</c:v>
                </c:pt>
                <c:pt idx="615">
                  <c:v>0.2247128819444445</c:v>
                </c:pt>
                <c:pt idx="616">
                  <c:v>0.22506061342592598</c:v>
                </c:pt>
                <c:pt idx="617">
                  <c:v>0.22540864583333342</c:v>
                </c:pt>
                <c:pt idx="618">
                  <c:v>0.22575668981481489</c:v>
                </c:pt>
                <c:pt idx="619">
                  <c:v>0.2261041435185186</c:v>
                </c:pt>
                <c:pt idx="620">
                  <c:v>0.22645223379629631</c:v>
                </c:pt>
                <c:pt idx="621">
                  <c:v>0.22679986111111117</c:v>
                </c:pt>
                <c:pt idx="622">
                  <c:v>0.22714770833333342</c:v>
                </c:pt>
                <c:pt idx="623">
                  <c:v>0.22749606481481488</c:v>
                </c:pt>
                <c:pt idx="624">
                  <c:v>0.22784356481481483</c:v>
                </c:pt>
                <c:pt idx="625">
                  <c:v>0.22819150462962967</c:v>
                </c:pt>
                <c:pt idx="626">
                  <c:v>0.22853957175925932</c:v>
                </c:pt>
                <c:pt idx="627">
                  <c:v>0.22888718750000003</c:v>
                </c:pt>
                <c:pt idx="628">
                  <c:v>0.22923533564814824</c:v>
                </c:pt>
                <c:pt idx="629">
                  <c:v>0.22958303240740741</c:v>
                </c:pt>
                <c:pt idx="630">
                  <c:v>0.22993082175925927</c:v>
                </c:pt>
                <c:pt idx="631">
                  <c:v>0.23027839120370375</c:v>
                </c:pt>
                <c:pt idx="632">
                  <c:v>0.23062667824074079</c:v>
                </c:pt>
                <c:pt idx="633">
                  <c:v>0.23097457175925928</c:v>
                </c:pt>
                <c:pt idx="634">
                  <c:v>0.23132241898148154</c:v>
                </c:pt>
                <c:pt idx="635">
                  <c:v>0.2316701736111112</c:v>
                </c:pt>
                <c:pt idx="636">
                  <c:v>0.2320176273148149</c:v>
                </c:pt>
                <c:pt idx="637">
                  <c:v>0.23236547453703704</c:v>
                </c:pt>
                <c:pt idx="638">
                  <c:v>0.23271333333333344</c:v>
                </c:pt>
                <c:pt idx="639">
                  <c:v>0.23306131944444453</c:v>
                </c:pt>
                <c:pt idx="640">
                  <c:v>0.233409363425926</c:v>
                </c:pt>
                <c:pt idx="641">
                  <c:v>0.23375736111111112</c:v>
                </c:pt>
                <c:pt idx="642">
                  <c:v>0.23410472222222223</c:v>
                </c:pt>
                <c:pt idx="643">
                  <c:v>0.23445293981481485</c:v>
                </c:pt>
                <c:pt idx="644">
                  <c:v>0.2348006250000001</c:v>
                </c:pt>
                <c:pt idx="645">
                  <c:v>0.23514859953703704</c:v>
                </c:pt>
                <c:pt idx="646">
                  <c:v>0.2354964814814815</c:v>
                </c:pt>
                <c:pt idx="647">
                  <c:v>0.23584420138888895</c:v>
                </c:pt>
                <c:pt idx="648">
                  <c:v>0.23619238425925926</c:v>
                </c:pt>
                <c:pt idx="649">
                  <c:v>0.23653973379629634</c:v>
                </c:pt>
                <c:pt idx="650">
                  <c:v>0.23688760416666677</c:v>
                </c:pt>
                <c:pt idx="651">
                  <c:v>0.23723569444444448</c:v>
                </c:pt>
                <c:pt idx="652">
                  <c:v>0.23758325231481492</c:v>
                </c:pt>
                <c:pt idx="653">
                  <c:v>0.23793138888888898</c:v>
                </c:pt>
                <c:pt idx="654">
                  <c:v>0.2382794791666667</c:v>
                </c:pt>
                <c:pt idx="655">
                  <c:v>0.23862679398148157</c:v>
                </c:pt>
                <c:pt idx="656">
                  <c:v>0.23897516203703706</c:v>
                </c:pt>
                <c:pt idx="657">
                  <c:v>0.23932251157407414</c:v>
                </c:pt>
                <c:pt idx="658">
                  <c:v>0.23967037037037042</c:v>
                </c:pt>
                <c:pt idx="659">
                  <c:v>0.24001848379629631</c:v>
                </c:pt>
                <c:pt idx="660">
                  <c:v>0.24036649305555557</c:v>
                </c:pt>
                <c:pt idx="661">
                  <c:v>0.24071437500000004</c:v>
                </c:pt>
                <c:pt idx="662">
                  <c:v>0.2410617824074075</c:v>
                </c:pt>
                <c:pt idx="663">
                  <c:v>0.24141012731481482</c:v>
                </c:pt>
                <c:pt idx="664">
                  <c:v>0.24175775462962967</c:v>
                </c:pt>
                <c:pt idx="665">
                  <c:v>0.24210577546296297</c:v>
                </c:pt>
                <c:pt idx="666">
                  <c:v>0.24245315972222226</c:v>
                </c:pt>
                <c:pt idx="667">
                  <c:v>0.2428013194444445</c:v>
                </c:pt>
                <c:pt idx="668">
                  <c:v>0.24314935185185194</c:v>
                </c:pt>
                <c:pt idx="669">
                  <c:v>0.24349673611111111</c:v>
                </c:pt>
                <c:pt idx="670">
                  <c:v>0.24384457175925933</c:v>
                </c:pt>
                <c:pt idx="671">
                  <c:v>0.24419267361111119</c:v>
                </c:pt>
                <c:pt idx="672">
                  <c:v>0.24454047453703709</c:v>
                </c:pt>
                <c:pt idx="673">
                  <c:v>0.24488811342592598</c:v>
                </c:pt>
                <c:pt idx="674">
                  <c:v>0.24523622685185187</c:v>
                </c:pt>
                <c:pt idx="675">
                  <c:v>0.24558429398148152</c:v>
                </c:pt>
                <c:pt idx="676">
                  <c:v>0.24593166666666677</c:v>
                </c:pt>
                <c:pt idx="677">
                  <c:v>0.24627953703703709</c:v>
                </c:pt>
                <c:pt idx="678">
                  <c:v>0.24662738425925934</c:v>
                </c:pt>
                <c:pt idx="679">
                  <c:v>0.24697524305555563</c:v>
                </c:pt>
                <c:pt idx="680">
                  <c:v>0.24732343750000008</c:v>
                </c:pt>
                <c:pt idx="681">
                  <c:v>0.24767092592592599</c:v>
                </c:pt>
                <c:pt idx="682">
                  <c:v>0.24801923611111121</c:v>
                </c:pt>
                <c:pt idx="683">
                  <c:v>0.24836664351851856</c:v>
                </c:pt>
                <c:pt idx="684">
                  <c:v>0.24871449074074081</c:v>
                </c:pt>
                <c:pt idx="685">
                  <c:v>0.24906233796296307</c:v>
                </c:pt>
                <c:pt idx="686">
                  <c:v>0.24941059027777779</c:v>
                </c:pt>
                <c:pt idx="687">
                  <c:v>0.24975817129629629</c:v>
                </c:pt>
                <c:pt idx="688">
                  <c:v>0.25010612268518528</c:v>
                </c:pt>
                <c:pt idx="689">
                  <c:v>0.25045398148148157</c:v>
                </c:pt>
                <c:pt idx="690">
                  <c:v>0.25080162037037046</c:v>
                </c:pt>
                <c:pt idx="691">
                  <c:v>0.25114944444444454</c:v>
                </c:pt>
                <c:pt idx="692">
                  <c:v>0.25149754629629639</c:v>
                </c:pt>
                <c:pt idx="693">
                  <c:v>0.25184515046296296</c:v>
                </c:pt>
                <c:pt idx="694">
                  <c:v>0.25219325231481482</c:v>
                </c:pt>
                <c:pt idx="695">
                  <c:v>0.25254136574074082</c:v>
                </c:pt>
                <c:pt idx="696">
                  <c:v>0.25288913194444451</c:v>
                </c:pt>
                <c:pt idx="697">
                  <c:v>0.25323655092592601</c:v>
                </c:pt>
                <c:pt idx="698">
                  <c:v>0.25358460648148151</c:v>
                </c:pt>
                <c:pt idx="699">
                  <c:v>0.25393244212962973</c:v>
                </c:pt>
                <c:pt idx="700">
                  <c:v>0.25428011574074083</c:v>
                </c:pt>
                <c:pt idx="701">
                  <c:v>0.25497600694444444</c:v>
                </c:pt>
                <c:pt idx="702">
                  <c:v>0.25532365740740748</c:v>
                </c:pt>
                <c:pt idx="703">
                  <c:v>0.25567189814814817</c:v>
                </c:pt>
                <c:pt idx="704">
                  <c:v>0.25601982638888898</c:v>
                </c:pt>
                <c:pt idx="705">
                  <c:v>0.25636748842592594</c:v>
                </c:pt>
                <c:pt idx="706">
                  <c:v>0.25671545138888896</c:v>
                </c:pt>
                <c:pt idx="707">
                  <c:v>0.25706292824074084</c:v>
                </c:pt>
                <c:pt idx="708">
                  <c:v>0.25741076388888895</c:v>
                </c:pt>
                <c:pt idx="709">
                  <c:v>0.25775900462962964</c:v>
                </c:pt>
                <c:pt idx="710">
                  <c:v>0.25810697916666669</c:v>
                </c:pt>
                <c:pt idx="711">
                  <c:v>0.2584543055555556</c:v>
                </c:pt>
                <c:pt idx="712">
                  <c:v>0.25880238425925928</c:v>
                </c:pt>
                <c:pt idx="713">
                  <c:v>0.25915023148148153</c:v>
                </c:pt>
                <c:pt idx="714">
                  <c:v>0.25949819444444444</c:v>
                </c:pt>
                <c:pt idx="715">
                  <c:v>0.25984612268518525</c:v>
                </c:pt>
                <c:pt idx="716">
                  <c:v>0.26019408564814817</c:v>
                </c:pt>
                <c:pt idx="717">
                  <c:v>0.26054165509259264</c:v>
                </c:pt>
                <c:pt idx="718">
                  <c:v>0.26088962962962969</c:v>
                </c:pt>
                <c:pt idx="719">
                  <c:v>0.26123711805555561</c:v>
                </c:pt>
                <c:pt idx="720">
                  <c:v>0.26158520833333343</c:v>
                </c:pt>
                <c:pt idx="721">
                  <c:v>0.26193326388888893</c:v>
                </c:pt>
                <c:pt idx="722">
                  <c:v>0.26228065972222225</c:v>
                </c:pt>
                <c:pt idx="723">
                  <c:v>0.26262883101851853</c:v>
                </c:pt>
                <c:pt idx="724">
                  <c:v>0.26297635416666676</c:v>
                </c:pt>
                <c:pt idx="725">
                  <c:v>0.26332456018518524</c:v>
                </c:pt>
                <c:pt idx="726">
                  <c:v>0.26367225694444452</c:v>
                </c:pt>
                <c:pt idx="727">
                  <c:v>0.26401989583333341</c:v>
                </c:pt>
                <c:pt idx="728">
                  <c:v>0.26436775462962969</c:v>
                </c:pt>
                <c:pt idx="729">
                  <c:v>0.26471592592592597</c:v>
                </c:pt>
                <c:pt idx="730">
                  <c:v>0.26506366898148148</c:v>
                </c:pt>
                <c:pt idx="731">
                  <c:v>0.26541167824074074</c:v>
                </c:pt>
                <c:pt idx="732">
                  <c:v>0.26575944444444455</c:v>
                </c:pt>
                <c:pt idx="733">
                  <c:v>0.26610728009259266</c:v>
                </c:pt>
                <c:pt idx="734">
                  <c:v>0.26645484953703713</c:v>
                </c:pt>
                <c:pt idx="735">
                  <c:v>0.26680270833333342</c:v>
                </c:pt>
                <c:pt idx="736">
                  <c:v>0.2671506944444445</c:v>
                </c:pt>
                <c:pt idx="737">
                  <c:v>0.26749869212962973</c:v>
                </c:pt>
                <c:pt idx="738">
                  <c:v>0.26784649305555563</c:v>
                </c:pt>
                <c:pt idx="739">
                  <c:v>0.26819438657407413</c:v>
                </c:pt>
                <c:pt idx="740">
                  <c:v>0.26889016203703708</c:v>
                </c:pt>
                <c:pt idx="741">
                  <c:v>0.26923809027777779</c:v>
                </c:pt>
                <c:pt idx="742">
                  <c:v>0.26958547453703707</c:v>
                </c:pt>
                <c:pt idx="743">
                  <c:v>0.26993362268518528</c:v>
                </c:pt>
                <c:pt idx="744">
                  <c:v>0.27028155092592598</c:v>
                </c:pt>
                <c:pt idx="745">
                  <c:v>0.27062924768518526</c:v>
                </c:pt>
                <c:pt idx="746">
                  <c:v>0.27097714120370375</c:v>
                </c:pt>
                <c:pt idx="747">
                  <c:v>0.27132472222222226</c:v>
                </c:pt>
                <c:pt idx="748">
                  <c:v>0.27167291666666671</c:v>
                </c:pt>
                <c:pt idx="749">
                  <c:v>0.27202078703703714</c:v>
                </c:pt>
                <c:pt idx="750">
                  <c:v>0.27236854166666669</c:v>
                </c:pt>
                <c:pt idx="751">
                  <c:v>0.27271648148148153</c:v>
                </c:pt>
                <c:pt idx="752">
                  <c:v>0.27306428240740743</c:v>
                </c:pt>
                <c:pt idx="753">
                  <c:v>0.27341182870370373</c:v>
                </c:pt>
                <c:pt idx="754">
                  <c:v>0.27375967592592598</c:v>
                </c:pt>
                <c:pt idx="755">
                  <c:v>0.27410797453703706</c:v>
                </c:pt>
                <c:pt idx="756">
                  <c:v>0.27445537037037038</c:v>
                </c:pt>
                <c:pt idx="757">
                  <c:v>0.27480322916666666</c:v>
                </c:pt>
                <c:pt idx="758">
                  <c:v>0.27515107638888892</c:v>
                </c:pt>
                <c:pt idx="759">
                  <c:v>0.27549916666666674</c:v>
                </c:pt>
                <c:pt idx="760">
                  <c:v>0.27584675925925928</c:v>
                </c:pt>
                <c:pt idx="761">
                  <c:v>0.27619501157407411</c:v>
                </c:pt>
                <c:pt idx="762">
                  <c:v>0.27654283564814819</c:v>
                </c:pt>
                <c:pt idx="763">
                  <c:v>0.27689030092592593</c:v>
                </c:pt>
                <c:pt idx="764">
                  <c:v>0.27723815972222232</c:v>
                </c:pt>
                <c:pt idx="765">
                  <c:v>0.27758620370370379</c:v>
                </c:pt>
                <c:pt idx="766">
                  <c:v>0.27793429398148151</c:v>
                </c:pt>
                <c:pt idx="767">
                  <c:v>0.27828215277777779</c:v>
                </c:pt>
                <c:pt idx="768">
                  <c:v>0.27862990740740745</c:v>
                </c:pt>
                <c:pt idx="769">
                  <c:v>0.27897768518518529</c:v>
                </c:pt>
                <c:pt idx="770">
                  <c:v>0.27932546296296301</c:v>
                </c:pt>
                <c:pt idx="771">
                  <c:v>0.2796731018518519</c:v>
                </c:pt>
                <c:pt idx="772">
                  <c:v>0.28002094907407415</c:v>
                </c:pt>
                <c:pt idx="773">
                  <c:v>0.28036909722222225</c:v>
                </c:pt>
                <c:pt idx="774">
                  <c:v>0.28071663194444452</c:v>
                </c:pt>
                <c:pt idx="775">
                  <c:v>0.28106484953703714</c:v>
                </c:pt>
                <c:pt idx="776">
                  <c:v>0.28141281250000005</c:v>
                </c:pt>
                <c:pt idx="777">
                  <c:v>0.28176027777777779</c:v>
                </c:pt>
                <c:pt idx="778">
                  <c:v>0.28210827546296302</c:v>
                </c:pt>
                <c:pt idx="779">
                  <c:v>0.28245614583333334</c:v>
                </c:pt>
                <c:pt idx="780">
                  <c:v>0.28245614583333334</c:v>
                </c:pt>
                <c:pt idx="781">
                  <c:v>0.28280405092592598</c:v>
                </c:pt>
                <c:pt idx="782">
                  <c:v>0.28315196759259265</c:v>
                </c:pt>
                <c:pt idx="783">
                  <c:v>0.28349987268518528</c:v>
                </c:pt>
                <c:pt idx="784">
                  <c:v>0.28384756944444445</c:v>
                </c:pt>
                <c:pt idx="785">
                  <c:v>0.28419542824074084</c:v>
                </c:pt>
                <c:pt idx="786">
                  <c:v>0.28454339120370375</c:v>
                </c:pt>
                <c:pt idx="787">
                  <c:v>0.28489082175925928</c:v>
                </c:pt>
                <c:pt idx="788">
                  <c:v>0.2852386574074075</c:v>
                </c:pt>
                <c:pt idx="789">
                  <c:v>0.28558701388888896</c:v>
                </c:pt>
                <c:pt idx="790">
                  <c:v>0.28593439814814825</c:v>
                </c:pt>
                <c:pt idx="791">
                  <c:v>0.28628240740740751</c:v>
                </c:pt>
                <c:pt idx="792">
                  <c:v>0.28663041666666667</c:v>
                </c:pt>
                <c:pt idx="793">
                  <c:v>0.28697789351851855</c:v>
                </c:pt>
                <c:pt idx="794">
                  <c:v>0.28732592592592598</c:v>
                </c:pt>
                <c:pt idx="795">
                  <c:v>0.28767384259259265</c:v>
                </c:pt>
                <c:pt idx="796">
                  <c:v>0.28802144675925934</c:v>
                </c:pt>
                <c:pt idx="797">
                  <c:v>0.28836957175925926</c:v>
                </c:pt>
                <c:pt idx="798">
                  <c:v>0.2887176041666667</c:v>
                </c:pt>
                <c:pt idx="799">
                  <c:v>0.28906497685185195</c:v>
                </c:pt>
                <c:pt idx="800">
                  <c:v>0.28941335648148159</c:v>
                </c:pt>
                <c:pt idx="801">
                  <c:v>0.28976107638888893</c:v>
                </c:pt>
                <c:pt idx="802">
                  <c:v>0.2901085185185186</c:v>
                </c:pt>
                <c:pt idx="803">
                  <c:v>0.29045677083333343</c:v>
                </c:pt>
                <c:pt idx="804">
                  <c:v>0.29080421296296299</c:v>
                </c:pt>
                <c:pt idx="805">
                  <c:v>0.29115204861111121</c:v>
                </c:pt>
                <c:pt idx="806">
                  <c:v>0.2914999074074075</c:v>
                </c:pt>
                <c:pt idx="807">
                  <c:v>0.29184774305555561</c:v>
                </c:pt>
                <c:pt idx="808">
                  <c:v>0.29219561342592593</c:v>
                </c:pt>
                <c:pt idx="809">
                  <c:v>0.2925439699074075</c:v>
                </c:pt>
                <c:pt idx="810">
                  <c:v>0.29289134259259264</c:v>
                </c:pt>
                <c:pt idx="811">
                  <c:v>0.29323915509259268</c:v>
                </c:pt>
                <c:pt idx="812">
                  <c:v>0.29358699074074079</c:v>
                </c:pt>
                <c:pt idx="813">
                  <c:v>0.29393494212962967</c:v>
                </c:pt>
                <c:pt idx="814">
                  <c:v>0.29428297453703711</c:v>
                </c:pt>
                <c:pt idx="815">
                  <c:v>0.29463092592592599</c:v>
                </c:pt>
                <c:pt idx="816">
                  <c:v>0.29497836805555555</c:v>
                </c:pt>
                <c:pt idx="817">
                  <c:v>0.29532622685185195</c:v>
                </c:pt>
                <c:pt idx="818">
                  <c:v>0.29567408564814823</c:v>
                </c:pt>
                <c:pt idx="819">
                  <c:v>0.29602190972222231</c:v>
                </c:pt>
                <c:pt idx="820">
                  <c:v>0.296370150462963</c:v>
                </c:pt>
                <c:pt idx="821">
                  <c:v>0.29671803240740746</c:v>
                </c:pt>
                <c:pt idx="822">
                  <c:v>0.29706567129629635</c:v>
                </c:pt>
                <c:pt idx="823">
                  <c:v>0.29741362268518523</c:v>
                </c:pt>
                <c:pt idx="824">
                  <c:v>0.2977611574074075</c:v>
                </c:pt>
                <c:pt idx="825">
                  <c:v>0.29810900462962964</c:v>
                </c:pt>
                <c:pt idx="826">
                  <c:v>0.29845711805555564</c:v>
                </c:pt>
                <c:pt idx="827">
                  <c:v>0.29880503472222231</c:v>
                </c:pt>
                <c:pt idx="828">
                  <c:v>0.2991525462962964</c:v>
                </c:pt>
                <c:pt idx="829">
                  <c:v>0.29950037037037047</c:v>
                </c:pt>
                <c:pt idx="830">
                  <c:v>0.29984877314814817</c:v>
                </c:pt>
                <c:pt idx="831">
                  <c:v>0.30019606481481487</c:v>
                </c:pt>
                <c:pt idx="832">
                  <c:v>0.30054428240740749</c:v>
                </c:pt>
                <c:pt idx="833">
                  <c:v>0.30089216435185195</c:v>
                </c:pt>
                <c:pt idx="834">
                  <c:v>0.3012401388888889</c:v>
                </c:pt>
                <c:pt idx="835">
                  <c:v>0.30158747685185194</c:v>
                </c:pt>
                <c:pt idx="836">
                  <c:v>0.30193547453703706</c:v>
                </c:pt>
                <c:pt idx="837">
                  <c:v>0.30228342592592594</c:v>
                </c:pt>
                <c:pt idx="838">
                  <c:v>0.30263100694444445</c:v>
                </c:pt>
                <c:pt idx="839">
                  <c:v>0.30297932870370381</c:v>
                </c:pt>
                <c:pt idx="840">
                  <c:v>0.30332701388888894</c:v>
                </c:pt>
                <c:pt idx="841">
                  <c:v>0.30367506944444445</c:v>
                </c:pt>
                <c:pt idx="842">
                  <c:v>0.30402280092592593</c:v>
                </c:pt>
                <c:pt idx="843">
                  <c:v>0.30437079861111116</c:v>
                </c:pt>
                <c:pt idx="844">
                  <c:v>0.30471815972222227</c:v>
                </c:pt>
                <c:pt idx="845">
                  <c:v>0.30506649305555555</c:v>
                </c:pt>
                <c:pt idx="846">
                  <c:v>0.30541390046296302</c:v>
                </c:pt>
                <c:pt idx="847">
                  <c:v>0.30576208333333343</c:v>
                </c:pt>
                <c:pt idx="848">
                  <c:v>0.30610984953703713</c:v>
                </c:pt>
                <c:pt idx="849">
                  <c:v>0.30645792824074081</c:v>
                </c:pt>
                <c:pt idx="850">
                  <c:v>0.30680579861111112</c:v>
                </c:pt>
                <c:pt idx="851">
                  <c:v>0.30715318287037041</c:v>
                </c:pt>
                <c:pt idx="852">
                  <c:v>0.30750127314814824</c:v>
                </c:pt>
                <c:pt idx="853">
                  <c:v>0.30784888888888895</c:v>
                </c:pt>
                <c:pt idx="854">
                  <c:v>0.30819701388888898</c:v>
                </c:pt>
                <c:pt idx="855">
                  <c:v>0.30854498842592593</c:v>
                </c:pt>
                <c:pt idx="856">
                  <c:v>0.3088928125</c:v>
                </c:pt>
                <c:pt idx="857">
                  <c:v>0.30924033564814823</c:v>
                </c:pt>
                <c:pt idx="858">
                  <c:v>0.3095882175925927</c:v>
                </c:pt>
                <c:pt idx="859">
                  <c:v>0.30993645833333339</c:v>
                </c:pt>
                <c:pt idx="860">
                  <c:v>0.31028434027777785</c:v>
                </c:pt>
                <c:pt idx="861">
                  <c:v>0.31028434027777785</c:v>
                </c:pt>
                <c:pt idx="862">
                  <c:v>0.31063199074074077</c:v>
                </c:pt>
                <c:pt idx="863">
                  <c:v>0.31097966435185187</c:v>
                </c:pt>
                <c:pt idx="864">
                  <c:v>0.31132750000000009</c:v>
                </c:pt>
                <c:pt idx="865">
                  <c:v>0.31167570601851857</c:v>
                </c:pt>
                <c:pt idx="866">
                  <c:v>0.31202376157407408</c:v>
                </c:pt>
                <c:pt idx="867">
                  <c:v>0.31237164351851854</c:v>
                </c:pt>
                <c:pt idx="868">
                  <c:v>0.31271893518518523</c:v>
                </c:pt>
                <c:pt idx="869">
                  <c:v>0.31306723379629631</c:v>
                </c:pt>
                <c:pt idx="870">
                  <c:v>0.31341520833333336</c:v>
                </c:pt>
                <c:pt idx="871">
                  <c:v>0.31376255787037044</c:v>
                </c:pt>
                <c:pt idx="872">
                  <c:v>0.31411067129629633</c:v>
                </c:pt>
                <c:pt idx="873">
                  <c:v>0.31445853009259261</c:v>
                </c:pt>
                <c:pt idx="874">
                  <c:v>0.31480611111111112</c:v>
                </c:pt>
                <c:pt idx="875">
                  <c:v>0.31515396990740741</c:v>
                </c:pt>
                <c:pt idx="876">
                  <c:v>0.31550229166666677</c:v>
                </c:pt>
                <c:pt idx="877">
                  <c:v>0.31585001157407411</c:v>
                </c:pt>
                <c:pt idx="878">
                  <c:v>0.31619754629629637</c:v>
                </c:pt>
                <c:pt idx="879">
                  <c:v>0.3165454513888889</c:v>
                </c:pt>
                <c:pt idx="880">
                  <c:v>0.31689358796296296</c:v>
                </c:pt>
                <c:pt idx="881">
                  <c:v>0.31724156250000002</c:v>
                </c:pt>
                <c:pt idx="882">
                  <c:v>0.31758935185185189</c:v>
                </c:pt>
                <c:pt idx="883">
                  <c:v>0.3179368402777778</c:v>
                </c:pt>
                <c:pt idx="884">
                  <c:v>0.31828490740740745</c:v>
                </c:pt>
                <c:pt idx="885">
                  <c:v>0.31863280092592594</c:v>
                </c:pt>
                <c:pt idx="886">
                  <c:v>0.31898089120370376</c:v>
                </c:pt>
                <c:pt idx="887">
                  <c:v>0.31932853009259266</c:v>
                </c:pt>
                <c:pt idx="888">
                  <c:v>0.31967636574074076</c:v>
                </c:pt>
                <c:pt idx="889">
                  <c:v>0.32002428240740743</c:v>
                </c:pt>
                <c:pt idx="890">
                  <c:v>0.32037201388888892</c:v>
                </c:pt>
                <c:pt idx="891">
                  <c:v>0.32072000000000001</c:v>
                </c:pt>
                <c:pt idx="892">
                  <c:v>0.32106752314814824</c:v>
                </c:pt>
                <c:pt idx="893">
                  <c:v>0.32141555555555557</c:v>
                </c:pt>
                <c:pt idx="894">
                  <c:v>0.32176324074074081</c:v>
                </c:pt>
                <c:pt idx="895">
                  <c:v>0.32211134259259266</c:v>
                </c:pt>
                <c:pt idx="896">
                  <c:v>0.32245928240740751</c:v>
                </c:pt>
                <c:pt idx="897">
                  <c:v>0.32280710648148159</c:v>
                </c:pt>
                <c:pt idx="898">
                  <c:v>0.32315466435185192</c:v>
                </c:pt>
                <c:pt idx="899">
                  <c:v>0.32350291666666675</c:v>
                </c:pt>
                <c:pt idx="900">
                  <c:v>0.32385086805555563</c:v>
                </c:pt>
                <c:pt idx="901">
                  <c:v>0.32419822916666674</c:v>
                </c:pt>
                <c:pt idx="902">
                  <c:v>0.32454631944444445</c:v>
                </c:pt>
                <c:pt idx="903">
                  <c:v>0.32489421296296306</c:v>
                </c:pt>
                <c:pt idx="904">
                  <c:v>0.32524181712962963</c:v>
                </c:pt>
                <c:pt idx="905">
                  <c:v>0.32559015046296302</c:v>
                </c:pt>
                <c:pt idx="906">
                  <c:v>0.32593803240740749</c:v>
                </c:pt>
                <c:pt idx="907">
                  <c:v>0.3262853935185186</c:v>
                </c:pt>
                <c:pt idx="908">
                  <c:v>0.32663361111111111</c:v>
                </c:pt>
                <c:pt idx="909">
                  <c:v>0.32698111111111117</c:v>
                </c:pt>
                <c:pt idx="910">
                  <c:v>0.32732894675925928</c:v>
                </c:pt>
                <c:pt idx="911">
                  <c:v>0.32767732638888891</c:v>
                </c:pt>
                <c:pt idx="912">
                  <c:v>0.32802517361111116</c:v>
                </c:pt>
                <c:pt idx="913">
                  <c:v>0.32837275462962967</c:v>
                </c:pt>
                <c:pt idx="914">
                  <c:v>0.3287206250000001</c:v>
                </c:pt>
                <c:pt idx="915">
                  <c:v>0.32906841435185186</c:v>
                </c:pt>
                <c:pt idx="916">
                  <c:v>0.32941641203703709</c:v>
                </c:pt>
                <c:pt idx="917">
                  <c:v>0.32976430555555558</c:v>
                </c:pt>
                <c:pt idx="918">
                  <c:v>0.33011178240740746</c:v>
                </c:pt>
                <c:pt idx="919">
                  <c:v>0.33045965277777778</c:v>
                </c:pt>
                <c:pt idx="920">
                  <c:v>0.33080798611111117</c:v>
                </c:pt>
                <c:pt idx="921">
                  <c:v>0.33115537037037046</c:v>
                </c:pt>
                <c:pt idx="922">
                  <c:v>0.33150339120370376</c:v>
                </c:pt>
                <c:pt idx="923">
                  <c:v>0.33185140046296302</c:v>
                </c:pt>
                <c:pt idx="924">
                  <c:v>0.33219937500000007</c:v>
                </c:pt>
                <c:pt idx="925">
                  <c:v>0.33254722222222233</c:v>
                </c:pt>
                <c:pt idx="926">
                  <c:v>0.33289516203703706</c:v>
                </c:pt>
                <c:pt idx="927">
                  <c:v>0.33324285879629634</c:v>
                </c:pt>
                <c:pt idx="928">
                  <c:v>0.33359033564814822</c:v>
                </c:pt>
                <c:pt idx="929">
                  <c:v>0.33393821759259268</c:v>
                </c:pt>
                <c:pt idx="930">
                  <c:v>0.33428650462962972</c:v>
                </c:pt>
                <c:pt idx="931">
                  <c:v>0.33463422453703706</c:v>
                </c:pt>
                <c:pt idx="932">
                  <c:v>0.33498217592592594</c:v>
                </c:pt>
                <c:pt idx="933">
                  <c:v>0.33532962962962964</c:v>
                </c:pt>
                <c:pt idx="934">
                  <c:v>0.33567783564814824</c:v>
                </c:pt>
                <c:pt idx="935">
                  <c:v>0.33602533564814818</c:v>
                </c:pt>
                <c:pt idx="936">
                  <c:v>0.33637319444444447</c:v>
                </c:pt>
                <c:pt idx="937">
                  <c:v>0.33672135416666671</c:v>
                </c:pt>
                <c:pt idx="938">
                  <c:v>0.337069375</c:v>
                </c:pt>
                <c:pt idx="939">
                  <c:v>0.33741721064814822</c:v>
                </c:pt>
                <c:pt idx="940">
                  <c:v>0.33776488425925932</c:v>
                </c:pt>
                <c:pt idx="941">
                  <c:v>0.33811287037037041</c:v>
                </c:pt>
                <c:pt idx="942">
                  <c:v>0.33846070601851852</c:v>
                </c:pt>
                <c:pt idx="943">
                  <c:v>0.33880842592592597</c:v>
                </c:pt>
                <c:pt idx="944">
                  <c:v>0.33915604166666669</c:v>
                </c:pt>
                <c:pt idx="945">
                  <c:v>0.33950415509259269</c:v>
                </c:pt>
                <c:pt idx="946">
                  <c:v>0.3398522453703704</c:v>
                </c:pt>
                <c:pt idx="947">
                  <c:v>0.34019996527777785</c:v>
                </c:pt>
                <c:pt idx="948">
                  <c:v>0.34054744212962973</c:v>
                </c:pt>
                <c:pt idx="949">
                  <c:v>0.34089534722222226</c:v>
                </c:pt>
                <c:pt idx="950">
                  <c:v>0.34124342592592594</c:v>
                </c:pt>
                <c:pt idx="951">
                  <c:v>0.34159146990740741</c:v>
                </c:pt>
                <c:pt idx="952">
                  <c:v>0.34193903935185188</c:v>
                </c:pt>
                <c:pt idx="953">
                  <c:v>0.34228689814814817</c:v>
                </c:pt>
                <c:pt idx="954">
                  <c:v>0.34263496527777781</c:v>
                </c:pt>
                <c:pt idx="955">
                  <c:v>0.34298241898148152</c:v>
                </c:pt>
                <c:pt idx="956">
                  <c:v>0.34333069444444453</c:v>
                </c:pt>
                <c:pt idx="957">
                  <c:v>0.34367811342592602</c:v>
                </c:pt>
                <c:pt idx="958">
                  <c:v>0.34402629629629633</c:v>
                </c:pt>
                <c:pt idx="959">
                  <c:v>0.344374212962963</c:v>
                </c:pt>
                <c:pt idx="960">
                  <c:v>0.34472197916666669</c:v>
                </c:pt>
                <c:pt idx="961">
                  <c:v>0.34506953703703713</c:v>
                </c:pt>
                <c:pt idx="962">
                  <c:v>0.34541738425925927</c:v>
                </c:pt>
                <c:pt idx="963">
                  <c:v>0.34576523148148153</c:v>
                </c:pt>
                <c:pt idx="964">
                  <c:v>0.34611358796296299</c:v>
                </c:pt>
                <c:pt idx="965">
                  <c:v>0.34646104166666669</c:v>
                </c:pt>
                <c:pt idx="966">
                  <c:v>0.34680929398148153</c:v>
                </c:pt>
                <c:pt idx="967">
                  <c:v>0.34715665509259264</c:v>
                </c:pt>
                <c:pt idx="968">
                  <c:v>0.34750449074074075</c:v>
                </c:pt>
                <c:pt idx="969">
                  <c:v>0.34785236111111117</c:v>
                </c:pt>
                <c:pt idx="970">
                  <c:v>0.34820049768518524</c:v>
                </c:pt>
                <c:pt idx="971">
                  <c:v>0.34854839120370373</c:v>
                </c:pt>
                <c:pt idx="972">
                  <c:v>0.34889627314814819</c:v>
                </c:pt>
                <c:pt idx="973">
                  <c:v>0.34924429398148149</c:v>
                </c:pt>
                <c:pt idx="974">
                  <c:v>0.34959186342592596</c:v>
                </c:pt>
                <c:pt idx="975">
                  <c:v>0.34993947916666668</c:v>
                </c:pt>
                <c:pt idx="976">
                  <c:v>0.35028732638888893</c:v>
                </c:pt>
                <c:pt idx="977">
                  <c:v>0.35063552083333338</c:v>
                </c:pt>
                <c:pt idx="978">
                  <c:v>0.3509830439814815</c:v>
                </c:pt>
                <c:pt idx="979">
                  <c:v>0.35133119212962971</c:v>
                </c:pt>
                <c:pt idx="980">
                  <c:v>0.3516791782407408</c:v>
                </c:pt>
                <c:pt idx="981">
                  <c:v>0.35063552083333338</c:v>
                </c:pt>
                <c:pt idx="982">
                  <c:v>0.3509830439814815</c:v>
                </c:pt>
                <c:pt idx="983">
                  <c:v>0.35133119212962971</c:v>
                </c:pt>
                <c:pt idx="984">
                  <c:v>0.3516791782407408</c:v>
                </c:pt>
                <c:pt idx="985">
                  <c:v>0.35202699074074084</c:v>
                </c:pt>
                <c:pt idx="986">
                  <c:v>0.3523744328703704</c:v>
                </c:pt>
                <c:pt idx="987">
                  <c:v>0.35272256944444447</c:v>
                </c:pt>
                <c:pt idx="988">
                  <c:v>0.3530704745370371</c:v>
                </c:pt>
                <c:pt idx="989">
                  <c:v>0.35341835648148157</c:v>
                </c:pt>
                <c:pt idx="990">
                  <c:v>0.35376585648148151</c:v>
                </c:pt>
                <c:pt idx="991">
                  <c:v>0.35411413194444452</c:v>
                </c:pt>
                <c:pt idx="992">
                  <c:v>0.35446190972222225</c:v>
                </c:pt>
                <c:pt idx="993">
                  <c:v>0.35480979166666671</c:v>
                </c:pt>
                <c:pt idx="994">
                  <c:v>0.35515746527777781</c:v>
                </c:pt>
                <c:pt idx="995">
                  <c:v>0.35550511574074084</c:v>
                </c:pt>
                <c:pt idx="996">
                  <c:v>0.35585318287037038</c:v>
                </c:pt>
                <c:pt idx="997">
                  <c:v>0.35620108796296301</c:v>
                </c:pt>
                <c:pt idx="998">
                  <c:v>0.35654865740740749</c:v>
                </c:pt>
                <c:pt idx="999">
                  <c:v>0.35689672453703714</c:v>
                </c:pt>
                <c:pt idx="1000">
                  <c:v>0.35724469907407408</c:v>
                </c:pt>
                <c:pt idx="1001">
                  <c:v>0.35759260416666672</c:v>
                </c:pt>
                <c:pt idx="1002">
                  <c:v>0.35794006944444445</c:v>
                </c:pt>
                <c:pt idx="1003">
                  <c:v>0.3582883564814815</c:v>
                </c:pt>
                <c:pt idx="1004">
                  <c:v>0.35863596064814818</c:v>
                </c:pt>
                <c:pt idx="1005">
                  <c:v>0.35898394675925926</c:v>
                </c:pt>
                <c:pt idx="1006">
                  <c:v>0.35933184027777787</c:v>
                </c:pt>
                <c:pt idx="1007">
                  <c:v>0.35967972222222222</c:v>
                </c:pt>
                <c:pt idx="1008">
                  <c:v>0.36002718750000007</c:v>
                </c:pt>
                <c:pt idx="1009">
                  <c:v>0.36037532407407413</c:v>
                </c:pt>
                <c:pt idx="1010">
                  <c:v>0.36072290509259264</c:v>
                </c:pt>
                <c:pt idx="1011">
                  <c:v>0.36107074074074075</c:v>
                </c:pt>
                <c:pt idx="1012">
                  <c:v>0.36141914351851856</c:v>
                </c:pt>
                <c:pt idx="1013">
                  <c:v>0.36176645833333343</c:v>
                </c:pt>
                <c:pt idx="1014">
                  <c:v>0.36211458333333335</c:v>
                </c:pt>
                <c:pt idx="1015">
                  <c:v>0.36246262731481482</c:v>
                </c:pt>
                <c:pt idx="1016">
                  <c:v>0.3628102314814815</c:v>
                </c:pt>
                <c:pt idx="1017">
                  <c:v>0.36315804398148155</c:v>
                </c:pt>
                <c:pt idx="1018">
                  <c:v>0.3635060185185186</c:v>
                </c:pt>
                <c:pt idx="1019">
                  <c:v>0.3638535648148149</c:v>
                </c:pt>
                <c:pt idx="1020">
                  <c:v>0.36420142361111119</c:v>
                </c:pt>
                <c:pt idx="1021">
                  <c:v>0.36454927083333344</c:v>
                </c:pt>
                <c:pt idx="1022">
                  <c:v>0.36489758101851855</c:v>
                </c:pt>
                <c:pt idx="1023">
                  <c:v>0.36524527777777782</c:v>
                </c:pt>
                <c:pt idx="1024">
                  <c:v>0.36559282407407412</c:v>
                </c:pt>
                <c:pt idx="1025">
                  <c:v>0.36594119212962972</c:v>
                </c:pt>
                <c:pt idx="1026">
                  <c:v>0.36628853009259266</c:v>
                </c:pt>
                <c:pt idx="1027">
                  <c:v>0.36663640046296297</c:v>
                </c:pt>
                <c:pt idx="1028">
                  <c:v>0.36698471064814819</c:v>
                </c:pt>
                <c:pt idx="1029">
                  <c:v>0.3673324189814815</c:v>
                </c:pt>
                <c:pt idx="1030">
                  <c:v>0.36767993055555559</c:v>
                </c:pt>
                <c:pt idx="1031">
                  <c:v>0.36802811342592601</c:v>
                </c:pt>
                <c:pt idx="1032">
                  <c:v>0.3683756597222223</c:v>
                </c:pt>
                <c:pt idx="1033">
                  <c:v>0.36872347222222224</c:v>
                </c:pt>
                <c:pt idx="1034">
                  <c:v>0.36907136574074084</c:v>
                </c:pt>
                <c:pt idx="1035">
                  <c:v>0.36941917824074078</c:v>
                </c:pt>
                <c:pt idx="1036">
                  <c:v>0.36976701388888888</c:v>
                </c:pt>
                <c:pt idx="1037">
                  <c:v>0.37011515046296306</c:v>
                </c:pt>
                <c:pt idx="1038">
                  <c:v>0.37046275462962963</c:v>
                </c:pt>
                <c:pt idx="1039">
                  <c:v>0.37081059027777785</c:v>
                </c:pt>
                <c:pt idx="1040">
                  <c:v>0.37115844907407414</c:v>
                </c:pt>
                <c:pt idx="1041">
                  <c:v>0.371506712962963</c:v>
                </c:pt>
                <c:pt idx="1042">
                  <c:v>0.37185440972222228</c:v>
                </c:pt>
                <c:pt idx="1043">
                  <c:v>0.37220247685185193</c:v>
                </c:pt>
                <c:pt idx="1044">
                  <c:v>0.3725501736111112</c:v>
                </c:pt>
                <c:pt idx="1045">
                  <c:v>0.37289813657407411</c:v>
                </c:pt>
                <c:pt idx="1046">
                  <c:v>0.37324575231481483</c:v>
                </c:pt>
                <c:pt idx="1047">
                  <c:v>0.3735937962962963</c:v>
                </c:pt>
                <c:pt idx="1048">
                  <c:v>0.37394157407407413</c:v>
                </c:pt>
                <c:pt idx="1049">
                  <c:v>0.37428964120370378</c:v>
                </c:pt>
                <c:pt idx="1050">
                  <c:v>0.37463718750000008</c:v>
                </c:pt>
                <c:pt idx="1051">
                  <c:v>0.3749850578703704</c:v>
                </c:pt>
                <c:pt idx="1052">
                  <c:v>0.37533265046296305</c:v>
                </c:pt>
                <c:pt idx="1053">
                  <c:v>0.3756808449074075</c:v>
                </c:pt>
                <c:pt idx="1054">
                  <c:v>0.37602835648148158</c:v>
                </c:pt>
                <c:pt idx="1055">
                  <c:v>0.37637656250000007</c:v>
                </c:pt>
                <c:pt idx="1056">
                  <c:v>0.37672439814814818</c:v>
                </c:pt>
                <c:pt idx="1057">
                  <c:v>0.37707189814814823</c:v>
                </c:pt>
                <c:pt idx="1058">
                  <c:v>0.37741976851851855</c:v>
                </c:pt>
                <c:pt idx="1059">
                  <c:v>0.37776791666666676</c:v>
                </c:pt>
                <c:pt idx="1060">
                  <c:v>0.3781159837962963</c:v>
                </c:pt>
                <c:pt idx="1061">
                  <c:v>0.37776791666666676</c:v>
                </c:pt>
                <c:pt idx="1062">
                  <c:v>0.3781159837962963</c:v>
                </c:pt>
                <c:pt idx="1063">
                  <c:v>0.3784633101851852</c:v>
                </c:pt>
                <c:pt idx="1064">
                  <c:v>0.37881146990740744</c:v>
                </c:pt>
                <c:pt idx="1065">
                  <c:v>0.37915936342592593</c:v>
                </c:pt>
                <c:pt idx="1066">
                  <c:v>0.37950685185185196</c:v>
                </c:pt>
                <c:pt idx="1067">
                  <c:v>0.37985508101851861</c:v>
                </c:pt>
                <c:pt idx="1068">
                  <c:v>0.38020305555555556</c:v>
                </c:pt>
                <c:pt idx="1069">
                  <c:v>0.38055041666666667</c:v>
                </c:pt>
                <c:pt idx="1070">
                  <c:v>0.38089843750000008</c:v>
                </c:pt>
                <c:pt idx="1071">
                  <c:v>0.38124659722222232</c:v>
                </c:pt>
                <c:pt idx="1072">
                  <c:v>0.38159396990740746</c:v>
                </c:pt>
                <c:pt idx="1073">
                  <c:v>0.38194203703703711</c:v>
                </c:pt>
                <c:pt idx="1074">
                  <c:v>0.38229011574074079</c:v>
                </c:pt>
                <c:pt idx="1075">
                  <c:v>0.38263799768518525</c:v>
                </c:pt>
                <c:pt idx="1076">
                  <c:v>0.38298577546296297</c:v>
                </c:pt>
                <c:pt idx="1077">
                  <c:v>0.38333355324074081</c:v>
                </c:pt>
                <c:pt idx="1078">
                  <c:v>0.38368152777777786</c:v>
                </c:pt>
                <c:pt idx="1079">
                  <c:v>0.38402891203703704</c:v>
                </c:pt>
                <c:pt idx="1080">
                  <c:v>0.38437678240740747</c:v>
                </c:pt>
                <c:pt idx="1081">
                  <c:v>0.38472481481481491</c:v>
                </c:pt>
                <c:pt idx="1082">
                  <c:v>0.38507273148148158</c:v>
                </c:pt>
                <c:pt idx="1083">
                  <c:v>0.38542052083333334</c:v>
                </c:pt>
                <c:pt idx="1084">
                  <c:v>0.38576817129629637</c:v>
                </c:pt>
                <c:pt idx="1085">
                  <c:v>0.38611653935185186</c:v>
                </c:pt>
                <c:pt idx="1086">
                  <c:v>0.38646406250000009</c:v>
                </c:pt>
                <c:pt idx="1087">
                  <c:v>0.38681172453703705</c:v>
                </c:pt>
                <c:pt idx="1088">
                  <c:v>0.3871595717592593</c:v>
                </c:pt>
                <c:pt idx="1089">
                  <c:v>0.38750784722222231</c:v>
                </c:pt>
                <c:pt idx="1090">
                  <c:v>0.38785525462962966</c:v>
                </c:pt>
                <c:pt idx="1091">
                  <c:v>0.38820362268518527</c:v>
                </c:pt>
                <c:pt idx="1092">
                  <c:v>0.38855113425925936</c:v>
                </c:pt>
                <c:pt idx="1093">
                  <c:v>0.38889883101851852</c:v>
                </c:pt>
                <c:pt idx="1094">
                  <c:v>0.38924715277777788</c:v>
                </c:pt>
                <c:pt idx="1095">
                  <c:v>0.38959452546296303</c:v>
                </c:pt>
                <c:pt idx="1096">
                  <c:v>0.38994287037037045</c:v>
                </c:pt>
                <c:pt idx="1097">
                  <c:v>0.39029050925925934</c:v>
                </c:pt>
                <c:pt idx="1098">
                  <c:v>0.39063805555555564</c:v>
                </c:pt>
                <c:pt idx="1099">
                  <c:v>0.39098623842592595</c:v>
                </c:pt>
                <c:pt idx="1100">
                  <c:v>0.39133417824074079</c:v>
                </c:pt>
                <c:pt idx="1101">
                  <c:v>0.3916820138888889</c:v>
                </c:pt>
                <c:pt idx="1102">
                  <c:v>0.39202945601851857</c:v>
                </c:pt>
                <c:pt idx="1103">
                  <c:v>0.39237748842592601</c:v>
                </c:pt>
                <c:pt idx="1104">
                  <c:v>0.39272559027777787</c:v>
                </c:pt>
                <c:pt idx="1105">
                  <c:v>0.3930734953703704</c:v>
                </c:pt>
                <c:pt idx="1106">
                  <c:v>0.39342138888888889</c:v>
                </c:pt>
                <c:pt idx="1107">
                  <c:v>0.39272559027777787</c:v>
                </c:pt>
                <c:pt idx="1108">
                  <c:v>0.3930734953703704</c:v>
                </c:pt>
                <c:pt idx="1109">
                  <c:v>0.39342138888888889</c:v>
                </c:pt>
                <c:pt idx="1110">
                  <c:v>0.39376922453703711</c:v>
                </c:pt>
                <c:pt idx="1111">
                  <c:v>0.39411692129629639</c:v>
                </c:pt>
                <c:pt idx="1112">
                  <c:v>0.39446481481481488</c:v>
                </c:pt>
                <c:pt idx="1113">
                  <c:v>0.39481228009259262</c:v>
                </c:pt>
                <c:pt idx="1114">
                  <c:v>0.39516063657407408</c:v>
                </c:pt>
                <c:pt idx="1115">
                  <c:v>0.39550797453703712</c:v>
                </c:pt>
                <c:pt idx="1116">
                  <c:v>0.39585606481481483</c:v>
                </c:pt>
                <c:pt idx="1117">
                  <c:v>0.39620395833333344</c:v>
                </c:pt>
                <c:pt idx="1118">
                  <c:v>0.39655196759259259</c:v>
                </c:pt>
                <c:pt idx="1119">
                  <c:v>0.39689937500000005</c:v>
                </c:pt>
                <c:pt idx="1120">
                  <c:v>0.39724758101851854</c:v>
                </c:pt>
                <c:pt idx="1121">
                  <c:v>0.39759531250000002</c:v>
                </c:pt>
                <c:pt idx="1122">
                  <c:v>0.39794325231481487</c:v>
                </c:pt>
                <c:pt idx="1123">
                  <c:v>0.3982912500000001</c:v>
                </c:pt>
                <c:pt idx="1124">
                  <c:v>0.39863896990740744</c:v>
                </c:pt>
                <c:pt idx="1125">
                  <c:v>0.39898699074074084</c:v>
                </c:pt>
                <c:pt idx="1126">
                  <c:v>0.39933459490740741</c:v>
                </c:pt>
                <c:pt idx="1127">
                  <c:v>0.39968240740740746</c:v>
                </c:pt>
                <c:pt idx="1128">
                  <c:v>0.40003001157407414</c:v>
                </c:pt>
                <c:pt idx="1129">
                  <c:v>0.4003782407407408</c:v>
                </c:pt>
                <c:pt idx="1130">
                  <c:v>0.4007261689814815</c:v>
                </c:pt>
                <c:pt idx="1131">
                  <c:v>0.40107398148148155</c:v>
                </c:pt>
                <c:pt idx="1132">
                  <c:v>0.40142164351851861</c:v>
                </c:pt>
                <c:pt idx="1133">
                  <c:v>0.40176953703703711</c:v>
                </c:pt>
                <c:pt idx="1134">
                  <c:v>0.40211711805555561</c:v>
                </c:pt>
                <c:pt idx="1135">
                  <c:v>0.40246530092592603</c:v>
                </c:pt>
                <c:pt idx="1136">
                  <c:v>0.40281304398148154</c:v>
                </c:pt>
                <c:pt idx="1137">
                  <c:v>0.40316116898148158</c:v>
                </c:pt>
                <c:pt idx="1138">
                  <c:v>0.40350886574074074</c:v>
                </c:pt>
                <c:pt idx="1139">
                  <c:v>0.40385665509259261</c:v>
                </c:pt>
                <c:pt idx="1140">
                  <c:v>0.40420420138888891</c:v>
                </c:pt>
                <c:pt idx="1141">
                  <c:v>0.40455246527777777</c:v>
                </c:pt>
                <c:pt idx="1142">
                  <c:v>0.40489991898148148</c:v>
                </c:pt>
                <c:pt idx="1143">
                  <c:v>0.40524776620370373</c:v>
                </c:pt>
                <c:pt idx="1144">
                  <c:v>0.40559561342592598</c:v>
                </c:pt>
                <c:pt idx="1145">
                  <c:v>0.40594366898148149</c:v>
                </c:pt>
                <c:pt idx="1146">
                  <c:v>0.40629148148148153</c:v>
                </c:pt>
                <c:pt idx="1147">
                  <c:v>0.40663940972222223</c:v>
                </c:pt>
                <c:pt idx="1148">
                  <c:v>0.40698701388888892</c:v>
                </c:pt>
                <c:pt idx="1149">
                  <c:v>0.40733486111111117</c:v>
                </c:pt>
                <c:pt idx="1150">
                  <c:v>0.40768290509259264</c:v>
                </c:pt>
                <c:pt idx="1151">
                  <c:v>0.40803104166666671</c:v>
                </c:pt>
                <c:pt idx="1152">
                  <c:v>0.40733486111111117</c:v>
                </c:pt>
                <c:pt idx="1153">
                  <c:v>0.40768290509259264</c:v>
                </c:pt>
                <c:pt idx="1154">
                  <c:v>0.40803104166666671</c:v>
                </c:pt>
                <c:pt idx="1155">
                  <c:v>0.40837876157407416</c:v>
                </c:pt>
                <c:pt idx="1156">
                  <c:v>0.40872675925925928</c:v>
                </c:pt>
                <c:pt idx="1157">
                  <c:v>0.40907410879629635</c:v>
                </c:pt>
                <c:pt idx="1158">
                  <c:v>0.4094222685185186</c:v>
                </c:pt>
                <c:pt idx="1159">
                  <c:v>0.40976980324074075</c:v>
                </c:pt>
                <c:pt idx="1160">
                  <c:v>0.410117650462963</c:v>
                </c:pt>
                <c:pt idx="1161">
                  <c:v>0.41046549768518525</c:v>
                </c:pt>
                <c:pt idx="1162">
                  <c:v>0.41081361111111114</c:v>
                </c:pt>
                <c:pt idx="1163">
                  <c:v>0.41116168981481482</c:v>
                </c:pt>
                <c:pt idx="1164">
                  <c:v>0.41150932870370371</c:v>
                </c:pt>
                <c:pt idx="1165">
                  <c:v>0.41185732638888894</c:v>
                </c:pt>
                <c:pt idx="1166">
                  <c:v>0.41220528935185186</c:v>
                </c:pt>
                <c:pt idx="1167">
                  <c:v>0.41255292824074075</c:v>
                </c:pt>
                <c:pt idx="1168">
                  <c:v>0.41290071759259261</c:v>
                </c:pt>
                <c:pt idx="1169">
                  <c:v>0.41324866898148149</c:v>
                </c:pt>
                <c:pt idx="1170">
                  <c:v>0.41359644675925933</c:v>
                </c:pt>
                <c:pt idx="1171">
                  <c:v>0.41394399305555563</c:v>
                </c:pt>
                <c:pt idx="1172">
                  <c:v>0.41429184027777788</c:v>
                </c:pt>
                <c:pt idx="1173">
                  <c:v>0.41464019675925934</c:v>
                </c:pt>
                <c:pt idx="1174">
                  <c:v>0.41498802083333342</c:v>
                </c:pt>
                <c:pt idx="1175">
                  <c:v>0.41533538194444453</c:v>
                </c:pt>
                <c:pt idx="1176">
                  <c:v>0.41568324074074081</c:v>
                </c:pt>
                <c:pt idx="1177">
                  <c:v>0.41603108796296306</c:v>
                </c:pt>
                <c:pt idx="1178">
                  <c:v>0.41637910879629636</c:v>
                </c:pt>
                <c:pt idx="1179">
                  <c:v>0.41672679398148149</c:v>
                </c:pt>
                <c:pt idx="1180">
                  <c:v>0.41707462962962971</c:v>
                </c:pt>
                <c:pt idx="1181">
                  <c:v>0.4174227430555556</c:v>
                </c:pt>
                <c:pt idx="1182">
                  <c:v>0.41777032407407411</c:v>
                </c:pt>
                <c:pt idx="1183">
                  <c:v>0.41811849537037038</c:v>
                </c:pt>
                <c:pt idx="1184">
                  <c:v>0.41846656250000003</c:v>
                </c:pt>
                <c:pt idx="1185">
                  <c:v>0.41881388888888893</c:v>
                </c:pt>
                <c:pt idx="1186">
                  <c:v>0.41916172453703704</c:v>
                </c:pt>
                <c:pt idx="1187">
                  <c:v>0.41950988425925928</c:v>
                </c:pt>
                <c:pt idx="1188">
                  <c:v>0.41985796296296296</c:v>
                </c:pt>
                <c:pt idx="1189">
                  <c:v>0.42020572916666676</c:v>
                </c:pt>
                <c:pt idx="1190">
                  <c:v>0.42055333333333333</c:v>
                </c:pt>
                <c:pt idx="1191">
                  <c:v>0.42090118055555559</c:v>
                </c:pt>
                <c:pt idx="1192">
                  <c:v>0.42124935185185186</c:v>
                </c:pt>
                <c:pt idx="1193">
                  <c:v>0.42159704861111114</c:v>
                </c:pt>
                <c:pt idx="1194">
                  <c:v>0.4219450578703704</c:v>
                </c:pt>
                <c:pt idx="1195">
                  <c:v>0.42229266203703708</c:v>
                </c:pt>
                <c:pt idx="1196">
                  <c:v>0.42264056712962972</c:v>
                </c:pt>
                <c:pt idx="1197">
                  <c:v>0.42298807870370381</c:v>
                </c:pt>
                <c:pt idx="1198">
                  <c:v>0.42333623842592594</c:v>
                </c:pt>
                <c:pt idx="1199">
                  <c:v>0.4236837731481482</c:v>
                </c:pt>
                <c:pt idx="1200">
                  <c:v>0.42403187500000006</c:v>
                </c:pt>
                <c:pt idx="1201">
                  <c:v>0.42437973379629634</c:v>
                </c:pt>
                <c:pt idx="1202">
                  <c:v>0.42472732638888899</c:v>
                </c:pt>
                <c:pt idx="1203">
                  <c:v>0.42507517361111113</c:v>
                </c:pt>
                <c:pt idx="1204">
                  <c:v>0.42542326388888896</c:v>
                </c:pt>
                <c:pt idx="1205">
                  <c:v>0.42577111111111121</c:v>
                </c:pt>
                <c:pt idx="1206">
                  <c:v>0.4261192245370371</c:v>
                </c:pt>
                <c:pt idx="1207">
                  <c:v>0.42646709490740742</c:v>
                </c:pt>
                <c:pt idx="1208">
                  <c:v>0.42681440972222229</c:v>
                </c:pt>
                <c:pt idx="1209">
                  <c:v>0.4271625</c:v>
                </c:pt>
                <c:pt idx="1210">
                  <c:v>0.42751011574074083</c:v>
                </c:pt>
                <c:pt idx="1211">
                  <c:v>0.42785846064814825</c:v>
                </c:pt>
                <c:pt idx="1212">
                  <c:v>0.42820581018518522</c:v>
                </c:pt>
                <c:pt idx="1213">
                  <c:v>0.42855366898148151</c:v>
                </c:pt>
                <c:pt idx="1214">
                  <c:v>0.42890171296296298</c:v>
                </c:pt>
                <c:pt idx="1215">
                  <c:v>0.42924935185185187</c:v>
                </c:pt>
                <c:pt idx="1216">
                  <c:v>0.42959739583333334</c:v>
                </c:pt>
                <c:pt idx="1217">
                  <c:v>0.42994524305555559</c:v>
                </c:pt>
                <c:pt idx="1218">
                  <c:v>0.43029334490740745</c:v>
                </c:pt>
                <c:pt idx="1219">
                  <c:v>0.43064112268518528</c:v>
                </c:pt>
                <c:pt idx="1220">
                  <c:v>0.43098879629629638</c:v>
                </c:pt>
                <c:pt idx="1221">
                  <c:v>0.43133643518518527</c:v>
                </c:pt>
                <c:pt idx="1222">
                  <c:v>0.43168457175925934</c:v>
                </c:pt>
                <c:pt idx="1223">
                  <c:v>0.43203253472222225</c:v>
                </c:pt>
                <c:pt idx="1224">
                  <c:v>0.43238005787037037</c:v>
                </c:pt>
                <c:pt idx="1225">
                  <c:v>0.43272783564814821</c:v>
                </c:pt>
                <c:pt idx="1226">
                  <c:v>0.43307608796296304</c:v>
                </c:pt>
                <c:pt idx="1227">
                  <c:v>0.4334235300925926</c:v>
                </c:pt>
                <c:pt idx="1228">
                  <c:v>0.43377173611111119</c:v>
                </c:pt>
                <c:pt idx="1229">
                  <c:v>0.43411958333333334</c:v>
                </c:pt>
                <c:pt idx="1230">
                  <c:v>0.4344673726851852</c:v>
                </c:pt>
                <c:pt idx="1231">
                  <c:v>0.43481493055555565</c:v>
                </c:pt>
                <c:pt idx="1232">
                  <c:v>0.43551085648148158</c:v>
                </c:pt>
                <c:pt idx="1233">
                  <c:v>0.43585848379629633</c:v>
                </c:pt>
                <c:pt idx="1234">
                  <c:v>0.43620686342592596</c:v>
                </c:pt>
                <c:pt idx="1235">
                  <c:v>0.43655458333333341</c:v>
                </c:pt>
                <c:pt idx="1236">
                  <c:v>0.43690232638888893</c:v>
                </c:pt>
                <c:pt idx="1237">
                  <c:v>0.43724987268518523</c:v>
                </c:pt>
                <c:pt idx="1238">
                  <c:v>0.4375981712962963</c:v>
                </c:pt>
                <c:pt idx="1239">
                  <c:v>0.43794611111111115</c:v>
                </c:pt>
                <c:pt idx="1240">
                  <c:v>0.43829366898148148</c:v>
                </c:pt>
                <c:pt idx="1241">
                  <c:v>0.4386412847222223</c:v>
                </c:pt>
                <c:pt idx="1242">
                  <c:v>0.43898913194444444</c:v>
                </c:pt>
                <c:pt idx="1243">
                  <c:v>0.43933731481481486</c:v>
                </c:pt>
                <c:pt idx="1244">
                  <c:v>0.43968533564814816</c:v>
                </c:pt>
                <c:pt idx="1245">
                  <c:v>0.44003283564814821</c:v>
                </c:pt>
                <c:pt idx="1246">
                  <c:v>0.44038085648148151</c:v>
                </c:pt>
                <c:pt idx="1247">
                  <c:v>0.44072835648148156</c:v>
                </c:pt>
                <c:pt idx="1248">
                  <c:v>0.44107667824074082</c:v>
                </c:pt>
                <c:pt idx="1249">
                  <c:v>0.44142458333333334</c:v>
                </c:pt>
                <c:pt idx="1250">
                  <c:v>0.44177216435185185</c:v>
                </c:pt>
                <c:pt idx="1251">
                  <c:v>0.44212012731481487</c:v>
                </c:pt>
                <c:pt idx="1252">
                  <c:v>0.44246792824074077</c:v>
                </c:pt>
                <c:pt idx="1253">
                  <c:v>0.44281545138888889</c:v>
                </c:pt>
                <c:pt idx="1254">
                  <c:v>0.4431638194444445</c:v>
                </c:pt>
                <c:pt idx="1255">
                  <c:v>0.44351116898148157</c:v>
                </c:pt>
                <c:pt idx="1256">
                  <c:v>0.44385953703703707</c:v>
                </c:pt>
                <c:pt idx="1257">
                  <c:v>0.44420730324074076</c:v>
                </c:pt>
                <c:pt idx="1258">
                  <c:v>0.44455501157407418</c:v>
                </c:pt>
                <c:pt idx="1259">
                  <c:v>0.44490255787037047</c:v>
                </c:pt>
                <c:pt idx="1260">
                  <c:v>0.44525060185185195</c:v>
                </c:pt>
                <c:pt idx="1261">
                  <c:v>0.44559824074074084</c:v>
                </c:pt>
                <c:pt idx="1262">
                  <c:v>0.44594642361111114</c:v>
                </c:pt>
                <c:pt idx="1263">
                  <c:v>0.44629442129629637</c:v>
                </c:pt>
                <c:pt idx="1264">
                  <c:v>0.44664212962962968</c:v>
                </c:pt>
                <c:pt idx="1265">
                  <c:v>0.44698988425925934</c:v>
                </c:pt>
                <c:pt idx="1266">
                  <c:v>0.44733771990740745</c:v>
                </c:pt>
                <c:pt idx="1267">
                  <c:v>0.44768581018518527</c:v>
                </c:pt>
                <c:pt idx="1268">
                  <c:v>0.4480337152777778</c:v>
                </c:pt>
                <c:pt idx="1269">
                  <c:v>0.44838145833333343</c:v>
                </c:pt>
                <c:pt idx="1270">
                  <c:v>0.44872888888888895</c:v>
                </c:pt>
                <c:pt idx="1271">
                  <c:v>0.44907714120370379</c:v>
                </c:pt>
                <c:pt idx="1272">
                  <c:v>0.44907714120370379</c:v>
                </c:pt>
                <c:pt idx="1273">
                  <c:v>0.44942505787037046</c:v>
                </c:pt>
                <c:pt idx="1274">
                  <c:v>0.44977241898148157</c:v>
                </c:pt>
                <c:pt idx="1275">
                  <c:v>0.45012027777777786</c:v>
                </c:pt>
                <c:pt idx="1276">
                  <c:v>0.4504684375000001</c:v>
                </c:pt>
                <c:pt idx="1277">
                  <c:v>0.45081597222222225</c:v>
                </c:pt>
                <c:pt idx="1278">
                  <c:v>0.45116380787037047</c:v>
                </c:pt>
                <c:pt idx="1279">
                  <c:v>0.45151197916666674</c:v>
                </c:pt>
                <c:pt idx="1280">
                  <c:v>0.45185984953703706</c:v>
                </c:pt>
                <c:pt idx="1281">
                  <c:v>0.4522077546296297</c:v>
                </c:pt>
                <c:pt idx="1282">
                  <c:v>0.45255572916666675</c:v>
                </c:pt>
                <c:pt idx="1283">
                  <c:v>0.45290342592592603</c:v>
                </c:pt>
                <c:pt idx="1284">
                  <c:v>0.45325091435185194</c:v>
                </c:pt>
                <c:pt idx="1285">
                  <c:v>0.45359922453703705</c:v>
                </c:pt>
                <c:pt idx="1286">
                  <c:v>0.45394711805555565</c:v>
                </c:pt>
                <c:pt idx="1287">
                  <c:v>0.45429476851851858</c:v>
                </c:pt>
                <c:pt idx="1288">
                  <c:v>0.45464246527777785</c:v>
                </c:pt>
                <c:pt idx="1289">
                  <c:v>0.45499061342592595</c:v>
                </c:pt>
                <c:pt idx="1290">
                  <c:v>0.45533849537037041</c:v>
                </c:pt>
                <c:pt idx="1291">
                  <c:v>0.4556863541666667</c:v>
                </c:pt>
                <c:pt idx="1292">
                  <c:v>0.4560340277777778</c:v>
                </c:pt>
                <c:pt idx="1293">
                  <c:v>0.45638155092592603</c:v>
                </c:pt>
                <c:pt idx="1294">
                  <c:v>0.45672940972222231</c:v>
                </c:pt>
                <c:pt idx="1295">
                  <c:v>0.45707770833333339</c:v>
                </c:pt>
                <c:pt idx="1296">
                  <c:v>0.45742559027777785</c:v>
                </c:pt>
                <c:pt idx="1297">
                  <c:v>0.45777314814814818</c:v>
                </c:pt>
                <c:pt idx="1298">
                  <c:v>0.45812119212962965</c:v>
                </c:pt>
                <c:pt idx="1299">
                  <c:v>0.4584690046296297</c:v>
                </c:pt>
                <c:pt idx="1300">
                  <c:v>0.45881688657407416</c:v>
                </c:pt>
                <c:pt idx="1301">
                  <c:v>0.45916457175925929</c:v>
                </c:pt>
                <c:pt idx="1302">
                  <c:v>0.4595125000000001</c:v>
                </c:pt>
                <c:pt idx="1303">
                  <c:v>0.4598605208333334</c:v>
                </c:pt>
                <c:pt idx="1304">
                  <c:v>0.46020805555555555</c:v>
                </c:pt>
                <c:pt idx="1305">
                  <c:v>0.4605561226851852</c:v>
                </c:pt>
                <c:pt idx="1306">
                  <c:v>0.46090412037037043</c:v>
                </c:pt>
                <c:pt idx="1307">
                  <c:v>0.46125142361111116</c:v>
                </c:pt>
                <c:pt idx="1308">
                  <c:v>0.46159945601851859</c:v>
                </c:pt>
                <c:pt idx="1309">
                  <c:v>0.46194712962962969</c:v>
                </c:pt>
                <c:pt idx="1310">
                  <c:v>0.46229497685185195</c:v>
                </c:pt>
                <c:pt idx="1311">
                  <c:v>0.46264296296296303</c:v>
                </c:pt>
                <c:pt idx="1312">
                  <c:v>0.4629908796296297</c:v>
                </c:pt>
                <c:pt idx="1313">
                  <c:v>0.46194712962962969</c:v>
                </c:pt>
                <c:pt idx="1314">
                  <c:v>0.46229497685185195</c:v>
                </c:pt>
                <c:pt idx="1315">
                  <c:v>0.46264296296296303</c:v>
                </c:pt>
                <c:pt idx="1316">
                  <c:v>0.4629908796296297</c:v>
                </c:pt>
                <c:pt idx="1317">
                  <c:v>0.46333893518518521</c:v>
                </c:pt>
                <c:pt idx="1318">
                  <c:v>0.46368674768518525</c:v>
                </c:pt>
                <c:pt idx="1319">
                  <c:v>0.46403440972222232</c:v>
                </c:pt>
                <c:pt idx="1320">
                  <c:v>0.464382488425926</c:v>
                </c:pt>
                <c:pt idx="1321">
                  <c:v>0.46472991898148153</c:v>
                </c:pt>
                <c:pt idx="1322">
                  <c:v>0.46507793981481482</c:v>
                </c:pt>
                <c:pt idx="1323">
                  <c:v>0.46542560185185189</c:v>
                </c:pt>
                <c:pt idx="1324">
                  <c:v>0.46577373842592595</c:v>
                </c:pt>
                <c:pt idx="1325">
                  <c:v>0.46612177083333339</c:v>
                </c:pt>
                <c:pt idx="1326">
                  <c:v>0.46646928240740748</c:v>
                </c:pt>
                <c:pt idx="1327">
                  <c:v>0.46681699074074079</c:v>
                </c:pt>
                <c:pt idx="1328">
                  <c:v>0.46716483796296304</c:v>
                </c:pt>
                <c:pt idx="1329">
                  <c:v>0.46751304398148152</c:v>
                </c:pt>
                <c:pt idx="1330">
                  <c:v>0.46786092592592599</c:v>
                </c:pt>
                <c:pt idx="1331">
                  <c:v>0.46820847222222228</c:v>
                </c:pt>
                <c:pt idx="1332">
                  <c:v>0.46855625000000001</c:v>
                </c:pt>
                <c:pt idx="1333">
                  <c:v>0.46890447916666667</c:v>
                </c:pt>
                <c:pt idx="1334">
                  <c:v>0.46925233796296306</c:v>
                </c:pt>
                <c:pt idx="1335">
                  <c:v>0.46960011574074079</c:v>
                </c:pt>
                <c:pt idx="1336">
                  <c:v>0.46994791666666669</c:v>
                </c:pt>
                <c:pt idx="1337">
                  <c:v>0.47029550925925934</c:v>
                </c:pt>
                <c:pt idx="1338">
                  <c:v>0.47064332175925927</c:v>
                </c:pt>
                <c:pt idx="1339">
                  <c:v>0.47099116898148152</c:v>
                </c:pt>
                <c:pt idx="1340">
                  <c:v>0.47133944444444453</c:v>
                </c:pt>
                <c:pt idx="1341">
                  <c:v>0.47168710648148149</c:v>
                </c:pt>
                <c:pt idx="1342">
                  <c:v>0.47203501157407413</c:v>
                </c:pt>
                <c:pt idx="1343">
                  <c:v>0.47238293981481483</c:v>
                </c:pt>
                <c:pt idx="1344">
                  <c:v>0.47273060185185189</c:v>
                </c:pt>
                <c:pt idx="1345">
                  <c:v>0.47307826388888896</c:v>
                </c:pt>
                <c:pt idx="1346">
                  <c:v>0.47342611111111121</c:v>
                </c:pt>
                <c:pt idx="1347">
                  <c:v>0.4737739699074075</c:v>
                </c:pt>
                <c:pt idx="1348">
                  <c:v>0.47412214120370377</c:v>
                </c:pt>
                <c:pt idx="1349">
                  <c:v>0.47447000000000006</c:v>
                </c:pt>
                <c:pt idx="1350">
                  <c:v>0.47481751157407415</c:v>
                </c:pt>
                <c:pt idx="1351">
                  <c:v>0.47516534722222226</c:v>
                </c:pt>
                <c:pt idx="1352">
                  <c:v>0.47551359953703709</c:v>
                </c:pt>
                <c:pt idx="1353">
                  <c:v>0.47586140046296299</c:v>
                </c:pt>
                <c:pt idx="1354">
                  <c:v>0.47620923611111121</c:v>
                </c:pt>
                <c:pt idx="1355">
                  <c:v>0.47645471064814826</c:v>
                </c:pt>
                <c:pt idx="1356">
                  <c:v>0.47680206018518528</c:v>
                </c:pt>
                <c:pt idx="1357">
                  <c:v>0.47715028935185194</c:v>
                </c:pt>
                <c:pt idx="1358">
                  <c:v>0.47749819444444452</c:v>
                </c:pt>
                <c:pt idx="1359">
                  <c:v>0.47645471064814826</c:v>
                </c:pt>
                <c:pt idx="1360">
                  <c:v>0.47680206018518528</c:v>
                </c:pt>
                <c:pt idx="1361">
                  <c:v>0.47715028935185194</c:v>
                </c:pt>
                <c:pt idx="1362">
                  <c:v>0.47749819444444452</c:v>
                </c:pt>
                <c:pt idx="1363">
                  <c:v>0.47784611111111119</c:v>
                </c:pt>
                <c:pt idx="1364">
                  <c:v>0.47819369212962975</c:v>
                </c:pt>
                <c:pt idx="1365">
                  <c:v>0.47854140046296306</c:v>
                </c:pt>
                <c:pt idx="1366">
                  <c:v>0.47888964120370381</c:v>
                </c:pt>
                <c:pt idx="1367">
                  <c:v>0.47923697916666674</c:v>
                </c:pt>
                <c:pt idx="1368">
                  <c:v>0.47958483796296308</c:v>
                </c:pt>
                <c:pt idx="1369">
                  <c:v>0.47993268518518528</c:v>
                </c:pt>
                <c:pt idx="1370">
                  <c:v>0.48028052083333345</c:v>
                </c:pt>
                <c:pt idx="1371">
                  <c:v>0.4806287500000001</c:v>
                </c:pt>
                <c:pt idx="1372">
                  <c:v>0.48097644675925938</c:v>
                </c:pt>
                <c:pt idx="1373">
                  <c:v>0.48132445601851864</c:v>
                </c:pt>
                <c:pt idx="1374">
                  <c:v>0.48167193287037047</c:v>
                </c:pt>
                <c:pt idx="1375">
                  <c:v>0.48202010416666674</c:v>
                </c:pt>
                <c:pt idx="1376">
                  <c:v>0.4823679050925927</c:v>
                </c:pt>
                <c:pt idx="1377">
                  <c:v>0.48271547453703711</c:v>
                </c:pt>
                <c:pt idx="1378">
                  <c:v>0.48306332175925937</c:v>
                </c:pt>
                <c:pt idx="1379">
                  <c:v>0.48341150462962973</c:v>
                </c:pt>
              </c:numCache>
            </c:numRef>
          </c:xVal>
          <c:yVal>
            <c:numRef>
              <c:f>fullwa!$N$4:$N$1383</c:f>
              <c:numCache>
                <c:formatCode>General</c:formatCode>
                <c:ptCount val="1380"/>
                <c:pt idx="0">
                  <c:v>27.71</c:v>
                </c:pt>
                <c:pt idx="1">
                  <c:v>27.62</c:v>
                </c:pt>
                <c:pt idx="2">
                  <c:v>27.62</c:v>
                </c:pt>
                <c:pt idx="3">
                  <c:v>27.71</c:v>
                </c:pt>
                <c:pt idx="4">
                  <c:v>27.62</c:v>
                </c:pt>
                <c:pt idx="5">
                  <c:v>27.71</c:v>
                </c:pt>
                <c:pt idx="6">
                  <c:v>27.71</c:v>
                </c:pt>
                <c:pt idx="7">
                  <c:v>27.71</c:v>
                </c:pt>
                <c:pt idx="8">
                  <c:v>27.71</c:v>
                </c:pt>
                <c:pt idx="9">
                  <c:v>27.71</c:v>
                </c:pt>
                <c:pt idx="10">
                  <c:v>27.71</c:v>
                </c:pt>
                <c:pt idx="11">
                  <c:v>27.71</c:v>
                </c:pt>
                <c:pt idx="12">
                  <c:v>27.71</c:v>
                </c:pt>
                <c:pt idx="13">
                  <c:v>27.8</c:v>
                </c:pt>
                <c:pt idx="14">
                  <c:v>27.71</c:v>
                </c:pt>
                <c:pt idx="15">
                  <c:v>27.8</c:v>
                </c:pt>
                <c:pt idx="16">
                  <c:v>27.8</c:v>
                </c:pt>
                <c:pt idx="17">
                  <c:v>27.89</c:v>
                </c:pt>
                <c:pt idx="18">
                  <c:v>28.07</c:v>
                </c:pt>
                <c:pt idx="19">
                  <c:v>27.98</c:v>
                </c:pt>
                <c:pt idx="20">
                  <c:v>27.89</c:v>
                </c:pt>
                <c:pt idx="21">
                  <c:v>27.98</c:v>
                </c:pt>
                <c:pt idx="22">
                  <c:v>27.89</c:v>
                </c:pt>
                <c:pt idx="23">
                  <c:v>27.89</c:v>
                </c:pt>
                <c:pt idx="24">
                  <c:v>27.89</c:v>
                </c:pt>
                <c:pt idx="25">
                  <c:v>27.98</c:v>
                </c:pt>
                <c:pt idx="26">
                  <c:v>28.07</c:v>
                </c:pt>
                <c:pt idx="27">
                  <c:v>28.07</c:v>
                </c:pt>
                <c:pt idx="28">
                  <c:v>28.07</c:v>
                </c:pt>
                <c:pt idx="29">
                  <c:v>28.07</c:v>
                </c:pt>
                <c:pt idx="30">
                  <c:v>28.07</c:v>
                </c:pt>
                <c:pt idx="31">
                  <c:v>28.07</c:v>
                </c:pt>
                <c:pt idx="32">
                  <c:v>28.07</c:v>
                </c:pt>
                <c:pt idx="33">
                  <c:v>28.07</c:v>
                </c:pt>
                <c:pt idx="34">
                  <c:v>28.16</c:v>
                </c:pt>
                <c:pt idx="35">
                  <c:v>28.16</c:v>
                </c:pt>
                <c:pt idx="36">
                  <c:v>28.07</c:v>
                </c:pt>
                <c:pt idx="37">
                  <c:v>28.25</c:v>
                </c:pt>
                <c:pt idx="38">
                  <c:v>28.07</c:v>
                </c:pt>
                <c:pt idx="39">
                  <c:v>28.07</c:v>
                </c:pt>
                <c:pt idx="40">
                  <c:v>28.16</c:v>
                </c:pt>
                <c:pt idx="41">
                  <c:v>28.16</c:v>
                </c:pt>
                <c:pt idx="42">
                  <c:v>28.07</c:v>
                </c:pt>
                <c:pt idx="43">
                  <c:v>28.16</c:v>
                </c:pt>
                <c:pt idx="44">
                  <c:v>28.25</c:v>
                </c:pt>
                <c:pt idx="45">
                  <c:v>28.16</c:v>
                </c:pt>
                <c:pt idx="46">
                  <c:v>28.16</c:v>
                </c:pt>
                <c:pt idx="47">
                  <c:v>28.07</c:v>
                </c:pt>
                <c:pt idx="48">
                  <c:v>28.25</c:v>
                </c:pt>
                <c:pt idx="49">
                  <c:v>28.16</c:v>
                </c:pt>
                <c:pt idx="50">
                  <c:v>28.25</c:v>
                </c:pt>
                <c:pt idx="51">
                  <c:v>28.25</c:v>
                </c:pt>
                <c:pt idx="52">
                  <c:v>28.52</c:v>
                </c:pt>
                <c:pt idx="53">
                  <c:v>28.52</c:v>
                </c:pt>
                <c:pt idx="54">
                  <c:v>28.71</c:v>
                </c:pt>
                <c:pt idx="55">
                  <c:v>28.8</c:v>
                </c:pt>
                <c:pt idx="56">
                  <c:v>28.98</c:v>
                </c:pt>
                <c:pt idx="57">
                  <c:v>29.16</c:v>
                </c:pt>
                <c:pt idx="58">
                  <c:v>29.34</c:v>
                </c:pt>
                <c:pt idx="59">
                  <c:v>29.71</c:v>
                </c:pt>
                <c:pt idx="60">
                  <c:v>29.71</c:v>
                </c:pt>
                <c:pt idx="61">
                  <c:v>29.89</c:v>
                </c:pt>
                <c:pt idx="62">
                  <c:v>30.17</c:v>
                </c:pt>
                <c:pt idx="63">
                  <c:v>30.26</c:v>
                </c:pt>
                <c:pt idx="64">
                  <c:v>30.26</c:v>
                </c:pt>
                <c:pt idx="65">
                  <c:v>30.45</c:v>
                </c:pt>
                <c:pt idx="66">
                  <c:v>30.63</c:v>
                </c:pt>
                <c:pt idx="67">
                  <c:v>30.82</c:v>
                </c:pt>
                <c:pt idx="68">
                  <c:v>31</c:v>
                </c:pt>
                <c:pt idx="69">
                  <c:v>31.19</c:v>
                </c:pt>
                <c:pt idx="70">
                  <c:v>31.19</c:v>
                </c:pt>
                <c:pt idx="71">
                  <c:v>31.38</c:v>
                </c:pt>
                <c:pt idx="72">
                  <c:v>31.38</c:v>
                </c:pt>
                <c:pt idx="73">
                  <c:v>31.56</c:v>
                </c:pt>
                <c:pt idx="74">
                  <c:v>31.56</c:v>
                </c:pt>
                <c:pt idx="75">
                  <c:v>31.75</c:v>
                </c:pt>
                <c:pt idx="76">
                  <c:v>31.75</c:v>
                </c:pt>
                <c:pt idx="77">
                  <c:v>31.94</c:v>
                </c:pt>
                <c:pt idx="78">
                  <c:v>31.85</c:v>
                </c:pt>
                <c:pt idx="79">
                  <c:v>32.22</c:v>
                </c:pt>
                <c:pt idx="80">
                  <c:v>32.130000000000003</c:v>
                </c:pt>
                <c:pt idx="81">
                  <c:v>32.22</c:v>
                </c:pt>
                <c:pt idx="82">
                  <c:v>32.22</c:v>
                </c:pt>
                <c:pt idx="83">
                  <c:v>32.22</c:v>
                </c:pt>
                <c:pt idx="84">
                  <c:v>32.409999999999997</c:v>
                </c:pt>
                <c:pt idx="85">
                  <c:v>32.6</c:v>
                </c:pt>
                <c:pt idx="86">
                  <c:v>32.700000000000003</c:v>
                </c:pt>
                <c:pt idx="87">
                  <c:v>32.89</c:v>
                </c:pt>
                <c:pt idx="88">
                  <c:v>32.700000000000003</c:v>
                </c:pt>
                <c:pt idx="89">
                  <c:v>32.89</c:v>
                </c:pt>
                <c:pt idx="90">
                  <c:v>32.979999999999997</c:v>
                </c:pt>
                <c:pt idx="91">
                  <c:v>32.979999999999997</c:v>
                </c:pt>
                <c:pt idx="92">
                  <c:v>33.18</c:v>
                </c:pt>
                <c:pt idx="93">
                  <c:v>32.979999999999997</c:v>
                </c:pt>
                <c:pt idx="94">
                  <c:v>33.18</c:v>
                </c:pt>
                <c:pt idx="95">
                  <c:v>33.18</c:v>
                </c:pt>
                <c:pt idx="96">
                  <c:v>33.18</c:v>
                </c:pt>
                <c:pt idx="97">
                  <c:v>33.270000000000003</c:v>
                </c:pt>
                <c:pt idx="98">
                  <c:v>33.270000000000003</c:v>
                </c:pt>
                <c:pt idx="99">
                  <c:v>33.46</c:v>
                </c:pt>
                <c:pt idx="100">
                  <c:v>33.46</c:v>
                </c:pt>
                <c:pt idx="101">
                  <c:v>33.46</c:v>
                </c:pt>
                <c:pt idx="102">
                  <c:v>33.46</c:v>
                </c:pt>
                <c:pt idx="103">
                  <c:v>33.56</c:v>
                </c:pt>
                <c:pt idx="104">
                  <c:v>33.46</c:v>
                </c:pt>
                <c:pt idx="105">
                  <c:v>33.659999999999997</c:v>
                </c:pt>
                <c:pt idx="106">
                  <c:v>33.46</c:v>
                </c:pt>
                <c:pt idx="107">
                  <c:v>33.85</c:v>
                </c:pt>
                <c:pt idx="108">
                  <c:v>33.659999999999997</c:v>
                </c:pt>
                <c:pt idx="109">
                  <c:v>33.75</c:v>
                </c:pt>
                <c:pt idx="110">
                  <c:v>33.75</c:v>
                </c:pt>
                <c:pt idx="111">
                  <c:v>33.950000000000003</c:v>
                </c:pt>
                <c:pt idx="112">
                  <c:v>34.04</c:v>
                </c:pt>
                <c:pt idx="113">
                  <c:v>34.24</c:v>
                </c:pt>
                <c:pt idx="114">
                  <c:v>34.14</c:v>
                </c:pt>
                <c:pt idx="115">
                  <c:v>34.24</c:v>
                </c:pt>
                <c:pt idx="116">
                  <c:v>34.14</c:v>
                </c:pt>
                <c:pt idx="117">
                  <c:v>34.14</c:v>
                </c:pt>
                <c:pt idx="118">
                  <c:v>34.14</c:v>
                </c:pt>
                <c:pt idx="119">
                  <c:v>34.33</c:v>
                </c:pt>
                <c:pt idx="120">
                  <c:v>34.14</c:v>
                </c:pt>
                <c:pt idx="121">
                  <c:v>34.33</c:v>
                </c:pt>
                <c:pt idx="122">
                  <c:v>34.14</c:v>
                </c:pt>
                <c:pt idx="123">
                  <c:v>34.33</c:v>
                </c:pt>
                <c:pt idx="124">
                  <c:v>34.53</c:v>
                </c:pt>
                <c:pt idx="125">
                  <c:v>34.43</c:v>
                </c:pt>
                <c:pt idx="126">
                  <c:v>34.43</c:v>
                </c:pt>
                <c:pt idx="127">
                  <c:v>34.43</c:v>
                </c:pt>
                <c:pt idx="128">
                  <c:v>34.53</c:v>
                </c:pt>
                <c:pt idx="129">
                  <c:v>34.53</c:v>
                </c:pt>
                <c:pt idx="130">
                  <c:v>34.630000000000003</c:v>
                </c:pt>
                <c:pt idx="131">
                  <c:v>34.630000000000003</c:v>
                </c:pt>
                <c:pt idx="132">
                  <c:v>34.630000000000003</c:v>
                </c:pt>
                <c:pt idx="133">
                  <c:v>34.630000000000003</c:v>
                </c:pt>
                <c:pt idx="134">
                  <c:v>34.630000000000003</c:v>
                </c:pt>
                <c:pt idx="135">
                  <c:v>34.630000000000003</c:v>
                </c:pt>
                <c:pt idx="136">
                  <c:v>34.53</c:v>
                </c:pt>
                <c:pt idx="137">
                  <c:v>34.82</c:v>
                </c:pt>
                <c:pt idx="138">
                  <c:v>34.82</c:v>
                </c:pt>
                <c:pt idx="139">
                  <c:v>34.729999999999997</c:v>
                </c:pt>
                <c:pt idx="140">
                  <c:v>34.82</c:v>
                </c:pt>
                <c:pt idx="141">
                  <c:v>34.92</c:v>
                </c:pt>
                <c:pt idx="142">
                  <c:v>34.82</c:v>
                </c:pt>
                <c:pt idx="143">
                  <c:v>34.82</c:v>
                </c:pt>
                <c:pt idx="144">
                  <c:v>34.92</c:v>
                </c:pt>
                <c:pt idx="145">
                  <c:v>34.82</c:v>
                </c:pt>
                <c:pt idx="146">
                  <c:v>35.020000000000003</c:v>
                </c:pt>
                <c:pt idx="147">
                  <c:v>34.82</c:v>
                </c:pt>
                <c:pt idx="148">
                  <c:v>35.020000000000003</c:v>
                </c:pt>
                <c:pt idx="149">
                  <c:v>34.82</c:v>
                </c:pt>
                <c:pt idx="150">
                  <c:v>34.92</c:v>
                </c:pt>
                <c:pt idx="151">
                  <c:v>34.92</c:v>
                </c:pt>
                <c:pt idx="152">
                  <c:v>34.82</c:v>
                </c:pt>
                <c:pt idx="153">
                  <c:v>35.020000000000003</c:v>
                </c:pt>
                <c:pt idx="154">
                  <c:v>35.020000000000003</c:v>
                </c:pt>
                <c:pt idx="155">
                  <c:v>35.020000000000003</c:v>
                </c:pt>
                <c:pt idx="156">
                  <c:v>35.020000000000003</c:v>
                </c:pt>
                <c:pt idx="157">
                  <c:v>35.020000000000003</c:v>
                </c:pt>
                <c:pt idx="158">
                  <c:v>35.22</c:v>
                </c:pt>
                <c:pt idx="159">
                  <c:v>35.020000000000003</c:v>
                </c:pt>
                <c:pt idx="160">
                  <c:v>35.119999999999997</c:v>
                </c:pt>
                <c:pt idx="161">
                  <c:v>35.020000000000003</c:v>
                </c:pt>
                <c:pt idx="162">
                  <c:v>35.22</c:v>
                </c:pt>
                <c:pt idx="163">
                  <c:v>35.32</c:v>
                </c:pt>
                <c:pt idx="164">
                  <c:v>35.22</c:v>
                </c:pt>
                <c:pt idx="165">
                  <c:v>35.119999999999997</c:v>
                </c:pt>
                <c:pt idx="166">
                  <c:v>35.119999999999997</c:v>
                </c:pt>
                <c:pt idx="167">
                  <c:v>35.119999999999997</c:v>
                </c:pt>
                <c:pt idx="168">
                  <c:v>35.020000000000003</c:v>
                </c:pt>
                <c:pt idx="169">
                  <c:v>35.119999999999997</c:v>
                </c:pt>
                <c:pt idx="170">
                  <c:v>36.01</c:v>
                </c:pt>
                <c:pt idx="171">
                  <c:v>35.119999999999997</c:v>
                </c:pt>
                <c:pt idx="172">
                  <c:v>34.92</c:v>
                </c:pt>
                <c:pt idx="173">
                  <c:v>35.32</c:v>
                </c:pt>
                <c:pt idx="174">
                  <c:v>35.020000000000003</c:v>
                </c:pt>
                <c:pt idx="175">
                  <c:v>35.22</c:v>
                </c:pt>
                <c:pt idx="176">
                  <c:v>35.22</c:v>
                </c:pt>
                <c:pt idx="177">
                  <c:v>34.82</c:v>
                </c:pt>
                <c:pt idx="178">
                  <c:v>35.119999999999997</c:v>
                </c:pt>
                <c:pt idx="179">
                  <c:v>35.22</c:v>
                </c:pt>
                <c:pt idx="180">
                  <c:v>35.119999999999997</c:v>
                </c:pt>
                <c:pt idx="181">
                  <c:v>35.020000000000003</c:v>
                </c:pt>
                <c:pt idx="182">
                  <c:v>34.82</c:v>
                </c:pt>
                <c:pt idx="183">
                  <c:v>34.82</c:v>
                </c:pt>
                <c:pt idx="184">
                  <c:v>34.82</c:v>
                </c:pt>
                <c:pt idx="185">
                  <c:v>34.729999999999997</c:v>
                </c:pt>
                <c:pt idx="186">
                  <c:v>34.53</c:v>
                </c:pt>
                <c:pt idx="187">
                  <c:v>34.82</c:v>
                </c:pt>
                <c:pt idx="188">
                  <c:v>34.82</c:v>
                </c:pt>
                <c:pt idx="189">
                  <c:v>35.020000000000003</c:v>
                </c:pt>
                <c:pt idx="190">
                  <c:v>34.92</c:v>
                </c:pt>
                <c:pt idx="191">
                  <c:v>34.92</c:v>
                </c:pt>
                <c:pt idx="192">
                  <c:v>35.020000000000003</c:v>
                </c:pt>
                <c:pt idx="193">
                  <c:v>35.119999999999997</c:v>
                </c:pt>
                <c:pt idx="194">
                  <c:v>35.020000000000003</c:v>
                </c:pt>
                <c:pt idx="195">
                  <c:v>35.020000000000003</c:v>
                </c:pt>
                <c:pt idx="196">
                  <c:v>34.92</c:v>
                </c:pt>
                <c:pt idx="197">
                  <c:v>35.119999999999997</c:v>
                </c:pt>
                <c:pt idx="198">
                  <c:v>34.92</c:v>
                </c:pt>
                <c:pt idx="199">
                  <c:v>34.92</c:v>
                </c:pt>
                <c:pt idx="200">
                  <c:v>34.92</c:v>
                </c:pt>
                <c:pt idx="201">
                  <c:v>34.92</c:v>
                </c:pt>
                <c:pt idx="202">
                  <c:v>34.92</c:v>
                </c:pt>
                <c:pt idx="203">
                  <c:v>34.92</c:v>
                </c:pt>
                <c:pt idx="204">
                  <c:v>34.92</c:v>
                </c:pt>
                <c:pt idx="205">
                  <c:v>35.119999999999997</c:v>
                </c:pt>
                <c:pt idx="206">
                  <c:v>34.82</c:v>
                </c:pt>
                <c:pt idx="207">
                  <c:v>34.92</c:v>
                </c:pt>
                <c:pt idx="208">
                  <c:v>34.82</c:v>
                </c:pt>
                <c:pt idx="209">
                  <c:v>34.92</c:v>
                </c:pt>
                <c:pt idx="210">
                  <c:v>34.82</c:v>
                </c:pt>
                <c:pt idx="211">
                  <c:v>34.729999999999997</c:v>
                </c:pt>
                <c:pt idx="212">
                  <c:v>34.43</c:v>
                </c:pt>
                <c:pt idx="213">
                  <c:v>34.53</c:v>
                </c:pt>
                <c:pt idx="214">
                  <c:v>34.630000000000003</c:v>
                </c:pt>
                <c:pt idx="215">
                  <c:v>34.43</c:v>
                </c:pt>
                <c:pt idx="216">
                  <c:v>34.53</c:v>
                </c:pt>
                <c:pt idx="217">
                  <c:v>34.43</c:v>
                </c:pt>
                <c:pt idx="218">
                  <c:v>34.53</c:v>
                </c:pt>
                <c:pt idx="219">
                  <c:v>34.43</c:v>
                </c:pt>
                <c:pt idx="220">
                  <c:v>34.630000000000003</c:v>
                </c:pt>
                <c:pt idx="221">
                  <c:v>34.53</c:v>
                </c:pt>
                <c:pt idx="222">
                  <c:v>34.43</c:v>
                </c:pt>
                <c:pt idx="223">
                  <c:v>34.729999999999997</c:v>
                </c:pt>
                <c:pt idx="224">
                  <c:v>34.43</c:v>
                </c:pt>
                <c:pt idx="225">
                  <c:v>34.53</c:v>
                </c:pt>
                <c:pt idx="226">
                  <c:v>34.43</c:v>
                </c:pt>
                <c:pt idx="227">
                  <c:v>34.53</c:v>
                </c:pt>
                <c:pt idx="228">
                  <c:v>34.53</c:v>
                </c:pt>
                <c:pt idx="229">
                  <c:v>34.33</c:v>
                </c:pt>
                <c:pt idx="230">
                  <c:v>34.43</c:v>
                </c:pt>
                <c:pt idx="231">
                  <c:v>34.43</c:v>
                </c:pt>
                <c:pt idx="232">
                  <c:v>34.43</c:v>
                </c:pt>
                <c:pt idx="233">
                  <c:v>34.43</c:v>
                </c:pt>
                <c:pt idx="234">
                  <c:v>34.33</c:v>
                </c:pt>
                <c:pt idx="235">
                  <c:v>34.33</c:v>
                </c:pt>
                <c:pt idx="236">
                  <c:v>34.53</c:v>
                </c:pt>
                <c:pt idx="237">
                  <c:v>34.43</c:v>
                </c:pt>
                <c:pt idx="238">
                  <c:v>34.43</c:v>
                </c:pt>
                <c:pt idx="239">
                  <c:v>34.33</c:v>
                </c:pt>
                <c:pt idx="240">
                  <c:v>34.43</c:v>
                </c:pt>
                <c:pt idx="241">
                  <c:v>34.04</c:v>
                </c:pt>
                <c:pt idx="242">
                  <c:v>34.33</c:v>
                </c:pt>
                <c:pt idx="243">
                  <c:v>34.14</c:v>
                </c:pt>
                <c:pt idx="244">
                  <c:v>34.24</c:v>
                </c:pt>
                <c:pt idx="245">
                  <c:v>34.24</c:v>
                </c:pt>
                <c:pt idx="246">
                  <c:v>34.14</c:v>
                </c:pt>
                <c:pt idx="247">
                  <c:v>34.24</c:v>
                </c:pt>
                <c:pt idx="248">
                  <c:v>33.950000000000003</c:v>
                </c:pt>
                <c:pt idx="249">
                  <c:v>34.33</c:v>
                </c:pt>
                <c:pt idx="250">
                  <c:v>34.33</c:v>
                </c:pt>
                <c:pt idx="251">
                  <c:v>34.33</c:v>
                </c:pt>
                <c:pt idx="252">
                  <c:v>34.24</c:v>
                </c:pt>
                <c:pt idx="253">
                  <c:v>34.24</c:v>
                </c:pt>
                <c:pt idx="254">
                  <c:v>34.43</c:v>
                </c:pt>
                <c:pt idx="255">
                  <c:v>34.24</c:v>
                </c:pt>
                <c:pt idx="256">
                  <c:v>34.04</c:v>
                </c:pt>
                <c:pt idx="257">
                  <c:v>34.43</c:v>
                </c:pt>
                <c:pt idx="258">
                  <c:v>34.33</c:v>
                </c:pt>
                <c:pt idx="259">
                  <c:v>34.33</c:v>
                </c:pt>
                <c:pt idx="260">
                  <c:v>34.24</c:v>
                </c:pt>
                <c:pt idx="261">
                  <c:v>34.24</c:v>
                </c:pt>
                <c:pt idx="262">
                  <c:v>34.24</c:v>
                </c:pt>
                <c:pt idx="263">
                  <c:v>34.24</c:v>
                </c:pt>
                <c:pt idx="264">
                  <c:v>34.33</c:v>
                </c:pt>
                <c:pt idx="265">
                  <c:v>34.33</c:v>
                </c:pt>
                <c:pt idx="266">
                  <c:v>34.24</c:v>
                </c:pt>
                <c:pt idx="267">
                  <c:v>34.53</c:v>
                </c:pt>
                <c:pt idx="268">
                  <c:v>34.24</c:v>
                </c:pt>
                <c:pt idx="269">
                  <c:v>34.24</c:v>
                </c:pt>
                <c:pt idx="270">
                  <c:v>34.04</c:v>
                </c:pt>
                <c:pt idx="271">
                  <c:v>34.04</c:v>
                </c:pt>
                <c:pt idx="272">
                  <c:v>33.950000000000003</c:v>
                </c:pt>
                <c:pt idx="273">
                  <c:v>33.75</c:v>
                </c:pt>
                <c:pt idx="274">
                  <c:v>34.04</c:v>
                </c:pt>
                <c:pt idx="275">
                  <c:v>34.04</c:v>
                </c:pt>
                <c:pt idx="276">
                  <c:v>34.14</c:v>
                </c:pt>
                <c:pt idx="277">
                  <c:v>34.04</c:v>
                </c:pt>
                <c:pt idx="278">
                  <c:v>34.14</c:v>
                </c:pt>
                <c:pt idx="279">
                  <c:v>33.950000000000003</c:v>
                </c:pt>
                <c:pt idx="280">
                  <c:v>34.24</c:v>
                </c:pt>
                <c:pt idx="281">
                  <c:v>34.04</c:v>
                </c:pt>
                <c:pt idx="282">
                  <c:v>34.24</c:v>
                </c:pt>
                <c:pt idx="283">
                  <c:v>34.14</c:v>
                </c:pt>
                <c:pt idx="284">
                  <c:v>34.14</c:v>
                </c:pt>
                <c:pt idx="285">
                  <c:v>34.14</c:v>
                </c:pt>
                <c:pt idx="286">
                  <c:v>34.14</c:v>
                </c:pt>
                <c:pt idx="287">
                  <c:v>33.950000000000003</c:v>
                </c:pt>
                <c:pt idx="288">
                  <c:v>34.14</c:v>
                </c:pt>
                <c:pt idx="289">
                  <c:v>34.14</c:v>
                </c:pt>
                <c:pt idx="290">
                  <c:v>34.04</c:v>
                </c:pt>
                <c:pt idx="291">
                  <c:v>34.04</c:v>
                </c:pt>
                <c:pt idx="292">
                  <c:v>34.14</c:v>
                </c:pt>
                <c:pt idx="293">
                  <c:v>33.950000000000003</c:v>
                </c:pt>
                <c:pt idx="294">
                  <c:v>33.950000000000003</c:v>
                </c:pt>
                <c:pt idx="295">
                  <c:v>34.04</c:v>
                </c:pt>
                <c:pt idx="296">
                  <c:v>34.04</c:v>
                </c:pt>
                <c:pt idx="297">
                  <c:v>33.950000000000003</c:v>
                </c:pt>
                <c:pt idx="298">
                  <c:v>33.950000000000003</c:v>
                </c:pt>
                <c:pt idx="299">
                  <c:v>33.950000000000003</c:v>
                </c:pt>
                <c:pt idx="300">
                  <c:v>33.85</c:v>
                </c:pt>
                <c:pt idx="301">
                  <c:v>34.24</c:v>
                </c:pt>
                <c:pt idx="302">
                  <c:v>34.14</c:v>
                </c:pt>
                <c:pt idx="303">
                  <c:v>34.04</c:v>
                </c:pt>
                <c:pt idx="304">
                  <c:v>34.04</c:v>
                </c:pt>
                <c:pt idx="305">
                  <c:v>34.14</c:v>
                </c:pt>
                <c:pt idx="306">
                  <c:v>33.950000000000003</c:v>
                </c:pt>
                <c:pt idx="307">
                  <c:v>34.04</c:v>
                </c:pt>
                <c:pt idx="308">
                  <c:v>33.950000000000003</c:v>
                </c:pt>
                <c:pt idx="309">
                  <c:v>33.75</c:v>
                </c:pt>
                <c:pt idx="310">
                  <c:v>34.04</c:v>
                </c:pt>
                <c:pt idx="311">
                  <c:v>33.950000000000003</c:v>
                </c:pt>
                <c:pt idx="312">
                  <c:v>33.950000000000003</c:v>
                </c:pt>
                <c:pt idx="313">
                  <c:v>33.85</c:v>
                </c:pt>
                <c:pt idx="314">
                  <c:v>34.04</c:v>
                </c:pt>
                <c:pt idx="315">
                  <c:v>34.04</c:v>
                </c:pt>
                <c:pt idx="316">
                  <c:v>34.04</c:v>
                </c:pt>
                <c:pt idx="317">
                  <c:v>34.04</c:v>
                </c:pt>
                <c:pt idx="318">
                  <c:v>34.04</c:v>
                </c:pt>
                <c:pt idx="319">
                  <c:v>34.04</c:v>
                </c:pt>
                <c:pt idx="320">
                  <c:v>34.04</c:v>
                </c:pt>
                <c:pt idx="321">
                  <c:v>33.950000000000003</c:v>
                </c:pt>
                <c:pt idx="322">
                  <c:v>33.950000000000003</c:v>
                </c:pt>
                <c:pt idx="323">
                  <c:v>33.85</c:v>
                </c:pt>
                <c:pt idx="324">
                  <c:v>34.04</c:v>
                </c:pt>
                <c:pt idx="325">
                  <c:v>33.950000000000003</c:v>
                </c:pt>
                <c:pt idx="326">
                  <c:v>34.14</c:v>
                </c:pt>
                <c:pt idx="327">
                  <c:v>34.04</c:v>
                </c:pt>
                <c:pt idx="328">
                  <c:v>34.04</c:v>
                </c:pt>
                <c:pt idx="329">
                  <c:v>33.950000000000003</c:v>
                </c:pt>
                <c:pt idx="330">
                  <c:v>33.950000000000003</c:v>
                </c:pt>
                <c:pt idx="331">
                  <c:v>33.950000000000003</c:v>
                </c:pt>
                <c:pt idx="332">
                  <c:v>33.85</c:v>
                </c:pt>
                <c:pt idx="333">
                  <c:v>33.85</c:v>
                </c:pt>
                <c:pt idx="334">
                  <c:v>33.950000000000003</c:v>
                </c:pt>
                <c:pt idx="335">
                  <c:v>33.85</c:v>
                </c:pt>
                <c:pt idx="336">
                  <c:v>33.85</c:v>
                </c:pt>
                <c:pt idx="337">
                  <c:v>33.85</c:v>
                </c:pt>
                <c:pt idx="338">
                  <c:v>33.950000000000003</c:v>
                </c:pt>
                <c:pt idx="339">
                  <c:v>33.85</c:v>
                </c:pt>
                <c:pt idx="340">
                  <c:v>33.950000000000003</c:v>
                </c:pt>
                <c:pt idx="341">
                  <c:v>33.75</c:v>
                </c:pt>
                <c:pt idx="342">
                  <c:v>33.85</c:v>
                </c:pt>
                <c:pt idx="343">
                  <c:v>33.85</c:v>
                </c:pt>
                <c:pt idx="344">
                  <c:v>34.33</c:v>
                </c:pt>
                <c:pt idx="345">
                  <c:v>33.85</c:v>
                </c:pt>
                <c:pt idx="346">
                  <c:v>33.85</c:v>
                </c:pt>
                <c:pt idx="347">
                  <c:v>34.04</c:v>
                </c:pt>
                <c:pt idx="348">
                  <c:v>33.85</c:v>
                </c:pt>
                <c:pt idx="349">
                  <c:v>33.85</c:v>
                </c:pt>
                <c:pt idx="350">
                  <c:v>33.950000000000003</c:v>
                </c:pt>
                <c:pt idx="351">
                  <c:v>33.85</c:v>
                </c:pt>
                <c:pt idx="352">
                  <c:v>33.75</c:v>
                </c:pt>
                <c:pt idx="353">
                  <c:v>33.75</c:v>
                </c:pt>
                <c:pt idx="354">
                  <c:v>33.75</c:v>
                </c:pt>
                <c:pt idx="355">
                  <c:v>33.75</c:v>
                </c:pt>
                <c:pt idx="356">
                  <c:v>33.75</c:v>
                </c:pt>
                <c:pt idx="357">
                  <c:v>33.75</c:v>
                </c:pt>
                <c:pt idx="358">
                  <c:v>33.75</c:v>
                </c:pt>
                <c:pt idx="359">
                  <c:v>33.75</c:v>
                </c:pt>
                <c:pt idx="360">
                  <c:v>33.75</c:v>
                </c:pt>
                <c:pt idx="361">
                  <c:v>34.24</c:v>
                </c:pt>
                <c:pt idx="362">
                  <c:v>33.85</c:v>
                </c:pt>
                <c:pt idx="363">
                  <c:v>33.75</c:v>
                </c:pt>
                <c:pt idx="364">
                  <c:v>33.85</c:v>
                </c:pt>
                <c:pt idx="365">
                  <c:v>33.659999999999997</c:v>
                </c:pt>
                <c:pt idx="366">
                  <c:v>33.75</c:v>
                </c:pt>
                <c:pt idx="367">
                  <c:v>33.659999999999997</c:v>
                </c:pt>
                <c:pt idx="368">
                  <c:v>33.56</c:v>
                </c:pt>
                <c:pt idx="369">
                  <c:v>33.46</c:v>
                </c:pt>
                <c:pt idx="370">
                  <c:v>33.46</c:v>
                </c:pt>
                <c:pt idx="371">
                  <c:v>33.659999999999997</c:v>
                </c:pt>
                <c:pt idx="372">
                  <c:v>33.46</c:v>
                </c:pt>
                <c:pt idx="373">
                  <c:v>33.56</c:v>
                </c:pt>
                <c:pt idx="374">
                  <c:v>33.75</c:v>
                </c:pt>
                <c:pt idx="375">
                  <c:v>33.75</c:v>
                </c:pt>
                <c:pt idx="376">
                  <c:v>33.75</c:v>
                </c:pt>
                <c:pt idx="377">
                  <c:v>33.75</c:v>
                </c:pt>
                <c:pt idx="378">
                  <c:v>33.75</c:v>
                </c:pt>
                <c:pt idx="379">
                  <c:v>33.75</c:v>
                </c:pt>
                <c:pt idx="380">
                  <c:v>33.75</c:v>
                </c:pt>
                <c:pt idx="381">
                  <c:v>33.75</c:v>
                </c:pt>
                <c:pt idx="382">
                  <c:v>33.75</c:v>
                </c:pt>
                <c:pt idx="383">
                  <c:v>33.659999999999997</c:v>
                </c:pt>
                <c:pt idx="384">
                  <c:v>33.75</c:v>
                </c:pt>
                <c:pt idx="385">
                  <c:v>33.75</c:v>
                </c:pt>
                <c:pt idx="386">
                  <c:v>33.75</c:v>
                </c:pt>
                <c:pt idx="387">
                  <c:v>33.85</c:v>
                </c:pt>
                <c:pt idx="388">
                  <c:v>33.75</c:v>
                </c:pt>
                <c:pt idx="389">
                  <c:v>33.659999999999997</c:v>
                </c:pt>
                <c:pt idx="390">
                  <c:v>33.659999999999997</c:v>
                </c:pt>
                <c:pt idx="391">
                  <c:v>33.369999999999997</c:v>
                </c:pt>
                <c:pt idx="392">
                  <c:v>33.75</c:v>
                </c:pt>
                <c:pt idx="393">
                  <c:v>33.75</c:v>
                </c:pt>
                <c:pt idx="394">
                  <c:v>33.75</c:v>
                </c:pt>
                <c:pt idx="395">
                  <c:v>33.75</c:v>
                </c:pt>
                <c:pt idx="396">
                  <c:v>33.56</c:v>
                </c:pt>
                <c:pt idx="397">
                  <c:v>33.85</c:v>
                </c:pt>
                <c:pt idx="398">
                  <c:v>33.659999999999997</c:v>
                </c:pt>
                <c:pt idx="399">
                  <c:v>33.56</c:v>
                </c:pt>
                <c:pt idx="400">
                  <c:v>33.56</c:v>
                </c:pt>
                <c:pt idx="401">
                  <c:v>33.56</c:v>
                </c:pt>
                <c:pt idx="402">
                  <c:v>33.46</c:v>
                </c:pt>
                <c:pt idx="403">
                  <c:v>33.270000000000003</c:v>
                </c:pt>
                <c:pt idx="404">
                  <c:v>33.46</c:v>
                </c:pt>
                <c:pt idx="405">
                  <c:v>33.56</c:v>
                </c:pt>
                <c:pt idx="406">
                  <c:v>33.56</c:v>
                </c:pt>
                <c:pt idx="407">
                  <c:v>33.659999999999997</c:v>
                </c:pt>
                <c:pt idx="408">
                  <c:v>33.75</c:v>
                </c:pt>
                <c:pt idx="409">
                  <c:v>33.56</c:v>
                </c:pt>
                <c:pt idx="410">
                  <c:v>33.659999999999997</c:v>
                </c:pt>
                <c:pt idx="411">
                  <c:v>33.75</c:v>
                </c:pt>
                <c:pt idx="412">
                  <c:v>33.659999999999997</c:v>
                </c:pt>
                <c:pt idx="413">
                  <c:v>33.659999999999997</c:v>
                </c:pt>
                <c:pt idx="414">
                  <c:v>33.659999999999997</c:v>
                </c:pt>
                <c:pt idx="415">
                  <c:v>33.46</c:v>
                </c:pt>
                <c:pt idx="416">
                  <c:v>33.369999999999997</c:v>
                </c:pt>
                <c:pt idx="417">
                  <c:v>33.46</c:v>
                </c:pt>
                <c:pt idx="418">
                  <c:v>33.56</c:v>
                </c:pt>
                <c:pt idx="419">
                  <c:v>33.46</c:v>
                </c:pt>
                <c:pt idx="420">
                  <c:v>33.56</c:v>
                </c:pt>
                <c:pt idx="421">
                  <c:v>33.46</c:v>
                </c:pt>
                <c:pt idx="422">
                  <c:v>33.46</c:v>
                </c:pt>
                <c:pt idx="423">
                  <c:v>33.369999999999997</c:v>
                </c:pt>
                <c:pt idx="424">
                  <c:v>33.369999999999997</c:v>
                </c:pt>
                <c:pt idx="425">
                  <c:v>33.369999999999997</c:v>
                </c:pt>
                <c:pt idx="426">
                  <c:v>33.270000000000003</c:v>
                </c:pt>
                <c:pt idx="427">
                  <c:v>33.18</c:v>
                </c:pt>
                <c:pt idx="428">
                  <c:v>33.18</c:v>
                </c:pt>
                <c:pt idx="429">
                  <c:v>33.270000000000003</c:v>
                </c:pt>
                <c:pt idx="430">
                  <c:v>33.18</c:v>
                </c:pt>
                <c:pt idx="431">
                  <c:v>33.369999999999997</c:v>
                </c:pt>
                <c:pt idx="432">
                  <c:v>33.46</c:v>
                </c:pt>
                <c:pt idx="433">
                  <c:v>33.659999999999997</c:v>
                </c:pt>
                <c:pt idx="434">
                  <c:v>33.75</c:v>
                </c:pt>
                <c:pt idx="435">
                  <c:v>33.659999999999997</c:v>
                </c:pt>
                <c:pt idx="436">
                  <c:v>33.56</c:v>
                </c:pt>
                <c:pt idx="437">
                  <c:v>33.56</c:v>
                </c:pt>
                <c:pt idx="438">
                  <c:v>33.56</c:v>
                </c:pt>
                <c:pt idx="439">
                  <c:v>33.46</c:v>
                </c:pt>
                <c:pt idx="440">
                  <c:v>33.369999999999997</c:v>
                </c:pt>
                <c:pt idx="441">
                  <c:v>33.46</c:v>
                </c:pt>
                <c:pt idx="442">
                  <c:v>33.18</c:v>
                </c:pt>
                <c:pt idx="443">
                  <c:v>33.46</c:v>
                </c:pt>
                <c:pt idx="444">
                  <c:v>33.56</c:v>
                </c:pt>
                <c:pt idx="445">
                  <c:v>33.46</c:v>
                </c:pt>
                <c:pt idx="446">
                  <c:v>33.56</c:v>
                </c:pt>
                <c:pt idx="447">
                  <c:v>33.56</c:v>
                </c:pt>
                <c:pt idx="448">
                  <c:v>33.659999999999997</c:v>
                </c:pt>
                <c:pt idx="449">
                  <c:v>33.56</c:v>
                </c:pt>
                <c:pt idx="450">
                  <c:v>33.46</c:v>
                </c:pt>
                <c:pt idx="451">
                  <c:v>33.56</c:v>
                </c:pt>
                <c:pt idx="452">
                  <c:v>33.85</c:v>
                </c:pt>
                <c:pt idx="453">
                  <c:v>33.56</c:v>
                </c:pt>
                <c:pt idx="454">
                  <c:v>33.56</c:v>
                </c:pt>
                <c:pt idx="455">
                  <c:v>33.56</c:v>
                </c:pt>
                <c:pt idx="456">
                  <c:v>33.46</c:v>
                </c:pt>
                <c:pt idx="457">
                  <c:v>33.56</c:v>
                </c:pt>
                <c:pt idx="458">
                  <c:v>33.46</c:v>
                </c:pt>
                <c:pt idx="459">
                  <c:v>33.18</c:v>
                </c:pt>
                <c:pt idx="460">
                  <c:v>33.18</c:v>
                </c:pt>
                <c:pt idx="461">
                  <c:v>33.270000000000003</c:v>
                </c:pt>
                <c:pt idx="462">
                  <c:v>33.18</c:v>
                </c:pt>
                <c:pt idx="463">
                  <c:v>33.270000000000003</c:v>
                </c:pt>
                <c:pt idx="464">
                  <c:v>33.18</c:v>
                </c:pt>
                <c:pt idx="465">
                  <c:v>33.270000000000003</c:v>
                </c:pt>
                <c:pt idx="466">
                  <c:v>33.18</c:v>
                </c:pt>
                <c:pt idx="467">
                  <c:v>33.369999999999997</c:v>
                </c:pt>
                <c:pt idx="468">
                  <c:v>33.56</c:v>
                </c:pt>
                <c:pt idx="469">
                  <c:v>33.56</c:v>
                </c:pt>
                <c:pt idx="470">
                  <c:v>33.46</c:v>
                </c:pt>
                <c:pt idx="471">
                  <c:v>33.46</c:v>
                </c:pt>
                <c:pt idx="472">
                  <c:v>33.56</c:v>
                </c:pt>
                <c:pt idx="473">
                  <c:v>33.56</c:v>
                </c:pt>
                <c:pt idx="474">
                  <c:v>33.56</c:v>
                </c:pt>
                <c:pt idx="475">
                  <c:v>33.369999999999997</c:v>
                </c:pt>
                <c:pt idx="476">
                  <c:v>33.56</c:v>
                </c:pt>
                <c:pt idx="477">
                  <c:v>33.46</c:v>
                </c:pt>
                <c:pt idx="478">
                  <c:v>33.46</c:v>
                </c:pt>
                <c:pt idx="479">
                  <c:v>33.56</c:v>
                </c:pt>
                <c:pt idx="480">
                  <c:v>33.46</c:v>
                </c:pt>
                <c:pt idx="481">
                  <c:v>33.56</c:v>
                </c:pt>
                <c:pt idx="482">
                  <c:v>33.46</c:v>
                </c:pt>
                <c:pt idx="483">
                  <c:v>33.56</c:v>
                </c:pt>
                <c:pt idx="484">
                  <c:v>33.56</c:v>
                </c:pt>
                <c:pt idx="485">
                  <c:v>33.56</c:v>
                </c:pt>
                <c:pt idx="486">
                  <c:v>33.56</c:v>
                </c:pt>
                <c:pt idx="487">
                  <c:v>33.369999999999997</c:v>
                </c:pt>
                <c:pt idx="488">
                  <c:v>33.369999999999997</c:v>
                </c:pt>
                <c:pt idx="489">
                  <c:v>33.46</c:v>
                </c:pt>
                <c:pt idx="490">
                  <c:v>33.46</c:v>
                </c:pt>
                <c:pt idx="491">
                  <c:v>33.369999999999997</c:v>
                </c:pt>
                <c:pt idx="492">
                  <c:v>33.46</c:v>
                </c:pt>
                <c:pt idx="493">
                  <c:v>33.56</c:v>
                </c:pt>
                <c:pt idx="494">
                  <c:v>33.46</c:v>
                </c:pt>
                <c:pt idx="495">
                  <c:v>33.08</c:v>
                </c:pt>
                <c:pt idx="496">
                  <c:v>33.08</c:v>
                </c:pt>
                <c:pt idx="497">
                  <c:v>32.979999999999997</c:v>
                </c:pt>
                <c:pt idx="498">
                  <c:v>33.18</c:v>
                </c:pt>
                <c:pt idx="499">
                  <c:v>32.89</c:v>
                </c:pt>
                <c:pt idx="500">
                  <c:v>32.79</c:v>
                </c:pt>
                <c:pt idx="501">
                  <c:v>32.89</c:v>
                </c:pt>
                <c:pt idx="502">
                  <c:v>32.700000000000003</c:v>
                </c:pt>
                <c:pt idx="503">
                  <c:v>32.79</c:v>
                </c:pt>
                <c:pt idx="504">
                  <c:v>32.89</c:v>
                </c:pt>
                <c:pt idx="505">
                  <c:v>32.79</c:v>
                </c:pt>
                <c:pt idx="506">
                  <c:v>32.79</c:v>
                </c:pt>
                <c:pt idx="507">
                  <c:v>32.79</c:v>
                </c:pt>
                <c:pt idx="508">
                  <c:v>32.79</c:v>
                </c:pt>
                <c:pt idx="509">
                  <c:v>32.700000000000003</c:v>
                </c:pt>
                <c:pt idx="510">
                  <c:v>32.79</c:v>
                </c:pt>
                <c:pt idx="511">
                  <c:v>32.700000000000003</c:v>
                </c:pt>
                <c:pt idx="512">
                  <c:v>32.700000000000003</c:v>
                </c:pt>
                <c:pt idx="513">
                  <c:v>33.56</c:v>
                </c:pt>
                <c:pt idx="514">
                  <c:v>32.700000000000003</c:v>
                </c:pt>
                <c:pt idx="515">
                  <c:v>32.6</c:v>
                </c:pt>
                <c:pt idx="516">
                  <c:v>32.6</c:v>
                </c:pt>
                <c:pt idx="517">
                  <c:v>32.6</c:v>
                </c:pt>
                <c:pt idx="518">
                  <c:v>32.32</c:v>
                </c:pt>
                <c:pt idx="519">
                  <c:v>32.51</c:v>
                </c:pt>
                <c:pt idx="520">
                  <c:v>32.6</c:v>
                </c:pt>
                <c:pt idx="521">
                  <c:v>32.409999999999997</c:v>
                </c:pt>
                <c:pt idx="522">
                  <c:v>32.6</c:v>
                </c:pt>
                <c:pt idx="523">
                  <c:v>32.6</c:v>
                </c:pt>
                <c:pt idx="524">
                  <c:v>32.51</c:v>
                </c:pt>
                <c:pt idx="525">
                  <c:v>32.700000000000003</c:v>
                </c:pt>
                <c:pt idx="526">
                  <c:v>32.6</c:v>
                </c:pt>
                <c:pt idx="527">
                  <c:v>32.51</c:v>
                </c:pt>
                <c:pt idx="528">
                  <c:v>32.51</c:v>
                </c:pt>
                <c:pt idx="529">
                  <c:v>32.51</c:v>
                </c:pt>
                <c:pt idx="530">
                  <c:v>32.6</c:v>
                </c:pt>
                <c:pt idx="531">
                  <c:v>32.51</c:v>
                </c:pt>
                <c:pt idx="532">
                  <c:v>32.51</c:v>
                </c:pt>
                <c:pt idx="533">
                  <c:v>32.409999999999997</c:v>
                </c:pt>
                <c:pt idx="534">
                  <c:v>32.409999999999997</c:v>
                </c:pt>
                <c:pt idx="535">
                  <c:v>32.51</c:v>
                </c:pt>
                <c:pt idx="536">
                  <c:v>32.51</c:v>
                </c:pt>
                <c:pt idx="537">
                  <c:v>32.32</c:v>
                </c:pt>
                <c:pt idx="538">
                  <c:v>32.32</c:v>
                </c:pt>
                <c:pt idx="539">
                  <c:v>32.51</c:v>
                </c:pt>
                <c:pt idx="540">
                  <c:v>32.32</c:v>
                </c:pt>
                <c:pt idx="541">
                  <c:v>32.32</c:v>
                </c:pt>
                <c:pt idx="542">
                  <c:v>32.409999999999997</c:v>
                </c:pt>
                <c:pt idx="543">
                  <c:v>32.409999999999997</c:v>
                </c:pt>
                <c:pt idx="544">
                  <c:v>32.22</c:v>
                </c:pt>
                <c:pt idx="545">
                  <c:v>32.409999999999997</c:v>
                </c:pt>
                <c:pt idx="546">
                  <c:v>32.409999999999997</c:v>
                </c:pt>
                <c:pt idx="547">
                  <c:v>32.32</c:v>
                </c:pt>
                <c:pt idx="548">
                  <c:v>32.409999999999997</c:v>
                </c:pt>
                <c:pt idx="549">
                  <c:v>32.32</c:v>
                </c:pt>
                <c:pt idx="550">
                  <c:v>32.32</c:v>
                </c:pt>
                <c:pt idx="551">
                  <c:v>32.32</c:v>
                </c:pt>
                <c:pt idx="552">
                  <c:v>32.32</c:v>
                </c:pt>
                <c:pt idx="553">
                  <c:v>31.56</c:v>
                </c:pt>
                <c:pt idx="554">
                  <c:v>32.32</c:v>
                </c:pt>
                <c:pt idx="555">
                  <c:v>32.22</c:v>
                </c:pt>
                <c:pt idx="556">
                  <c:v>32.22</c:v>
                </c:pt>
                <c:pt idx="557">
                  <c:v>32.22</c:v>
                </c:pt>
                <c:pt idx="558">
                  <c:v>32.22</c:v>
                </c:pt>
                <c:pt idx="559">
                  <c:v>32.130000000000003</c:v>
                </c:pt>
                <c:pt idx="560">
                  <c:v>32.130000000000003</c:v>
                </c:pt>
                <c:pt idx="561">
                  <c:v>32.22</c:v>
                </c:pt>
                <c:pt idx="562">
                  <c:v>32.32</c:v>
                </c:pt>
                <c:pt idx="563">
                  <c:v>32.22</c:v>
                </c:pt>
                <c:pt idx="564">
                  <c:v>32.22</c:v>
                </c:pt>
                <c:pt idx="565">
                  <c:v>32.32</c:v>
                </c:pt>
                <c:pt idx="566">
                  <c:v>32.22</c:v>
                </c:pt>
                <c:pt idx="567">
                  <c:v>32.22</c:v>
                </c:pt>
                <c:pt idx="568">
                  <c:v>32.22</c:v>
                </c:pt>
                <c:pt idx="569">
                  <c:v>32.22</c:v>
                </c:pt>
                <c:pt idx="570">
                  <c:v>32.22</c:v>
                </c:pt>
                <c:pt idx="571">
                  <c:v>32.22</c:v>
                </c:pt>
                <c:pt idx="572">
                  <c:v>32.22</c:v>
                </c:pt>
                <c:pt idx="573">
                  <c:v>32.22</c:v>
                </c:pt>
                <c:pt idx="574">
                  <c:v>32.22</c:v>
                </c:pt>
                <c:pt idx="575">
                  <c:v>32.22</c:v>
                </c:pt>
                <c:pt idx="576">
                  <c:v>32.130000000000003</c:v>
                </c:pt>
                <c:pt idx="577">
                  <c:v>32.130000000000003</c:v>
                </c:pt>
                <c:pt idx="578">
                  <c:v>32.03</c:v>
                </c:pt>
                <c:pt idx="579">
                  <c:v>31.94</c:v>
                </c:pt>
                <c:pt idx="580">
                  <c:v>31.94</c:v>
                </c:pt>
                <c:pt idx="581">
                  <c:v>31.85</c:v>
                </c:pt>
                <c:pt idx="582">
                  <c:v>31.94</c:v>
                </c:pt>
                <c:pt idx="583">
                  <c:v>31.85</c:v>
                </c:pt>
                <c:pt idx="584">
                  <c:v>31.85</c:v>
                </c:pt>
                <c:pt idx="585">
                  <c:v>31.94</c:v>
                </c:pt>
                <c:pt idx="586">
                  <c:v>31.94</c:v>
                </c:pt>
                <c:pt idx="587">
                  <c:v>31.94</c:v>
                </c:pt>
                <c:pt idx="588">
                  <c:v>31.94</c:v>
                </c:pt>
                <c:pt idx="589">
                  <c:v>31.75</c:v>
                </c:pt>
                <c:pt idx="590">
                  <c:v>31.85</c:v>
                </c:pt>
                <c:pt idx="591">
                  <c:v>32.03</c:v>
                </c:pt>
                <c:pt idx="592">
                  <c:v>31.85</c:v>
                </c:pt>
                <c:pt idx="593">
                  <c:v>31.85</c:v>
                </c:pt>
                <c:pt idx="594">
                  <c:v>31.75</c:v>
                </c:pt>
                <c:pt idx="595">
                  <c:v>31.85</c:v>
                </c:pt>
                <c:pt idx="596">
                  <c:v>31.85</c:v>
                </c:pt>
                <c:pt idx="597">
                  <c:v>31.85</c:v>
                </c:pt>
                <c:pt idx="598">
                  <c:v>32.130000000000003</c:v>
                </c:pt>
                <c:pt idx="599">
                  <c:v>31.94</c:v>
                </c:pt>
                <c:pt idx="600">
                  <c:v>31.75</c:v>
                </c:pt>
                <c:pt idx="601">
                  <c:v>31.75</c:v>
                </c:pt>
                <c:pt idx="602">
                  <c:v>31.85</c:v>
                </c:pt>
                <c:pt idx="603">
                  <c:v>31.75</c:v>
                </c:pt>
                <c:pt idx="604">
                  <c:v>31.66</c:v>
                </c:pt>
                <c:pt idx="605">
                  <c:v>31.85</c:v>
                </c:pt>
                <c:pt idx="606">
                  <c:v>31.66</c:v>
                </c:pt>
                <c:pt idx="607">
                  <c:v>31.56</c:v>
                </c:pt>
                <c:pt idx="608">
                  <c:v>31.66</c:v>
                </c:pt>
                <c:pt idx="609">
                  <c:v>31.56</c:v>
                </c:pt>
                <c:pt idx="610">
                  <c:v>31.38</c:v>
                </c:pt>
                <c:pt idx="611">
                  <c:v>31.38</c:v>
                </c:pt>
                <c:pt idx="612">
                  <c:v>31.28</c:v>
                </c:pt>
                <c:pt idx="613">
                  <c:v>31.38</c:v>
                </c:pt>
                <c:pt idx="614">
                  <c:v>31.28</c:v>
                </c:pt>
                <c:pt idx="615">
                  <c:v>31.19</c:v>
                </c:pt>
                <c:pt idx="616">
                  <c:v>31.28</c:v>
                </c:pt>
                <c:pt idx="617">
                  <c:v>31.19</c:v>
                </c:pt>
                <c:pt idx="618">
                  <c:v>31.19</c:v>
                </c:pt>
                <c:pt idx="619">
                  <c:v>31.19</c:v>
                </c:pt>
                <c:pt idx="620">
                  <c:v>31.28</c:v>
                </c:pt>
                <c:pt idx="621">
                  <c:v>31.19</c:v>
                </c:pt>
                <c:pt idx="622">
                  <c:v>31.28</c:v>
                </c:pt>
                <c:pt idx="623">
                  <c:v>30.63</c:v>
                </c:pt>
                <c:pt idx="624">
                  <c:v>31.1</c:v>
                </c:pt>
                <c:pt idx="625">
                  <c:v>31.1</c:v>
                </c:pt>
                <c:pt idx="626">
                  <c:v>31.19</c:v>
                </c:pt>
                <c:pt idx="627">
                  <c:v>31.1</c:v>
                </c:pt>
                <c:pt idx="628">
                  <c:v>30.63</c:v>
                </c:pt>
                <c:pt idx="629">
                  <c:v>31.1</c:v>
                </c:pt>
                <c:pt idx="630">
                  <c:v>31.1</c:v>
                </c:pt>
                <c:pt idx="631">
                  <c:v>31</c:v>
                </c:pt>
                <c:pt idx="632">
                  <c:v>31</c:v>
                </c:pt>
                <c:pt idx="633">
                  <c:v>30.82</c:v>
                </c:pt>
                <c:pt idx="634">
                  <c:v>31</c:v>
                </c:pt>
                <c:pt idx="635">
                  <c:v>30.91</c:v>
                </c:pt>
                <c:pt idx="636">
                  <c:v>31.1</c:v>
                </c:pt>
                <c:pt idx="637">
                  <c:v>30.91</c:v>
                </c:pt>
                <c:pt idx="638">
                  <c:v>30.91</c:v>
                </c:pt>
                <c:pt idx="639">
                  <c:v>30.82</c:v>
                </c:pt>
                <c:pt idx="640">
                  <c:v>30.72</c:v>
                </c:pt>
                <c:pt idx="641">
                  <c:v>30.63</c:v>
                </c:pt>
                <c:pt idx="642">
                  <c:v>30.82</c:v>
                </c:pt>
                <c:pt idx="643">
                  <c:v>30.72</c:v>
                </c:pt>
                <c:pt idx="644">
                  <c:v>30.63</c:v>
                </c:pt>
                <c:pt idx="645">
                  <c:v>30.45</c:v>
                </c:pt>
                <c:pt idx="646">
                  <c:v>30.54</c:v>
                </c:pt>
                <c:pt idx="647">
                  <c:v>30.54</c:v>
                </c:pt>
                <c:pt idx="648">
                  <c:v>30.54</c:v>
                </c:pt>
                <c:pt idx="649">
                  <c:v>30.54</c:v>
                </c:pt>
                <c:pt idx="650">
                  <c:v>30.45</c:v>
                </c:pt>
                <c:pt idx="651">
                  <c:v>30.54</c:v>
                </c:pt>
                <c:pt idx="652">
                  <c:v>30.45</c:v>
                </c:pt>
                <c:pt idx="653">
                  <c:v>30.26</c:v>
                </c:pt>
                <c:pt idx="654">
                  <c:v>30.26</c:v>
                </c:pt>
                <c:pt idx="655">
                  <c:v>30.26</c:v>
                </c:pt>
                <c:pt idx="656">
                  <c:v>30.17</c:v>
                </c:pt>
                <c:pt idx="657">
                  <c:v>30.17</c:v>
                </c:pt>
                <c:pt idx="658">
                  <c:v>30.26</c:v>
                </c:pt>
                <c:pt idx="659">
                  <c:v>30.17</c:v>
                </c:pt>
                <c:pt idx="660">
                  <c:v>30.17</c:v>
                </c:pt>
                <c:pt idx="661">
                  <c:v>30.17</c:v>
                </c:pt>
                <c:pt idx="662">
                  <c:v>30.08</c:v>
                </c:pt>
                <c:pt idx="663">
                  <c:v>30.08</c:v>
                </c:pt>
                <c:pt idx="664">
                  <c:v>30.08</c:v>
                </c:pt>
                <c:pt idx="665">
                  <c:v>29.99</c:v>
                </c:pt>
                <c:pt idx="666">
                  <c:v>29.89</c:v>
                </c:pt>
                <c:pt idx="667">
                  <c:v>29.99</c:v>
                </c:pt>
                <c:pt idx="668">
                  <c:v>29.99</c:v>
                </c:pt>
                <c:pt idx="669">
                  <c:v>29.99</c:v>
                </c:pt>
                <c:pt idx="670">
                  <c:v>29.71</c:v>
                </c:pt>
                <c:pt idx="671">
                  <c:v>29.62</c:v>
                </c:pt>
                <c:pt idx="672">
                  <c:v>29.62</c:v>
                </c:pt>
                <c:pt idx="673">
                  <c:v>29.62</c:v>
                </c:pt>
                <c:pt idx="674">
                  <c:v>29.43</c:v>
                </c:pt>
                <c:pt idx="675">
                  <c:v>29.71</c:v>
                </c:pt>
                <c:pt idx="676">
                  <c:v>29.62</c:v>
                </c:pt>
                <c:pt idx="677">
                  <c:v>29.62</c:v>
                </c:pt>
                <c:pt idx="678">
                  <c:v>29.62</c:v>
                </c:pt>
                <c:pt idx="679">
                  <c:v>29.62</c:v>
                </c:pt>
                <c:pt idx="680">
                  <c:v>29.62</c:v>
                </c:pt>
                <c:pt idx="681">
                  <c:v>29.53</c:v>
                </c:pt>
                <c:pt idx="682">
                  <c:v>29.53</c:v>
                </c:pt>
                <c:pt idx="683">
                  <c:v>29.43</c:v>
                </c:pt>
                <c:pt idx="684">
                  <c:v>29.43</c:v>
                </c:pt>
                <c:pt idx="685">
                  <c:v>29.34</c:v>
                </c:pt>
                <c:pt idx="686">
                  <c:v>29.34</c:v>
                </c:pt>
                <c:pt idx="687">
                  <c:v>29.34</c:v>
                </c:pt>
                <c:pt idx="688">
                  <c:v>29.34</c:v>
                </c:pt>
                <c:pt idx="689">
                  <c:v>29.25</c:v>
                </c:pt>
                <c:pt idx="690">
                  <c:v>29.25</c:v>
                </c:pt>
                <c:pt idx="691">
                  <c:v>29.16</c:v>
                </c:pt>
                <c:pt idx="692">
                  <c:v>29.25</c:v>
                </c:pt>
                <c:pt idx="693">
                  <c:v>29.16</c:v>
                </c:pt>
                <c:pt idx="694">
                  <c:v>29.16</c:v>
                </c:pt>
                <c:pt idx="695">
                  <c:v>29.07</c:v>
                </c:pt>
                <c:pt idx="696">
                  <c:v>29.07</c:v>
                </c:pt>
                <c:pt idx="697">
                  <c:v>28.98</c:v>
                </c:pt>
                <c:pt idx="698">
                  <c:v>28.89</c:v>
                </c:pt>
                <c:pt idx="699">
                  <c:v>28.8</c:v>
                </c:pt>
                <c:pt idx="700">
                  <c:v>28.8</c:v>
                </c:pt>
                <c:pt idx="701">
                  <c:v>28.89</c:v>
                </c:pt>
                <c:pt idx="702">
                  <c:v>28.89</c:v>
                </c:pt>
                <c:pt idx="703">
                  <c:v>28.98</c:v>
                </c:pt>
                <c:pt idx="704">
                  <c:v>28.98</c:v>
                </c:pt>
                <c:pt idx="705">
                  <c:v>28.98</c:v>
                </c:pt>
                <c:pt idx="706">
                  <c:v>28.98</c:v>
                </c:pt>
                <c:pt idx="707">
                  <c:v>28.98</c:v>
                </c:pt>
                <c:pt idx="708">
                  <c:v>28.98</c:v>
                </c:pt>
                <c:pt idx="709">
                  <c:v>29.07</c:v>
                </c:pt>
                <c:pt idx="710">
                  <c:v>29.16</c:v>
                </c:pt>
                <c:pt idx="711">
                  <c:v>29.07</c:v>
                </c:pt>
                <c:pt idx="712">
                  <c:v>29.07</c:v>
                </c:pt>
                <c:pt idx="713">
                  <c:v>29.07</c:v>
                </c:pt>
                <c:pt idx="714">
                  <c:v>29.16</c:v>
                </c:pt>
                <c:pt idx="715">
                  <c:v>29.25</c:v>
                </c:pt>
                <c:pt idx="716">
                  <c:v>29.25</c:v>
                </c:pt>
                <c:pt idx="717">
                  <c:v>29.25</c:v>
                </c:pt>
                <c:pt idx="718">
                  <c:v>29.34</c:v>
                </c:pt>
                <c:pt idx="719">
                  <c:v>29.34</c:v>
                </c:pt>
                <c:pt idx="720">
                  <c:v>29.43</c:v>
                </c:pt>
                <c:pt idx="721">
                  <c:v>29.53</c:v>
                </c:pt>
                <c:pt idx="722">
                  <c:v>29.53</c:v>
                </c:pt>
                <c:pt idx="723">
                  <c:v>29.62</c:v>
                </c:pt>
                <c:pt idx="724">
                  <c:v>29.62</c:v>
                </c:pt>
                <c:pt idx="725">
                  <c:v>29.62</c:v>
                </c:pt>
                <c:pt idx="726">
                  <c:v>29.53</c:v>
                </c:pt>
                <c:pt idx="727">
                  <c:v>29.71</c:v>
                </c:pt>
                <c:pt idx="728">
                  <c:v>29.71</c:v>
                </c:pt>
                <c:pt idx="729">
                  <c:v>29.71</c:v>
                </c:pt>
                <c:pt idx="730">
                  <c:v>29.8</c:v>
                </c:pt>
                <c:pt idx="731">
                  <c:v>29.71</c:v>
                </c:pt>
                <c:pt idx="732">
                  <c:v>29.62</c:v>
                </c:pt>
                <c:pt idx="733">
                  <c:v>29.71</c:v>
                </c:pt>
                <c:pt idx="734">
                  <c:v>29.71</c:v>
                </c:pt>
                <c:pt idx="735">
                  <c:v>29.89</c:v>
                </c:pt>
                <c:pt idx="736">
                  <c:v>29.99</c:v>
                </c:pt>
                <c:pt idx="737">
                  <c:v>29.99</c:v>
                </c:pt>
                <c:pt idx="738">
                  <c:v>29.99</c:v>
                </c:pt>
                <c:pt idx="739">
                  <c:v>29.99</c:v>
                </c:pt>
                <c:pt idx="740">
                  <c:v>30.17</c:v>
                </c:pt>
                <c:pt idx="741">
                  <c:v>30.17</c:v>
                </c:pt>
                <c:pt idx="742">
                  <c:v>30.26</c:v>
                </c:pt>
                <c:pt idx="743">
                  <c:v>30.17</c:v>
                </c:pt>
                <c:pt idx="744">
                  <c:v>30.26</c:v>
                </c:pt>
                <c:pt idx="745">
                  <c:v>30.35</c:v>
                </c:pt>
                <c:pt idx="746">
                  <c:v>30.35</c:v>
                </c:pt>
                <c:pt idx="747">
                  <c:v>30.54</c:v>
                </c:pt>
                <c:pt idx="748">
                  <c:v>30.54</c:v>
                </c:pt>
                <c:pt idx="749">
                  <c:v>30.63</c:v>
                </c:pt>
                <c:pt idx="750">
                  <c:v>30.63</c:v>
                </c:pt>
                <c:pt idx="751">
                  <c:v>30.63</c:v>
                </c:pt>
                <c:pt idx="752">
                  <c:v>30.63</c:v>
                </c:pt>
                <c:pt idx="753">
                  <c:v>30.54</c:v>
                </c:pt>
                <c:pt idx="754">
                  <c:v>30.54</c:v>
                </c:pt>
                <c:pt idx="755">
                  <c:v>30.72</c:v>
                </c:pt>
                <c:pt idx="756">
                  <c:v>30.63</c:v>
                </c:pt>
                <c:pt idx="757">
                  <c:v>30.63</c:v>
                </c:pt>
                <c:pt idx="758">
                  <c:v>30.54</c:v>
                </c:pt>
                <c:pt idx="759">
                  <c:v>30.63</c:v>
                </c:pt>
                <c:pt idx="760">
                  <c:v>30.82</c:v>
                </c:pt>
                <c:pt idx="761">
                  <c:v>30.82</c:v>
                </c:pt>
                <c:pt idx="762">
                  <c:v>30.82</c:v>
                </c:pt>
                <c:pt idx="763">
                  <c:v>30.82</c:v>
                </c:pt>
                <c:pt idx="764">
                  <c:v>30.82</c:v>
                </c:pt>
                <c:pt idx="765">
                  <c:v>30.82</c:v>
                </c:pt>
                <c:pt idx="766">
                  <c:v>30.72</c:v>
                </c:pt>
                <c:pt idx="767">
                  <c:v>30.72</c:v>
                </c:pt>
                <c:pt idx="768">
                  <c:v>31</c:v>
                </c:pt>
                <c:pt idx="769">
                  <c:v>30.91</c:v>
                </c:pt>
                <c:pt idx="770">
                  <c:v>31.1</c:v>
                </c:pt>
                <c:pt idx="771">
                  <c:v>31.1</c:v>
                </c:pt>
                <c:pt idx="772">
                  <c:v>31.1</c:v>
                </c:pt>
                <c:pt idx="773">
                  <c:v>31</c:v>
                </c:pt>
                <c:pt idx="774">
                  <c:v>31</c:v>
                </c:pt>
                <c:pt idx="775">
                  <c:v>31.1</c:v>
                </c:pt>
                <c:pt idx="776">
                  <c:v>31</c:v>
                </c:pt>
                <c:pt idx="777">
                  <c:v>31.1</c:v>
                </c:pt>
                <c:pt idx="778">
                  <c:v>31.19</c:v>
                </c:pt>
                <c:pt idx="779">
                  <c:v>31.1</c:v>
                </c:pt>
                <c:pt idx="780">
                  <c:v>31.1</c:v>
                </c:pt>
                <c:pt idx="781">
                  <c:v>31</c:v>
                </c:pt>
                <c:pt idx="782">
                  <c:v>31</c:v>
                </c:pt>
                <c:pt idx="783">
                  <c:v>31</c:v>
                </c:pt>
                <c:pt idx="784">
                  <c:v>31.19</c:v>
                </c:pt>
                <c:pt idx="785">
                  <c:v>31.19</c:v>
                </c:pt>
                <c:pt idx="786">
                  <c:v>31.1</c:v>
                </c:pt>
                <c:pt idx="787">
                  <c:v>31.1</c:v>
                </c:pt>
                <c:pt idx="788">
                  <c:v>31.1</c:v>
                </c:pt>
                <c:pt idx="789">
                  <c:v>31.1</c:v>
                </c:pt>
                <c:pt idx="790">
                  <c:v>31.28</c:v>
                </c:pt>
                <c:pt idx="791">
                  <c:v>31.19</c:v>
                </c:pt>
                <c:pt idx="792">
                  <c:v>31.19</c:v>
                </c:pt>
                <c:pt idx="793">
                  <c:v>31.28</c:v>
                </c:pt>
                <c:pt idx="794">
                  <c:v>31.28</c:v>
                </c:pt>
                <c:pt idx="795">
                  <c:v>31.38</c:v>
                </c:pt>
                <c:pt idx="796">
                  <c:v>31.28</c:v>
                </c:pt>
                <c:pt idx="797">
                  <c:v>31.38</c:v>
                </c:pt>
                <c:pt idx="798">
                  <c:v>31.28</c:v>
                </c:pt>
                <c:pt idx="799">
                  <c:v>31.38</c:v>
                </c:pt>
                <c:pt idx="800">
                  <c:v>31.28</c:v>
                </c:pt>
                <c:pt idx="801">
                  <c:v>31.38</c:v>
                </c:pt>
                <c:pt idx="802">
                  <c:v>31.38</c:v>
                </c:pt>
                <c:pt idx="803">
                  <c:v>31.38</c:v>
                </c:pt>
                <c:pt idx="804">
                  <c:v>31.28</c:v>
                </c:pt>
                <c:pt idx="805">
                  <c:v>31.38</c:v>
                </c:pt>
                <c:pt idx="806">
                  <c:v>31.28</c:v>
                </c:pt>
                <c:pt idx="807">
                  <c:v>31.38</c:v>
                </c:pt>
                <c:pt idx="808">
                  <c:v>31.28</c:v>
                </c:pt>
                <c:pt idx="809">
                  <c:v>31.38</c:v>
                </c:pt>
                <c:pt idx="810">
                  <c:v>31.38</c:v>
                </c:pt>
                <c:pt idx="811">
                  <c:v>31.38</c:v>
                </c:pt>
                <c:pt idx="812">
                  <c:v>31.38</c:v>
                </c:pt>
                <c:pt idx="813">
                  <c:v>31.38</c:v>
                </c:pt>
                <c:pt idx="814">
                  <c:v>31.47</c:v>
                </c:pt>
                <c:pt idx="815">
                  <c:v>31.47</c:v>
                </c:pt>
                <c:pt idx="816">
                  <c:v>31.47</c:v>
                </c:pt>
                <c:pt idx="817">
                  <c:v>31.47</c:v>
                </c:pt>
                <c:pt idx="818">
                  <c:v>31.38</c:v>
                </c:pt>
                <c:pt idx="819">
                  <c:v>31.28</c:v>
                </c:pt>
                <c:pt idx="820">
                  <c:v>31.28</c:v>
                </c:pt>
                <c:pt idx="821">
                  <c:v>31.28</c:v>
                </c:pt>
                <c:pt idx="822">
                  <c:v>31.38</c:v>
                </c:pt>
                <c:pt idx="823">
                  <c:v>31.47</c:v>
                </c:pt>
                <c:pt idx="824">
                  <c:v>31.28</c:v>
                </c:pt>
                <c:pt idx="825">
                  <c:v>31.47</c:v>
                </c:pt>
                <c:pt idx="826">
                  <c:v>31.47</c:v>
                </c:pt>
                <c:pt idx="827">
                  <c:v>31.38</c:v>
                </c:pt>
                <c:pt idx="828">
                  <c:v>31.38</c:v>
                </c:pt>
                <c:pt idx="829">
                  <c:v>31.38</c:v>
                </c:pt>
                <c:pt idx="830">
                  <c:v>31.47</c:v>
                </c:pt>
                <c:pt idx="831">
                  <c:v>31.47</c:v>
                </c:pt>
                <c:pt idx="832">
                  <c:v>31.47</c:v>
                </c:pt>
                <c:pt idx="833">
                  <c:v>31.56</c:v>
                </c:pt>
                <c:pt idx="834">
                  <c:v>31.47</c:v>
                </c:pt>
                <c:pt idx="835">
                  <c:v>31.28</c:v>
                </c:pt>
                <c:pt idx="836">
                  <c:v>31.47</c:v>
                </c:pt>
                <c:pt idx="837">
                  <c:v>31.28</c:v>
                </c:pt>
                <c:pt idx="838">
                  <c:v>31.38</c:v>
                </c:pt>
                <c:pt idx="839">
                  <c:v>31.47</c:v>
                </c:pt>
                <c:pt idx="840">
                  <c:v>31.56</c:v>
                </c:pt>
                <c:pt idx="841">
                  <c:v>31.56</c:v>
                </c:pt>
                <c:pt idx="842">
                  <c:v>31.47</c:v>
                </c:pt>
                <c:pt idx="843">
                  <c:v>31.38</c:v>
                </c:pt>
                <c:pt idx="844">
                  <c:v>31.38</c:v>
                </c:pt>
                <c:pt idx="845">
                  <c:v>31.28</c:v>
                </c:pt>
                <c:pt idx="846">
                  <c:v>31.28</c:v>
                </c:pt>
                <c:pt idx="847">
                  <c:v>31.47</c:v>
                </c:pt>
                <c:pt idx="848">
                  <c:v>31.28</c:v>
                </c:pt>
                <c:pt idx="849">
                  <c:v>31.75</c:v>
                </c:pt>
                <c:pt idx="850">
                  <c:v>31.47</c:v>
                </c:pt>
                <c:pt idx="851">
                  <c:v>31.56</c:v>
                </c:pt>
                <c:pt idx="852">
                  <c:v>31.38</c:v>
                </c:pt>
                <c:pt idx="853">
                  <c:v>31.47</c:v>
                </c:pt>
                <c:pt idx="854">
                  <c:v>31.28</c:v>
                </c:pt>
                <c:pt idx="855">
                  <c:v>31.38</c:v>
                </c:pt>
                <c:pt idx="856">
                  <c:v>31.38</c:v>
                </c:pt>
                <c:pt idx="857">
                  <c:v>31.1</c:v>
                </c:pt>
                <c:pt idx="858">
                  <c:v>31.1</c:v>
                </c:pt>
                <c:pt idx="859">
                  <c:v>31.1</c:v>
                </c:pt>
                <c:pt idx="860">
                  <c:v>31</c:v>
                </c:pt>
                <c:pt idx="861">
                  <c:v>31</c:v>
                </c:pt>
                <c:pt idx="862">
                  <c:v>30.91</c:v>
                </c:pt>
                <c:pt idx="863">
                  <c:v>31</c:v>
                </c:pt>
                <c:pt idx="864">
                  <c:v>31.19</c:v>
                </c:pt>
                <c:pt idx="865">
                  <c:v>31.19</c:v>
                </c:pt>
                <c:pt idx="866">
                  <c:v>31.19</c:v>
                </c:pt>
                <c:pt idx="867">
                  <c:v>31.28</c:v>
                </c:pt>
                <c:pt idx="868">
                  <c:v>31.28</c:v>
                </c:pt>
                <c:pt idx="869">
                  <c:v>31.28</c:v>
                </c:pt>
                <c:pt idx="870">
                  <c:v>31.28</c:v>
                </c:pt>
                <c:pt idx="871">
                  <c:v>31.19</c:v>
                </c:pt>
                <c:pt idx="872">
                  <c:v>31.19</c:v>
                </c:pt>
                <c:pt idx="873">
                  <c:v>31.19</c:v>
                </c:pt>
                <c:pt idx="874">
                  <c:v>31.19</c:v>
                </c:pt>
                <c:pt idx="875">
                  <c:v>31.28</c:v>
                </c:pt>
                <c:pt idx="876">
                  <c:v>31.28</c:v>
                </c:pt>
                <c:pt idx="877">
                  <c:v>31.28</c:v>
                </c:pt>
                <c:pt idx="878">
                  <c:v>31.19</c:v>
                </c:pt>
                <c:pt idx="879">
                  <c:v>31.38</c:v>
                </c:pt>
                <c:pt idx="880">
                  <c:v>31</c:v>
                </c:pt>
                <c:pt idx="881">
                  <c:v>31</c:v>
                </c:pt>
                <c:pt idx="882">
                  <c:v>31</c:v>
                </c:pt>
                <c:pt idx="883">
                  <c:v>31.1</c:v>
                </c:pt>
                <c:pt idx="884">
                  <c:v>31</c:v>
                </c:pt>
                <c:pt idx="885">
                  <c:v>31.19</c:v>
                </c:pt>
                <c:pt idx="886">
                  <c:v>31.1</c:v>
                </c:pt>
                <c:pt idx="887">
                  <c:v>31</c:v>
                </c:pt>
                <c:pt idx="888">
                  <c:v>30.91</c:v>
                </c:pt>
                <c:pt idx="889">
                  <c:v>30.91</c:v>
                </c:pt>
                <c:pt idx="890">
                  <c:v>31</c:v>
                </c:pt>
                <c:pt idx="891">
                  <c:v>31</c:v>
                </c:pt>
                <c:pt idx="892">
                  <c:v>31.1</c:v>
                </c:pt>
                <c:pt idx="893">
                  <c:v>31.1</c:v>
                </c:pt>
                <c:pt idx="894">
                  <c:v>31.1</c:v>
                </c:pt>
                <c:pt idx="895">
                  <c:v>31.1</c:v>
                </c:pt>
                <c:pt idx="896">
                  <c:v>31</c:v>
                </c:pt>
                <c:pt idx="897">
                  <c:v>31</c:v>
                </c:pt>
                <c:pt idx="898">
                  <c:v>31</c:v>
                </c:pt>
                <c:pt idx="899">
                  <c:v>31.1</c:v>
                </c:pt>
                <c:pt idx="900">
                  <c:v>31.19</c:v>
                </c:pt>
                <c:pt idx="901">
                  <c:v>31.19</c:v>
                </c:pt>
                <c:pt idx="902">
                  <c:v>31.19</c:v>
                </c:pt>
                <c:pt idx="903">
                  <c:v>31.19</c:v>
                </c:pt>
                <c:pt idx="904">
                  <c:v>31.28</c:v>
                </c:pt>
                <c:pt idx="905">
                  <c:v>31.28</c:v>
                </c:pt>
                <c:pt idx="906">
                  <c:v>31.19</c:v>
                </c:pt>
                <c:pt idx="907">
                  <c:v>31.19</c:v>
                </c:pt>
                <c:pt idx="908">
                  <c:v>31.19</c:v>
                </c:pt>
                <c:pt idx="909">
                  <c:v>31.19</c:v>
                </c:pt>
                <c:pt idx="910">
                  <c:v>31.19</c:v>
                </c:pt>
                <c:pt idx="911">
                  <c:v>31.38</c:v>
                </c:pt>
                <c:pt idx="912">
                  <c:v>31.28</c:v>
                </c:pt>
                <c:pt idx="913">
                  <c:v>31.38</c:v>
                </c:pt>
                <c:pt idx="914">
                  <c:v>31.38</c:v>
                </c:pt>
                <c:pt idx="915">
                  <c:v>31.38</c:v>
                </c:pt>
                <c:pt idx="916">
                  <c:v>31.38</c:v>
                </c:pt>
                <c:pt idx="917">
                  <c:v>31.38</c:v>
                </c:pt>
                <c:pt idx="918">
                  <c:v>31.38</c:v>
                </c:pt>
                <c:pt idx="919">
                  <c:v>31.28</c:v>
                </c:pt>
                <c:pt idx="920">
                  <c:v>31.47</c:v>
                </c:pt>
                <c:pt idx="921">
                  <c:v>31.38</c:v>
                </c:pt>
                <c:pt idx="922">
                  <c:v>31.38</c:v>
                </c:pt>
                <c:pt idx="923">
                  <c:v>31.38</c:v>
                </c:pt>
                <c:pt idx="924">
                  <c:v>31.38</c:v>
                </c:pt>
                <c:pt idx="925">
                  <c:v>31.38</c:v>
                </c:pt>
                <c:pt idx="926">
                  <c:v>31.47</c:v>
                </c:pt>
                <c:pt idx="927">
                  <c:v>31.19</c:v>
                </c:pt>
                <c:pt idx="928">
                  <c:v>31.19</c:v>
                </c:pt>
                <c:pt idx="929">
                  <c:v>31.28</c:v>
                </c:pt>
                <c:pt idx="930">
                  <c:v>31.38</c:v>
                </c:pt>
                <c:pt idx="931">
                  <c:v>31.47</c:v>
                </c:pt>
                <c:pt idx="932">
                  <c:v>31.47</c:v>
                </c:pt>
                <c:pt idx="933">
                  <c:v>31.56</c:v>
                </c:pt>
                <c:pt idx="934">
                  <c:v>31.56</c:v>
                </c:pt>
                <c:pt idx="935">
                  <c:v>31.56</c:v>
                </c:pt>
                <c:pt idx="936">
                  <c:v>31.56</c:v>
                </c:pt>
                <c:pt idx="937">
                  <c:v>31.66</c:v>
                </c:pt>
                <c:pt idx="938">
                  <c:v>31.66</c:v>
                </c:pt>
                <c:pt idx="939">
                  <c:v>31.56</c:v>
                </c:pt>
                <c:pt idx="940">
                  <c:v>31.56</c:v>
                </c:pt>
                <c:pt idx="941">
                  <c:v>31.56</c:v>
                </c:pt>
                <c:pt idx="942">
                  <c:v>31.75</c:v>
                </c:pt>
                <c:pt idx="943">
                  <c:v>31.75</c:v>
                </c:pt>
                <c:pt idx="944">
                  <c:v>31.75</c:v>
                </c:pt>
                <c:pt idx="945">
                  <c:v>31.75</c:v>
                </c:pt>
                <c:pt idx="946">
                  <c:v>31.66</c:v>
                </c:pt>
                <c:pt idx="947">
                  <c:v>31.75</c:v>
                </c:pt>
                <c:pt idx="948">
                  <c:v>31.75</c:v>
                </c:pt>
                <c:pt idx="949">
                  <c:v>31.75</c:v>
                </c:pt>
                <c:pt idx="950">
                  <c:v>31.85</c:v>
                </c:pt>
                <c:pt idx="951">
                  <c:v>31.75</c:v>
                </c:pt>
                <c:pt idx="952">
                  <c:v>31.85</c:v>
                </c:pt>
                <c:pt idx="953">
                  <c:v>31.85</c:v>
                </c:pt>
                <c:pt idx="954">
                  <c:v>31.94</c:v>
                </c:pt>
                <c:pt idx="955">
                  <c:v>32.03</c:v>
                </c:pt>
                <c:pt idx="956">
                  <c:v>31.94</c:v>
                </c:pt>
                <c:pt idx="957">
                  <c:v>31.94</c:v>
                </c:pt>
                <c:pt idx="958">
                  <c:v>31.85</c:v>
                </c:pt>
                <c:pt idx="959">
                  <c:v>31.85</c:v>
                </c:pt>
                <c:pt idx="960">
                  <c:v>31.94</c:v>
                </c:pt>
                <c:pt idx="961">
                  <c:v>31.94</c:v>
                </c:pt>
                <c:pt idx="962">
                  <c:v>31.85</c:v>
                </c:pt>
                <c:pt idx="963">
                  <c:v>31.94</c:v>
                </c:pt>
                <c:pt idx="964">
                  <c:v>32.03</c:v>
                </c:pt>
                <c:pt idx="965">
                  <c:v>32.03</c:v>
                </c:pt>
                <c:pt idx="966">
                  <c:v>32.03</c:v>
                </c:pt>
                <c:pt idx="967">
                  <c:v>32.03</c:v>
                </c:pt>
                <c:pt idx="968">
                  <c:v>31.94</c:v>
                </c:pt>
                <c:pt idx="969">
                  <c:v>32.130000000000003</c:v>
                </c:pt>
                <c:pt idx="970">
                  <c:v>32.130000000000003</c:v>
                </c:pt>
                <c:pt idx="971">
                  <c:v>32.03</c:v>
                </c:pt>
                <c:pt idx="972">
                  <c:v>32.03</c:v>
                </c:pt>
                <c:pt idx="973">
                  <c:v>32.130000000000003</c:v>
                </c:pt>
                <c:pt idx="974">
                  <c:v>32.22</c:v>
                </c:pt>
                <c:pt idx="975">
                  <c:v>32.130000000000003</c:v>
                </c:pt>
                <c:pt idx="976">
                  <c:v>32.130000000000003</c:v>
                </c:pt>
                <c:pt idx="977">
                  <c:v>32.03</c:v>
                </c:pt>
                <c:pt idx="978">
                  <c:v>32.22</c:v>
                </c:pt>
                <c:pt idx="979">
                  <c:v>32.22</c:v>
                </c:pt>
                <c:pt idx="980">
                  <c:v>32.22</c:v>
                </c:pt>
                <c:pt idx="981">
                  <c:v>32.03</c:v>
                </c:pt>
                <c:pt idx="982">
                  <c:v>32.22</c:v>
                </c:pt>
                <c:pt idx="983">
                  <c:v>32.22</c:v>
                </c:pt>
                <c:pt idx="984">
                  <c:v>32.22</c:v>
                </c:pt>
                <c:pt idx="985">
                  <c:v>32.130000000000003</c:v>
                </c:pt>
                <c:pt idx="986">
                  <c:v>32.22</c:v>
                </c:pt>
                <c:pt idx="987">
                  <c:v>32.22</c:v>
                </c:pt>
                <c:pt idx="988">
                  <c:v>32.130000000000003</c:v>
                </c:pt>
                <c:pt idx="989">
                  <c:v>32.130000000000003</c:v>
                </c:pt>
                <c:pt idx="990">
                  <c:v>31.85</c:v>
                </c:pt>
                <c:pt idx="991">
                  <c:v>31.85</c:v>
                </c:pt>
                <c:pt idx="992">
                  <c:v>31.94</c:v>
                </c:pt>
                <c:pt idx="993">
                  <c:v>32.130000000000003</c:v>
                </c:pt>
                <c:pt idx="994">
                  <c:v>32.22</c:v>
                </c:pt>
                <c:pt idx="995">
                  <c:v>32.22</c:v>
                </c:pt>
                <c:pt idx="996">
                  <c:v>32.22</c:v>
                </c:pt>
                <c:pt idx="997">
                  <c:v>32.22</c:v>
                </c:pt>
                <c:pt idx="998">
                  <c:v>32.130000000000003</c:v>
                </c:pt>
                <c:pt idx="999">
                  <c:v>32.22</c:v>
                </c:pt>
                <c:pt idx="1000">
                  <c:v>32.22</c:v>
                </c:pt>
                <c:pt idx="1001">
                  <c:v>32.32</c:v>
                </c:pt>
                <c:pt idx="1002">
                  <c:v>32.130000000000003</c:v>
                </c:pt>
                <c:pt idx="1003">
                  <c:v>32.22</c:v>
                </c:pt>
                <c:pt idx="1004">
                  <c:v>32.22</c:v>
                </c:pt>
                <c:pt idx="1005">
                  <c:v>32.22</c:v>
                </c:pt>
                <c:pt idx="1006">
                  <c:v>32.130000000000003</c:v>
                </c:pt>
                <c:pt idx="1007">
                  <c:v>32.22</c:v>
                </c:pt>
                <c:pt idx="1008">
                  <c:v>32.22</c:v>
                </c:pt>
                <c:pt idx="1009">
                  <c:v>32.22</c:v>
                </c:pt>
                <c:pt idx="1010">
                  <c:v>32.130000000000003</c:v>
                </c:pt>
                <c:pt idx="1011">
                  <c:v>32.22</c:v>
                </c:pt>
                <c:pt idx="1012">
                  <c:v>32.22</c:v>
                </c:pt>
                <c:pt idx="1013">
                  <c:v>32.03</c:v>
                </c:pt>
                <c:pt idx="1014">
                  <c:v>32.130000000000003</c:v>
                </c:pt>
                <c:pt idx="1015">
                  <c:v>32.130000000000003</c:v>
                </c:pt>
                <c:pt idx="1016">
                  <c:v>32.130000000000003</c:v>
                </c:pt>
                <c:pt idx="1017">
                  <c:v>32.22</c:v>
                </c:pt>
                <c:pt idx="1018">
                  <c:v>32.22</c:v>
                </c:pt>
                <c:pt idx="1019">
                  <c:v>32.22</c:v>
                </c:pt>
                <c:pt idx="1020">
                  <c:v>32.130000000000003</c:v>
                </c:pt>
                <c:pt idx="1021">
                  <c:v>32.130000000000003</c:v>
                </c:pt>
                <c:pt idx="1022">
                  <c:v>32.130000000000003</c:v>
                </c:pt>
                <c:pt idx="1023">
                  <c:v>32.130000000000003</c:v>
                </c:pt>
                <c:pt idx="1024">
                  <c:v>32.130000000000003</c:v>
                </c:pt>
                <c:pt idx="1025">
                  <c:v>32.130000000000003</c:v>
                </c:pt>
                <c:pt idx="1026">
                  <c:v>31.94</c:v>
                </c:pt>
                <c:pt idx="1027">
                  <c:v>32.130000000000003</c:v>
                </c:pt>
                <c:pt idx="1028">
                  <c:v>32.130000000000003</c:v>
                </c:pt>
                <c:pt idx="1029">
                  <c:v>32.03</c:v>
                </c:pt>
                <c:pt idx="1030">
                  <c:v>32.03</c:v>
                </c:pt>
                <c:pt idx="1031">
                  <c:v>32.03</c:v>
                </c:pt>
                <c:pt idx="1032">
                  <c:v>32.130000000000003</c:v>
                </c:pt>
                <c:pt idx="1033">
                  <c:v>32.03</c:v>
                </c:pt>
                <c:pt idx="1034">
                  <c:v>32.03</c:v>
                </c:pt>
                <c:pt idx="1035">
                  <c:v>32.130000000000003</c:v>
                </c:pt>
                <c:pt idx="1036">
                  <c:v>32.03</c:v>
                </c:pt>
                <c:pt idx="1037">
                  <c:v>32.03</c:v>
                </c:pt>
                <c:pt idx="1038">
                  <c:v>32.130000000000003</c:v>
                </c:pt>
                <c:pt idx="1039">
                  <c:v>31.94</c:v>
                </c:pt>
                <c:pt idx="1040">
                  <c:v>31.85</c:v>
                </c:pt>
                <c:pt idx="1041">
                  <c:v>32.130000000000003</c:v>
                </c:pt>
                <c:pt idx="1042">
                  <c:v>32.03</c:v>
                </c:pt>
                <c:pt idx="1043">
                  <c:v>32.130000000000003</c:v>
                </c:pt>
                <c:pt idx="1044">
                  <c:v>32.130000000000003</c:v>
                </c:pt>
                <c:pt idx="1045">
                  <c:v>32.03</c:v>
                </c:pt>
                <c:pt idx="1046">
                  <c:v>32.130000000000003</c:v>
                </c:pt>
                <c:pt idx="1047">
                  <c:v>32.130000000000003</c:v>
                </c:pt>
                <c:pt idx="1048">
                  <c:v>32.22</c:v>
                </c:pt>
                <c:pt idx="1049">
                  <c:v>32.130000000000003</c:v>
                </c:pt>
                <c:pt idx="1050">
                  <c:v>32.130000000000003</c:v>
                </c:pt>
                <c:pt idx="1051">
                  <c:v>32.03</c:v>
                </c:pt>
                <c:pt idx="1052">
                  <c:v>32.22</c:v>
                </c:pt>
                <c:pt idx="1053">
                  <c:v>32.130000000000003</c:v>
                </c:pt>
                <c:pt idx="1054">
                  <c:v>32.130000000000003</c:v>
                </c:pt>
                <c:pt idx="1055">
                  <c:v>32.130000000000003</c:v>
                </c:pt>
                <c:pt idx="1056">
                  <c:v>32.03</c:v>
                </c:pt>
                <c:pt idx="1057">
                  <c:v>32.03</c:v>
                </c:pt>
                <c:pt idx="1058">
                  <c:v>32.03</c:v>
                </c:pt>
                <c:pt idx="1059">
                  <c:v>32.130000000000003</c:v>
                </c:pt>
                <c:pt idx="1060">
                  <c:v>32.130000000000003</c:v>
                </c:pt>
                <c:pt idx="1061">
                  <c:v>32.130000000000003</c:v>
                </c:pt>
                <c:pt idx="1062">
                  <c:v>32.130000000000003</c:v>
                </c:pt>
                <c:pt idx="1063">
                  <c:v>32.22</c:v>
                </c:pt>
                <c:pt idx="1064">
                  <c:v>32.22</c:v>
                </c:pt>
                <c:pt idx="1065">
                  <c:v>32.22</c:v>
                </c:pt>
                <c:pt idx="1066">
                  <c:v>32.130000000000003</c:v>
                </c:pt>
                <c:pt idx="1067">
                  <c:v>32.22</c:v>
                </c:pt>
                <c:pt idx="1068">
                  <c:v>32.22</c:v>
                </c:pt>
                <c:pt idx="1069">
                  <c:v>32.130000000000003</c:v>
                </c:pt>
                <c:pt idx="1070">
                  <c:v>32.03</c:v>
                </c:pt>
                <c:pt idx="1071">
                  <c:v>32.130000000000003</c:v>
                </c:pt>
                <c:pt idx="1072">
                  <c:v>32.22</c:v>
                </c:pt>
                <c:pt idx="1073">
                  <c:v>32.03</c:v>
                </c:pt>
                <c:pt idx="1074">
                  <c:v>32.130000000000003</c:v>
                </c:pt>
                <c:pt idx="1075">
                  <c:v>31.94</c:v>
                </c:pt>
                <c:pt idx="1076">
                  <c:v>32.03</c:v>
                </c:pt>
                <c:pt idx="1077">
                  <c:v>32.130000000000003</c:v>
                </c:pt>
                <c:pt idx="1078">
                  <c:v>32.22</c:v>
                </c:pt>
                <c:pt idx="1079">
                  <c:v>32.130000000000003</c:v>
                </c:pt>
                <c:pt idx="1080">
                  <c:v>32.130000000000003</c:v>
                </c:pt>
                <c:pt idx="1081">
                  <c:v>32.130000000000003</c:v>
                </c:pt>
                <c:pt idx="1082">
                  <c:v>32.130000000000003</c:v>
                </c:pt>
                <c:pt idx="1083">
                  <c:v>32.130000000000003</c:v>
                </c:pt>
                <c:pt idx="1084">
                  <c:v>32.03</c:v>
                </c:pt>
                <c:pt idx="1085">
                  <c:v>32.03</c:v>
                </c:pt>
                <c:pt idx="1086">
                  <c:v>32.130000000000003</c:v>
                </c:pt>
                <c:pt idx="1087">
                  <c:v>32.03</c:v>
                </c:pt>
                <c:pt idx="1088">
                  <c:v>32.130000000000003</c:v>
                </c:pt>
                <c:pt idx="1089">
                  <c:v>32.130000000000003</c:v>
                </c:pt>
                <c:pt idx="1090">
                  <c:v>32.03</c:v>
                </c:pt>
                <c:pt idx="1091">
                  <c:v>32.03</c:v>
                </c:pt>
                <c:pt idx="1092">
                  <c:v>32.130000000000003</c:v>
                </c:pt>
                <c:pt idx="1093">
                  <c:v>32.130000000000003</c:v>
                </c:pt>
                <c:pt idx="1094">
                  <c:v>32.03</c:v>
                </c:pt>
                <c:pt idx="1095">
                  <c:v>32.130000000000003</c:v>
                </c:pt>
                <c:pt idx="1096">
                  <c:v>32.130000000000003</c:v>
                </c:pt>
                <c:pt idx="1097">
                  <c:v>32.130000000000003</c:v>
                </c:pt>
                <c:pt idx="1098">
                  <c:v>32.03</c:v>
                </c:pt>
                <c:pt idx="1099">
                  <c:v>32.03</c:v>
                </c:pt>
                <c:pt idx="1100">
                  <c:v>32.03</c:v>
                </c:pt>
                <c:pt idx="1101">
                  <c:v>32.130000000000003</c:v>
                </c:pt>
                <c:pt idx="1102">
                  <c:v>32.22</c:v>
                </c:pt>
                <c:pt idx="1103">
                  <c:v>31.94</c:v>
                </c:pt>
                <c:pt idx="1104">
                  <c:v>32.03</c:v>
                </c:pt>
                <c:pt idx="1105">
                  <c:v>32.130000000000003</c:v>
                </c:pt>
                <c:pt idx="1106">
                  <c:v>32.130000000000003</c:v>
                </c:pt>
                <c:pt idx="1107">
                  <c:v>32.03</c:v>
                </c:pt>
                <c:pt idx="1108">
                  <c:v>32.130000000000003</c:v>
                </c:pt>
                <c:pt idx="1109">
                  <c:v>32.130000000000003</c:v>
                </c:pt>
                <c:pt idx="1110">
                  <c:v>32.03</c:v>
                </c:pt>
                <c:pt idx="1111">
                  <c:v>32.130000000000003</c:v>
                </c:pt>
                <c:pt idx="1112">
                  <c:v>32.130000000000003</c:v>
                </c:pt>
                <c:pt idx="1113">
                  <c:v>32.03</c:v>
                </c:pt>
                <c:pt idx="1114">
                  <c:v>32.03</c:v>
                </c:pt>
                <c:pt idx="1115">
                  <c:v>32.03</c:v>
                </c:pt>
                <c:pt idx="1116">
                  <c:v>32.130000000000003</c:v>
                </c:pt>
                <c:pt idx="1117">
                  <c:v>32.130000000000003</c:v>
                </c:pt>
                <c:pt idx="1118">
                  <c:v>32.130000000000003</c:v>
                </c:pt>
                <c:pt idx="1119">
                  <c:v>32.130000000000003</c:v>
                </c:pt>
                <c:pt idx="1120">
                  <c:v>32.130000000000003</c:v>
                </c:pt>
                <c:pt idx="1121">
                  <c:v>32.130000000000003</c:v>
                </c:pt>
                <c:pt idx="1122">
                  <c:v>32.130000000000003</c:v>
                </c:pt>
                <c:pt idx="1123">
                  <c:v>32.03</c:v>
                </c:pt>
                <c:pt idx="1124">
                  <c:v>32.03</c:v>
                </c:pt>
                <c:pt idx="1125">
                  <c:v>32.130000000000003</c:v>
                </c:pt>
                <c:pt idx="1126">
                  <c:v>32.130000000000003</c:v>
                </c:pt>
                <c:pt idx="1127">
                  <c:v>31.94</c:v>
                </c:pt>
                <c:pt idx="1128">
                  <c:v>32.130000000000003</c:v>
                </c:pt>
                <c:pt idx="1129">
                  <c:v>32.130000000000003</c:v>
                </c:pt>
                <c:pt idx="1130">
                  <c:v>32.130000000000003</c:v>
                </c:pt>
                <c:pt idx="1131">
                  <c:v>32.130000000000003</c:v>
                </c:pt>
                <c:pt idx="1132">
                  <c:v>32.130000000000003</c:v>
                </c:pt>
                <c:pt idx="1133">
                  <c:v>32.130000000000003</c:v>
                </c:pt>
                <c:pt idx="1134">
                  <c:v>32.130000000000003</c:v>
                </c:pt>
                <c:pt idx="1135">
                  <c:v>32.03</c:v>
                </c:pt>
                <c:pt idx="1136">
                  <c:v>32.22</c:v>
                </c:pt>
                <c:pt idx="1137">
                  <c:v>32.22</c:v>
                </c:pt>
                <c:pt idx="1138">
                  <c:v>32.22</c:v>
                </c:pt>
                <c:pt idx="1139">
                  <c:v>32.130000000000003</c:v>
                </c:pt>
                <c:pt idx="1140">
                  <c:v>32.130000000000003</c:v>
                </c:pt>
                <c:pt idx="1141">
                  <c:v>32.130000000000003</c:v>
                </c:pt>
                <c:pt idx="1142">
                  <c:v>32.130000000000003</c:v>
                </c:pt>
                <c:pt idx="1143">
                  <c:v>32.130000000000003</c:v>
                </c:pt>
                <c:pt idx="1144">
                  <c:v>32.130000000000003</c:v>
                </c:pt>
                <c:pt idx="1145">
                  <c:v>32.22</c:v>
                </c:pt>
                <c:pt idx="1146">
                  <c:v>32.130000000000003</c:v>
                </c:pt>
                <c:pt idx="1147">
                  <c:v>32.130000000000003</c:v>
                </c:pt>
                <c:pt idx="1148">
                  <c:v>32.22</c:v>
                </c:pt>
                <c:pt idx="1149">
                  <c:v>32.03</c:v>
                </c:pt>
                <c:pt idx="1150">
                  <c:v>32.22</c:v>
                </c:pt>
                <c:pt idx="1151">
                  <c:v>32.130000000000003</c:v>
                </c:pt>
                <c:pt idx="1152">
                  <c:v>32.03</c:v>
                </c:pt>
                <c:pt idx="1153">
                  <c:v>32.22</c:v>
                </c:pt>
                <c:pt idx="1154">
                  <c:v>32.130000000000003</c:v>
                </c:pt>
                <c:pt idx="1155">
                  <c:v>32.130000000000003</c:v>
                </c:pt>
                <c:pt idx="1156">
                  <c:v>32.130000000000003</c:v>
                </c:pt>
                <c:pt idx="1157">
                  <c:v>32.22</c:v>
                </c:pt>
                <c:pt idx="1158">
                  <c:v>32.130000000000003</c:v>
                </c:pt>
                <c:pt idx="1159">
                  <c:v>32.130000000000003</c:v>
                </c:pt>
                <c:pt idx="1160">
                  <c:v>32.03</c:v>
                </c:pt>
                <c:pt idx="1161">
                  <c:v>31.94</c:v>
                </c:pt>
                <c:pt idx="1162">
                  <c:v>32.130000000000003</c:v>
                </c:pt>
                <c:pt idx="1163">
                  <c:v>32.22</c:v>
                </c:pt>
                <c:pt idx="1164">
                  <c:v>32.130000000000003</c:v>
                </c:pt>
                <c:pt idx="1165">
                  <c:v>32.22</c:v>
                </c:pt>
                <c:pt idx="1166">
                  <c:v>32.22</c:v>
                </c:pt>
                <c:pt idx="1167">
                  <c:v>32.22</c:v>
                </c:pt>
                <c:pt idx="1168">
                  <c:v>32.22</c:v>
                </c:pt>
                <c:pt idx="1169">
                  <c:v>32.130000000000003</c:v>
                </c:pt>
                <c:pt idx="1170">
                  <c:v>32.22</c:v>
                </c:pt>
                <c:pt idx="1171">
                  <c:v>32.22</c:v>
                </c:pt>
                <c:pt idx="1172">
                  <c:v>32.130000000000003</c:v>
                </c:pt>
                <c:pt idx="1173">
                  <c:v>32.130000000000003</c:v>
                </c:pt>
                <c:pt idx="1174">
                  <c:v>32.22</c:v>
                </c:pt>
                <c:pt idx="1175">
                  <c:v>32.130000000000003</c:v>
                </c:pt>
                <c:pt idx="1176">
                  <c:v>32.130000000000003</c:v>
                </c:pt>
                <c:pt idx="1177">
                  <c:v>32.22</c:v>
                </c:pt>
                <c:pt idx="1178">
                  <c:v>32.22</c:v>
                </c:pt>
                <c:pt idx="1179">
                  <c:v>32.22</c:v>
                </c:pt>
                <c:pt idx="1180">
                  <c:v>32.22</c:v>
                </c:pt>
                <c:pt idx="1181">
                  <c:v>32.22</c:v>
                </c:pt>
                <c:pt idx="1182">
                  <c:v>32.22</c:v>
                </c:pt>
                <c:pt idx="1183">
                  <c:v>32.03</c:v>
                </c:pt>
                <c:pt idx="1184">
                  <c:v>32.32</c:v>
                </c:pt>
                <c:pt idx="1185">
                  <c:v>32.22</c:v>
                </c:pt>
                <c:pt idx="1186">
                  <c:v>32.22</c:v>
                </c:pt>
                <c:pt idx="1187">
                  <c:v>32.22</c:v>
                </c:pt>
                <c:pt idx="1188">
                  <c:v>32.22</c:v>
                </c:pt>
                <c:pt idx="1189">
                  <c:v>32.130000000000003</c:v>
                </c:pt>
                <c:pt idx="1190">
                  <c:v>32.130000000000003</c:v>
                </c:pt>
                <c:pt idx="1191">
                  <c:v>32.130000000000003</c:v>
                </c:pt>
                <c:pt idx="1192">
                  <c:v>32.130000000000003</c:v>
                </c:pt>
                <c:pt idx="1193">
                  <c:v>32.130000000000003</c:v>
                </c:pt>
                <c:pt idx="1194">
                  <c:v>32.22</c:v>
                </c:pt>
                <c:pt idx="1195">
                  <c:v>32.22</c:v>
                </c:pt>
                <c:pt idx="1196">
                  <c:v>32.22</c:v>
                </c:pt>
                <c:pt idx="1197">
                  <c:v>32.22</c:v>
                </c:pt>
                <c:pt idx="1198">
                  <c:v>32.130000000000003</c:v>
                </c:pt>
                <c:pt idx="1199">
                  <c:v>32.130000000000003</c:v>
                </c:pt>
                <c:pt idx="1200">
                  <c:v>32.130000000000003</c:v>
                </c:pt>
                <c:pt idx="1201">
                  <c:v>32.22</c:v>
                </c:pt>
                <c:pt idx="1202">
                  <c:v>32.130000000000003</c:v>
                </c:pt>
                <c:pt idx="1203">
                  <c:v>32.03</c:v>
                </c:pt>
                <c:pt idx="1204">
                  <c:v>32.130000000000003</c:v>
                </c:pt>
                <c:pt idx="1205">
                  <c:v>32.22</c:v>
                </c:pt>
                <c:pt idx="1206">
                  <c:v>32.03</c:v>
                </c:pt>
                <c:pt idx="1207">
                  <c:v>32.130000000000003</c:v>
                </c:pt>
                <c:pt idx="1208">
                  <c:v>32.130000000000003</c:v>
                </c:pt>
                <c:pt idx="1209">
                  <c:v>32.130000000000003</c:v>
                </c:pt>
                <c:pt idx="1210">
                  <c:v>32.130000000000003</c:v>
                </c:pt>
                <c:pt idx="1211">
                  <c:v>32.130000000000003</c:v>
                </c:pt>
                <c:pt idx="1212">
                  <c:v>32.22</c:v>
                </c:pt>
                <c:pt idx="1213">
                  <c:v>32.130000000000003</c:v>
                </c:pt>
                <c:pt idx="1214">
                  <c:v>32.130000000000003</c:v>
                </c:pt>
                <c:pt idx="1215">
                  <c:v>32.03</c:v>
                </c:pt>
                <c:pt idx="1216">
                  <c:v>31.85</c:v>
                </c:pt>
                <c:pt idx="1217">
                  <c:v>32.03</c:v>
                </c:pt>
                <c:pt idx="1218">
                  <c:v>32.130000000000003</c:v>
                </c:pt>
                <c:pt idx="1219">
                  <c:v>32.03</c:v>
                </c:pt>
                <c:pt idx="1220">
                  <c:v>31.94</c:v>
                </c:pt>
                <c:pt idx="1221">
                  <c:v>32.03</c:v>
                </c:pt>
                <c:pt idx="1222">
                  <c:v>31.94</c:v>
                </c:pt>
                <c:pt idx="1223">
                  <c:v>32.03</c:v>
                </c:pt>
                <c:pt idx="1224">
                  <c:v>32.03</c:v>
                </c:pt>
                <c:pt idx="1225">
                  <c:v>32.03</c:v>
                </c:pt>
                <c:pt idx="1226">
                  <c:v>32.03</c:v>
                </c:pt>
                <c:pt idx="1227">
                  <c:v>32.03</c:v>
                </c:pt>
                <c:pt idx="1228">
                  <c:v>32.130000000000003</c:v>
                </c:pt>
                <c:pt idx="1229">
                  <c:v>32.130000000000003</c:v>
                </c:pt>
                <c:pt idx="1230">
                  <c:v>32.130000000000003</c:v>
                </c:pt>
                <c:pt idx="1231">
                  <c:v>32.03</c:v>
                </c:pt>
                <c:pt idx="1232">
                  <c:v>32.130000000000003</c:v>
                </c:pt>
                <c:pt idx="1233">
                  <c:v>32.03</c:v>
                </c:pt>
                <c:pt idx="1234">
                  <c:v>32.03</c:v>
                </c:pt>
                <c:pt idx="1235">
                  <c:v>32.03</c:v>
                </c:pt>
                <c:pt idx="1236">
                  <c:v>32.03</c:v>
                </c:pt>
                <c:pt idx="1237">
                  <c:v>31.94</c:v>
                </c:pt>
                <c:pt idx="1238">
                  <c:v>31.94</c:v>
                </c:pt>
                <c:pt idx="1239">
                  <c:v>31.85</c:v>
                </c:pt>
                <c:pt idx="1240">
                  <c:v>32.03</c:v>
                </c:pt>
                <c:pt idx="1241">
                  <c:v>32.03</c:v>
                </c:pt>
                <c:pt idx="1242">
                  <c:v>32.03</c:v>
                </c:pt>
                <c:pt idx="1243">
                  <c:v>31.94</c:v>
                </c:pt>
                <c:pt idx="1244">
                  <c:v>31.94</c:v>
                </c:pt>
                <c:pt idx="1245">
                  <c:v>32.03</c:v>
                </c:pt>
                <c:pt idx="1246">
                  <c:v>31.94</c:v>
                </c:pt>
                <c:pt idx="1247">
                  <c:v>31.94</c:v>
                </c:pt>
                <c:pt idx="1248">
                  <c:v>32.03</c:v>
                </c:pt>
                <c:pt idx="1249">
                  <c:v>31.94</c:v>
                </c:pt>
                <c:pt idx="1250">
                  <c:v>32.03</c:v>
                </c:pt>
                <c:pt idx="1251">
                  <c:v>32.03</c:v>
                </c:pt>
                <c:pt idx="1252">
                  <c:v>32.03</c:v>
                </c:pt>
                <c:pt idx="1253">
                  <c:v>32.130000000000003</c:v>
                </c:pt>
                <c:pt idx="1254">
                  <c:v>32.130000000000003</c:v>
                </c:pt>
                <c:pt idx="1255">
                  <c:v>32.03</c:v>
                </c:pt>
                <c:pt idx="1256">
                  <c:v>32.03</c:v>
                </c:pt>
                <c:pt idx="1257">
                  <c:v>31.94</c:v>
                </c:pt>
                <c:pt idx="1258">
                  <c:v>31.94</c:v>
                </c:pt>
                <c:pt idx="1259">
                  <c:v>32.03</c:v>
                </c:pt>
                <c:pt idx="1260">
                  <c:v>32.03</c:v>
                </c:pt>
                <c:pt idx="1261">
                  <c:v>32.130000000000003</c:v>
                </c:pt>
                <c:pt idx="1262">
                  <c:v>32.03</c:v>
                </c:pt>
                <c:pt idx="1263">
                  <c:v>32.130000000000003</c:v>
                </c:pt>
                <c:pt idx="1264">
                  <c:v>31.85</c:v>
                </c:pt>
                <c:pt idx="1265">
                  <c:v>31.85</c:v>
                </c:pt>
                <c:pt idx="1266">
                  <c:v>31.85</c:v>
                </c:pt>
                <c:pt idx="1267">
                  <c:v>31.75</c:v>
                </c:pt>
                <c:pt idx="1268">
                  <c:v>31.85</c:v>
                </c:pt>
                <c:pt idx="1269">
                  <c:v>32.03</c:v>
                </c:pt>
                <c:pt idx="1270">
                  <c:v>31.94</c:v>
                </c:pt>
                <c:pt idx="1271">
                  <c:v>32.03</c:v>
                </c:pt>
                <c:pt idx="1272">
                  <c:v>32.03</c:v>
                </c:pt>
                <c:pt idx="1273">
                  <c:v>32.03</c:v>
                </c:pt>
                <c:pt idx="1274">
                  <c:v>31.94</c:v>
                </c:pt>
                <c:pt idx="1275">
                  <c:v>31.94</c:v>
                </c:pt>
                <c:pt idx="1276">
                  <c:v>31.94</c:v>
                </c:pt>
                <c:pt idx="1277">
                  <c:v>31.94</c:v>
                </c:pt>
                <c:pt idx="1278">
                  <c:v>31.94</c:v>
                </c:pt>
                <c:pt idx="1279">
                  <c:v>32.03</c:v>
                </c:pt>
                <c:pt idx="1280">
                  <c:v>32.03</c:v>
                </c:pt>
                <c:pt idx="1281">
                  <c:v>32.03</c:v>
                </c:pt>
                <c:pt idx="1282">
                  <c:v>32.130000000000003</c:v>
                </c:pt>
                <c:pt idx="1283">
                  <c:v>32.03</c:v>
                </c:pt>
                <c:pt idx="1284">
                  <c:v>32.03</c:v>
                </c:pt>
                <c:pt idx="1285">
                  <c:v>31.94</c:v>
                </c:pt>
                <c:pt idx="1286">
                  <c:v>32.130000000000003</c:v>
                </c:pt>
                <c:pt idx="1287">
                  <c:v>31.85</c:v>
                </c:pt>
                <c:pt idx="1288">
                  <c:v>31.85</c:v>
                </c:pt>
                <c:pt idx="1289">
                  <c:v>32.03</c:v>
                </c:pt>
                <c:pt idx="1290">
                  <c:v>32.03</c:v>
                </c:pt>
                <c:pt idx="1291">
                  <c:v>32.03</c:v>
                </c:pt>
                <c:pt idx="1292">
                  <c:v>32.03</c:v>
                </c:pt>
                <c:pt idx="1293">
                  <c:v>32.130000000000003</c:v>
                </c:pt>
                <c:pt idx="1294">
                  <c:v>32.03</c:v>
                </c:pt>
                <c:pt idx="1295">
                  <c:v>32.03</c:v>
                </c:pt>
                <c:pt idx="1296">
                  <c:v>32.130000000000003</c:v>
                </c:pt>
                <c:pt idx="1297">
                  <c:v>32.130000000000003</c:v>
                </c:pt>
                <c:pt idx="1298">
                  <c:v>32.130000000000003</c:v>
                </c:pt>
                <c:pt idx="1299">
                  <c:v>32.130000000000003</c:v>
                </c:pt>
                <c:pt idx="1300">
                  <c:v>32.130000000000003</c:v>
                </c:pt>
                <c:pt idx="1301">
                  <c:v>32.03</c:v>
                </c:pt>
                <c:pt idx="1302">
                  <c:v>32.22</c:v>
                </c:pt>
                <c:pt idx="1303">
                  <c:v>32.130000000000003</c:v>
                </c:pt>
                <c:pt idx="1304">
                  <c:v>32.130000000000003</c:v>
                </c:pt>
                <c:pt idx="1305">
                  <c:v>32.22</c:v>
                </c:pt>
                <c:pt idx="1306">
                  <c:v>32.130000000000003</c:v>
                </c:pt>
                <c:pt idx="1307">
                  <c:v>32.03</c:v>
                </c:pt>
                <c:pt idx="1308">
                  <c:v>32.130000000000003</c:v>
                </c:pt>
                <c:pt idx="1309">
                  <c:v>32.130000000000003</c:v>
                </c:pt>
                <c:pt idx="1310">
                  <c:v>32.130000000000003</c:v>
                </c:pt>
                <c:pt idx="1311">
                  <c:v>32.130000000000003</c:v>
                </c:pt>
                <c:pt idx="1312">
                  <c:v>32.22</c:v>
                </c:pt>
                <c:pt idx="1313">
                  <c:v>32.130000000000003</c:v>
                </c:pt>
                <c:pt idx="1314">
                  <c:v>32.130000000000003</c:v>
                </c:pt>
                <c:pt idx="1315">
                  <c:v>32.130000000000003</c:v>
                </c:pt>
                <c:pt idx="1316">
                  <c:v>32.22</c:v>
                </c:pt>
                <c:pt idx="1317">
                  <c:v>32.130000000000003</c:v>
                </c:pt>
                <c:pt idx="1318">
                  <c:v>32.130000000000003</c:v>
                </c:pt>
                <c:pt idx="1319">
                  <c:v>32.03</c:v>
                </c:pt>
                <c:pt idx="1320">
                  <c:v>32.03</c:v>
                </c:pt>
                <c:pt idx="1321">
                  <c:v>32.130000000000003</c:v>
                </c:pt>
                <c:pt idx="1322">
                  <c:v>32.130000000000003</c:v>
                </c:pt>
                <c:pt idx="1323">
                  <c:v>32.03</c:v>
                </c:pt>
                <c:pt idx="1324">
                  <c:v>32.130000000000003</c:v>
                </c:pt>
                <c:pt idx="1325">
                  <c:v>32.130000000000003</c:v>
                </c:pt>
                <c:pt idx="1326">
                  <c:v>32.03</c:v>
                </c:pt>
                <c:pt idx="1327">
                  <c:v>32.130000000000003</c:v>
                </c:pt>
                <c:pt idx="1328">
                  <c:v>32.130000000000003</c:v>
                </c:pt>
                <c:pt idx="1329">
                  <c:v>32.22</c:v>
                </c:pt>
                <c:pt idx="1330">
                  <c:v>32.22</c:v>
                </c:pt>
                <c:pt idx="1331">
                  <c:v>32.22</c:v>
                </c:pt>
                <c:pt idx="1332">
                  <c:v>32.22</c:v>
                </c:pt>
                <c:pt idx="1333">
                  <c:v>32.130000000000003</c:v>
                </c:pt>
                <c:pt idx="1334">
                  <c:v>32.130000000000003</c:v>
                </c:pt>
                <c:pt idx="1335">
                  <c:v>32.22</c:v>
                </c:pt>
                <c:pt idx="1336">
                  <c:v>32.22</c:v>
                </c:pt>
                <c:pt idx="1337">
                  <c:v>32.130000000000003</c:v>
                </c:pt>
                <c:pt idx="1338">
                  <c:v>32.22</c:v>
                </c:pt>
                <c:pt idx="1339">
                  <c:v>32.22</c:v>
                </c:pt>
                <c:pt idx="1340">
                  <c:v>32.22</c:v>
                </c:pt>
                <c:pt idx="1341">
                  <c:v>32.32</c:v>
                </c:pt>
                <c:pt idx="1342">
                  <c:v>32.130000000000003</c:v>
                </c:pt>
                <c:pt idx="1343">
                  <c:v>32.03</c:v>
                </c:pt>
                <c:pt idx="1344">
                  <c:v>32.22</c:v>
                </c:pt>
                <c:pt idx="1345">
                  <c:v>32.130000000000003</c:v>
                </c:pt>
                <c:pt idx="1346">
                  <c:v>32.22</c:v>
                </c:pt>
                <c:pt idx="1347">
                  <c:v>32.22</c:v>
                </c:pt>
                <c:pt idx="1348">
                  <c:v>32.130000000000003</c:v>
                </c:pt>
                <c:pt idx="1349">
                  <c:v>32.22</c:v>
                </c:pt>
                <c:pt idx="1350">
                  <c:v>32.22</c:v>
                </c:pt>
                <c:pt idx="1351">
                  <c:v>32.130000000000003</c:v>
                </c:pt>
                <c:pt idx="1352">
                  <c:v>32.22</c:v>
                </c:pt>
                <c:pt idx="1353">
                  <c:v>32.22</c:v>
                </c:pt>
                <c:pt idx="1354">
                  <c:v>32.22</c:v>
                </c:pt>
                <c:pt idx="1355">
                  <c:v>32.130000000000003</c:v>
                </c:pt>
                <c:pt idx="1356">
                  <c:v>32.22</c:v>
                </c:pt>
                <c:pt idx="1357">
                  <c:v>32.22</c:v>
                </c:pt>
                <c:pt idx="1358">
                  <c:v>32.22</c:v>
                </c:pt>
                <c:pt idx="1359">
                  <c:v>32.130000000000003</c:v>
                </c:pt>
                <c:pt idx="1360">
                  <c:v>32.22</c:v>
                </c:pt>
                <c:pt idx="1361">
                  <c:v>32.22</c:v>
                </c:pt>
                <c:pt idx="1362">
                  <c:v>32.22</c:v>
                </c:pt>
                <c:pt idx="1363">
                  <c:v>32.22</c:v>
                </c:pt>
                <c:pt idx="1364">
                  <c:v>32.22</c:v>
                </c:pt>
                <c:pt idx="1365">
                  <c:v>32.22</c:v>
                </c:pt>
                <c:pt idx="1366">
                  <c:v>32.03</c:v>
                </c:pt>
                <c:pt idx="1367">
                  <c:v>32.130000000000003</c:v>
                </c:pt>
                <c:pt idx="1368">
                  <c:v>32.22</c:v>
                </c:pt>
                <c:pt idx="1369">
                  <c:v>32.22</c:v>
                </c:pt>
                <c:pt idx="1370">
                  <c:v>32.130000000000003</c:v>
                </c:pt>
                <c:pt idx="1371">
                  <c:v>32.22</c:v>
                </c:pt>
                <c:pt idx="1372">
                  <c:v>32.03</c:v>
                </c:pt>
                <c:pt idx="1373">
                  <c:v>32.130000000000003</c:v>
                </c:pt>
                <c:pt idx="1374">
                  <c:v>32.130000000000003</c:v>
                </c:pt>
                <c:pt idx="1375">
                  <c:v>32.22</c:v>
                </c:pt>
                <c:pt idx="1376">
                  <c:v>32.130000000000003</c:v>
                </c:pt>
                <c:pt idx="1377">
                  <c:v>32.130000000000003</c:v>
                </c:pt>
                <c:pt idx="1378">
                  <c:v>32.130000000000003</c:v>
                </c:pt>
                <c:pt idx="1379">
                  <c:v>32.130000000000003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27B-4AFF-9CBA-5060226F2D1F}"/>
            </c:ext>
          </c:extLst>
        </c:ser>
        <c:ser>
          <c:idx val="1"/>
          <c:order val="1"/>
          <c:tx>
            <c:strRef>
              <c:f>fullwa!$O$3</c:f>
              <c:strCache>
                <c:ptCount val="1"/>
                <c:pt idx="0">
                  <c:v>Background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fullwa!$M$4:$M$1383</c:f>
              <c:numCache>
                <c:formatCode>[$-F400]h:mm:ss\ AM/PM</c:formatCode>
                <c:ptCount val="1380"/>
                <c:pt idx="0">
                  <c:v>0</c:v>
                </c:pt>
                <c:pt idx="1">
                  <c:v>3.4774305555562712E-4</c:v>
                </c:pt>
                <c:pt idx="2">
                  <c:v>6.9528935185192431E-4</c:v>
                </c:pt>
                <c:pt idx="3">
                  <c:v>1.0435763888889671E-3</c:v>
                </c:pt>
                <c:pt idx="4">
                  <c:v>1.3915162037037021E-3</c:v>
                </c:pt>
                <c:pt idx="5">
                  <c:v>1.7391550925925925E-3</c:v>
                </c:pt>
                <c:pt idx="6">
                  <c:v>2.0872337962963838E-3</c:v>
                </c:pt>
                <c:pt idx="7">
                  <c:v>2.4349884259259325E-3</c:v>
                </c:pt>
                <c:pt idx="8">
                  <c:v>2.7828819444445374E-3</c:v>
                </c:pt>
                <c:pt idx="9">
                  <c:v>3.130636574074086E-3</c:v>
                </c:pt>
                <c:pt idx="10">
                  <c:v>3.4783564814815371E-3</c:v>
                </c:pt>
                <c:pt idx="11">
                  <c:v>3.826250000000031E-3</c:v>
                </c:pt>
                <c:pt idx="12">
                  <c:v>4.1740856481482513E-3</c:v>
                </c:pt>
                <c:pt idx="13">
                  <c:v>4.5221643518519317E-3</c:v>
                </c:pt>
                <c:pt idx="14">
                  <c:v>4.8695486111111075E-3</c:v>
                </c:pt>
                <c:pt idx="15">
                  <c:v>5.2178703703704699E-3</c:v>
                </c:pt>
                <c:pt idx="16">
                  <c:v>5.5652430555556132E-3</c:v>
                </c:pt>
                <c:pt idx="17">
                  <c:v>5.9133912037037106E-3</c:v>
                </c:pt>
                <c:pt idx="18">
                  <c:v>6.2613541666667327E-3</c:v>
                </c:pt>
                <c:pt idx="19">
                  <c:v>6.6092013888889856E-3</c:v>
                </c:pt>
                <c:pt idx="20">
                  <c:v>6.9566550925926895E-3</c:v>
                </c:pt>
                <c:pt idx="21">
                  <c:v>7.3048958333333802E-3</c:v>
                </c:pt>
                <c:pt idx="22">
                  <c:v>7.6529166666666759E-3</c:v>
                </c:pt>
                <c:pt idx="23">
                  <c:v>8.000393518518556E-3</c:v>
                </c:pt>
                <c:pt idx="24">
                  <c:v>8.3484722222222363E-3</c:v>
                </c:pt>
                <c:pt idx="25">
                  <c:v>8.6962384259259284E-3</c:v>
                </c:pt>
                <c:pt idx="26">
                  <c:v>9.0441087962963573E-3</c:v>
                </c:pt>
                <c:pt idx="27">
                  <c:v>9.3921180555556205E-3</c:v>
                </c:pt>
                <c:pt idx="28">
                  <c:v>9.7397453703703674E-3</c:v>
                </c:pt>
                <c:pt idx="29">
                  <c:v>1.0087569444444444E-2</c:v>
                </c:pt>
                <c:pt idx="30">
                  <c:v>1.0435208333333335E-2</c:v>
                </c:pt>
                <c:pt idx="31">
                  <c:v>1.0783275462962982E-2</c:v>
                </c:pt>
                <c:pt idx="32">
                  <c:v>1.1131111111111203E-2</c:v>
                </c:pt>
                <c:pt idx="33">
                  <c:v>1.1479027777777873E-2</c:v>
                </c:pt>
                <c:pt idx="34">
                  <c:v>1.182701388888896E-2</c:v>
                </c:pt>
                <c:pt idx="35">
                  <c:v>1.2174826388888893E-2</c:v>
                </c:pt>
                <c:pt idx="36">
                  <c:v>1.2522604166666729E-2</c:v>
                </c:pt>
                <c:pt idx="37">
                  <c:v>1.2870358796296388E-2</c:v>
                </c:pt>
                <c:pt idx="38">
                  <c:v>1.3218333333333332E-2</c:v>
                </c:pt>
                <c:pt idx="39">
                  <c:v>1.3566145833333376E-2</c:v>
                </c:pt>
                <c:pt idx="40">
                  <c:v>1.3913981481481486E-2</c:v>
                </c:pt>
                <c:pt idx="41">
                  <c:v>1.4262060185185277E-2</c:v>
                </c:pt>
                <c:pt idx="42">
                  <c:v>1.4609918981481562E-2</c:v>
                </c:pt>
                <c:pt idx="43">
                  <c:v>1.4957557870370453E-2</c:v>
                </c:pt>
                <c:pt idx="44">
                  <c:v>1.5305150462962991E-2</c:v>
                </c:pt>
                <c:pt idx="45">
                  <c:v>1.5653009259259276E-2</c:v>
                </c:pt>
                <c:pt idx="46">
                  <c:v>1.6001192129629693E-2</c:v>
                </c:pt>
                <c:pt idx="47">
                  <c:v>1.6349131944444539E-2</c:v>
                </c:pt>
                <c:pt idx="48">
                  <c:v>1.6696967592592649E-2</c:v>
                </c:pt>
                <c:pt idx="49">
                  <c:v>1.7044756944444517E-2</c:v>
                </c:pt>
                <c:pt idx="50">
                  <c:v>1.7392523148148209E-2</c:v>
                </c:pt>
                <c:pt idx="51">
                  <c:v>1.7740150462963067E-2</c:v>
                </c:pt>
                <c:pt idx="52">
                  <c:v>1.8088148148148187E-2</c:v>
                </c:pt>
                <c:pt idx="53">
                  <c:v>1.8436342592592636E-2</c:v>
                </c:pt>
                <c:pt idx="54">
                  <c:v>1.8784004629629703E-2</c:v>
                </c:pt>
                <c:pt idx="55">
                  <c:v>1.9131805555555603E-2</c:v>
                </c:pt>
                <c:pt idx="56">
                  <c:v>1.9479930555555636E-2</c:v>
                </c:pt>
                <c:pt idx="57">
                  <c:v>1.9827581018518559E-2</c:v>
                </c:pt>
                <c:pt idx="58">
                  <c:v>2.0175370370370427E-2</c:v>
                </c:pt>
                <c:pt idx="59">
                  <c:v>2.0523472222222283E-2</c:v>
                </c:pt>
                <c:pt idx="60">
                  <c:v>2.0871030092592613E-2</c:v>
                </c:pt>
                <c:pt idx="61">
                  <c:v>2.1218946759259283E-2</c:v>
                </c:pt>
                <c:pt idx="62">
                  <c:v>2.1566828703703744E-2</c:v>
                </c:pt>
                <c:pt idx="63">
                  <c:v>2.1914386574074074E-2</c:v>
                </c:pt>
                <c:pt idx="64">
                  <c:v>2.2262592592592667E-2</c:v>
                </c:pt>
                <c:pt idx="65">
                  <c:v>2.2610347222222327E-2</c:v>
                </c:pt>
                <c:pt idx="66">
                  <c:v>2.2957974537037074E-2</c:v>
                </c:pt>
                <c:pt idx="67">
                  <c:v>2.3305821759259326E-2</c:v>
                </c:pt>
                <c:pt idx="68">
                  <c:v>2.3653657407407436E-2</c:v>
                </c:pt>
                <c:pt idx="69">
                  <c:v>2.4001759259259292E-2</c:v>
                </c:pt>
                <c:pt idx="70">
                  <c:v>2.4349375000000006E-2</c:v>
                </c:pt>
                <c:pt idx="71">
                  <c:v>2.4697500000000039E-2</c:v>
                </c:pt>
                <c:pt idx="72">
                  <c:v>2.5045613425925928E-2</c:v>
                </c:pt>
                <c:pt idx="73">
                  <c:v>2.5393356481481555E-2</c:v>
                </c:pt>
                <c:pt idx="74">
                  <c:v>2.5740983796296302E-2</c:v>
                </c:pt>
                <c:pt idx="75">
                  <c:v>2.6088645833333368E-2</c:v>
                </c:pt>
                <c:pt idx="76">
                  <c:v>2.643668981481484E-2</c:v>
                </c:pt>
                <c:pt idx="77">
                  <c:v>2.6784756944444488E-2</c:v>
                </c:pt>
                <c:pt idx="78">
                  <c:v>2.7132291666666752E-2</c:v>
                </c:pt>
                <c:pt idx="79">
                  <c:v>2.7480509259259267E-2</c:v>
                </c:pt>
                <c:pt idx="80">
                  <c:v>2.7828402777777872E-2</c:v>
                </c:pt>
                <c:pt idx="81">
                  <c:v>2.8175763888888983E-2</c:v>
                </c:pt>
                <c:pt idx="82">
                  <c:v>2.8523923611111113E-2</c:v>
                </c:pt>
                <c:pt idx="83">
                  <c:v>2.887146990740741E-2</c:v>
                </c:pt>
                <c:pt idx="84">
                  <c:v>2.9219699074074179E-2</c:v>
                </c:pt>
                <c:pt idx="85">
                  <c:v>2.9567534722222288E-2</c:v>
                </c:pt>
                <c:pt idx="86">
                  <c:v>2.9915046296296377E-2</c:v>
                </c:pt>
                <c:pt idx="87">
                  <c:v>3.0263240740740827E-2</c:v>
                </c:pt>
                <c:pt idx="88">
                  <c:v>3.0611192129629705E-2</c:v>
                </c:pt>
                <c:pt idx="89">
                  <c:v>3.0958946759259365E-2</c:v>
                </c:pt>
                <c:pt idx="90">
                  <c:v>3.1306655092592672E-2</c:v>
                </c:pt>
                <c:pt idx="91">
                  <c:v>3.1654791666666737E-2</c:v>
                </c:pt>
                <c:pt idx="92">
                  <c:v>3.269819444444455E-2</c:v>
                </c:pt>
                <c:pt idx="93">
                  <c:v>3.3045949074074099E-2</c:v>
                </c:pt>
                <c:pt idx="94">
                  <c:v>3.3394016203703747E-2</c:v>
                </c:pt>
                <c:pt idx="95">
                  <c:v>3.3741458333333418E-2</c:v>
                </c:pt>
                <c:pt idx="96">
                  <c:v>3.4089594907407483E-2</c:v>
                </c:pt>
                <c:pt idx="97">
                  <c:v>3.4437152777777813E-2</c:v>
                </c:pt>
                <c:pt idx="98">
                  <c:v>3.4785486111111208E-2</c:v>
                </c:pt>
                <c:pt idx="99">
                  <c:v>3.5133391203703734E-2</c:v>
                </c:pt>
                <c:pt idx="100">
                  <c:v>3.5481053240740801E-2</c:v>
                </c:pt>
                <c:pt idx="101">
                  <c:v>3.5828576388888922E-2</c:v>
                </c:pt>
                <c:pt idx="102">
                  <c:v>3.6176423611111175E-2</c:v>
                </c:pt>
                <c:pt idx="103">
                  <c:v>3.6524814814814843E-2</c:v>
                </c:pt>
                <c:pt idx="104">
                  <c:v>3.6872152777777778E-2</c:v>
                </c:pt>
                <c:pt idx="105">
                  <c:v>3.7220011574074174E-2</c:v>
                </c:pt>
                <c:pt idx="106">
                  <c:v>3.7568275462963041E-2</c:v>
                </c:pt>
                <c:pt idx="107">
                  <c:v>3.7916064814814909E-2</c:v>
                </c:pt>
                <c:pt idx="108">
                  <c:v>3.8264039351851853E-2</c:v>
                </c:pt>
                <c:pt idx="109">
                  <c:v>3.8611817129629689E-2</c:v>
                </c:pt>
                <c:pt idx="110">
                  <c:v>3.8959560185185205E-2</c:v>
                </c:pt>
                <c:pt idx="111">
                  <c:v>3.9307326388888897E-2</c:v>
                </c:pt>
                <c:pt idx="112">
                  <c:v>3.9655358796296336E-2</c:v>
                </c:pt>
                <c:pt idx="113">
                  <c:v>4.000325231481483E-2</c:v>
                </c:pt>
                <c:pt idx="114">
                  <c:v>4.0350810185185271E-2</c:v>
                </c:pt>
                <c:pt idx="115">
                  <c:v>4.0698981481481544E-2</c:v>
                </c:pt>
                <c:pt idx="116">
                  <c:v>4.1046875000000038E-2</c:v>
                </c:pt>
                <c:pt idx="117">
                  <c:v>4.1394270833333358E-2</c:v>
                </c:pt>
                <c:pt idx="118">
                  <c:v>4.1742106481481578E-2</c:v>
                </c:pt>
                <c:pt idx="119">
                  <c:v>4.2090243055555643E-2</c:v>
                </c:pt>
                <c:pt idx="120">
                  <c:v>4.2437893518518566E-2</c:v>
                </c:pt>
                <c:pt idx="121">
                  <c:v>4.2785775462963027E-2</c:v>
                </c:pt>
                <c:pt idx="122">
                  <c:v>4.3133773148148147E-2</c:v>
                </c:pt>
                <c:pt idx="123">
                  <c:v>4.3481898148148179E-2</c:v>
                </c:pt>
                <c:pt idx="124">
                  <c:v>4.3829513888888894E-2</c:v>
                </c:pt>
                <c:pt idx="125">
                  <c:v>4.4177083333333367E-2</c:v>
                </c:pt>
                <c:pt idx="126">
                  <c:v>4.4524953703703796E-2</c:v>
                </c:pt>
                <c:pt idx="127">
                  <c:v>4.4872812500000081E-2</c:v>
                </c:pt>
                <c:pt idx="128">
                  <c:v>4.5220902777777794E-2</c:v>
                </c:pt>
                <c:pt idx="129">
                  <c:v>4.5568518518518619E-2</c:v>
                </c:pt>
                <c:pt idx="130">
                  <c:v>4.59165972222223E-2</c:v>
                </c:pt>
                <c:pt idx="131">
                  <c:v>4.6264733796296365E-2</c:v>
                </c:pt>
                <c:pt idx="132">
                  <c:v>4.6612071759259299E-2</c:v>
                </c:pt>
                <c:pt idx="133">
                  <c:v>4.6264733796296365E-2</c:v>
                </c:pt>
                <c:pt idx="134">
                  <c:v>4.6612071759259299E-2</c:v>
                </c:pt>
                <c:pt idx="135">
                  <c:v>4.6960439814814903E-2</c:v>
                </c:pt>
                <c:pt idx="136">
                  <c:v>4.7307939814814848E-2</c:v>
                </c:pt>
                <c:pt idx="137">
                  <c:v>4.7655833333333342E-2</c:v>
                </c:pt>
                <c:pt idx="138">
                  <c:v>4.800381944444454E-2</c:v>
                </c:pt>
                <c:pt idx="139">
                  <c:v>4.8351342592592661E-2</c:v>
                </c:pt>
                <c:pt idx="140">
                  <c:v>4.8699212962962979E-2</c:v>
                </c:pt>
                <c:pt idx="141">
                  <c:v>4.9047384259259363E-2</c:v>
                </c:pt>
                <c:pt idx="142">
                  <c:v>4.9395231481481505E-2</c:v>
                </c:pt>
                <c:pt idx="143">
                  <c:v>4.974320601851856E-2</c:v>
                </c:pt>
                <c:pt idx="144">
                  <c:v>5.0090995370370428E-2</c:v>
                </c:pt>
                <c:pt idx="145">
                  <c:v>5.0438935185185274E-2</c:v>
                </c:pt>
                <c:pt idx="146">
                  <c:v>5.0786342592592626E-2</c:v>
                </c:pt>
                <c:pt idx="147">
                  <c:v>5.1134398148148241E-2</c:v>
                </c:pt>
                <c:pt idx="148">
                  <c:v>5.1482326388888944E-2</c:v>
                </c:pt>
                <c:pt idx="149">
                  <c:v>5.1830243055555614E-2</c:v>
                </c:pt>
                <c:pt idx="150">
                  <c:v>5.2178240740740844E-2</c:v>
                </c:pt>
                <c:pt idx="151">
                  <c:v>5.2525775462962998E-2</c:v>
                </c:pt>
                <c:pt idx="152">
                  <c:v>5.2873750000000053E-2</c:v>
                </c:pt>
                <c:pt idx="153">
                  <c:v>5.32218171296297E-2</c:v>
                </c:pt>
                <c:pt idx="154">
                  <c:v>5.356965277777781E-2</c:v>
                </c:pt>
                <c:pt idx="155">
                  <c:v>5.3917534722222271E-2</c:v>
                </c:pt>
                <c:pt idx="156">
                  <c:v>5.4264861111111173E-2</c:v>
                </c:pt>
                <c:pt idx="157">
                  <c:v>5.4613090277777832E-2</c:v>
                </c:pt>
                <c:pt idx="158">
                  <c:v>5.4960578703703744E-2</c:v>
                </c:pt>
                <c:pt idx="159">
                  <c:v>5.5308449074074173E-2</c:v>
                </c:pt>
                <c:pt idx="160">
                  <c:v>5.5656793981481489E-2</c:v>
                </c:pt>
                <c:pt idx="161">
                  <c:v>5.6004166666666744E-2</c:v>
                </c:pt>
                <c:pt idx="162">
                  <c:v>5.6352013888888886E-2</c:v>
                </c:pt>
                <c:pt idx="163">
                  <c:v>5.6700254629629687E-2</c:v>
                </c:pt>
                <c:pt idx="164">
                  <c:v>5.7047708333333391E-2</c:v>
                </c:pt>
                <c:pt idx="165">
                  <c:v>5.739582175925928E-2</c:v>
                </c:pt>
                <c:pt idx="166">
                  <c:v>5.7743530092592699E-2</c:v>
                </c:pt>
                <c:pt idx="167">
                  <c:v>5.809165509259262E-2</c:v>
                </c:pt>
                <c:pt idx="168">
                  <c:v>5.8439375000000071E-2</c:v>
                </c:pt>
                <c:pt idx="169">
                  <c:v>5.8787002314814818E-2</c:v>
                </c:pt>
                <c:pt idx="170">
                  <c:v>5.9135092592592642E-2</c:v>
                </c:pt>
                <c:pt idx="171">
                  <c:v>5.9483148148148146E-2</c:v>
                </c:pt>
                <c:pt idx="172">
                  <c:v>5.9831006944444542E-2</c:v>
                </c:pt>
                <c:pt idx="173">
                  <c:v>6.0178576388888905E-2</c:v>
                </c:pt>
                <c:pt idx="174">
                  <c:v>6.0526493055555575E-2</c:v>
                </c:pt>
                <c:pt idx="175">
                  <c:v>6.0874479166666662E-2</c:v>
                </c:pt>
                <c:pt idx="176">
                  <c:v>6.1222476851851892E-2</c:v>
                </c:pt>
                <c:pt idx="177">
                  <c:v>6.1569826388888971E-2</c:v>
                </c:pt>
                <c:pt idx="178">
                  <c:v>6.1918148148148222E-2</c:v>
                </c:pt>
                <c:pt idx="179">
                  <c:v>6.226585648148153E-2</c:v>
                </c:pt>
                <c:pt idx="180">
                  <c:v>6.26137731481482E-2</c:v>
                </c:pt>
                <c:pt idx="181">
                  <c:v>6.2961481481481507E-2</c:v>
                </c:pt>
                <c:pt idx="182">
                  <c:v>6.3309652777777781E-2</c:v>
                </c:pt>
                <c:pt idx="183">
                  <c:v>6.3657152777777837E-2</c:v>
                </c:pt>
                <c:pt idx="184">
                  <c:v>6.4005138888888924E-2</c:v>
                </c:pt>
                <c:pt idx="185">
                  <c:v>6.4352893518518584E-2</c:v>
                </c:pt>
                <c:pt idx="186">
                  <c:v>6.4700810185185254E-2</c:v>
                </c:pt>
                <c:pt idx="187">
                  <c:v>6.5048692129629715E-2</c:v>
                </c:pt>
                <c:pt idx="188">
                  <c:v>6.5396226851851869E-2</c:v>
                </c:pt>
                <c:pt idx="189">
                  <c:v>6.5744085648148154E-2</c:v>
                </c:pt>
                <c:pt idx="190">
                  <c:v>6.6092129629629626E-2</c:v>
                </c:pt>
                <c:pt idx="191">
                  <c:v>6.6440138888888889E-2</c:v>
                </c:pt>
                <c:pt idx="192">
                  <c:v>6.6787650462962977E-2</c:v>
                </c:pt>
                <c:pt idx="193">
                  <c:v>6.7135509259259263E-2</c:v>
                </c:pt>
                <c:pt idx="194">
                  <c:v>6.7483877314814866E-2</c:v>
                </c:pt>
                <c:pt idx="195">
                  <c:v>6.7831203703703769E-2</c:v>
                </c:pt>
                <c:pt idx="196">
                  <c:v>6.8179328703703801E-2</c:v>
                </c:pt>
                <c:pt idx="197">
                  <c:v>6.8527326388888921E-2</c:v>
                </c:pt>
                <c:pt idx="198">
                  <c:v>6.8875138888888965E-2</c:v>
                </c:pt>
                <c:pt idx="199">
                  <c:v>6.9222881944444481E-2</c:v>
                </c:pt>
                <c:pt idx="200">
                  <c:v>6.957047453703713E-2</c:v>
                </c:pt>
                <c:pt idx="201">
                  <c:v>6.9918344907407448E-2</c:v>
                </c:pt>
                <c:pt idx="202">
                  <c:v>7.0266331018518535E-2</c:v>
                </c:pt>
                <c:pt idx="203">
                  <c:v>7.0614525462962985E-2</c:v>
                </c:pt>
                <c:pt idx="204">
                  <c:v>7.0961909722222272E-2</c:v>
                </c:pt>
                <c:pt idx="205">
                  <c:v>7.1310104166666721E-2</c:v>
                </c:pt>
                <c:pt idx="206">
                  <c:v>7.1657928240740798E-2</c:v>
                </c:pt>
                <c:pt idx="207">
                  <c:v>7.2005856481481501E-2</c:v>
                </c:pt>
                <c:pt idx="208">
                  <c:v>7.2353333333333381E-2</c:v>
                </c:pt>
                <c:pt idx="209">
                  <c:v>7.2701562500000039E-2</c:v>
                </c:pt>
                <c:pt idx="210">
                  <c:v>7.3049363425925939E-2</c:v>
                </c:pt>
                <c:pt idx="211">
                  <c:v>7.3396875000000028E-2</c:v>
                </c:pt>
                <c:pt idx="212">
                  <c:v>7.3745219907407455E-2</c:v>
                </c:pt>
                <c:pt idx="213">
                  <c:v>7.4093043981481532E-2</c:v>
                </c:pt>
                <c:pt idx="214">
                  <c:v>7.4440787037037048E-2</c:v>
                </c:pt>
                <c:pt idx="215">
                  <c:v>7.4788298611111137E-2</c:v>
                </c:pt>
                <c:pt idx="216">
                  <c:v>7.5136168981481566E-2</c:v>
                </c:pt>
                <c:pt idx="217">
                  <c:v>7.5484016203703708E-2</c:v>
                </c:pt>
                <c:pt idx="218">
                  <c:v>7.5831875000000104E-2</c:v>
                </c:pt>
                <c:pt idx="219">
                  <c:v>7.6180243055555596E-2</c:v>
                </c:pt>
                <c:pt idx="220">
                  <c:v>7.6527789351851894E-2</c:v>
                </c:pt>
                <c:pt idx="221">
                  <c:v>7.6875590277777794E-2</c:v>
                </c:pt>
                <c:pt idx="222">
                  <c:v>7.7223275462963037E-2</c:v>
                </c:pt>
                <c:pt idx="223">
                  <c:v>7.7571516203703728E-2</c:v>
                </c:pt>
                <c:pt idx="224">
                  <c:v>7.7919212962963003E-2</c:v>
                </c:pt>
                <c:pt idx="225">
                  <c:v>7.8267141203703705E-2</c:v>
                </c:pt>
                <c:pt idx="226">
                  <c:v>7.8615231481481529E-2</c:v>
                </c:pt>
                <c:pt idx="227">
                  <c:v>7.8963009259259365E-2</c:v>
                </c:pt>
                <c:pt idx="228">
                  <c:v>7.931083333333333E-2</c:v>
                </c:pt>
                <c:pt idx="229">
                  <c:v>7.965850694444454E-2</c:v>
                </c:pt>
                <c:pt idx="230">
                  <c:v>8.0006527777777836E-2</c:v>
                </c:pt>
                <c:pt idx="231">
                  <c:v>8.0353946759259332E-2</c:v>
                </c:pt>
                <c:pt idx="232">
                  <c:v>8.0701817129629649E-2</c:v>
                </c:pt>
                <c:pt idx="233">
                  <c:v>8.1049942129629682E-2</c:v>
                </c:pt>
                <c:pt idx="234">
                  <c:v>8.1397638888888957E-2</c:v>
                </c:pt>
                <c:pt idx="235">
                  <c:v>8.1745856481481582E-2</c:v>
                </c:pt>
                <c:pt idx="236">
                  <c:v>8.2093229166666726E-2</c:v>
                </c:pt>
                <c:pt idx="237">
                  <c:v>8.2441423611111175E-2</c:v>
                </c:pt>
                <c:pt idx="238">
                  <c:v>8.2789155092592659E-2</c:v>
                </c:pt>
                <c:pt idx="239">
                  <c:v>8.3136805555555582E-2</c:v>
                </c:pt>
                <c:pt idx="240">
                  <c:v>8.3484652777777835E-2</c:v>
                </c:pt>
                <c:pt idx="241">
                  <c:v>8.3832824074074108E-2</c:v>
                </c:pt>
                <c:pt idx="242">
                  <c:v>8.4180601851851944E-2</c:v>
                </c:pt>
                <c:pt idx="243">
                  <c:v>8.4528206018518515E-2</c:v>
                </c:pt>
                <c:pt idx="244">
                  <c:v>8.4876215277777778E-2</c:v>
                </c:pt>
                <c:pt idx="245">
                  <c:v>8.5223923611111196E-2</c:v>
                </c:pt>
                <c:pt idx="246">
                  <c:v>8.5571759259259306E-2</c:v>
                </c:pt>
                <c:pt idx="247">
                  <c:v>8.591981481481481E-2</c:v>
                </c:pt>
                <c:pt idx="248">
                  <c:v>8.6267986111111195E-2</c:v>
                </c:pt>
                <c:pt idx="249">
                  <c:v>8.6615694444444502E-2</c:v>
                </c:pt>
                <c:pt idx="250">
                  <c:v>8.6963518518518579E-2</c:v>
                </c:pt>
                <c:pt idx="251">
                  <c:v>8.731148148148149E-2</c:v>
                </c:pt>
                <c:pt idx="252">
                  <c:v>8.7659247685185182E-2</c:v>
                </c:pt>
                <c:pt idx="253">
                  <c:v>8.8007071759259259E-2</c:v>
                </c:pt>
                <c:pt idx="254">
                  <c:v>8.8355023148148248E-2</c:v>
                </c:pt>
                <c:pt idx="255">
                  <c:v>8.8702442129629633E-2</c:v>
                </c:pt>
                <c:pt idx="256">
                  <c:v>8.9050856481481477E-2</c:v>
                </c:pt>
                <c:pt idx="257">
                  <c:v>8.9398159722222315E-2</c:v>
                </c:pt>
                <c:pt idx="258">
                  <c:v>8.974645833333339E-2</c:v>
                </c:pt>
                <c:pt idx="259">
                  <c:v>9.0094317129629675E-2</c:v>
                </c:pt>
                <c:pt idx="260">
                  <c:v>9.0442048611111159E-2</c:v>
                </c:pt>
                <c:pt idx="261">
                  <c:v>9.0789837962963027E-2</c:v>
                </c:pt>
                <c:pt idx="262">
                  <c:v>9.1137789351851906E-2</c:v>
                </c:pt>
                <c:pt idx="263">
                  <c:v>9.1485509259259357E-2</c:v>
                </c:pt>
                <c:pt idx="264">
                  <c:v>9.1833564814814861E-2</c:v>
                </c:pt>
                <c:pt idx="265">
                  <c:v>9.2180995370370389E-2</c:v>
                </c:pt>
                <c:pt idx="266">
                  <c:v>9.2529363425925992E-2</c:v>
                </c:pt>
                <c:pt idx="267">
                  <c:v>9.2877106481481508E-2</c:v>
                </c:pt>
                <c:pt idx="268">
                  <c:v>9.3224733796296366E-2</c:v>
                </c:pt>
                <c:pt idx="269">
                  <c:v>9.3572916666666672E-2</c:v>
                </c:pt>
                <c:pt idx="270">
                  <c:v>9.3920659722222299E-2</c:v>
                </c:pt>
                <c:pt idx="271">
                  <c:v>9.426810185185186E-2</c:v>
                </c:pt>
                <c:pt idx="272">
                  <c:v>9.4615960648148145E-2</c:v>
                </c:pt>
                <c:pt idx="273">
                  <c:v>9.4964097222222321E-2</c:v>
                </c:pt>
                <c:pt idx="274">
                  <c:v>9.5311666666666683E-2</c:v>
                </c:pt>
                <c:pt idx="275">
                  <c:v>9.5660011574074111E-2</c:v>
                </c:pt>
                <c:pt idx="276">
                  <c:v>9.6007581018518584E-2</c:v>
                </c:pt>
                <c:pt idx="277">
                  <c:v>9.635560185185188E-2</c:v>
                </c:pt>
                <c:pt idx="278">
                  <c:v>9.6703321759259331E-2</c:v>
                </c:pt>
                <c:pt idx="279">
                  <c:v>9.7051400462963011E-2</c:v>
                </c:pt>
                <c:pt idx="280">
                  <c:v>9.7399282407407473E-2</c:v>
                </c:pt>
                <c:pt idx="281">
                  <c:v>9.7746956018518572E-2</c:v>
                </c:pt>
                <c:pt idx="282">
                  <c:v>9.8094942129629659E-2</c:v>
                </c:pt>
                <c:pt idx="283">
                  <c:v>9.8442361111111154E-2</c:v>
                </c:pt>
                <c:pt idx="284">
                  <c:v>9.8790520833333395E-2</c:v>
                </c:pt>
                <c:pt idx="285">
                  <c:v>9.9138368055555648E-2</c:v>
                </c:pt>
                <c:pt idx="286">
                  <c:v>9.9485891203703769E-2</c:v>
                </c:pt>
                <c:pt idx="287">
                  <c:v>9.9834074074074075E-2</c:v>
                </c:pt>
                <c:pt idx="288">
                  <c:v>0.10018173611111114</c:v>
                </c:pt>
                <c:pt idx="289">
                  <c:v>0.10052991898148156</c:v>
                </c:pt>
                <c:pt idx="290">
                  <c:v>0.10087758101851851</c:v>
                </c:pt>
                <c:pt idx="291">
                  <c:v>0.10122516203703713</c:v>
                </c:pt>
                <c:pt idx="292">
                  <c:v>0.10157336805555561</c:v>
                </c:pt>
                <c:pt idx="293">
                  <c:v>0.10192107638888892</c:v>
                </c:pt>
                <c:pt idx="294">
                  <c:v>0.10192107638888892</c:v>
                </c:pt>
                <c:pt idx="295">
                  <c:v>0.10226923611111116</c:v>
                </c:pt>
                <c:pt idx="296">
                  <c:v>0.1026165740740741</c:v>
                </c:pt>
                <c:pt idx="297">
                  <c:v>0.10296496527777788</c:v>
                </c:pt>
                <c:pt idx="298">
                  <c:v>0.10331256944444445</c:v>
                </c:pt>
                <c:pt idx="299">
                  <c:v>0.10366061342592603</c:v>
                </c:pt>
                <c:pt idx="300">
                  <c:v>0.10400806712962973</c:v>
                </c:pt>
                <c:pt idx="301">
                  <c:v>0.10435591435185188</c:v>
                </c:pt>
                <c:pt idx="302">
                  <c:v>0.1047040046296297</c:v>
                </c:pt>
                <c:pt idx="303">
                  <c:v>0.10505201388888896</c:v>
                </c:pt>
                <c:pt idx="304">
                  <c:v>0.10539984953703707</c:v>
                </c:pt>
                <c:pt idx="305">
                  <c:v>0.10574769675925932</c:v>
                </c:pt>
                <c:pt idx="306">
                  <c:v>0.10609531250000004</c:v>
                </c:pt>
                <c:pt idx="307">
                  <c:v>0.10644295138888893</c:v>
                </c:pt>
                <c:pt idx="308">
                  <c:v>0.10679126157407415</c:v>
                </c:pt>
                <c:pt idx="309">
                  <c:v>0.10713901620370381</c:v>
                </c:pt>
                <c:pt idx="310">
                  <c:v>0.10748651620370375</c:v>
                </c:pt>
                <c:pt idx="311">
                  <c:v>0.1078347106481482</c:v>
                </c:pt>
                <c:pt idx="312">
                  <c:v>0.10818244212962969</c:v>
                </c:pt>
                <c:pt idx="313">
                  <c:v>0.10853008101851858</c:v>
                </c:pt>
                <c:pt idx="314">
                  <c:v>0.10887844907407418</c:v>
                </c:pt>
                <c:pt idx="315">
                  <c:v>0.10922576388888894</c:v>
                </c:pt>
                <c:pt idx="316">
                  <c:v>0.10957363425925926</c:v>
                </c:pt>
                <c:pt idx="317">
                  <c:v>0.10992148148148151</c:v>
                </c:pt>
                <c:pt idx="318">
                  <c:v>0.11026969907407413</c:v>
                </c:pt>
                <c:pt idx="319">
                  <c:v>0.11061717592592601</c:v>
                </c:pt>
                <c:pt idx="320">
                  <c:v>0.1109650347222223</c:v>
                </c:pt>
                <c:pt idx="321">
                  <c:v>0.11131290509259262</c:v>
                </c:pt>
                <c:pt idx="322">
                  <c:v>0.11166113425925928</c:v>
                </c:pt>
                <c:pt idx="323">
                  <c:v>0.11200893518518529</c:v>
                </c:pt>
                <c:pt idx="324">
                  <c:v>0.11235699074074079</c:v>
                </c:pt>
                <c:pt idx="325">
                  <c:v>0.11270468750000007</c:v>
                </c:pt>
                <c:pt idx="326">
                  <c:v>0.11305236111111117</c:v>
                </c:pt>
                <c:pt idx="327">
                  <c:v>0.11340038194444446</c:v>
                </c:pt>
                <c:pt idx="328">
                  <c:v>0.1137484143518519</c:v>
                </c:pt>
                <c:pt idx="329">
                  <c:v>0.11409622685185195</c:v>
                </c:pt>
                <c:pt idx="330">
                  <c:v>0.11444409722222226</c:v>
                </c:pt>
                <c:pt idx="331">
                  <c:v>0.11479142361111117</c:v>
                </c:pt>
                <c:pt idx="332">
                  <c:v>0.11513927083333342</c:v>
                </c:pt>
                <c:pt idx="333">
                  <c:v>0.11548718750000009</c:v>
                </c:pt>
                <c:pt idx="334">
                  <c:v>0.11479142361111117</c:v>
                </c:pt>
                <c:pt idx="335">
                  <c:v>0.11513927083333342</c:v>
                </c:pt>
                <c:pt idx="336">
                  <c:v>0.11548718750000009</c:v>
                </c:pt>
                <c:pt idx="337">
                  <c:v>0.11583497685185196</c:v>
                </c:pt>
                <c:pt idx="338">
                  <c:v>0.11618283564814824</c:v>
                </c:pt>
                <c:pt idx="339">
                  <c:v>0.11653068287037038</c:v>
                </c:pt>
                <c:pt idx="340">
                  <c:v>0.11687866898148158</c:v>
                </c:pt>
                <c:pt idx="341">
                  <c:v>0.11722651620370372</c:v>
                </c:pt>
                <c:pt idx="342">
                  <c:v>0.11757454861111116</c:v>
                </c:pt>
                <c:pt idx="343">
                  <c:v>0.11792209490740746</c:v>
                </c:pt>
                <c:pt idx="344">
                  <c:v>0.11826996527777778</c:v>
                </c:pt>
                <c:pt idx="345">
                  <c:v>0.11861790509259262</c:v>
                </c:pt>
                <c:pt idx="346">
                  <c:v>0.11896567129629632</c:v>
                </c:pt>
                <c:pt idx="347">
                  <c:v>0.11931394675925933</c:v>
                </c:pt>
                <c:pt idx="348">
                  <c:v>0.11966137731481485</c:v>
                </c:pt>
                <c:pt idx="349">
                  <c:v>0.12000974537037046</c:v>
                </c:pt>
                <c:pt idx="350">
                  <c:v>0.1203575925925926</c:v>
                </c:pt>
                <c:pt idx="351">
                  <c:v>0.12070503472222227</c:v>
                </c:pt>
                <c:pt idx="352">
                  <c:v>0.12105296296296297</c:v>
                </c:pt>
                <c:pt idx="353">
                  <c:v>0.12140086805555561</c:v>
                </c:pt>
                <c:pt idx="354">
                  <c:v>0.12174866898148151</c:v>
                </c:pt>
                <c:pt idx="355">
                  <c:v>0.12209659722222233</c:v>
                </c:pt>
                <c:pt idx="356">
                  <c:v>0.12244461805555562</c:v>
                </c:pt>
                <c:pt idx="357">
                  <c:v>0.1227923148148149</c:v>
                </c:pt>
                <c:pt idx="358">
                  <c:v>0.12314035879629637</c:v>
                </c:pt>
                <c:pt idx="359">
                  <c:v>0.1234880439814815</c:v>
                </c:pt>
                <c:pt idx="360">
                  <c:v>0.12383601851851855</c:v>
                </c:pt>
                <c:pt idx="361">
                  <c:v>0.12418377314814821</c:v>
                </c:pt>
                <c:pt idx="362">
                  <c:v>0.12453157407407411</c:v>
                </c:pt>
                <c:pt idx="363">
                  <c:v>0.12487944444444454</c:v>
                </c:pt>
                <c:pt idx="364">
                  <c:v>0.12522700231481487</c:v>
                </c:pt>
                <c:pt idx="365">
                  <c:v>0.12557487268518519</c:v>
                </c:pt>
                <c:pt idx="366">
                  <c:v>0.12592317129629638</c:v>
                </c:pt>
                <c:pt idx="367">
                  <c:v>0.1262705671296297</c:v>
                </c:pt>
                <c:pt idx="368">
                  <c:v>0.12661843750000001</c:v>
                </c:pt>
                <c:pt idx="369">
                  <c:v>0.12696627314814823</c:v>
                </c:pt>
                <c:pt idx="370">
                  <c:v>0.12731443287037048</c:v>
                </c:pt>
                <c:pt idx="371">
                  <c:v>0.1276619907407408</c:v>
                </c:pt>
                <c:pt idx="372">
                  <c:v>0.12800983796296306</c:v>
                </c:pt>
                <c:pt idx="373">
                  <c:v>0.12835796296296298</c:v>
                </c:pt>
                <c:pt idx="374">
                  <c:v>0.12870577546296302</c:v>
                </c:pt>
                <c:pt idx="375">
                  <c:v>0.12905361111111113</c:v>
                </c:pt>
                <c:pt idx="376">
                  <c:v>0.12940150462962963</c:v>
                </c:pt>
                <c:pt idx="377">
                  <c:v>0.12974910879629631</c:v>
                </c:pt>
                <c:pt idx="378">
                  <c:v>0.13009694444444453</c:v>
                </c:pt>
                <c:pt idx="379">
                  <c:v>0.13009694444444453</c:v>
                </c:pt>
                <c:pt idx="380">
                  <c:v>0.13044506944444445</c:v>
                </c:pt>
                <c:pt idx="381">
                  <c:v>0.13079302083333333</c:v>
                </c:pt>
                <c:pt idx="382">
                  <c:v>0.13114050925925935</c:v>
                </c:pt>
                <c:pt idx="383">
                  <c:v>0.13148880787037043</c:v>
                </c:pt>
                <c:pt idx="384">
                  <c:v>0.13183641203703711</c:v>
                </c:pt>
                <c:pt idx="385">
                  <c:v>0.1321843981481482</c:v>
                </c:pt>
                <c:pt idx="386">
                  <c:v>0.13253237268518525</c:v>
                </c:pt>
                <c:pt idx="387">
                  <c:v>0.13288001157407414</c:v>
                </c:pt>
                <c:pt idx="388">
                  <c:v>0.13322762731481486</c:v>
                </c:pt>
                <c:pt idx="389">
                  <c:v>0.13357548611111114</c:v>
                </c:pt>
                <c:pt idx="390">
                  <c:v>0.13392380787037039</c:v>
                </c:pt>
                <c:pt idx="391">
                  <c:v>0.13427160879629629</c:v>
                </c:pt>
                <c:pt idx="392">
                  <c:v>0.13461953703703711</c:v>
                </c:pt>
                <c:pt idx="393">
                  <c:v>0.13496692129629639</c:v>
                </c:pt>
                <c:pt idx="394">
                  <c:v>0.13531473379629633</c:v>
                </c:pt>
                <c:pt idx="395">
                  <c:v>0.13566313657407414</c:v>
                </c:pt>
                <c:pt idx="396">
                  <c:v>0.13601074074074082</c:v>
                </c:pt>
                <c:pt idx="397">
                  <c:v>0.1363585648148149</c:v>
                </c:pt>
                <c:pt idx="398">
                  <c:v>0.13670615740740744</c:v>
                </c:pt>
                <c:pt idx="399">
                  <c:v>0.13705430555555564</c:v>
                </c:pt>
                <c:pt idx="400">
                  <c:v>0.13740222222222231</c:v>
                </c:pt>
                <c:pt idx="401">
                  <c:v>0.13774989583333341</c:v>
                </c:pt>
                <c:pt idx="402">
                  <c:v>0.13809755787037037</c:v>
                </c:pt>
                <c:pt idx="403">
                  <c:v>0.13844575231481482</c:v>
                </c:pt>
                <c:pt idx="404">
                  <c:v>0.13879373842592602</c:v>
                </c:pt>
                <c:pt idx="405">
                  <c:v>0.13914120370370375</c:v>
                </c:pt>
                <c:pt idx="406">
                  <c:v>0.13948929398148158</c:v>
                </c:pt>
                <c:pt idx="407">
                  <c:v>0.1398368171296297</c:v>
                </c:pt>
                <c:pt idx="408">
                  <c:v>0.14018466435185195</c:v>
                </c:pt>
                <c:pt idx="409">
                  <c:v>0.14053276620370381</c:v>
                </c:pt>
                <c:pt idx="410">
                  <c:v>0.1408806597222223</c:v>
                </c:pt>
                <c:pt idx="411">
                  <c:v>0.14122857638888897</c:v>
                </c:pt>
                <c:pt idx="412">
                  <c:v>0.14157608796296306</c:v>
                </c:pt>
                <c:pt idx="413">
                  <c:v>0.14192430555555557</c:v>
                </c:pt>
                <c:pt idx="414">
                  <c:v>0.14227196759259264</c:v>
                </c:pt>
                <c:pt idx="415">
                  <c:v>0.14261965277777788</c:v>
                </c:pt>
                <c:pt idx="416">
                  <c:v>0.14296798611111117</c:v>
                </c:pt>
                <c:pt idx="417">
                  <c:v>0.14331584490740745</c:v>
                </c:pt>
                <c:pt idx="418">
                  <c:v>0.14366341435185193</c:v>
                </c:pt>
                <c:pt idx="419">
                  <c:v>0.14401130787037042</c:v>
                </c:pt>
                <c:pt idx="420">
                  <c:v>0.14435917824074074</c:v>
                </c:pt>
                <c:pt idx="421">
                  <c:v>0.14470712962962973</c:v>
                </c:pt>
                <c:pt idx="422">
                  <c:v>0.14505497685185187</c:v>
                </c:pt>
                <c:pt idx="423">
                  <c:v>0.14540246527777778</c:v>
                </c:pt>
                <c:pt idx="424">
                  <c:v>0.145750300925926</c:v>
                </c:pt>
                <c:pt idx="425">
                  <c:v>0.14609815972222229</c:v>
                </c:pt>
                <c:pt idx="426">
                  <c:v>0.14644626157407414</c:v>
                </c:pt>
                <c:pt idx="427">
                  <c:v>0.14679402777777784</c:v>
                </c:pt>
                <c:pt idx="428">
                  <c:v>0.14714210648148152</c:v>
                </c:pt>
                <c:pt idx="429">
                  <c:v>0.1474900925925926</c:v>
                </c:pt>
                <c:pt idx="430">
                  <c:v>0.14783743055555565</c:v>
                </c:pt>
                <c:pt idx="431">
                  <c:v>0.14818547453703712</c:v>
                </c:pt>
                <c:pt idx="432">
                  <c:v>0.14853366898148157</c:v>
                </c:pt>
                <c:pt idx="433">
                  <c:v>0.14888149305555565</c:v>
                </c:pt>
                <c:pt idx="434">
                  <c:v>0.14922881944444455</c:v>
                </c:pt>
                <c:pt idx="435">
                  <c:v>0.14957689814814823</c:v>
                </c:pt>
                <c:pt idx="436">
                  <c:v>0.14992454861111115</c:v>
                </c:pt>
                <c:pt idx="437">
                  <c:v>0.15027239583333341</c:v>
                </c:pt>
                <c:pt idx="438">
                  <c:v>0.15062045138888891</c:v>
                </c:pt>
                <c:pt idx="439">
                  <c:v>0.15096840277777779</c:v>
                </c:pt>
                <c:pt idx="440">
                  <c:v>0.15131594907407409</c:v>
                </c:pt>
                <c:pt idx="441">
                  <c:v>0.15166380787037037</c:v>
                </c:pt>
                <c:pt idx="442">
                  <c:v>0.15201178240740743</c:v>
                </c:pt>
                <c:pt idx="443">
                  <c:v>0.15235951388888891</c:v>
                </c:pt>
                <c:pt idx="444">
                  <c:v>0.15270734953703713</c:v>
                </c:pt>
                <c:pt idx="445">
                  <c:v>0.15305556712962964</c:v>
                </c:pt>
                <c:pt idx="446">
                  <c:v>0.1534030671296297</c:v>
                </c:pt>
                <c:pt idx="447">
                  <c:v>0.15375092592592599</c:v>
                </c:pt>
                <c:pt idx="448">
                  <c:v>0.15409902777777784</c:v>
                </c:pt>
                <c:pt idx="449">
                  <c:v>0.15444663194444452</c:v>
                </c:pt>
                <c:pt idx="450">
                  <c:v>0.15479446759259263</c:v>
                </c:pt>
                <c:pt idx="451">
                  <c:v>0.15514284722222227</c:v>
                </c:pt>
                <c:pt idx="452">
                  <c:v>0.15549065972222231</c:v>
                </c:pt>
                <c:pt idx="453">
                  <c:v>0.15583832175925927</c:v>
                </c:pt>
                <c:pt idx="454">
                  <c:v>0.15618598379629633</c:v>
                </c:pt>
                <c:pt idx="455">
                  <c:v>0.15653409722222222</c:v>
                </c:pt>
                <c:pt idx="456">
                  <c:v>0.15688159722222228</c:v>
                </c:pt>
                <c:pt idx="457">
                  <c:v>0.15653409722222222</c:v>
                </c:pt>
                <c:pt idx="458">
                  <c:v>0.15688159722222228</c:v>
                </c:pt>
                <c:pt idx="459">
                  <c:v>0.15722944444444453</c:v>
                </c:pt>
                <c:pt idx="460">
                  <c:v>0.15757730324074082</c:v>
                </c:pt>
                <c:pt idx="461">
                  <c:v>0.15792552083333333</c:v>
                </c:pt>
                <c:pt idx="462">
                  <c:v>0.15827342592592597</c:v>
                </c:pt>
                <c:pt idx="463">
                  <c:v>0.15862127314814822</c:v>
                </c:pt>
                <c:pt idx="464">
                  <c:v>0.15896872685185193</c:v>
                </c:pt>
                <c:pt idx="465">
                  <c:v>0.15931695601851859</c:v>
                </c:pt>
                <c:pt idx="466">
                  <c:v>0.1596648263888889</c:v>
                </c:pt>
                <c:pt idx="467">
                  <c:v>0.16001261574074077</c:v>
                </c:pt>
                <c:pt idx="468">
                  <c:v>0.16036030092592601</c:v>
                </c:pt>
                <c:pt idx="469">
                  <c:v>0.16070834490740749</c:v>
                </c:pt>
                <c:pt idx="470">
                  <c:v>0.1610558333333334</c:v>
                </c:pt>
                <c:pt idx="471">
                  <c:v>0.16140417824074083</c:v>
                </c:pt>
                <c:pt idx="472">
                  <c:v>0.16175181712962972</c:v>
                </c:pt>
                <c:pt idx="473">
                  <c:v>0.16209990740740743</c:v>
                </c:pt>
                <c:pt idx="474">
                  <c:v>0.16244743055555566</c:v>
                </c:pt>
                <c:pt idx="475">
                  <c:v>0.16279530092592598</c:v>
                </c:pt>
                <c:pt idx="476">
                  <c:v>0.1631429513888889</c:v>
                </c:pt>
                <c:pt idx="477">
                  <c:v>0.16349081018518519</c:v>
                </c:pt>
                <c:pt idx="478">
                  <c:v>0.16383864583333341</c:v>
                </c:pt>
                <c:pt idx="479">
                  <c:v>0.16418696759259266</c:v>
                </c:pt>
                <c:pt idx="480">
                  <c:v>0.16453454861111116</c:v>
                </c:pt>
                <c:pt idx="481">
                  <c:v>0.16488253472222225</c:v>
                </c:pt>
                <c:pt idx="482">
                  <c:v>0.16523004629629634</c:v>
                </c:pt>
                <c:pt idx="483">
                  <c:v>0.16557790509259263</c:v>
                </c:pt>
                <c:pt idx="484">
                  <c:v>0.16592628472222226</c:v>
                </c:pt>
                <c:pt idx="485">
                  <c:v>0.16627410879629634</c:v>
                </c:pt>
                <c:pt idx="486">
                  <c:v>0.16662166666666667</c:v>
                </c:pt>
                <c:pt idx="487">
                  <c:v>0.1669693171296297</c:v>
                </c:pt>
                <c:pt idx="488">
                  <c:v>0.1673174652777778</c:v>
                </c:pt>
                <c:pt idx="489">
                  <c:v>0.16766503472222227</c:v>
                </c:pt>
                <c:pt idx="490">
                  <c:v>0.16801288194444453</c:v>
                </c:pt>
                <c:pt idx="491">
                  <c:v>0.16836072916666667</c:v>
                </c:pt>
                <c:pt idx="492">
                  <c:v>0.16870862268518527</c:v>
                </c:pt>
                <c:pt idx="493">
                  <c:v>0.16905695601851856</c:v>
                </c:pt>
                <c:pt idx="494">
                  <c:v>0.16940428240740746</c:v>
                </c:pt>
                <c:pt idx="495">
                  <c:v>0.1697525694444445</c:v>
                </c:pt>
                <c:pt idx="496">
                  <c:v>0.17010034722222223</c:v>
                </c:pt>
                <c:pt idx="497">
                  <c:v>0.17044785879629631</c:v>
                </c:pt>
                <c:pt idx="498">
                  <c:v>0.17079622685185192</c:v>
                </c:pt>
                <c:pt idx="499">
                  <c:v>0.18540549768518522</c:v>
                </c:pt>
                <c:pt idx="500">
                  <c:v>0.18575336805555565</c:v>
                </c:pt>
                <c:pt idx="501">
                  <c:v>0.18610140046296297</c:v>
                </c:pt>
                <c:pt idx="502">
                  <c:v>0.18644906250000004</c:v>
                </c:pt>
                <c:pt idx="503">
                  <c:v>0.18679710648148151</c:v>
                </c:pt>
                <c:pt idx="504">
                  <c:v>0.18714486111111117</c:v>
                </c:pt>
                <c:pt idx="505">
                  <c:v>0.18749312500000004</c:v>
                </c:pt>
                <c:pt idx="506">
                  <c:v>0.18784050925925933</c:v>
                </c:pt>
                <c:pt idx="507">
                  <c:v>0.18818871527777781</c:v>
                </c:pt>
                <c:pt idx="508">
                  <c:v>0.18853645833333343</c:v>
                </c:pt>
                <c:pt idx="509">
                  <c:v>0.18888449074074076</c:v>
                </c:pt>
                <c:pt idx="510">
                  <c:v>0.18923186342592602</c:v>
                </c:pt>
                <c:pt idx="511">
                  <c:v>0.18958015046296306</c:v>
                </c:pt>
                <c:pt idx="512">
                  <c:v>0.18992781250000002</c:v>
                </c:pt>
                <c:pt idx="513">
                  <c:v>0.19027548611111111</c:v>
                </c:pt>
                <c:pt idx="514">
                  <c:v>0.1906236574074075</c:v>
                </c:pt>
                <c:pt idx="515">
                  <c:v>0.19097112268518524</c:v>
                </c:pt>
                <c:pt idx="516">
                  <c:v>0.19131935185185189</c:v>
                </c:pt>
                <c:pt idx="517">
                  <c:v>0.19166715277777779</c:v>
                </c:pt>
                <c:pt idx="518">
                  <c:v>0.19201503472222226</c:v>
                </c:pt>
                <c:pt idx="519">
                  <c:v>0.19236291666666672</c:v>
                </c:pt>
                <c:pt idx="520">
                  <c:v>0.19271040509259263</c:v>
                </c:pt>
                <c:pt idx="521">
                  <c:v>0.19305865740740746</c:v>
                </c:pt>
                <c:pt idx="522">
                  <c:v>0.19340633101851856</c:v>
                </c:pt>
                <c:pt idx="523">
                  <c:v>0.19375431712962965</c:v>
                </c:pt>
                <c:pt idx="524">
                  <c:v>0.19410218750000008</c:v>
                </c:pt>
                <c:pt idx="525">
                  <c:v>0.19444965277777781</c:v>
                </c:pt>
                <c:pt idx="526">
                  <c:v>0.19479750000000007</c:v>
                </c:pt>
                <c:pt idx="527">
                  <c:v>0.19514581018518529</c:v>
                </c:pt>
                <c:pt idx="528">
                  <c:v>0.19549321759259264</c:v>
                </c:pt>
                <c:pt idx="529">
                  <c:v>0.19584106481481489</c:v>
                </c:pt>
                <c:pt idx="530">
                  <c:v>0.19618920138888896</c:v>
                </c:pt>
                <c:pt idx="531">
                  <c:v>0.19653725694444446</c:v>
                </c:pt>
                <c:pt idx="532">
                  <c:v>0.19688487268518529</c:v>
                </c:pt>
                <c:pt idx="533">
                  <c:v>0.19723245370370379</c:v>
                </c:pt>
                <c:pt idx="534">
                  <c:v>0.19758059027777786</c:v>
                </c:pt>
                <c:pt idx="535">
                  <c:v>0.19792846064814817</c:v>
                </c:pt>
                <c:pt idx="536">
                  <c:v>0.19827603009259265</c:v>
                </c:pt>
                <c:pt idx="537">
                  <c:v>0.1986238773148149</c:v>
                </c:pt>
                <c:pt idx="538">
                  <c:v>0.19897179398148157</c:v>
                </c:pt>
                <c:pt idx="539">
                  <c:v>0.19827603009259265</c:v>
                </c:pt>
                <c:pt idx="540">
                  <c:v>0.1986238773148149</c:v>
                </c:pt>
                <c:pt idx="541">
                  <c:v>0.19897179398148157</c:v>
                </c:pt>
                <c:pt idx="542">
                  <c:v>0.1993195717592593</c:v>
                </c:pt>
                <c:pt idx="543">
                  <c:v>0.19966797453703711</c:v>
                </c:pt>
                <c:pt idx="544">
                  <c:v>0.20001527777777783</c:v>
                </c:pt>
                <c:pt idx="545">
                  <c:v>0.20036329861111113</c:v>
                </c:pt>
                <c:pt idx="546">
                  <c:v>0.2007109953703704</c:v>
                </c:pt>
                <c:pt idx="547">
                  <c:v>0.20105909722222226</c:v>
                </c:pt>
                <c:pt idx="548">
                  <c:v>0.2014071296296297</c:v>
                </c:pt>
                <c:pt idx="549">
                  <c:v>0.20175474537037041</c:v>
                </c:pt>
                <c:pt idx="550">
                  <c:v>0.20210239583333334</c:v>
                </c:pt>
                <c:pt idx="551">
                  <c:v>0.20245052083333337</c:v>
                </c:pt>
                <c:pt idx="552">
                  <c:v>0.20279809027777784</c:v>
                </c:pt>
                <c:pt idx="553">
                  <c:v>0.20314594907407413</c:v>
                </c:pt>
                <c:pt idx="554">
                  <c:v>0.20349414351851858</c:v>
                </c:pt>
                <c:pt idx="555">
                  <c:v>0.20384190972222227</c:v>
                </c:pt>
                <c:pt idx="556">
                  <c:v>0.20418951388888895</c:v>
                </c:pt>
                <c:pt idx="557">
                  <c:v>0.20453751157407407</c:v>
                </c:pt>
                <c:pt idx="558">
                  <c:v>0.20488532407407412</c:v>
                </c:pt>
                <c:pt idx="559">
                  <c:v>0.20523348379629636</c:v>
                </c:pt>
                <c:pt idx="560">
                  <c:v>0.20558127314814822</c:v>
                </c:pt>
                <c:pt idx="561">
                  <c:v>0.20592892361111115</c:v>
                </c:pt>
                <c:pt idx="562">
                  <c:v>0.20627700231481483</c:v>
                </c:pt>
                <c:pt idx="563">
                  <c:v>0.20662486111111111</c:v>
                </c:pt>
                <c:pt idx="564">
                  <c:v>0.20697277777777778</c:v>
                </c:pt>
                <c:pt idx="565">
                  <c:v>0.20732055555555562</c:v>
                </c:pt>
                <c:pt idx="566">
                  <c:v>0.20766826388888893</c:v>
                </c:pt>
                <c:pt idx="567">
                  <c:v>0.20801586805555561</c:v>
                </c:pt>
                <c:pt idx="568">
                  <c:v>0.20836371527777786</c:v>
                </c:pt>
                <c:pt idx="569">
                  <c:v>0.20871157407407415</c:v>
                </c:pt>
                <c:pt idx="570">
                  <c:v>0.20905991898148157</c:v>
                </c:pt>
                <c:pt idx="571">
                  <c:v>0.20940746527777787</c:v>
                </c:pt>
                <c:pt idx="572">
                  <c:v>0.20975540509259261</c:v>
                </c:pt>
                <c:pt idx="573">
                  <c:v>0.21010299768518526</c:v>
                </c:pt>
                <c:pt idx="574">
                  <c:v>0.21045123842592595</c:v>
                </c:pt>
                <c:pt idx="575">
                  <c:v>0.21079917824074079</c:v>
                </c:pt>
                <c:pt idx="576">
                  <c:v>0.21114704861111111</c:v>
                </c:pt>
                <c:pt idx="577">
                  <c:v>0.21149474537037039</c:v>
                </c:pt>
                <c:pt idx="578">
                  <c:v>0.21184224537037044</c:v>
                </c:pt>
                <c:pt idx="579">
                  <c:v>0.21219037037037047</c:v>
                </c:pt>
                <c:pt idx="580">
                  <c:v>0.21253795138888898</c:v>
                </c:pt>
                <c:pt idx="581">
                  <c:v>0.21288579861111112</c:v>
                </c:pt>
                <c:pt idx="582">
                  <c:v>0.21323363425925934</c:v>
                </c:pt>
                <c:pt idx="583">
                  <c:v>0.21358196759259263</c:v>
                </c:pt>
                <c:pt idx="584">
                  <c:v>0.21392935185185191</c:v>
                </c:pt>
                <c:pt idx="585">
                  <c:v>0.21427763888888895</c:v>
                </c:pt>
                <c:pt idx="586">
                  <c:v>0.21462535879629629</c:v>
                </c:pt>
                <c:pt idx="587">
                  <c:v>0.21497311342592595</c:v>
                </c:pt>
                <c:pt idx="588">
                  <c:v>0.21532121527777781</c:v>
                </c:pt>
                <c:pt idx="589">
                  <c:v>0.21566883101851853</c:v>
                </c:pt>
                <c:pt idx="590">
                  <c:v>0.21601694444444453</c:v>
                </c:pt>
                <c:pt idx="591">
                  <c:v>0.21636481481481484</c:v>
                </c:pt>
                <c:pt idx="592">
                  <c:v>0.21671251157407412</c:v>
                </c:pt>
                <c:pt idx="593">
                  <c:v>0.21706001157407417</c:v>
                </c:pt>
                <c:pt idx="594">
                  <c:v>0.21740806712962968</c:v>
                </c:pt>
                <c:pt idx="595">
                  <c:v>0.2177557175925926</c:v>
                </c:pt>
                <c:pt idx="596">
                  <c:v>0.2181039583333334</c:v>
                </c:pt>
                <c:pt idx="597">
                  <c:v>0.21845142361111114</c:v>
                </c:pt>
                <c:pt idx="598">
                  <c:v>0.21879960648148156</c:v>
                </c:pt>
                <c:pt idx="599">
                  <c:v>0.21914745370370381</c:v>
                </c:pt>
                <c:pt idx="600">
                  <c:v>0.21949530092592595</c:v>
                </c:pt>
                <c:pt idx="601">
                  <c:v>0.21984282407407407</c:v>
                </c:pt>
                <c:pt idx="602">
                  <c:v>0.22019096064814825</c:v>
                </c:pt>
                <c:pt idx="603">
                  <c:v>0.22053877314814818</c:v>
                </c:pt>
                <c:pt idx="604">
                  <c:v>0.2208863888888889</c:v>
                </c:pt>
                <c:pt idx="605">
                  <c:v>0.22123447916666672</c:v>
                </c:pt>
                <c:pt idx="606">
                  <c:v>0.22158251157407416</c:v>
                </c:pt>
                <c:pt idx="607">
                  <c:v>0.22193043981481486</c:v>
                </c:pt>
                <c:pt idx="608">
                  <c:v>0.22227800925925933</c:v>
                </c:pt>
                <c:pt idx="609">
                  <c:v>0.22262564814814823</c:v>
                </c:pt>
                <c:pt idx="610">
                  <c:v>0.22297348379629633</c:v>
                </c:pt>
                <c:pt idx="611">
                  <c:v>0.22332134259259262</c:v>
                </c:pt>
                <c:pt idx="612">
                  <c:v>0.22366936342592603</c:v>
                </c:pt>
                <c:pt idx="613">
                  <c:v>0.22401703703703713</c:v>
                </c:pt>
                <c:pt idx="614">
                  <c:v>0.22436512731481484</c:v>
                </c:pt>
                <c:pt idx="615">
                  <c:v>0.2247128819444445</c:v>
                </c:pt>
                <c:pt idx="616">
                  <c:v>0.22506061342592598</c:v>
                </c:pt>
                <c:pt idx="617">
                  <c:v>0.22540864583333342</c:v>
                </c:pt>
                <c:pt idx="618">
                  <c:v>0.22575668981481489</c:v>
                </c:pt>
                <c:pt idx="619">
                  <c:v>0.2261041435185186</c:v>
                </c:pt>
                <c:pt idx="620">
                  <c:v>0.22645223379629631</c:v>
                </c:pt>
                <c:pt idx="621">
                  <c:v>0.22679986111111117</c:v>
                </c:pt>
                <c:pt idx="622">
                  <c:v>0.22714770833333342</c:v>
                </c:pt>
                <c:pt idx="623">
                  <c:v>0.22749606481481488</c:v>
                </c:pt>
                <c:pt idx="624">
                  <c:v>0.22784356481481483</c:v>
                </c:pt>
                <c:pt idx="625">
                  <c:v>0.22819150462962967</c:v>
                </c:pt>
                <c:pt idx="626">
                  <c:v>0.22853957175925932</c:v>
                </c:pt>
                <c:pt idx="627">
                  <c:v>0.22888718750000003</c:v>
                </c:pt>
                <c:pt idx="628">
                  <c:v>0.22923533564814824</c:v>
                </c:pt>
                <c:pt idx="629">
                  <c:v>0.22958303240740741</c:v>
                </c:pt>
                <c:pt idx="630">
                  <c:v>0.22993082175925927</c:v>
                </c:pt>
                <c:pt idx="631">
                  <c:v>0.23027839120370375</c:v>
                </c:pt>
                <c:pt idx="632">
                  <c:v>0.23062667824074079</c:v>
                </c:pt>
                <c:pt idx="633">
                  <c:v>0.23097457175925928</c:v>
                </c:pt>
                <c:pt idx="634">
                  <c:v>0.23132241898148154</c:v>
                </c:pt>
                <c:pt idx="635">
                  <c:v>0.2316701736111112</c:v>
                </c:pt>
                <c:pt idx="636">
                  <c:v>0.2320176273148149</c:v>
                </c:pt>
                <c:pt idx="637">
                  <c:v>0.23236547453703704</c:v>
                </c:pt>
                <c:pt idx="638">
                  <c:v>0.23271333333333344</c:v>
                </c:pt>
                <c:pt idx="639">
                  <c:v>0.23306131944444453</c:v>
                </c:pt>
                <c:pt idx="640">
                  <c:v>0.233409363425926</c:v>
                </c:pt>
                <c:pt idx="641">
                  <c:v>0.23375736111111112</c:v>
                </c:pt>
                <c:pt idx="642">
                  <c:v>0.23410472222222223</c:v>
                </c:pt>
                <c:pt idx="643">
                  <c:v>0.23445293981481485</c:v>
                </c:pt>
                <c:pt idx="644">
                  <c:v>0.2348006250000001</c:v>
                </c:pt>
                <c:pt idx="645">
                  <c:v>0.23514859953703704</c:v>
                </c:pt>
                <c:pt idx="646">
                  <c:v>0.2354964814814815</c:v>
                </c:pt>
                <c:pt idx="647">
                  <c:v>0.23584420138888895</c:v>
                </c:pt>
                <c:pt idx="648">
                  <c:v>0.23619238425925926</c:v>
                </c:pt>
                <c:pt idx="649">
                  <c:v>0.23653973379629634</c:v>
                </c:pt>
                <c:pt idx="650">
                  <c:v>0.23688760416666677</c:v>
                </c:pt>
                <c:pt idx="651">
                  <c:v>0.23723569444444448</c:v>
                </c:pt>
                <c:pt idx="652">
                  <c:v>0.23758325231481492</c:v>
                </c:pt>
                <c:pt idx="653">
                  <c:v>0.23793138888888898</c:v>
                </c:pt>
                <c:pt idx="654">
                  <c:v>0.2382794791666667</c:v>
                </c:pt>
                <c:pt idx="655">
                  <c:v>0.23862679398148157</c:v>
                </c:pt>
                <c:pt idx="656">
                  <c:v>0.23897516203703706</c:v>
                </c:pt>
                <c:pt idx="657">
                  <c:v>0.23932251157407414</c:v>
                </c:pt>
                <c:pt idx="658">
                  <c:v>0.23967037037037042</c:v>
                </c:pt>
                <c:pt idx="659">
                  <c:v>0.24001848379629631</c:v>
                </c:pt>
                <c:pt idx="660">
                  <c:v>0.24036649305555557</c:v>
                </c:pt>
                <c:pt idx="661">
                  <c:v>0.24071437500000004</c:v>
                </c:pt>
                <c:pt idx="662">
                  <c:v>0.2410617824074075</c:v>
                </c:pt>
                <c:pt idx="663">
                  <c:v>0.24141012731481482</c:v>
                </c:pt>
                <c:pt idx="664">
                  <c:v>0.24175775462962967</c:v>
                </c:pt>
                <c:pt idx="665">
                  <c:v>0.24210577546296297</c:v>
                </c:pt>
                <c:pt idx="666">
                  <c:v>0.24245315972222226</c:v>
                </c:pt>
                <c:pt idx="667">
                  <c:v>0.2428013194444445</c:v>
                </c:pt>
                <c:pt idx="668">
                  <c:v>0.24314935185185194</c:v>
                </c:pt>
                <c:pt idx="669">
                  <c:v>0.24349673611111111</c:v>
                </c:pt>
                <c:pt idx="670">
                  <c:v>0.24384457175925933</c:v>
                </c:pt>
                <c:pt idx="671">
                  <c:v>0.24419267361111119</c:v>
                </c:pt>
                <c:pt idx="672">
                  <c:v>0.24454047453703709</c:v>
                </c:pt>
                <c:pt idx="673">
                  <c:v>0.24488811342592598</c:v>
                </c:pt>
                <c:pt idx="674">
                  <c:v>0.24523622685185187</c:v>
                </c:pt>
                <c:pt idx="675">
                  <c:v>0.24558429398148152</c:v>
                </c:pt>
                <c:pt idx="676">
                  <c:v>0.24593166666666677</c:v>
                </c:pt>
                <c:pt idx="677">
                  <c:v>0.24627953703703709</c:v>
                </c:pt>
                <c:pt idx="678">
                  <c:v>0.24662738425925934</c:v>
                </c:pt>
                <c:pt idx="679">
                  <c:v>0.24697524305555563</c:v>
                </c:pt>
                <c:pt idx="680">
                  <c:v>0.24732343750000008</c:v>
                </c:pt>
                <c:pt idx="681">
                  <c:v>0.24767092592592599</c:v>
                </c:pt>
                <c:pt idx="682">
                  <c:v>0.24801923611111121</c:v>
                </c:pt>
                <c:pt idx="683">
                  <c:v>0.24836664351851856</c:v>
                </c:pt>
                <c:pt idx="684">
                  <c:v>0.24871449074074081</c:v>
                </c:pt>
                <c:pt idx="685">
                  <c:v>0.24906233796296307</c:v>
                </c:pt>
                <c:pt idx="686">
                  <c:v>0.24941059027777779</c:v>
                </c:pt>
                <c:pt idx="687">
                  <c:v>0.24975817129629629</c:v>
                </c:pt>
                <c:pt idx="688">
                  <c:v>0.25010612268518528</c:v>
                </c:pt>
                <c:pt idx="689">
                  <c:v>0.25045398148148157</c:v>
                </c:pt>
                <c:pt idx="690">
                  <c:v>0.25080162037037046</c:v>
                </c:pt>
                <c:pt idx="691">
                  <c:v>0.25114944444444454</c:v>
                </c:pt>
                <c:pt idx="692">
                  <c:v>0.25149754629629639</c:v>
                </c:pt>
                <c:pt idx="693">
                  <c:v>0.25184515046296296</c:v>
                </c:pt>
                <c:pt idx="694">
                  <c:v>0.25219325231481482</c:v>
                </c:pt>
                <c:pt idx="695">
                  <c:v>0.25254136574074082</c:v>
                </c:pt>
                <c:pt idx="696">
                  <c:v>0.25288913194444451</c:v>
                </c:pt>
                <c:pt idx="697">
                  <c:v>0.25323655092592601</c:v>
                </c:pt>
                <c:pt idx="698">
                  <c:v>0.25358460648148151</c:v>
                </c:pt>
                <c:pt idx="699">
                  <c:v>0.25393244212962973</c:v>
                </c:pt>
                <c:pt idx="700">
                  <c:v>0.25428011574074083</c:v>
                </c:pt>
                <c:pt idx="701">
                  <c:v>0.25497600694444444</c:v>
                </c:pt>
                <c:pt idx="702">
                  <c:v>0.25532365740740748</c:v>
                </c:pt>
                <c:pt idx="703">
                  <c:v>0.25567189814814817</c:v>
                </c:pt>
                <c:pt idx="704">
                  <c:v>0.25601982638888898</c:v>
                </c:pt>
                <c:pt idx="705">
                  <c:v>0.25636748842592594</c:v>
                </c:pt>
                <c:pt idx="706">
                  <c:v>0.25671545138888896</c:v>
                </c:pt>
                <c:pt idx="707">
                  <c:v>0.25706292824074084</c:v>
                </c:pt>
                <c:pt idx="708">
                  <c:v>0.25741076388888895</c:v>
                </c:pt>
                <c:pt idx="709">
                  <c:v>0.25775900462962964</c:v>
                </c:pt>
                <c:pt idx="710">
                  <c:v>0.25810697916666669</c:v>
                </c:pt>
                <c:pt idx="711">
                  <c:v>0.2584543055555556</c:v>
                </c:pt>
                <c:pt idx="712">
                  <c:v>0.25880238425925928</c:v>
                </c:pt>
                <c:pt idx="713">
                  <c:v>0.25915023148148153</c:v>
                </c:pt>
                <c:pt idx="714">
                  <c:v>0.25949819444444444</c:v>
                </c:pt>
                <c:pt idx="715">
                  <c:v>0.25984612268518525</c:v>
                </c:pt>
                <c:pt idx="716">
                  <c:v>0.26019408564814817</c:v>
                </c:pt>
                <c:pt idx="717">
                  <c:v>0.26054165509259264</c:v>
                </c:pt>
                <c:pt idx="718">
                  <c:v>0.26088962962962969</c:v>
                </c:pt>
                <c:pt idx="719">
                  <c:v>0.26123711805555561</c:v>
                </c:pt>
                <c:pt idx="720">
                  <c:v>0.26158520833333343</c:v>
                </c:pt>
                <c:pt idx="721">
                  <c:v>0.26193326388888893</c:v>
                </c:pt>
                <c:pt idx="722">
                  <c:v>0.26228065972222225</c:v>
                </c:pt>
                <c:pt idx="723">
                  <c:v>0.26262883101851853</c:v>
                </c:pt>
                <c:pt idx="724">
                  <c:v>0.26297635416666676</c:v>
                </c:pt>
                <c:pt idx="725">
                  <c:v>0.26332456018518524</c:v>
                </c:pt>
                <c:pt idx="726">
                  <c:v>0.26367225694444452</c:v>
                </c:pt>
                <c:pt idx="727">
                  <c:v>0.26401989583333341</c:v>
                </c:pt>
                <c:pt idx="728">
                  <c:v>0.26436775462962969</c:v>
                </c:pt>
                <c:pt idx="729">
                  <c:v>0.26471592592592597</c:v>
                </c:pt>
                <c:pt idx="730">
                  <c:v>0.26506366898148148</c:v>
                </c:pt>
                <c:pt idx="731">
                  <c:v>0.26541167824074074</c:v>
                </c:pt>
                <c:pt idx="732">
                  <c:v>0.26575944444444455</c:v>
                </c:pt>
                <c:pt idx="733">
                  <c:v>0.26610728009259266</c:v>
                </c:pt>
                <c:pt idx="734">
                  <c:v>0.26645484953703713</c:v>
                </c:pt>
                <c:pt idx="735">
                  <c:v>0.26680270833333342</c:v>
                </c:pt>
                <c:pt idx="736">
                  <c:v>0.2671506944444445</c:v>
                </c:pt>
                <c:pt idx="737">
                  <c:v>0.26749869212962973</c:v>
                </c:pt>
                <c:pt idx="738">
                  <c:v>0.26784649305555563</c:v>
                </c:pt>
                <c:pt idx="739">
                  <c:v>0.26819438657407413</c:v>
                </c:pt>
                <c:pt idx="740">
                  <c:v>0.26889016203703708</c:v>
                </c:pt>
                <c:pt idx="741">
                  <c:v>0.26923809027777779</c:v>
                </c:pt>
                <c:pt idx="742">
                  <c:v>0.26958547453703707</c:v>
                </c:pt>
                <c:pt idx="743">
                  <c:v>0.26993362268518528</c:v>
                </c:pt>
                <c:pt idx="744">
                  <c:v>0.27028155092592598</c:v>
                </c:pt>
                <c:pt idx="745">
                  <c:v>0.27062924768518526</c:v>
                </c:pt>
                <c:pt idx="746">
                  <c:v>0.27097714120370375</c:v>
                </c:pt>
                <c:pt idx="747">
                  <c:v>0.27132472222222226</c:v>
                </c:pt>
                <c:pt idx="748">
                  <c:v>0.27167291666666671</c:v>
                </c:pt>
                <c:pt idx="749">
                  <c:v>0.27202078703703714</c:v>
                </c:pt>
                <c:pt idx="750">
                  <c:v>0.27236854166666669</c:v>
                </c:pt>
                <c:pt idx="751">
                  <c:v>0.27271648148148153</c:v>
                </c:pt>
                <c:pt idx="752">
                  <c:v>0.27306428240740743</c:v>
                </c:pt>
                <c:pt idx="753">
                  <c:v>0.27341182870370373</c:v>
                </c:pt>
                <c:pt idx="754">
                  <c:v>0.27375967592592598</c:v>
                </c:pt>
                <c:pt idx="755">
                  <c:v>0.27410797453703706</c:v>
                </c:pt>
                <c:pt idx="756">
                  <c:v>0.27445537037037038</c:v>
                </c:pt>
                <c:pt idx="757">
                  <c:v>0.27480322916666666</c:v>
                </c:pt>
                <c:pt idx="758">
                  <c:v>0.27515107638888892</c:v>
                </c:pt>
                <c:pt idx="759">
                  <c:v>0.27549916666666674</c:v>
                </c:pt>
                <c:pt idx="760">
                  <c:v>0.27584675925925928</c:v>
                </c:pt>
                <c:pt idx="761">
                  <c:v>0.27619501157407411</c:v>
                </c:pt>
                <c:pt idx="762">
                  <c:v>0.27654283564814819</c:v>
                </c:pt>
                <c:pt idx="763">
                  <c:v>0.27689030092592593</c:v>
                </c:pt>
                <c:pt idx="764">
                  <c:v>0.27723815972222232</c:v>
                </c:pt>
                <c:pt idx="765">
                  <c:v>0.27758620370370379</c:v>
                </c:pt>
                <c:pt idx="766">
                  <c:v>0.27793429398148151</c:v>
                </c:pt>
                <c:pt idx="767">
                  <c:v>0.27828215277777779</c:v>
                </c:pt>
                <c:pt idx="768">
                  <c:v>0.27862990740740745</c:v>
                </c:pt>
                <c:pt idx="769">
                  <c:v>0.27897768518518529</c:v>
                </c:pt>
                <c:pt idx="770">
                  <c:v>0.27932546296296301</c:v>
                </c:pt>
                <c:pt idx="771">
                  <c:v>0.2796731018518519</c:v>
                </c:pt>
                <c:pt idx="772">
                  <c:v>0.28002094907407415</c:v>
                </c:pt>
                <c:pt idx="773">
                  <c:v>0.28036909722222225</c:v>
                </c:pt>
                <c:pt idx="774">
                  <c:v>0.28071663194444452</c:v>
                </c:pt>
                <c:pt idx="775">
                  <c:v>0.28106484953703714</c:v>
                </c:pt>
                <c:pt idx="776">
                  <c:v>0.28141281250000005</c:v>
                </c:pt>
                <c:pt idx="777">
                  <c:v>0.28176027777777779</c:v>
                </c:pt>
                <c:pt idx="778">
                  <c:v>0.28210827546296302</c:v>
                </c:pt>
                <c:pt idx="779">
                  <c:v>0.28245614583333334</c:v>
                </c:pt>
                <c:pt idx="780">
                  <c:v>0.28245614583333334</c:v>
                </c:pt>
                <c:pt idx="781">
                  <c:v>0.28280405092592598</c:v>
                </c:pt>
                <c:pt idx="782">
                  <c:v>0.28315196759259265</c:v>
                </c:pt>
                <c:pt idx="783">
                  <c:v>0.28349987268518528</c:v>
                </c:pt>
                <c:pt idx="784">
                  <c:v>0.28384756944444445</c:v>
                </c:pt>
                <c:pt idx="785">
                  <c:v>0.28419542824074084</c:v>
                </c:pt>
                <c:pt idx="786">
                  <c:v>0.28454339120370375</c:v>
                </c:pt>
                <c:pt idx="787">
                  <c:v>0.28489082175925928</c:v>
                </c:pt>
                <c:pt idx="788">
                  <c:v>0.2852386574074075</c:v>
                </c:pt>
                <c:pt idx="789">
                  <c:v>0.28558701388888896</c:v>
                </c:pt>
                <c:pt idx="790">
                  <c:v>0.28593439814814825</c:v>
                </c:pt>
                <c:pt idx="791">
                  <c:v>0.28628240740740751</c:v>
                </c:pt>
                <c:pt idx="792">
                  <c:v>0.28663041666666667</c:v>
                </c:pt>
                <c:pt idx="793">
                  <c:v>0.28697789351851855</c:v>
                </c:pt>
                <c:pt idx="794">
                  <c:v>0.28732592592592598</c:v>
                </c:pt>
                <c:pt idx="795">
                  <c:v>0.28767384259259265</c:v>
                </c:pt>
                <c:pt idx="796">
                  <c:v>0.28802144675925934</c:v>
                </c:pt>
                <c:pt idx="797">
                  <c:v>0.28836957175925926</c:v>
                </c:pt>
                <c:pt idx="798">
                  <c:v>0.2887176041666667</c:v>
                </c:pt>
                <c:pt idx="799">
                  <c:v>0.28906497685185195</c:v>
                </c:pt>
                <c:pt idx="800">
                  <c:v>0.28941335648148159</c:v>
                </c:pt>
                <c:pt idx="801">
                  <c:v>0.28976107638888893</c:v>
                </c:pt>
                <c:pt idx="802">
                  <c:v>0.2901085185185186</c:v>
                </c:pt>
                <c:pt idx="803">
                  <c:v>0.29045677083333343</c:v>
                </c:pt>
                <c:pt idx="804">
                  <c:v>0.29080421296296299</c:v>
                </c:pt>
                <c:pt idx="805">
                  <c:v>0.29115204861111121</c:v>
                </c:pt>
                <c:pt idx="806">
                  <c:v>0.2914999074074075</c:v>
                </c:pt>
                <c:pt idx="807">
                  <c:v>0.29184774305555561</c:v>
                </c:pt>
                <c:pt idx="808">
                  <c:v>0.29219561342592593</c:v>
                </c:pt>
                <c:pt idx="809">
                  <c:v>0.2925439699074075</c:v>
                </c:pt>
                <c:pt idx="810">
                  <c:v>0.29289134259259264</c:v>
                </c:pt>
                <c:pt idx="811">
                  <c:v>0.29323915509259268</c:v>
                </c:pt>
                <c:pt idx="812">
                  <c:v>0.29358699074074079</c:v>
                </c:pt>
                <c:pt idx="813">
                  <c:v>0.29393494212962967</c:v>
                </c:pt>
                <c:pt idx="814">
                  <c:v>0.29428297453703711</c:v>
                </c:pt>
                <c:pt idx="815">
                  <c:v>0.29463092592592599</c:v>
                </c:pt>
                <c:pt idx="816">
                  <c:v>0.29497836805555555</c:v>
                </c:pt>
                <c:pt idx="817">
                  <c:v>0.29532622685185195</c:v>
                </c:pt>
                <c:pt idx="818">
                  <c:v>0.29567408564814823</c:v>
                </c:pt>
                <c:pt idx="819">
                  <c:v>0.29602190972222231</c:v>
                </c:pt>
                <c:pt idx="820">
                  <c:v>0.296370150462963</c:v>
                </c:pt>
                <c:pt idx="821">
                  <c:v>0.29671803240740746</c:v>
                </c:pt>
                <c:pt idx="822">
                  <c:v>0.29706567129629635</c:v>
                </c:pt>
                <c:pt idx="823">
                  <c:v>0.29741362268518523</c:v>
                </c:pt>
                <c:pt idx="824">
                  <c:v>0.2977611574074075</c:v>
                </c:pt>
                <c:pt idx="825">
                  <c:v>0.29810900462962964</c:v>
                </c:pt>
                <c:pt idx="826">
                  <c:v>0.29845711805555564</c:v>
                </c:pt>
                <c:pt idx="827">
                  <c:v>0.29880503472222231</c:v>
                </c:pt>
                <c:pt idx="828">
                  <c:v>0.2991525462962964</c:v>
                </c:pt>
                <c:pt idx="829">
                  <c:v>0.29950037037037047</c:v>
                </c:pt>
                <c:pt idx="830">
                  <c:v>0.29984877314814817</c:v>
                </c:pt>
                <c:pt idx="831">
                  <c:v>0.30019606481481487</c:v>
                </c:pt>
                <c:pt idx="832">
                  <c:v>0.30054428240740749</c:v>
                </c:pt>
                <c:pt idx="833">
                  <c:v>0.30089216435185195</c:v>
                </c:pt>
                <c:pt idx="834">
                  <c:v>0.3012401388888889</c:v>
                </c:pt>
                <c:pt idx="835">
                  <c:v>0.30158747685185194</c:v>
                </c:pt>
                <c:pt idx="836">
                  <c:v>0.30193547453703706</c:v>
                </c:pt>
                <c:pt idx="837">
                  <c:v>0.30228342592592594</c:v>
                </c:pt>
                <c:pt idx="838">
                  <c:v>0.30263100694444445</c:v>
                </c:pt>
                <c:pt idx="839">
                  <c:v>0.30297932870370381</c:v>
                </c:pt>
                <c:pt idx="840">
                  <c:v>0.30332701388888894</c:v>
                </c:pt>
                <c:pt idx="841">
                  <c:v>0.30367506944444445</c:v>
                </c:pt>
                <c:pt idx="842">
                  <c:v>0.30402280092592593</c:v>
                </c:pt>
                <c:pt idx="843">
                  <c:v>0.30437079861111116</c:v>
                </c:pt>
                <c:pt idx="844">
                  <c:v>0.30471815972222227</c:v>
                </c:pt>
                <c:pt idx="845">
                  <c:v>0.30506649305555555</c:v>
                </c:pt>
                <c:pt idx="846">
                  <c:v>0.30541390046296302</c:v>
                </c:pt>
                <c:pt idx="847">
                  <c:v>0.30576208333333343</c:v>
                </c:pt>
                <c:pt idx="848">
                  <c:v>0.30610984953703713</c:v>
                </c:pt>
                <c:pt idx="849">
                  <c:v>0.30645792824074081</c:v>
                </c:pt>
                <c:pt idx="850">
                  <c:v>0.30680579861111112</c:v>
                </c:pt>
                <c:pt idx="851">
                  <c:v>0.30715318287037041</c:v>
                </c:pt>
                <c:pt idx="852">
                  <c:v>0.30750127314814824</c:v>
                </c:pt>
                <c:pt idx="853">
                  <c:v>0.30784888888888895</c:v>
                </c:pt>
                <c:pt idx="854">
                  <c:v>0.30819701388888898</c:v>
                </c:pt>
                <c:pt idx="855">
                  <c:v>0.30854498842592593</c:v>
                </c:pt>
                <c:pt idx="856">
                  <c:v>0.3088928125</c:v>
                </c:pt>
                <c:pt idx="857">
                  <c:v>0.30924033564814823</c:v>
                </c:pt>
                <c:pt idx="858">
                  <c:v>0.3095882175925927</c:v>
                </c:pt>
                <c:pt idx="859">
                  <c:v>0.30993645833333339</c:v>
                </c:pt>
                <c:pt idx="860">
                  <c:v>0.31028434027777785</c:v>
                </c:pt>
                <c:pt idx="861">
                  <c:v>0.31028434027777785</c:v>
                </c:pt>
                <c:pt idx="862">
                  <c:v>0.31063199074074077</c:v>
                </c:pt>
                <c:pt idx="863">
                  <c:v>0.31097966435185187</c:v>
                </c:pt>
                <c:pt idx="864">
                  <c:v>0.31132750000000009</c:v>
                </c:pt>
                <c:pt idx="865">
                  <c:v>0.31167570601851857</c:v>
                </c:pt>
                <c:pt idx="866">
                  <c:v>0.31202376157407408</c:v>
                </c:pt>
                <c:pt idx="867">
                  <c:v>0.31237164351851854</c:v>
                </c:pt>
                <c:pt idx="868">
                  <c:v>0.31271893518518523</c:v>
                </c:pt>
                <c:pt idx="869">
                  <c:v>0.31306723379629631</c:v>
                </c:pt>
                <c:pt idx="870">
                  <c:v>0.31341520833333336</c:v>
                </c:pt>
                <c:pt idx="871">
                  <c:v>0.31376255787037044</c:v>
                </c:pt>
                <c:pt idx="872">
                  <c:v>0.31411067129629633</c:v>
                </c:pt>
                <c:pt idx="873">
                  <c:v>0.31445853009259261</c:v>
                </c:pt>
                <c:pt idx="874">
                  <c:v>0.31480611111111112</c:v>
                </c:pt>
                <c:pt idx="875">
                  <c:v>0.31515396990740741</c:v>
                </c:pt>
                <c:pt idx="876">
                  <c:v>0.31550229166666677</c:v>
                </c:pt>
                <c:pt idx="877">
                  <c:v>0.31585001157407411</c:v>
                </c:pt>
                <c:pt idx="878">
                  <c:v>0.31619754629629637</c:v>
                </c:pt>
                <c:pt idx="879">
                  <c:v>0.3165454513888889</c:v>
                </c:pt>
                <c:pt idx="880">
                  <c:v>0.31689358796296296</c:v>
                </c:pt>
                <c:pt idx="881">
                  <c:v>0.31724156250000002</c:v>
                </c:pt>
                <c:pt idx="882">
                  <c:v>0.31758935185185189</c:v>
                </c:pt>
                <c:pt idx="883">
                  <c:v>0.3179368402777778</c:v>
                </c:pt>
                <c:pt idx="884">
                  <c:v>0.31828490740740745</c:v>
                </c:pt>
                <c:pt idx="885">
                  <c:v>0.31863280092592594</c:v>
                </c:pt>
                <c:pt idx="886">
                  <c:v>0.31898089120370376</c:v>
                </c:pt>
                <c:pt idx="887">
                  <c:v>0.31932853009259266</c:v>
                </c:pt>
                <c:pt idx="888">
                  <c:v>0.31967636574074076</c:v>
                </c:pt>
                <c:pt idx="889">
                  <c:v>0.32002428240740743</c:v>
                </c:pt>
                <c:pt idx="890">
                  <c:v>0.32037201388888892</c:v>
                </c:pt>
                <c:pt idx="891">
                  <c:v>0.32072000000000001</c:v>
                </c:pt>
                <c:pt idx="892">
                  <c:v>0.32106752314814824</c:v>
                </c:pt>
                <c:pt idx="893">
                  <c:v>0.32141555555555557</c:v>
                </c:pt>
                <c:pt idx="894">
                  <c:v>0.32176324074074081</c:v>
                </c:pt>
                <c:pt idx="895">
                  <c:v>0.32211134259259266</c:v>
                </c:pt>
                <c:pt idx="896">
                  <c:v>0.32245928240740751</c:v>
                </c:pt>
                <c:pt idx="897">
                  <c:v>0.32280710648148159</c:v>
                </c:pt>
                <c:pt idx="898">
                  <c:v>0.32315466435185192</c:v>
                </c:pt>
                <c:pt idx="899">
                  <c:v>0.32350291666666675</c:v>
                </c:pt>
                <c:pt idx="900">
                  <c:v>0.32385086805555563</c:v>
                </c:pt>
                <c:pt idx="901">
                  <c:v>0.32419822916666674</c:v>
                </c:pt>
                <c:pt idx="902">
                  <c:v>0.32454631944444445</c:v>
                </c:pt>
                <c:pt idx="903">
                  <c:v>0.32489421296296306</c:v>
                </c:pt>
                <c:pt idx="904">
                  <c:v>0.32524181712962963</c:v>
                </c:pt>
                <c:pt idx="905">
                  <c:v>0.32559015046296302</c:v>
                </c:pt>
                <c:pt idx="906">
                  <c:v>0.32593803240740749</c:v>
                </c:pt>
                <c:pt idx="907">
                  <c:v>0.3262853935185186</c:v>
                </c:pt>
                <c:pt idx="908">
                  <c:v>0.32663361111111111</c:v>
                </c:pt>
                <c:pt idx="909">
                  <c:v>0.32698111111111117</c:v>
                </c:pt>
                <c:pt idx="910">
                  <c:v>0.32732894675925928</c:v>
                </c:pt>
                <c:pt idx="911">
                  <c:v>0.32767732638888891</c:v>
                </c:pt>
                <c:pt idx="912">
                  <c:v>0.32802517361111116</c:v>
                </c:pt>
                <c:pt idx="913">
                  <c:v>0.32837275462962967</c:v>
                </c:pt>
                <c:pt idx="914">
                  <c:v>0.3287206250000001</c:v>
                </c:pt>
                <c:pt idx="915">
                  <c:v>0.32906841435185186</c:v>
                </c:pt>
                <c:pt idx="916">
                  <c:v>0.32941641203703709</c:v>
                </c:pt>
                <c:pt idx="917">
                  <c:v>0.32976430555555558</c:v>
                </c:pt>
                <c:pt idx="918">
                  <c:v>0.33011178240740746</c:v>
                </c:pt>
                <c:pt idx="919">
                  <c:v>0.33045965277777778</c:v>
                </c:pt>
                <c:pt idx="920">
                  <c:v>0.33080798611111117</c:v>
                </c:pt>
                <c:pt idx="921">
                  <c:v>0.33115537037037046</c:v>
                </c:pt>
                <c:pt idx="922">
                  <c:v>0.33150339120370376</c:v>
                </c:pt>
                <c:pt idx="923">
                  <c:v>0.33185140046296302</c:v>
                </c:pt>
                <c:pt idx="924">
                  <c:v>0.33219937500000007</c:v>
                </c:pt>
                <c:pt idx="925">
                  <c:v>0.33254722222222233</c:v>
                </c:pt>
                <c:pt idx="926">
                  <c:v>0.33289516203703706</c:v>
                </c:pt>
                <c:pt idx="927">
                  <c:v>0.33324285879629634</c:v>
                </c:pt>
                <c:pt idx="928">
                  <c:v>0.33359033564814822</c:v>
                </c:pt>
                <c:pt idx="929">
                  <c:v>0.33393821759259268</c:v>
                </c:pt>
                <c:pt idx="930">
                  <c:v>0.33428650462962972</c:v>
                </c:pt>
                <c:pt idx="931">
                  <c:v>0.33463422453703706</c:v>
                </c:pt>
                <c:pt idx="932">
                  <c:v>0.33498217592592594</c:v>
                </c:pt>
                <c:pt idx="933">
                  <c:v>0.33532962962962964</c:v>
                </c:pt>
                <c:pt idx="934">
                  <c:v>0.33567783564814824</c:v>
                </c:pt>
                <c:pt idx="935">
                  <c:v>0.33602533564814818</c:v>
                </c:pt>
                <c:pt idx="936">
                  <c:v>0.33637319444444447</c:v>
                </c:pt>
                <c:pt idx="937">
                  <c:v>0.33672135416666671</c:v>
                </c:pt>
                <c:pt idx="938">
                  <c:v>0.337069375</c:v>
                </c:pt>
                <c:pt idx="939">
                  <c:v>0.33741721064814822</c:v>
                </c:pt>
                <c:pt idx="940">
                  <c:v>0.33776488425925932</c:v>
                </c:pt>
                <c:pt idx="941">
                  <c:v>0.33811287037037041</c:v>
                </c:pt>
                <c:pt idx="942">
                  <c:v>0.33846070601851852</c:v>
                </c:pt>
                <c:pt idx="943">
                  <c:v>0.33880842592592597</c:v>
                </c:pt>
                <c:pt idx="944">
                  <c:v>0.33915604166666669</c:v>
                </c:pt>
                <c:pt idx="945">
                  <c:v>0.33950415509259269</c:v>
                </c:pt>
                <c:pt idx="946">
                  <c:v>0.3398522453703704</c:v>
                </c:pt>
                <c:pt idx="947">
                  <c:v>0.34019996527777785</c:v>
                </c:pt>
                <c:pt idx="948">
                  <c:v>0.34054744212962973</c:v>
                </c:pt>
                <c:pt idx="949">
                  <c:v>0.34089534722222226</c:v>
                </c:pt>
                <c:pt idx="950">
                  <c:v>0.34124342592592594</c:v>
                </c:pt>
                <c:pt idx="951">
                  <c:v>0.34159146990740741</c:v>
                </c:pt>
                <c:pt idx="952">
                  <c:v>0.34193903935185188</c:v>
                </c:pt>
                <c:pt idx="953">
                  <c:v>0.34228689814814817</c:v>
                </c:pt>
                <c:pt idx="954">
                  <c:v>0.34263496527777781</c:v>
                </c:pt>
                <c:pt idx="955">
                  <c:v>0.34298241898148152</c:v>
                </c:pt>
                <c:pt idx="956">
                  <c:v>0.34333069444444453</c:v>
                </c:pt>
                <c:pt idx="957">
                  <c:v>0.34367811342592602</c:v>
                </c:pt>
                <c:pt idx="958">
                  <c:v>0.34402629629629633</c:v>
                </c:pt>
                <c:pt idx="959">
                  <c:v>0.344374212962963</c:v>
                </c:pt>
                <c:pt idx="960">
                  <c:v>0.34472197916666669</c:v>
                </c:pt>
                <c:pt idx="961">
                  <c:v>0.34506953703703713</c:v>
                </c:pt>
                <c:pt idx="962">
                  <c:v>0.34541738425925927</c:v>
                </c:pt>
                <c:pt idx="963">
                  <c:v>0.34576523148148153</c:v>
                </c:pt>
                <c:pt idx="964">
                  <c:v>0.34611358796296299</c:v>
                </c:pt>
                <c:pt idx="965">
                  <c:v>0.34646104166666669</c:v>
                </c:pt>
                <c:pt idx="966">
                  <c:v>0.34680929398148153</c:v>
                </c:pt>
                <c:pt idx="967">
                  <c:v>0.34715665509259264</c:v>
                </c:pt>
                <c:pt idx="968">
                  <c:v>0.34750449074074075</c:v>
                </c:pt>
                <c:pt idx="969">
                  <c:v>0.34785236111111117</c:v>
                </c:pt>
                <c:pt idx="970">
                  <c:v>0.34820049768518524</c:v>
                </c:pt>
                <c:pt idx="971">
                  <c:v>0.34854839120370373</c:v>
                </c:pt>
                <c:pt idx="972">
                  <c:v>0.34889627314814819</c:v>
                </c:pt>
                <c:pt idx="973">
                  <c:v>0.34924429398148149</c:v>
                </c:pt>
                <c:pt idx="974">
                  <c:v>0.34959186342592596</c:v>
                </c:pt>
                <c:pt idx="975">
                  <c:v>0.34993947916666668</c:v>
                </c:pt>
                <c:pt idx="976">
                  <c:v>0.35028732638888893</c:v>
                </c:pt>
                <c:pt idx="977">
                  <c:v>0.35063552083333338</c:v>
                </c:pt>
                <c:pt idx="978">
                  <c:v>0.3509830439814815</c:v>
                </c:pt>
                <c:pt idx="979">
                  <c:v>0.35133119212962971</c:v>
                </c:pt>
                <c:pt idx="980">
                  <c:v>0.3516791782407408</c:v>
                </c:pt>
                <c:pt idx="981">
                  <c:v>0.35063552083333338</c:v>
                </c:pt>
                <c:pt idx="982">
                  <c:v>0.3509830439814815</c:v>
                </c:pt>
                <c:pt idx="983">
                  <c:v>0.35133119212962971</c:v>
                </c:pt>
                <c:pt idx="984">
                  <c:v>0.3516791782407408</c:v>
                </c:pt>
                <c:pt idx="985">
                  <c:v>0.35202699074074084</c:v>
                </c:pt>
                <c:pt idx="986">
                  <c:v>0.3523744328703704</c:v>
                </c:pt>
                <c:pt idx="987">
                  <c:v>0.35272256944444447</c:v>
                </c:pt>
                <c:pt idx="988">
                  <c:v>0.3530704745370371</c:v>
                </c:pt>
                <c:pt idx="989">
                  <c:v>0.35341835648148157</c:v>
                </c:pt>
                <c:pt idx="990">
                  <c:v>0.35376585648148151</c:v>
                </c:pt>
                <c:pt idx="991">
                  <c:v>0.35411413194444452</c:v>
                </c:pt>
                <c:pt idx="992">
                  <c:v>0.35446190972222225</c:v>
                </c:pt>
                <c:pt idx="993">
                  <c:v>0.35480979166666671</c:v>
                </c:pt>
                <c:pt idx="994">
                  <c:v>0.35515746527777781</c:v>
                </c:pt>
                <c:pt idx="995">
                  <c:v>0.35550511574074084</c:v>
                </c:pt>
                <c:pt idx="996">
                  <c:v>0.35585318287037038</c:v>
                </c:pt>
                <c:pt idx="997">
                  <c:v>0.35620108796296301</c:v>
                </c:pt>
                <c:pt idx="998">
                  <c:v>0.35654865740740749</c:v>
                </c:pt>
                <c:pt idx="999">
                  <c:v>0.35689672453703714</c:v>
                </c:pt>
                <c:pt idx="1000">
                  <c:v>0.35724469907407408</c:v>
                </c:pt>
                <c:pt idx="1001">
                  <c:v>0.35759260416666672</c:v>
                </c:pt>
                <c:pt idx="1002">
                  <c:v>0.35794006944444445</c:v>
                </c:pt>
                <c:pt idx="1003">
                  <c:v>0.3582883564814815</c:v>
                </c:pt>
                <c:pt idx="1004">
                  <c:v>0.35863596064814818</c:v>
                </c:pt>
                <c:pt idx="1005">
                  <c:v>0.35898394675925926</c:v>
                </c:pt>
                <c:pt idx="1006">
                  <c:v>0.35933184027777787</c:v>
                </c:pt>
                <c:pt idx="1007">
                  <c:v>0.35967972222222222</c:v>
                </c:pt>
                <c:pt idx="1008">
                  <c:v>0.36002718750000007</c:v>
                </c:pt>
                <c:pt idx="1009">
                  <c:v>0.36037532407407413</c:v>
                </c:pt>
                <c:pt idx="1010">
                  <c:v>0.36072290509259264</c:v>
                </c:pt>
                <c:pt idx="1011">
                  <c:v>0.36107074074074075</c:v>
                </c:pt>
                <c:pt idx="1012">
                  <c:v>0.36141914351851856</c:v>
                </c:pt>
                <c:pt idx="1013">
                  <c:v>0.36176645833333343</c:v>
                </c:pt>
                <c:pt idx="1014">
                  <c:v>0.36211458333333335</c:v>
                </c:pt>
                <c:pt idx="1015">
                  <c:v>0.36246262731481482</c:v>
                </c:pt>
                <c:pt idx="1016">
                  <c:v>0.3628102314814815</c:v>
                </c:pt>
                <c:pt idx="1017">
                  <c:v>0.36315804398148155</c:v>
                </c:pt>
                <c:pt idx="1018">
                  <c:v>0.3635060185185186</c:v>
                </c:pt>
                <c:pt idx="1019">
                  <c:v>0.3638535648148149</c:v>
                </c:pt>
                <c:pt idx="1020">
                  <c:v>0.36420142361111119</c:v>
                </c:pt>
                <c:pt idx="1021">
                  <c:v>0.36454927083333344</c:v>
                </c:pt>
                <c:pt idx="1022">
                  <c:v>0.36489758101851855</c:v>
                </c:pt>
                <c:pt idx="1023">
                  <c:v>0.36524527777777782</c:v>
                </c:pt>
                <c:pt idx="1024">
                  <c:v>0.36559282407407412</c:v>
                </c:pt>
                <c:pt idx="1025">
                  <c:v>0.36594119212962972</c:v>
                </c:pt>
                <c:pt idx="1026">
                  <c:v>0.36628853009259266</c:v>
                </c:pt>
                <c:pt idx="1027">
                  <c:v>0.36663640046296297</c:v>
                </c:pt>
                <c:pt idx="1028">
                  <c:v>0.36698471064814819</c:v>
                </c:pt>
                <c:pt idx="1029">
                  <c:v>0.3673324189814815</c:v>
                </c:pt>
                <c:pt idx="1030">
                  <c:v>0.36767993055555559</c:v>
                </c:pt>
                <c:pt idx="1031">
                  <c:v>0.36802811342592601</c:v>
                </c:pt>
                <c:pt idx="1032">
                  <c:v>0.3683756597222223</c:v>
                </c:pt>
                <c:pt idx="1033">
                  <c:v>0.36872347222222224</c:v>
                </c:pt>
                <c:pt idx="1034">
                  <c:v>0.36907136574074084</c:v>
                </c:pt>
                <c:pt idx="1035">
                  <c:v>0.36941917824074078</c:v>
                </c:pt>
                <c:pt idx="1036">
                  <c:v>0.36976701388888888</c:v>
                </c:pt>
                <c:pt idx="1037">
                  <c:v>0.37011515046296306</c:v>
                </c:pt>
                <c:pt idx="1038">
                  <c:v>0.37046275462962963</c:v>
                </c:pt>
                <c:pt idx="1039">
                  <c:v>0.37081059027777785</c:v>
                </c:pt>
                <c:pt idx="1040">
                  <c:v>0.37115844907407414</c:v>
                </c:pt>
                <c:pt idx="1041">
                  <c:v>0.371506712962963</c:v>
                </c:pt>
                <c:pt idx="1042">
                  <c:v>0.37185440972222228</c:v>
                </c:pt>
                <c:pt idx="1043">
                  <c:v>0.37220247685185193</c:v>
                </c:pt>
                <c:pt idx="1044">
                  <c:v>0.3725501736111112</c:v>
                </c:pt>
                <c:pt idx="1045">
                  <c:v>0.37289813657407411</c:v>
                </c:pt>
                <c:pt idx="1046">
                  <c:v>0.37324575231481483</c:v>
                </c:pt>
                <c:pt idx="1047">
                  <c:v>0.3735937962962963</c:v>
                </c:pt>
                <c:pt idx="1048">
                  <c:v>0.37394157407407413</c:v>
                </c:pt>
                <c:pt idx="1049">
                  <c:v>0.37428964120370378</c:v>
                </c:pt>
                <c:pt idx="1050">
                  <c:v>0.37463718750000008</c:v>
                </c:pt>
                <c:pt idx="1051">
                  <c:v>0.3749850578703704</c:v>
                </c:pt>
                <c:pt idx="1052">
                  <c:v>0.37533265046296305</c:v>
                </c:pt>
                <c:pt idx="1053">
                  <c:v>0.3756808449074075</c:v>
                </c:pt>
                <c:pt idx="1054">
                  <c:v>0.37602835648148158</c:v>
                </c:pt>
                <c:pt idx="1055">
                  <c:v>0.37637656250000007</c:v>
                </c:pt>
                <c:pt idx="1056">
                  <c:v>0.37672439814814818</c:v>
                </c:pt>
                <c:pt idx="1057">
                  <c:v>0.37707189814814823</c:v>
                </c:pt>
                <c:pt idx="1058">
                  <c:v>0.37741976851851855</c:v>
                </c:pt>
                <c:pt idx="1059">
                  <c:v>0.37776791666666676</c:v>
                </c:pt>
                <c:pt idx="1060">
                  <c:v>0.3781159837962963</c:v>
                </c:pt>
                <c:pt idx="1061">
                  <c:v>0.37776791666666676</c:v>
                </c:pt>
                <c:pt idx="1062">
                  <c:v>0.3781159837962963</c:v>
                </c:pt>
                <c:pt idx="1063">
                  <c:v>0.3784633101851852</c:v>
                </c:pt>
                <c:pt idx="1064">
                  <c:v>0.37881146990740744</c:v>
                </c:pt>
                <c:pt idx="1065">
                  <c:v>0.37915936342592593</c:v>
                </c:pt>
                <c:pt idx="1066">
                  <c:v>0.37950685185185196</c:v>
                </c:pt>
                <c:pt idx="1067">
                  <c:v>0.37985508101851861</c:v>
                </c:pt>
                <c:pt idx="1068">
                  <c:v>0.38020305555555556</c:v>
                </c:pt>
                <c:pt idx="1069">
                  <c:v>0.38055041666666667</c:v>
                </c:pt>
                <c:pt idx="1070">
                  <c:v>0.38089843750000008</c:v>
                </c:pt>
                <c:pt idx="1071">
                  <c:v>0.38124659722222232</c:v>
                </c:pt>
                <c:pt idx="1072">
                  <c:v>0.38159396990740746</c:v>
                </c:pt>
                <c:pt idx="1073">
                  <c:v>0.38194203703703711</c:v>
                </c:pt>
                <c:pt idx="1074">
                  <c:v>0.38229011574074079</c:v>
                </c:pt>
                <c:pt idx="1075">
                  <c:v>0.38263799768518525</c:v>
                </c:pt>
                <c:pt idx="1076">
                  <c:v>0.38298577546296297</c:v>
                </c:pt>
                <c:pt idx="1077">
                  <c:v>0.38333355324074081</c:v>
                </c:pt>
                <c:pt idx="1078">
                  <c:v>0.38368152777777786</c:v>
                </c:pt>
                <c:pt idx="1079">
                  <c:v>0.38402891203703704</c:v>
                </c:pt>
                <c:pt idx="1080">
                  <c:v>0.38437678240740747</c:v>
                </c:pt>
                <c:pt idx="1081">
                  <c:v>0.38472481481481491</c:v>
                </c:pt>
                <c:pt idx="1082">
                  <c:v>0.38507273148148158</c:v>
                </c:pt>
                <c:pt idx="1083">
                  <c:v>0.38542052083333334</c:v>
                </c:pt>
                <c:pt idx="1084">
                  <c:v>0.38576817129629637</c:v>
                </c:pt>
                <c:pt idx="1085">
                  <c:v>0.38611653935185186</c:v>
                </c:pt>
                <c:pt idx="1086">
                  <c:v>0.38646406250000009</c:v>
                </c:pt>
                <c:pt idx="1087">
                  <c:v>0.38681172453703705</c:v>
                </c:pt>
                <c:pt idx="1088">
                  <c:v>0.3871595717592593</c:v>
                </c:pt>
                <c:pt idx="1089">
                  <c:v>0.38750784722222231</c:v>
                </c:pt>
                <c:pt idx="1090">
                  <c:v>0.38785525462962966</c:v>
                </c:pt>
                <c:pt idx="1091">
                  <c:v>0.38820362268518527</c:v>
                </c:pt>
                <c:pt idx="1092">
                  <c:v>0.38855113425925936</c:v>
                </c:pt>
                <c:pt idx="1093">
                  <c:v>0.38889883101851852</c:v>
                </c:pt>
                <c:pt idx="1094">
                  <c:v>0.38924715277777788</c:v>
                </c:pt>
                <c:pt idx="1095">
                  <c:v>0.38959452546296303</c:v>
                </c:pt>
                <c:pt idx="1096">
                  <c:v>0.38994287037037045</c:v>
                </c:pt>
                <c:pt idx="1097">
                  <c:v>0.39029050925925934</c:v>
                </c:pt>
                <c:pt idx="1098">
                  <c:v>0.39063805555555564</c:v>
                </c:pt>
                <c:pt idx="1099">
                  <c:v>0.39098623842592595</c:v>
                </c:pt>
                <c:pt idx="1100">
                  <c:v>0.39133417824074079</c:v>
                </c:pt>
                <c:pt idx="1101">
                  <c:v>0.3916820138888889</c:v>
                </c:pt>
                <c:pt idx="1102">
                  <c:v>0.39202945601851857</c:v>
                </c:pt>
                <c:pt idx="1103">
                  <c:v>0.39237748842592601</c:v>
                </c:pt>
                <c:pt idx="1104">
                  <c:v>0.39272559027777787</c:v>
                </c:pt>
                <c:pt idx="1105">
                  <c:v>0.3930734953703704</c:v>
                </c:pt>
                <c:pt idx="1106">
                  <c:v>0.39342138888888889</c:v>
                </c:pt>
                <c:pt idx="1107">
                  <c:v>0.39272559027777787</c:v>
                </c:pt>
                <c:pt idx="1108">
                  <c:v>0.3930734953703704</c:v>
                </c:pt>
                <c:pt idx="1109">
                  <c:v>0.39342138888888889</c:v>
                </c:pt>
                <c:pt idx="1110">
                  <c:v>0.39376922453703711</c:v>
                </c:pt>
                <c:pt idx="1111">
                  <c:v>0.39411692129629639</c:v>
                </c:pt>
                <c:pt idx="1112">
                  <c:v>0.39446481481481488</c:v>
                </c:pt>
                <c:pt idx="1113">
                  <c:v>0.39481228009259262</c:v>
                </c:pt>
                <c:pt idx="1114">
                  <c:v>0.39516063657407408</c:v>
                </c:pt>
                <c:pt idx="1115">
                  <c:v>0.39550797453703712</c:v>
                </c:pt>
                <c:pt idx="1116">
                  <c:v>0.39585606481481483</c:v>
                </c:pt>
                <c:pt idx="1117">
                  <c:v>0.39620395833333344</c:v>
                </c:pt>
                <c:pt idx="1118">
                  <c:v>0.39655196759259259</c:v>
                </c:pt>
                <c:pt idx="1119">
                  <c:v>0.39689937500000005</c:v>
                </c:pt>
                <c:pt idx="1120">
                  <c:v>0.39724758101851854</c:v>
                </c:pt>
                <c:pt idx="1121">
                  <c:v>0.39759531250000002</c:v>
                </c:pt>
                <c:pt idx="1122">
                  <c:v>0.39794325231481487</c:v>
                </c:pt>
                <c:pt idx="1123">
                  <c:v>0.3982912500000001</c:v>
                </c:pt>
                <c:pt idx="1124">
                  <c:v>0.39863896990740744</c:v>
                </c:pt>
                <c:pt idx="1125">
                  <c:v>0.39898699074074084</c:v>
                </c:pt>
                <c:pt idx="1126">
                  <c:v>0.39933459490740741</c:v>
                </c:pt>
                <c:pt idx="1127">
                  <c:v>0.39968240740740746</c:v>
                </c:pt>
                <c:pt idx="1128">
                  <c:v>0.40003001157407414</c:v>
                </c:pt>
                <c:pt idx="1129">
                  <c:v>0.4003782407407408</c:v>
                </c:pt>
                <c:pt idx="1130">
                  <c:v>0.4007261689814815</c:v>
                </c:pt>
                <c:pt idx="1131">
                  <c:v>0.40107398148148155</c:v>
                </c:pt>
                <c:pt idx="1132">
                  <c:v>0.40142164351851861</c:v>
                </c:pt>
                <c:pt idx="1133">
                  <c:v>0.40176953703703711</c:v>
                </c:pt>
                <c:pt idx="1134">
                  <c:v>0.40211711805555561</c:v>
                </c:pt>
                <c:pt idx="1135">
                  <c:v>0.40246530092592603</c:v>
                </c:pt>
                <c:pt idx="1136">
                  <c:v>0.40281304398148154</c:v>
                </c:pt>
                <c:pt idx="1137">
                  <c:v>0.40316116898148158</c:v>
                </c:pt>
                <c:pt idx="1138">
                  <c:v>0.40350886574074074</c:v>
                </c:pt>
                <c:pt idx="1139">
                  <c:v>0.40385665509259261</c:v>
                </c:pt>
                <c:pt idx="1140">
                  <c:v>0.40420420138888891</c:v>
                </c:pt>
                <c:pt idx="1141">
                  <c:v>0.40455246527777777</c:v>
                </c:pt>
                <c:pt idx="1142">
                  <c:v>0.40489991898148148</c:v>
                </c:pt>
                <c:pt idx="1143">
                  <c:v>0.40524776620370373</c:v>
                </c:pt>
                <c:pt idx="1144">
                  <c:v>0.40559561342592598</c:v>
                </c:pt>
                <c:pt idx="1145">
                  <c:v>0.40594366898148149</c:v>
                </c:pt>
                <c:pt idx="1146">
                  <c:v>0.40629148148148153</c:v>
                </c:pt>
                <c:pt idx="1147">
                  <c:v>0.40663940972222223</c:v>
                </c:pt>
                <c:pt idx="1148">
                  <c:v>0.40698701388888892</c:v>
                </c:pt>
                <c:pt idx="1149">
                  <c:v>0.40733486111111117</c:v>
                </c:pt>
                <c:pt idx="1150">
                  <c:v>0.40768290509259264</c:v>
                </c:pt>
                <c:pt idx="1151">
                  <c:v>0.40803104166666671</c:v>
                </c:pt>
                <c:pt idx="1152">
                  <c:v>0.40733486111111117</c:v>
                </c:pt>
                <c:pt idx="1153">
                  <c:v>0.40768290509259264</c:v>
                </c:pt>
                <c:pt idx="1154">
                  <c:v>0.40803104166666671</c:v>
                </c:pt>
                <c:pt idx="1155">
                  <c:v>0.40837876157407416</c:v>
                </c:pt>
                <c:pt idx="1156">
                  <c:v>0.40872675925925928</c:v>
                </c:pt>
                <c:pt idx="1157">
                  <c:v>0.40907410879629635</c:v>
                </c:pt>
                <c:pt idx="1158">
                  <c:v>0.4094222685185186</c:v>
                </c:pt>
                <c:pt idx="1159">
                  <c:v>0.40976980324074075</c:v>
                </c:pt>
                <c:pt idx="1160">
                  <c:v>0.410117650462963</c:v>
                </c:pt>
                <c:pt idx="1161">
                  <c:v>0.41046549768518525</c:v>
                </c:pt>
                <c:pt idx="1162">
                  <c:v>0.41081361111111114</c:v>
                </c:pt>
                <c:pt idx="1163">
                  <c:v>0.41116168981481482</c:v>
                </c:pt>
                <c:pt idx="1164">
                  <c:v>0.41150932870370371</c:v>
                </c:pt>
                <c:pt idx="1165">
                  <c:v>0.41185732638888894</c:v>
                </c:pt>
                <c:pt idx="1166">
                  <c:v>0.41220528935185186</c:v>
                </c:pt>
                <c:pt idx="1167">
                  <c:v>0.41255292824074075</c:v>
                </c:pt>
                <c:pt idx="1168">
                  <c:v>0.41290071759259261</c:v>
                </c:pt>
                <c:pt idx="1169">
                  <c:v>0.41324866898148149</c:v>
                </c:pt>
                <c:pt idx="1170">
                  <c:v>0.41359644675925933</c:v>
                </c:pt>
                <c:pt idx="1171">
                  <c:v>0.41394399305555563</c:v>
                </c:pt>
                <c:pt idx="1172">
                  <c:v>0.41429184027777788</c:v>
                </c:pt>
                <c:pt idx="1173">
                  <c:v>0.41464019675925934</c:v>
                </c:pt>
                <c:pt idx="1174">
                  <c:v>0.41498802083333342</c:v>
                </c:pt>
                <c:pt idx="1175">
                  <c:v>0.41533538194444453</c:v>
                </c:pt>
                <c:pt idx="1176">
                  <c:v>0.41568324074074081</c:v>
                </c:pt>
                <c:pt idx="1177">
                  <c:v>0.41603108796296306</c:v>
                </c:pt>
                <c:pt idx="1178">
                  <c:v>0.41637910879629636</c:v>
                </c:pt>
                <c:pt idx="1179">
                  <c:v>0.41672679398148149</c:v>
                </c:pt>
                <c:pt idx="1180">
                  <c:v>0.41707462962962971</c:v>
                </c:pt>
                <c:pt idx="1181">
                  <c:v>0.4174227430555556</c:v>
                </c:pt>
                <c:pt idx="1182">
                  <c:v>0.41777032407407411</c:v>
                </c:pt>
                <c:pt idx="1183">
                  <c:v>0.41811849537037038</c:v>
                </c:pt>
                <c:pt idx="1184">
                  <c:v>0.41846656250000003</c:v>
                </c:pt>
                <c:pt idx="1185">
                  <c:v>0.41881388888888893</c:v>
                </c:pt>
                <c:pt idx="1186">
                  <c:v>0.41916172453703704</c:v>
                </c:pt>
                <c:pt idx="1187">
                  <c:v>0.41950988425925928</c:v>
                </c:pt>
                <c:pt idx="1188">
                  <c:v>0.41985796296296296</c:v>
                </c:pt>
                <c:pt idx="1189">
                  <c:v>0.42020572916666676</c:v>
                </c:pt>
                <c:pt idx="1190">
                  <c:v>0.42055333333333333</c:v>
                </c:pt>
                <c:pt idx="1191">
                  <c:v>0.42090118055555559</c:v>
                </c:pt>
                <c:pt idx="1192">
                  <c:v>0.42124935185185186</c:v>
                </c:pt>
                <c:pt idx="1193">
                  <c:v>0.42159704861111114</c:v>
                </c:pt>
                <c:pt idx="1194">
                  <c:v>0.4219450578703704</c:v>
                </c:pt>
                <c:pt idx="1195">
                  <c:v>0.42229266203703708</c:v>
                </c:pt>
                <c:pt idx="1196">
                  <c:v>0.42264056712962972</c:v>
                </c:pt>
                <c:pt idx="1197">
                  <c:v>0.42298807870370381</c:v>
                </c:pt>
                <c:pt idx="1198">
                  <c:v>0.42333623842592594</c:v>
                </c:pt>
                <c:pt idx="1199">
                  <c:v>0.4236837731481482</c:v>
                </c:pt>
                <c:pt idx="1200">
                  <c:v>0.42403187500000006</c:v>
                </c:pt>
                <c:pt idx="1201">
                  <c:v>0.42437973379629634</c:v>
                </c:pt>
                <c:pt idx="1202">
                  <c:v>0.42472732638888899</c:v>
                </c:pt>
                <c:pt idx="1203">
                  <c:v>0.42507517361111113</c:v>
                </c:pt>
                <c:pt idx="1204">
                  <c:v>0.42542326388888896</c:v>
                </c:pt>
                <c:pt idx="1205">
                  <c:v>0.42577111111111121</c:v>
                </c:pt>
                <c:pt idx="1206">
                  <c:v>0.4261192245370371</c:v>
                </c:pt>
                <c:pt idx="1207">
                  <c:v>0.42646709490740742</c:v>
                </c:pt>
                <c:pt idx="1208">
                  <c:v>0.42681440972222229</c:v>
                </c:pt>
                <c:pt idx="1209">
                  <c:v>0.4271625</c:v>
                </c:pt>
                <c:pt idx="1210">
                  <c:v>0.42751011574074083</c:v>
                </c:pt>
                <c:pt idx="1211">
                  <c:v>0.42785846064814825</c:v>
                </c:pt>
                <c:pt idx="1212">
                  <c:v>0.42820581018518522</c:v>
                </c:pt>
                <c:pt idx="1213">
                  <c:v>0.42855366898148151</c:v>
                </c:pt>
                <c:pt idx="1214">
                  <c:v>0.42890171296296298</c:v>
                </c:pt>
                <c:pt idx="1215">
                  <c:v>0.42924935185185187</c:v>
                </c:pt>
                <c:pt idx="1216">
                  <c:v>0.42959739583333334</c:v>
                </c:pt>
                <c:pt idx="1217">
                  <c:v>0.42994524305555559</c:v>
                </c:pt>
                <c:pt idx="1218">
                  <c:v>0.43029334490740745</c:v>
                </c:pt>
                <c:pt idx="1219">
                  <c:v>0.43064112268518528</c:v>
                </c:pt>
                <c:pt idx="1220">
                  <c:v>0.43098879629629638</c:v>
                </c:pt>
                <c:pt idx="1221">
                  <c:v>0.43133643518518527</c:v>
                </c:pt>
                <c:pt idx="1222">
                  <c:v>0.43168457175925934</c:v>
                </c:pt>
                <c:pt idx="1223">
                  <c:v>0.43203253472222225</c:v>
                </c:pt>
                <c:pt idx="1224">
                  <c:v>0.43238005787037037</c:v>
                </c:pt>
                <c:pt idx="1225">
                  <c:v>0.43272783564814821</c:v>
                </c:pt>
                <c:pt idx="1226">
                  <c:v>0.43307608796296304</c:v>
                </c:pt>
                <c:pt idx="1227">
                  <c:v>0.4334235300925926</c:v>
                </c:pt>
                <c:pt idx="1228">
                  <c:v>0.43377173611111119</c:v>
                </c:pt>
                <c:pt idx="1229">
                  <c:v>0.43411958333333334</c:v>
                </c:pt>
                <c:pt idx="1230">
                  <c:v>0.4344673726851852</c:v>
                </c:pt>
                <c:pt idx="1231">
                  <c:v>0.43481493055555565</c:v>
                </c:pt>
                <c:pt idx="1232">
                  <c:v>0.43551085648148158</c:v>
                </c:pt>
                <c:pt idx="1233">
                  <c:v>0.43585848379629633</c:v>
                </c:pt>
                <c:pt idx="1234">
                  <c:v>0.43620686342592596</c:v>
                </c:pt>
                <c:pt idx="1235">
                  <c:v>0.43655458333333341</c:v>
                </c:pt>
                <c:pt idx="1236">
                  <c:v>0.43690232638888893</c:v>
                </c:pt>
                <c:pt idx="1237">
                  <c:v>0.43724987268518523</c:v>
                </c:pt>
                <c:pt idx="1238">
                  <c:v>0.4375981712962963</c:v>
                </c:pt>
                <c:pt idx="1239">
                  <c:v>0.43794611111111115</c:v>
                </c:pt>
                <c:pt idx="1240">
                  <c:v>0.43829366898148148</c:v>
                </c:pt>
                <c:pt idx="1241">
                  <c:v>0.4386412847222223</c:v>
                </c:pt>
                <c:pt idx="1242">
                  <c:v>0.43898913194444444</c:v>
                </c:pt>
                <c:pt idx="1243">
                  <c:v>0.43933731481481486</c:v>
                </c:pt>
                <c:pt idx="1244">
                  <c:v>0.43968533564814816</c:v>
                </c:pt>
                <c:pt idx="1245">
                  <c:v>0.44003283564814821</c:v>
                </c:pt>
                <c:pt idx="1246">
                  <c:v>0.44038085648148151</c:v>
                </c:pt>
                <c:pt idx="1247">
                  <c:v>0.44072835648148156</c:v>
                </c:pt>
                <c:pt idx="1248">
                  <c:v>0.44107667824074082</c:v>
                </c:pt>
                <c:pt idx="1249">
                  <c:v>0.44142458333333334</c:v>
                </c:pt>
                <c:pt idx="1250">
                  <c:v>0.44177216435185185</c:v>
                </c:pt>
                <c:pt idx="1251">
                  <c:v>0.44212012731481487</c:v>
                </c:pt>
                <c:pt idx="1252">
                  <c:v>0.44246792824074077</c:v>
                </c:pt>
                <c:pt idx="1253">
                  <c:v>0.44281545138888889</c:v>
                </c:pt>
                <c:pt idx="1254">
                  <c:v>0.4431638194444445</c:v>
                </c:pt>
                <c:pt idx="1255">
                  <c:v>0.44351116898148157</c:v>
                </c:pt>
                <c:pt idx="1256">
                  <c:v>0.44385953703703707</c:v>
                </c:pt>
                <c:pt idx="1257">
                  <c:v>0.44420730324074076</c:v>
                </c:pt>
                <c:pt idx="1258">
                  <c:v>0.44455501157407418</c:v>
                </c:pt>
                <c:pt idx="1259">
                  <c:v>0.44490255787037047</c:v>
                </c:pt>
                <c:pt idx="1260">
                  <c:v>0.44525060185185195</c:v>
                </c:pt>
                <c:pt idx="1261">
                  <c:v>0.44559824074074084</c:v>
                </c:pt>
                <c:pt idx="1262">
                  <c:v>0.44594642361111114</c:v>
                </c:pt>
                <c:pt idx="1263">
                  <c:v>0.44629442129629637</c:v>
                </c:pt>
                <c:pt idx="1264">
                  <c:v>0.44664212962962968</c:v>
                </c:pt>
                <c:pt idx="1265">
                  <c:v>0.44698988425925934</c:v>
                </c:pt>
                <c:pt idx="1266">
                  <c:v>0.44733771990740745</c:v>
                </c:pt>
                <c:pt idx="1267">
                  <c:v>0.44768581018518527</c:v>
                </c:pt>
                <c:pt idx="1268">
                  <c:v>0.4480337152777778</c:v>
                </c:pt>
                <c:pt idx="1269">
                  <c:v>0.44838145833333343</c:v>
                </c:pt>
                <c:pt idx="1270">
                  <c:v>0.44872888888888895</c:v>
                </c:pt>
                <c:pt idx="1271">
                  <c:v>0.44907714120370379</c:v>
                </c:pt>
                <c:pt idx="1272">
                  <c:v>0.44907714120370379</c:v>
                </c:pt>
                <c:pt idx="1273">
                  <c:v>0.44942505787037046</c:v>
                </c:pt>
                <c:pt idx="1274">
                  <c:v>0.44977241898148157</c:v>
                </c:pt>
                <c:pt idx="1275">
                  <c:v>0.45012027777777786</c:v>
                </c:pt>
                <c:pt idx="1276">
                  <c:v>0.4504684375000001</c:v>
                </c:pt>
                <c:pt idx="1277">
                  <c:v>0.45081597222222225</c:v>
                </c:pt>
                <c:pt idx="1278">
                  <c:v>0.45116380787037047</c:v>
                </c:pt>
                <c:pt idx="1279">
                  <c:v>0.45151197916666674</c:v>
                </c:pt>
                <c:pt idx="1280">
                  <c:v>0.45185984953703706</c:v>
                </c:pt>
                <c:pt idx="1281">
                  <c:v>0.4522077546296297</c:v>
                </c:pt>
                <c:pt idx="1282">
                  <c:v>0.45255572916666675</c:v>
                </c:pt>
                <c:pt idx="1283">
                  <c:v>0.45290342592592603</c:v>
                </c:pt>
                <c:pt idx="1284">
                  <c:v>0.45325091435185194</c:v>
                </c:pt>
                <c:pt idx="1285">
                  <c:v>0.45359922453703705</c:v>
                </c:pt>
                <c:pt idx="1286">
                  <c:v>0.45394711805555565</c:v>
                </c:pt>
                <c:pt idx="1287">
                  <c:v>0.45429476851851858</c:v>
                </c:pt>
                <c:pt idx="1288">
                  <c:v>0.45464246527777785</c:v>
                </c:pt>
                <c:pt idx="1289">
                  <c:v>0.45499061342592595</c:v>
                </c:pt>
                <c:pt idx="1290">
                  <c:v>0.45533849537037041</c:v>
                </c:pt>
                <c:pt idx="1291">
                  <c:v>0.4556863541666667</c:v>
                </c:pt>
                <c:pt idx="1292">
                  <c:v>0.4560340277777778</c:v>
                </c:pt>
                <c:pt idx="1293">
                  <c:v>0.45638155092592603</c:v>
                </c:pt>
                <c:pt idx="1294">
                  <c:v>0.45672940972222231</c:v>
                </c:pt>
                <c:pt idx="1295">
                  <c:v>0.45707770833333339</c:v>
                </c:pt>
                <c:pt idx="1296">
                  <c:v>0.45742559027777785</c:v>
                </c:pt>
                <c:pt idx="1297">
                  <c:v>0.45777314814814818</c:v>
                </c:pt>
                <c:pt idx="1298">
                  <c:v>0.45812119212962965</c:v>
                </c:pt>
                <c:pt idx="1299">
                  <c:v>0.4584690046296297</c:v>
                </c:pt>
                <c:pt idx="1300">
                  <c:v>0.45881688657407416</c:v>
                </c:pt>
                <c:pt idx="1301">
                  <c:v>0.45916457175925929</c:v>
                </c:pt>
                <c:pt idx="1302">
                  <c:v>0.4595125000000001</c:v>
                </c:pt>
                <c:pt idx="1303">
                  <c:v>0.4598605208333334</c:v>
                </c:pt>
                <c:pt idx="1304">
                  <c:v>0.46020805555555555</c:v>
                </c:pt>
                <c:pt idx="1305">
                  <c:v>0.4605561226851852</c:v>
                </c:pt>
                <c:pt idx="1306">
                  <c:v>0.46090412037037043</c:v>
                </c:pt>
                <c:pt idx="1307">
                  <c:v>0.46125142361111116</c:v>
                </c:pt>
                <c:pt idx="1308">
                  <c:v>0.46159945601851859</c:v>
                </c:pt>
                <c:pt idx="1309">
                  <c:v>0.46194712962962969</c:v>
                </c:pt>
                <c:pt idx="1310">
                  <c:v>0.46229497685185195</c:v>
                </c:pt>
                <c:pt idx="1311">
                  <c:v>0.46264296296296303</c:v>
                </c:pt>
                <c:pt idx="1312">
                  <c:v>0.4629908796296297</c:v>
                </c:pt>
                <c:pt idx="1313">
                  <c:v>0.46194712962962969</c:v>
                </c:pt>
                <c:pt idx="1314">
                  <c:v>0.46229497685185195</c:v>
                </c:pt>
                <c:pt idx="1315">
                  <c:v>0.46264296296296303</c:v>
                </c:pt>
                <c:pt idx="1316">
                  <c:v>0.4629908796296297</c:v>
                </c:pt>
                <c:pt idx="1317">
                  <c:v>0.46333893518518521</c:v>
                </c:pt>
                <c:pt idx="1318">
                  <c:v>0.46368674768518525</c:v>
                </c:pt>
                <c:pt idx="1319">
                  <c:v>0.46403440972222232</c:v>
                </c:pt>
                <c:pt idx="1320">
                  <c:v>0.464382488425926</c:v>
                </c:pt>
                <c:pt idx="1321">
                  <c:v>0.46472991898148153</c:v>
                </c:pt>
                <c:pt idx="1322">
                  <c:v>0.46507793981481482</c:v>
                </c:pt>
                <c:pt idx="1323">
                  <c:v>0.46542560185185189</c:v>
                </c:pt>
                <c:pt idx="1324">
                  <c:v>0.46577373842592595</c:v>
                </c:pt>
                <c:pt idx="1325">
                  <c:v>0.46612177083333339</c:v>
                </c:pt>
                <c:pt idx="1326">
                  <c:v>0.46646928240740748</c:v>
                </c:pt>
                <c:pt idx="1327">
                  <c:v>0.46681699074074079</c:v>
                </c:pt>
                <c:pt idx="1328">
                  <c:v>0.46716483796296304</c:v>
                </c:pt>
                <c:pt idx="1329">
                  <c:v>0.46751304398148152</c:v>
                </c:pt>
                <c:pt idx="1330">
                  <c:v>0.46786092592592599</c:v>
                </c:pt>
                <c:pt idx="1331">
                  <c:v>0.46820847222222228</c:v>
                </c:pt>
                <c:pt idx="1332">
                  <c:v>0.46855625000000001</c:v>
                </c:pt>
                <c:pt idx="1333">
                  <c:v>0.46890447916666667</c:v>
                </c:pt>
                <c:pt idx="1334">
                  <c:v>0.46925233796296306</c:v>
                </c:pt>
                <c:pt idx="1335">
                  <c:v>0.46960011574074079</c:v>
                </c:pt>
                <c:pt idx="1336">
                  <c:v>0.46994791666666669</c:v>
                </c:pt>
                <c:pt idx="1337">
                  <c:v>0.47029550925925934</c:v>
                </c:pt>
                <c:pt idx="1338">
                  <c:v>0.47064332175925927</c:v>
                </c:pt>
                <c:pt idx="1339">
                  <c:v>0.47099116898148152</c:v>
                </c:pt>
                <c:pt idx="1340">
                  <c:v>0.47133944444444453</c:v>
                </c:pt>
                <c:pt idx="1341">
                  <c:v>0.47168710648148149</c:v>
                </c:pt>
                <c:pt idx="1342">
                  <c:v>0.47203501157407413</c:v>
                </c:pt>
                <c:pt idx="1343">
                  <c:v>0.47238293981481483</c:v>
                </c:pt>
                <c:pt idx="1344">
                  <c:v>0.47273060185185189</c:v>
                </c:pt>
                <c:pt idx="1345">
                  <c:v>0.47307826388888896</c:v>
                </c:pt>
                <c:pt idx="1346">
                  <c:v>0.47342611111111121</c:v>
                </c:pt>
                <c:pt idx="1347">
                  <c:v>0.4737739699074075</c:v>
                </c:pt>
                <c:pt idx="1348">
                  <c:v>0.47412214120370377</c:v>
                </c:pt>
                <c:pt idx="1349">
                  <c:v>0.47447000000000006</c:v>
                </c:pt>
                <c:pt idx="1350">
                  <c:v>0.47481751157407415</c:v>
                </c:pt>
                <c:pt idx="1351">
                  <c:v>0.47516534722222226</c:v>
                </c:pt>
                <c:pt idx="1352">
                  <c:v>0.47551359953703709</c:v>
                </c:pt>
                <c:pt idx="1353">
                  <c:v>0.47586140046296299</c:v>
                </c:pt>
                <c:pt idx="1354">
                  <c:v>0.47620923611111121</c:v>
                </c:pt>
                <c:pt idx="1355">
                  <c:v>0.47645471064814826</c:v>
                </c:pt>
                <c:pt idx="1356">
                  <c:v>0.47680206018518528</c:v>
                </c:pt>
                <c:pt idx="1357">
                  <c:v>0.47715028935185194</c:v>
                </c:pt>
                <c:pt idx="1358">
                  <c:v>0.47749819444444452</c:v>
                </c:pt>
                <c:pt idx="1359">
                  <c:v>0.47645471064814826</c:v>
                </c:pt>
                <c:pt idx="1360">
                  <c:v>0.47680206018518528</c:v>
                </c:pt>
                <c:pt idx="1361">
                  <c:v>0.47715028935185194</c:v>
                </c:pt>
                <c:pt idx="1362">
                  <c:v>0.47749819444444452</c:v>
                </c:pt>
                <c:pt idx="1363">
                  <c:v>0.47784611111111119</c:v>
                </c:pt>
                <c:pt idx="1364">
                  <c:v>0.47819369212962975</c:v>
                </c:pt>
                <c:pt idx="1365">
                  <c:v>0.47854140046296306</c:v>
                </c:pt>
                <c:pt idx="1366">
                  <c:v>0.47888964120370381</c:v>
                </c:pt>
                <c:pt idx="1367">
                  <c:v>0.47923697916666674</c:v>
                </c:pt>
                <c:pt idx="1368">
                  <c:v>0.47958483796296308</c:v>
                </c:pt>
                <c:pt idx="1369">
                  <c:v>0.47993268518518528</c:v>
                </c:pt>
                <c:pt idx="1370">
                  <c:v>0.48028052083333345</c:v>
                </c:pt>
                <c:pt idx="1371">
                  <c:v>0.4806287500000001</c:v>
                </c:pt>
                <c:pt idx="1372">
                  <c:v>0.48097644675925938</c:v>
                </c:pt>
                <c:pt idx="1373">
                  <c:v>0.48132445601851864</c:v>
                </c:pt>
                <c:pt idx="1374">
                  <c:v>0.48167193287037047</c:v>
                </c:pt>
                <c:pt idx="1375">
                  <c:v>0.48202010416666674</c:v>
                </c:pt>
                <c:pt idx="1376">
                  <c:v>0.4823679050925927</c:v>
                </c:pt>
                <c:pt idx="1377">
                  <c:v>0.48271547453703711</c:v>
                </c:pt>
                <c:pt idx="1378">
                  <c:v>0.48306332175925937</c:v>
                </c:pt>
                <c:pt idx="1379">
                  <c:v>0.48341150462962973</c:v>
                </c:pt>
              </c:numCache>
            </c:numRef>
          </c:xVal>
          <c:yVal>
            <c:numRef>
              <c:f>fullwa!$O$4:$O$1383</c:f>
              <c:numCache>
                <c:formatCode>General</c:formatCode>
                <c:ptCount val="1380"/>
                <c:pt idx="0">
                  <c:v>26.73</c:v>
                </c:pt>
                <c:pt idx="1">
                  <c:v>26.64</c:v>
                </c:pt>
                <c:pt idx="2">
                  <c:v>26.64</c:v>
                </c:pt>
                <c:pt idx="3">
                  <c:v>26.64</c:v>
                </c:pt>
                <c:pt idx="4">
                  <c:v>26.73</c:v>
                </c:pt>
                <c:pt idx="5">
                  <c:v>26.64</c:v>
                </c:pt>
                <c:pt idx="6">
                  <c:v>26.64</c:v>
                </c:pt>
                <c:pt idx="7">
                  <c:v>26.64</c:v>
                </c:pt>
                <c:pt idx="8">
                  <c:v>26.64</c:v>
                </c:pt>
                <c:pt idx="9">
                  <c:v>26.64</c:v>
                </c:pt>
                <c:pt idx="10">
                  <c:v>26.64</c:v>
                </c:pt>
                <c:pt idx="11">
                  <c:v>26.64</c:v>
                </c:pt>
                <c:pt idx="12">
                  <c:v>26.91</c:v>
                </c:pt>
                <c:pt idx="13">
                  <c:v>26.82</c:v>
                </c:pt>
                <c:pt idx="14">
                  <c:v>26.73</c:v>
                </c:pt>
                <c:pt idx="15">
                  <c:v>26.73</c:v>
                </c:pt>
                <c:pt idx="16">
                  <c:v>26.73</c:v>
                </c:pt>
                <c:pt idx="17">
                  <c:v>26.64</c:v>
                </c:pt>
                <c:pt idx="18">
                  <c:v>26.91</c:v>
                </c:pt>
                <c:pt idx="19">
                  <c:v>26.82</c:v>
                </c:pt>
                <c:pt idx="20">
                  <c:v>26.91</c:v>
                </c:pt>
                <c:pt idx="21">
                  <c:v>26.82</c:v>
                </c:pt>
                <c:pt idx="22">
                  <c:v>26.73</c:v>
                </c:pt>
                <c:pt idx="23">
                  <c:v>26.91</c:v>
                </c:pt>
                <c:pt idx="24">
                  <c:v>26.82</c:v>
                </c:pt>
                <c:pt idx="25">
                  <c:v>26.82</c:v>
                </c:pt>
                <c:pt idx="26">
                  <c:v>27.08</c:v>
                </c:pt>
                <c:pt idx="27">
                  <c:v>26.99</c:v>
                </c:pt>
                <c:pt idx="28">
                  <c:v>26.99</c:v>
                </c:pt>
                <c:pt idx="29">
                  <c:v>26.99</c:v>
                </c:pt>
                <c:pt idx="30">
                  <c:v>26.91</c:v>
                </c:pt>
                <c:pt idx="31">
                  <c:v>26.99</c:v>
                </c:pt>
                <c:pt idx="32">
                  <c:v>26.91</c:v>
                </c:pt>
                <c:pt idx="33">
                  <c:v>26.91</c:v>
                </c:pt>
                <c:pt idx="34">
                  <c:v>26.91</c:v>
                </c:pt>
                <c:pt idx="35">
                  <c:v>26.82</c:v>
                </c:pt>
                <c:pt idx="36">
                  <c:v>26.82</c:v>
                </c:pt>
                <c:pt idx="37">
                  <c:v>26.82</c:v>
                </c:pt>
                <c:pt idx="38">
                  <c:v>26.82</c:v>
                </c:pt>
                <c:pt idx="39">
                  <c:v>26.91</c:v>
                </c:pt>
                <c:pt idx="40">
                  <c:v>26.82</c:v>
                </c:pt>
                <c:pt idx="41">
                  <c:v>26.82</c:v>
                </c:pt>
                <c:pt idx="42">
                  <c:v>26.82</c:v>
                </c:pt>
                <c:pt idx="43">
                  <c:v>26.82</c:v>
                </c:pt>
                <c:pt idx="44">
                  <c:v>26.91</c:v>
                </c:pt>
                <c:pt idx="45">
                  <c:v>26.82</c:v>
                </c:pt>
                <c:pt idx="46">
                  <c:v>26.91</c:v>
                </c:pt>
                <c:pt idx="47">
                  <c:v>26.91</c:v>
                </c:pt>
                <c:pt idx="48">
                  <c:v>26.91</c:v>
                </c:pt>
                <c:pt idx="49">
                  <c:v>26.91</c:v>
                </c:pt>
                <c:pt idx="50">
                  <c:v>26.82</c:v>
                </c:pt>
                <c:pt idx="51">
                  <c:v>26.82</c:v>
                </c:pt>
                <c:pt idx="52">
                  <c:v>26.91</c:v>
                </c:pt>
                <c:pt idx="53">
                  <c:v>26.91</c:v>
                </c:pt>
                <c:pt idx="54">
                  <c:v>26.73</c:v>
                </c:pt>
                <c:pt idx="55">
                  <c:v>26.82</c:v>
                </c:pt>
                <c:pt idx="56">
                  <c:v>26.82</c:v>
                </c:pt>
                <c:pt idx="57">
                  <c:v>26.82</c:v>
                </c:pt>
                <c:pt idx="58">
                  <c:v>26.82</c:v>
                </c:pt>
                <c:pt idx="59">
                  <c:v>26.73</c:v>
                </c:pt>
                <c:pt idx="60">
                  <c:v>26.82</c:v>
                </c:pt>
                <c:pt idx="61">
                  <c:v>26.82</c:v>
                </c:pt>
                <c:pt idx="62">
                  <c:v>26.91</c:v>
                </c:pt>
                <c:pt idx="63">
                  <c:v>26.82</c:v>
                </c:pt>
                <c:pt idx="64">
                  <c:v>26.82</c:v>
                </c:pt>
                <c:pt idx="65">
                  <c:v>26.82</c:v>
                </c:pt>
                <c:pt idx="66">
                  <c:v>26.82</c:v>
                </c:pt>
                <c:pt idx="67">
                  <c:v>26.82</c:v>
                </c:pt>
                <c:pt idx="68">
                  <c:v>26.91</c:v>
                </c:pt>
                <c:pt idx="69">
                  <c:v>26.73</c:v>
                </c:pt>
                <c:pt idx="70">
                  <c:v>26.73</c:v>
                </c:pt>
                <c:pt idx="71">
                  <c:v>26.82</c:v>
                </c:pt>
                <c:pt idx="72">
                  <c:v>26.82</c:v>
                </c:pt>
                <c:pt idx="73">
                  <c:v>26.82</c:v>
                </c:pt>
                <c:pt idx="74">
                  <c:v>26.91</c:v>
                </c:pt>
                <c:pt idx="75">
                  <c:v>27.17</c:v>
                </c:pt>
                <c:pt idx="76">
                  <c:v>27.26</c:v>
                </c:pt>
                <c:pt idx="77">
                  <c:v>27.26</c:v>
                </c:pt>
                <c:pt idx="78">
                  <c:v>27.17</c:v>
                </c:pt>
                <c:pt idx="79">
                  <c:v>27.08</c:v>
                </c:pt>
                <c:pt idx="80">
                  <c:v>27.08</c:v>
                </c:pt>
                <c:pt idx="81">
                  <c:v>27.08</c:v>
                </c:pt>
                <c:pt idx="82">
                  <c:v>27.08</c:v>
                </c:pt>
                <c:pt idx="83">
                  <c:v>26.99</c:v>
                </c:pt>
                <c:pt idx="84">
                  <c:v>27.08</c:v>
                </c:pt>
                <c:pt idx="85">
                  <c:v>27.08</c:v>
                </c:pt>
                <c:pt idx="86">
                  <c:v>27.17</c:v>
                </c:pt>
                <c:pt idx="87">
                  <c:v>27.08</c:v>
                </c:pt>
                <c:pt idx="88">
                  <c:v>27.08</c:v>
                </c:pt>
                <c:pt idx="89">
                  <c:v>26.91</c:v>
                </c:pt>
                <c:pt idx="90">
                  <c:v>27.17</c:v>
                </c:pt>
                <c:pt idx="91">
                  <c:v>27.17</c:v>
                </c:pt>
                <c:pt idx="92">
                  <c:v>27.08</c:v>
                </c:pt>
                <c:pt idx="93">
                  <c:v>27.08</c:v>
                </c:pt>
                <c:pt idx="94">
                  <c:v>27.08</c:v>
                </c:pt>
                <c:pt idx="95">
                  <c:v>27.08</c:v>
                </c:pt>
                <c:pt idx="96">
                  <c:v>27.08</c:v>
                </c:pt>
                <c:pt idx="97">
                  <c:v>27.08</c:v>
                </c:pt>
                <c:pt idx="98">
                  <c:v>27.17</c:v>
                </c:pt>
                <c:pt idx="99">
                  <c:v>27.17</c:v>
                </c:pt>
                <c:pt idx="100">
                  <c:v>27.17</c:v>
                </c:pt>
                <c:pt idx="101">
                  <c:v>27.17</c:v>
                </c:pt>
                <c:pt idx="102">
                  <c:v>26.99</c:v>
                </c:pt>
                <c:pt idx="103">
                  <c:v>27.08</c:v>
                </c:pt>
                <c:pt idx="104">
                  <c:v>27.08</c:v>
                </c:pt>
                <c:pt idx="105">
                  <c:v>26.99</c:v>
                </c:pt>
                <c:pt idx="106">
                  <c:v>27.26</c:v>
                </c:pt>
                <c:pt idx="107">
                  <c:v>27.08</c:v>
                </c:pt>
                <c:pt idx="108">
                  <c:v>26.91</c:v>
                </c:pt>
                <c:pt idx="109">
                  <c:v>27.08</c:v>
                </c:pt>
                <c:pt idx="110">
                  <c:v>26.99</c:v>
                </c:pt>
                <c:pt idx="111">
                  <c:v>26.99</c:v>
                </c:pt>
                <c:pt idx="112">
                  <c:v>27.08</c:v>
                </c:pt>
                <c:pt idx="113">
                  <c:v>26.91</c:v>
                </c:pt>
                <c:pt idx="114">
                  <c:v>27.08</c:v>
                </c:pt>
                <c:pt idx="115">
                  <c:v>26.91</c:v>
                </c:pt>
                <c:pt idx="116">
                  <c:v>26.82</c:v>
                </c:pt>
                <c:pt idx="117">
                  <c:v>26.91</c:v>
                </c:pt>
                <c:pt idx="118">
                  <c:v>26.99</c:v>
                </c:pt>
                <c:pt idx="119">
                  <c:v>26.99</c:v>
                </c:pt>
                <c:pt idx="120">
                  <c:v>26.99</c:v>
                </c:pt>
                <c:pt idx="121">
                  <c:v>26.99</c:v>
                </c:pt>
                <c:pt idx="122">
                  <c:v>26.91</c:v>
                </c:pt>
                <c:pt idx="123">
                  <c:v>26.99</c:v>
                </c:pt>
                <c:pt idx="124">
                  <c:v>26.91</c:v>
                </c:pt>
                <c:pt idx="125">
                  <c:v>26.91</c:v>
                </c:pt>
                <c:pt idx="126">
                  <c:v>26.99</c:v>
                </c:pt>
                <c:pt idx="127">
                  <c:v>26.82</c:v>
                </c:pt>
                <c:pt idx="128">
                  <c:v>26.73</c:v>
                </c:pt>
                <c:pt idx="129">
                  <c:v>26.73</c:v>
                </c:pt>
                <c:pt idx="130">
                  <c:v>26.82</c:v>
                </c:pt>
                <c:pt idx="131">
                  <c:v>26.91</c:v>
                </c:pt>
                <c:pt idx="132">
                  <c:v>26.82</c:v>
                </c:pt>
                <c:pt idx="133">
                  <c:v>26.91</c:v>
                </c:pt>
                <c:pt idx="134">
                  <c:v>26.82</c:v>
                </c:pt>
                <c:pt idx="135">
                  <c:v>26.82</c:v>
                </c:pt>
                <c:pt idx="136">
                  <c:v>26.99</c:v>
                </c:pt>
                <c:pt idx="137">
                  <c:v>26.91</c:v>
                </c:pt>
                <c:pt idx="138">
                  <c:v>26.99</c:v>
                </c:pt>
                <c:pt idx="139">
                  <c:v>26.91</c:v>
                </c:pt>
                <c:pt idx="140">
                  <c:v>26.91</c:v>
                </c:pt>
                <c:pt idx="141">
                  <c:v>26.91</c:v>
                </c:pt>
                <c:pt idx="142">
                  <c:v>26.91</c:v>
                </c:pt>
                <c:pt idx="143">
                  <c:v>26.91</c:v>
                </c:pt>
                <c:pt idx="144">
                  <c:v>26.91</c:v>
                </c:pt>
                <c:pt idx="145">
                  <c:v>26.91</c:v>
                </c:pt>
                <c:pt idx="146">
                  <c:v>26.91</c:v>
                </c:pt>
                <c:pt idx="147">
                  <c:v>26.82</c:v>
                </c:pt>
                <c:pt idx="148">
                  <c:v>26.91</c:v>
                </c:pt>
                <c:pt idx="149">
                  <c:v>26.64</c:v>
                </c:pt>
                <c:pt idx="150">
                  <c:v>26.91</c:v>
                </c:pt>
                <c:pt idx="151">
                  <c:v>26.82</c:v>
                </c:pt>
                <c:pt idx="152">
                  <c:v>26.82</c:v>
                </c:pt>
                <c:pt idx="153">
                  <c:v>26.82</c:v>
                </c:pt>
                <c:pt idx="154">
                  <c:v>26.91</c:v>
                </c:pt>
                <c:pt idx="155">
                  <c:v>26.91</c:v>
                </c:pt>
                <c:pt idx="156">
                  <c:v>26.99</c:v>
                </c:pt>
                <c:pt idx="157">
                  <c:v>26.91</c:v>
                </c:pt>
                <c:pt idx="158">
                  <c:v>26.99</c:v>
                </c:pt>
                <c:pt idx="159">
                  <c:v>26.99</c:v>
                </c:pt>
                <c:pt idx="160">
                  <c:v>26.91</c:v>
                </c:pt>
                <c:pt idx="161">
                  <c:v>26.91</c:v>
                </c:pt>
                <c:pt idx="162">
                  <c:v>26.91</c:v>
                </c:pt>
                <c:pt idx="163">
                  <c:v>26.91</c:v>
                </c:pt>
                <c:pt idx="164">
                  <c:v>26.73</c:v>
                </c:pt>
                <c:pt idx="165">
                  <c:v>26.73</c:v>
                </c:pt>
                <c:pt idx="166">
                  <c:v>26.91</c:v>
                </c:pt>
                <c:pt idx="167">
                  <c:v>26.91</c:v>
                </c:pt>
                <c:pt idx="168">
                  <c:v>26.99</c:v>
                </c:pt>
                <c:pt idx="169">
                  <c:v>26.91</c:v>
                </c:pt>
                <c:pt idx="170">
                  <c:v>26.91</c:v>
                </c:pt>
                <c:pt idx="171">
                  <c:v>26.82</c:v>
                </c:pt>
                <c:pt idx="172">
                  <c:v>26.82</c:v>
                </c:pt>
                <c:pt idx="173">
                  <c:v>26.82</c:v>
                </c:pt>
                <c:pt idx="174">
                  <c:v>26.64</c:v>
                </c:pt>
                <c:pt idx="175">
                  <c:v>26.82</c:v>
                </c:pt>
                <c:pt idx="176">
                  <c:v>26.82</c:v>
                </c:pt>
                <c:pt idx="177">
                  <c:v>26.82</c:v>
                </c:pt>
                <c:pt idx="178">
                  <c:v>26.82</c:v>
                </c:pt>
                <c:pt idx="179">
                  <c:v>26.82</c:v>
                </c:pt>
                <c:pt idx="180">
                  <c:v>26.82</c:v>
                </c:pt>
                <c:pt idx="181">
                  <c:v>26.82</c:v>
                </c:pt>
                <c:pt idx="182">
                  <c:v>26.82</c:v>
                </c:pt>
                <c:pt idx="183">
                  <c:v>26.82</c:v>
                </c:pt>
                <c:pt idx="184">
                  <c:v>26.82</c:v>
                </c:pt>
                <c:pt idx="185">
                  <c:v>26.73</c:v>
                </c:pt>
                <c:pt idx="186">
                  <c:v>26.73</c:v>
                </c:pt>
                <c:pt idx="187">
                  <c:v>26.64</c:v>
                </c:pt>
                <c:pt idx="188">
                  <c:v>26.73</c:v>
                </c:pt>
                <c:pt idx="189">
                  <c:v>26.73</c:v>
                </c:pt>
                <c:pt idx="190">
                  <c:v>26.73</c:v>
                </c:pt>
                <c:pt idx="191">
                  <c:v>26.73</c:v>
                </c:pt>
                <c:pt idx="192">
                  <c:v>26.82</c:v>
                </c:pt>
                <c:pt idx="193">
                  <c:v>26.73</c:v>
                </c:pt>
                <c:pt idx="194">
                  <c:v>26.82</c:v>
                </c:pt>
                <c:pt idx="195">
                  <c:v>26.73</c:v>
                </c:pt>
                <c:pt idx="196">
                  <c:v>26.82</c:v>
                </c:pt>
                <c:pt idx="197">
                  <c:v>26.64</c:v>
                </c:pt>
                <c:pt idx="198">
                  <c:v>26.73</c:v>
                </c:pt>
                <c:pt idx="199">
                  <c:v>26.73</c:v>
                </c:pt>
                <c:pt idx="200">
                  <c:v>26.73</c:v>
                </c:pt>
                <c:pt idx="201">
                  <c:v>26.73</c:v>
                </c:pt>
                <c:pt idx="202">
                  <c:v>26.73</c:v>
                </c:pt>
                <c:pt idx="203">
                  <c:v>26.73</c:v>
                </c:pt>
                <c:pt idx="204">
                  <c:v>26.73</c:v>
                </c:pt>
                <c:pt idx="205">
                  <c:v>26.73</c:v>
                </c:pt>
                <c:pt idx="206">
                  <c:v>26.73</c:v>
                </c:pt>
                <c:pt idx="207">
                  <c:v>26.64</c:v>
                </c:pt>
                <c:pt idx="208">
                  <c:v>26.73</c:v>
                </c:pt>
                <c:pt idx="209">
                  <c:v>26.73</c:v>
                </c:pt>
                <c:pt idx="210">
                  <c:v>26.73</c:v>
                </c:pt>
                <c:pt idx="211">
                  <c:v>26.64</c:v>
                </c:pt>
                <c:pt idx="212">
                  <c:v>26.73</c:v>
                </c:pt>
                <c:pt idx="213">
                  <c:v>26.73</c:v>
                </c:pt>
                <c:pt idx="214">
                  <c:v>26.73</c:v>
                </c:pt>
                <c:pt idx="215">
                  <c:v>26.64</c:v>
                </c:pt>
                <c:pt idx="216">
                  <c:v>26.64</c:v>
                </c:pt>
                <c:pt idx="217">
                  <c:v>26.73</c:v>
                </c:pt>
                <c:pt idx="218">
                  <c:v>26.73</c:v>
                </c:pt>
                <c:pt idx="219">
                  <c:v>26.64</c:v>
                </c:pt>
                <c:pt idx="220">
                  <c:v>26.73</c:v>
                </c:pt>
                <c:pt idx="221">
                  <c:v>26.64</c:v>
                </c:pt>
                <c:pt idx="222">
                  <c:v>26.64</c:v>
                </c:pt>
                <c:pt idx="223">
                  <c:v>26.64</c:v>
                </c:pt>
                <c:pt idx="224">
                  <c:v>26.64</c:v>
                </c:pt>
                <c:pt idx="225">
                  <c:v>26.64</c:v>
                </c:pt>
                <c:pt idx="226">
                  <c:v>26.55</c:v>
                </c:pt>
                <c:pt idx="227">
                  <c:v>26.64</c:v>
                </c:pt>
                <c:pt idx="228">
                  <c:v>26.64</c:v>
                </c:pt>
                <c:pt idx="229">
                  <c:v>26.55</c:v>
                </c:pt>
                <c:pt idx="230">
                  <c:v>26.64</c:v>
                </c:pt>
                <c:pt idx="231">
                  <c:v>26.64</c:v>
                </c:pt>
                <c:pt idx="232">
                  <c:v>26.64</c:v>
                </c:pt>
                <c:pt idx="233">
                  <c:v>26.55</c:v>
                </c:pt>
                <c:pt idx="234">
                  <c:v>26.64</c:v>
                </c:pt>
                <c:pt idx="235">
                  <c:v>26.64</c:v>
                </c:pt>
                <c:pt idx="236">
                  <c:v>26.64</c:v>
                </c:pt>
                <c:pt idx="237">
                  <c:v>26.64</c:v>
                </c:pt>
                <c:pt idx="238">
                  <c:v>26.64</c:v>
                </c:pt>
                <c:pt idx="239">
                  <c:v>26.55</c:v>
                </c:pt>
                <c:pt idx="240">
                  <c:v>26.64</c:v>
                </c:pt>
                <c:pt idx="241">
                  <c:v>26.64</c:v>
                </c:pt>
                <c:pt idx="242">
                  <c:v>26.55</c:v>
                </c:pt>
                <c:pt idx="243">
                  <c:v>26.64</c:v>
                </c:pt>
                <c:pt idx="244">
                  <c:v>26.64</c:v>
                </c:pt>
                <c:pt idx="245">
                  <c:v>26.64</c:v>
                </c:pt>
                <c:pt idx="246">
                  <c:v>26.55</c:v>
                </c:pt>
                <c:pt idx="247">
                  <c:v>26.64</c:v>
                </c:pt>
                <c:pt idx="248">
                  <c:v>26.46</c:v>
                </c:pt>
                <c:pt idx="249">
                  <c:v>26.55</c:v>
                </c:pt>
                <c:pt idx="250">
                  <c:v>26.37</c:v>
                </c:pt>
                <c:pt idx="251">
                  <c:v>26.37</c:v>
                </c:pt>
                <c:pt idx="252">
                  <c:v>26.28</c:v>
                </c:pt>
                <c:pt idx="253">
                  <c:v>26.28</c:v>
                </c:pt>
                <c:pt idx="254">
                  <c:v>26.1</c:v>
                </c:pt>
                <c:pt idx="255">
                  <c:v>26.1</c:v>
                </c:pt>
                <c:pt idx="256">
                  <c:v>26.46</c:v>
                </c:pt>
                <c:pt idx="257">
                  <c:v>26.37</c:v>
                </c:pt>
                <c:pt idx="258">
                  <c:v>26.46</c:v>
                </c:pt>
                <c:pt idx="259">
                  <c:v>26.37</c:v>
                </c:pt>
                <c:pt idx="260">
                  <c:v>26.37</c:v>
                </c:pt>
                <c:pt idx="261">
                  <c:v>26.46</c:v>
                </c:pt>
                <c:pt idx="262">
                  <c:v>26.46</c:v>
                </c:pt>
                <c:pt idx="263">
                  <c:v>26.46</c:v>
                </c:pt>
                <c:pt idx="264">
                  <c:v>26.46</c:v>
                </c:pt>
                <c:pt idx="265">
                  <c:v>26.46</c:v>
                </c:pt>
                <c:pt idx="266">
                  <c:v>26.55</c:v>
                </c:pt>
                <c:pt idx="267">
                  <c:v>26.55</c:v>
                </c:pt>
                <c:pt idx="268">
                  <c:v>26.55</c:v>
                </c:pt>
                <c:pt idx="269">
                  <c:v>26.46</c:v>
                </c:pt>
                <c:pt idx="270">
                  <c:v>26.55</c:v>
                </c:pt>
                <c:pt idx="271">
                  <c:v>26.46</c:v>
                </c:pt>
                <c:pt idx="272">
                  <c:v>26.55</c:v>
                </c:pt>
                <c:pt idx="273">
                  <c:v>26.37</c:v>
                </c:pt>
                <c:pt idx="274">
                  <c:v>26.46</c:v>
                </c:pt>
                <c:pt idx="275">
                  <c:v>26.55</c:v>
                </c:pt>
                <c:pt idx="276">
                  <c:v>26.55</c:v>
                </c:pt>
                <c:pt idx="277">
                  <c:v>26.55</c:v>
                </c:pt>
                <c:pt idx="278">
                  <c:v>26.55</c:v>
                </c:pt>
                <c:pt idx="279">
                  <c:v>26.55</c:v>
                </c:pt>
                <c:pt idx="280">
                  <c:v>26.55</c:v>
                </c:pt>
                <c:pt idx="281">
                  <c:v>26.55</c:v>
                </c:pt>
                <c:pt idx="282">
                  <c:v>26.55</c:v>
                </c:pt>
                <c:pt idx="283">
                  <c:v>26.55</c:v>
                </c:pt>
                <c:pt idx="284">
                  <c:v>26.55</c:v>
                </c:pt>
                <c:pt idx="285">
                  <c:v>26.55</c:v>
                </c:pt>
                <c:pt idx="286">
                  <c:v>26.55</c:v>
                </c:pt>
                <c:pt idx="287">
                  <c:v>26.55</c:v>
                </c:pt>
                <c:pt idx="288">
                  <c:v>26.55</c:v>
                </c:pt>
                <c:pt idx="289">
                  <c:v>26.55</c:v>
                </c:pt>
                <c:pt idx="290">
                  <c:v>26.55</c:v>
                </c:pt>
                <c:pt idx="291">
                  <c:v>26.46</c:v>
                </c:pt>
                <c:pt idx="292">
                  <c:v>26.55</c:v>
                </c:pt>
                <c:pt idx="293">
                  <c:v>26.55</c:v>
                </c:pt>
                <c:pt idx="294">
                  <c:v>26.55</c:v>
                </c:pt>
                <c:pt idx="295">
                  <c:v>26.55</c:v>
                </c:pt>
                <c:pt idx="296">
                  <c:v>26.55</c:v>
                </c:pt>
                <c:pt idx="297">
                  <c:v>26.46</c:v>
                </c:pt>
                <c:pt idx="298">
                  <c:v>26.37</c:v>
                </c:pt>
                <c:pt idx="299">
                  <c:v>26.55</c:v>
                </c:pt>
                <c:pt idx="300">
                  <c:v>26.55</c:v>
                </c:pt>
                <c:pt idx="301">
                  <c:v>26.55</c:v>
                </c:pt>
                <c:pt idx="302">
                  <c:v>26.64</c:v>
                </c:pt>
                <c:pt idx="303">
                  <c:v>26.64</c:v>
                </c:pt>
                <c:pt idx="304">
                  <c:v>26.64</c:v>
                </c:pt>
                <c:pt idx="305">
                  <c:v>26.64</c:v>
                </c:pt>
                <c:pt idx="306">
                  <c:v>26.55</c:v>
                </c:pt>
                <c:pt idx="307">
                  <c:v>26.64</c:v>
                </c:pt>
                <c:pt idx="308">
                  <c:v>26.64</c:v>
                </c:pt>
                <c:pt idx="309">
                  <c:v>26.46</c:v>
                </c:pt>
                <c:pt idx="310">
                  <c:v>26.55</c:v>
                </c:pt>
                <c:pt idx="311">
                  <c:v>26.64</c:v>
                </c:pt>
                <c:pt idx="312">
                  <c:v>26.55</c:v>
                </c:pt>
                <c:pt idx="313">
                  <c:v>26.73</c:v>
                </c:pt>
                <c:pt idx="314">
                  <c:v>26.64</c:v>
                </c:pt>
                <c:pt idx="315">
                  <c:v>26.64</c:v>
                </c:pt>
                <c:pt idx="316">
                  <c:v>26.64</c:v>
                </c:pt>
                <c:pt idx="317">
                  <c:v>26.55</c:v>
                </c:pt>
                <c:pt idx="318">
                  <c:v>26.55</c:v>
                </c:pt>
                <c:pt idx="319">
                  <c:v>26.55</c:v>
                </c:pt>
                <c:pt idx="320">
                  <c:v>26.64</c:v>
                </c:pt>
                <c:pt idx="321">
                  <c:v>26.55</c:v>
                </c:pt>
                <c:pt idx="322">
                  <c:v>26.64</c:v>
                </c:pt>
                <c:pt idx="323">
                  <c:v>26.55</c:v>
                </c:pt>
                <c:pt idx="324">
                  <c:v>26.55</c:v>
                </c:pt>
                <c:pt idx="325">
                  <c:v>26.55</c:v>
                </c:pt>
                <c:pt idx="326">
                  <c:v>26.55</c:v>
                </c:pt>
                <c:pt idx="327">
                  <c:v>26.55</c:v>
                </c:pt>
                <c:pt idx="328">
                  <c:v>26.55</c:v>
                </c:pt>
                <c:pt idx="329">
                  <c:v>26.37</c:v>
                </c:pt>
                <c:pt idx="330">
                  <c:v>26.46</c:v>
                </c:pt>
                <c:pt idx="331">
                  <c:v>26.46</c:v>
                </c:pt>
                <c:pt idx="332">
                  <c:v>26.46</c:v>
                </c:pt>
                <c:pt idx="333">
                  <c:v>26.46</c:v>
                </c:pt>
                <c:pt idx="334">
                  <c:v>26.46</c:v>
                </c:pt>
                <c:pt idx="335">
                  <c:v>26.46</c:v>
                </c:pt>
                <c:pt idx="336">
                  <c:v>26.46</c:v>
                </c:pt>
                <c:pt idx="337">
                  <c:v>26.46</c:v>
                </c:pt>
                <c:pt idx="338">
                  <c:v>26.37</c:v>
                </c:pt>
                <c:pt idx="339">
                  <c:v>26.37</c:v>
                </c:pt>
                <c:pt idx="340">
                  <c:v>26.37</c:v>
                </c:pt>
                <c:pt idx="341">
                  <c:v>26.37</c:v>
                </c:pt>
                <c:pt idx="342">
                  <c:v>26.37</c:v>
                </c:pt>
                <c:pt idx="343">
                  <c:v>26.37</c:v>
                </c:pt>
                <c:pt idx="344">
                  <c:v>26.37</c:v>
                </c:pt>
                <c:pt idx="345">
                  <c:v>26.37</c:v>
                </c:pt>
                <c:pt idx="346">
                  <c:v>26.37</c:v>
                </c:pt>
                <c:pt idx="347">
                  <c:v>26.46</c:v>
                </c:pt>
                <c:pt idx="348">
                  <c:v>26.37</c:v>
                </c:pt>
                <c:pt idx="349">
                  <c:v>26.46</c:v>
                </c:pt>
                <c:pt idx="350">
                  <c:v>26.46</c:v>
                </c:pt>
                <c:pt idx="351">
                  <c:v>26.37</c:v>
                </c:pt>
                <c:pt idx="352">
                  <c:v>26.28</c:v>
                </c:pt>
                <c:pt idx="353">
                  <c:v>26.28</c:v>
                </c:pt>
                <c:pt idx="354">
                  <c:v>26.28</c:v>
                </c:pt>
                <c:pt idx="355">
                  <c:v>26.28</c:v>
                </c:pt>
                <c:pt idx="356">
                  <c:v>26.28</c:v>
                </c:pt>
                <c:pt idx="357">
                  <c:v>26.28</c:v>
                </c:pt>
                <c:pt idx="358">
                  <c:v>26.28</c:v>
                </c:pt>
                <c:pt idx="359">
                  <c:v>26.28</c:v>
                </c:pt>
                <c:pt idx="360">
                  <c:v>26.37</c:v>
                </c:pt>
                <c:pt idx="361">
                  <c:v>26.28</c:v>
                </c:pt>
                <c:pt idx="362">
                  <c:v>26.37</c:v>
                </c:pt>
                <c:pt idx="363">
                  <c:v>26.28</c:v>
                </c:pt>
                <c:pt idx="364">
                  <c:v>26.37</c:v>
                </c:pt>
                <c:pt idx="365">
                  <c:v>26.28</c:v>
                </c:pt>
                <c:pt idx="366">
                  <c:v>26.46</c:v>
                </c:pt>
                <c:pt idx="367">
                  <c:v>26.55</c:v>
                </c:pt>
                <c:pt idx="368">
                  <c:v>26.55</c:v>
                </c:pt>
                <c:pt idx="369">
                  <c:v>26.55</c:v>
                </c:pt>
                <c:pt idx="370">
                  <c:v>26.46</c:v>
                </c:pt>
                <c:pt idx="371">
                  <c:v>26.46</c:v>
                </c:pt>
                <c:pt idx="372">
                  <c:v>26.46</c:v>
                </c:pt>
                <c:pt idx="373">
                  <c:v>26.46</c:v>
                </c:pt>
                <c:pt idx="374">
                  <c:v>26.46</c:v>
                </c:pt>
                <c:pt idx="375">
                  <c:v>26.46</c:v>
                </c:pt>
                <c:pt idx="376">
                  <c:v>26.55</c:v>
                </c:pt>
                <c:pt idx="377">
                  <c:v>26.55</c:v>
                </c:pt>
                <c:pt idx="378">
                  <c:v>26.55</c:v>
                </c:pt>
                <c:pt idx="379">
                  <c:v>26.55</c:v>
                </c:pt>
                <c:pt idx="380">
                  <c:v>26.46</c:v>
                </c:pt>
                <c:pt idx="381">
                  <c:v>26.55</c:v>
                </c:pt>
                <c:pt idx="382">
                  <c:v>26.46</c:v>
                </c:pt>
                <c:pt idx="383">
                  <c:v>26.46</c:v>
                </c:pt>
                <c:pt idx="384">
                  <c:v>26.46</c:v>
                </c:pt>
                <c:pt idx="385">
                  <c:v>26.37</c:v>
                </c:pt>
                <c:pt idx="386">
                  <c:v>26.55</c:v>
                </c:pt>
                <c:pt idx="387">
                  <c:v>26.55</c:v>
                </c:pt>
                <c:pt idx="388">
                  <c:v>26.55</c:v>
                </c:pt>
                <c:pt idx="389">
                  <c:v>26.55</c:v>
                </c:pt>
                <c:pt idx="390">
                  <c:v>26.55</c:v>
                </c:pt>
                <c:pt idx="391">
                  <c:v>26.55</c:v>
                </c:pt>
                <c:pt idx="392">
                  <c:v>26.55</c:v>
                </c:pt>
                <c:pt idx="393">
                  <c:v>26.46</c:v>
                </c:pt>
                <c:pt idx="394">
                  <c:v>26.55</c:v>
                </c:pt>
                <c:pt idx="395">
                  <c:v>26.64</c:v>
                </c:pt>
                <c:pt idx="396">
                  <c:v>26.55</c:v>
                </c:pt>
                <c:pt idx="397">
                  <c:v>26.64</c:v>
                </c:pt>
                <c:pt idx="398">
                  <c:v>26.64</c:v>
                </c:pt>
                <c:pt idx="399">
                  <c:v>26.55</c:v>
                </c:pt>
                <c:pt idx="400">
                  <c:v>26.64</c:v>
                </c:pt>
                <c:pt idx="401">
                  <c:v>26.64</c:v>
                </c:pt>
                <c:pt idx="402">
                  <c:v>26.55</c:v>
                </c:pt>
                <c:pt idx="403">
                  <c:v>26.55</c:v>
                </c:pt>
                <c:pt idx="404">
                  <c:v>26.64</c:v>
                </c:pt>
                <c:pt idx="405">
                  <c:v>26.64</c:v>
                </c:pt>
                <c:pt idx="406">
                  <c:v>26.64</c:v>
                </c:pt>
                <c:pt idx="407">
                  <c:v>26.55</c:v>
                </c:pt>
                <c:pt idx="408">
                  <c:v>26.55</c:v>
                </c:pt>
                <c:pt idx="409">
                  <c:v>26.55</c:v>
                </c:pt>
                <c:pt idx="410">
                  <c:v>26.64</c:v>
                </c:pt>
                <c:pt idx="411">
                  <c:v>26.55</c:v>
                </c:pt>
                <c:pt idx="412">
                  <c:v>26.64</c:v>
                </c:pt>
                <c:pt idx="413">
                  <c:v>26.55</c:v>
                </c:pt>
                <c:pt idx="414">
                  <c:v>26.55</c:v>
                </c:pt>
                <c:pt idx="415">
                  <c:v>26.64</c:v>
                </c:pt>
                <c:pt idx="416">
                  <c:v>26.64</c:v>
                </c:pt>
                <c:pt idx="417">
                  <c:v>26.55</c:v>
                </c:pt>
                <c:pt idx="418">
                  <c:v>26.64</c:v>
                </c:pt>
                <c:pt idx="419">
                  <c:v>26.55</c:v>
                </c:pt>
                <c:pt idx="420">
                  <c:v>26.55</c:v>
                </c:pt>
                <c:pt idx="421">
                  <c:v>26.55</c:v>
                </c:pt>
                <c:pt idx="422">
                  <c:v>26.55</c:v>
                </c:pt>
                <c:pt idx="423">
                  <c:v>26.64</c:v>
                </c:pt>
                <c:pt idx="424">
                  <c:v>26.64</c:v>
                </c:pt>
                <c:pt idx="425">
                  <c:v>26.55</c:v>
                </c:pt>
                <c:pt idx="426">
                  <c:v>26.55</c:v>
                </c:pt>
                <c:pt idx="427">
                  <c:v>26.64</c:v>
                </c:pt>
                <c:pt idx="428">
                  <c:v>26.64</c:v>
                </c:pt>
                <c:pt idx="429">
                  <c:v>26.55</c:v>
                </c:pt>
                <c:pt idx="430">
                  <c:v>26.55</c:v>
                </c:pt>
                <c:pt idx="431">
                  <c:v>26.64</c:v>
                </c:pt>
                <c:pt idx="432">
                  <c:v>26.64</c:v>
                </c:pt>
                <c:pt idx="433">
                  <c:v>26.64</c:v>
                </c:pt>
                <c:pt idx="434">
                  <c:v>26.55</c:v>
                </c:pt>
                <c:pt idx="435">
                  <c:v>26.64</c:v>
                </c:pt>
                <c:pt idx="436">
                  <c:v>26.55</c:v>
                </c:pt>
                <c:pt idx="437">
                  <c:v>26.64</c:v>
                </c:pt>
                <c:pt idx="438">
                  <c:v>26.64</c:v>
                </c:pt>
                <c:pt idx="439">
                  <c:v>26.64</c:v>
                </c:pt>
                <c:pt idx="440">
                  <c:v>26.64</c:v>
                </c:pt>
                <c:pt idx="441">
                  <c:v>26.64</c:v>
                </c:pt>
                <c:pt idx="442">
                  <c:v>26.64</c:v>
                </c:pt>
                <c:pt idx="443">
                  <c:v>26.73</c:v>
                </c:pt>
                <c:pt idx="444">
                  <c:v>26.64</c:v>
                </c:pt>
                <c:pt idx="445">
                  <c:v>26.73</c:v>
                </c:pt>
                <c:pt idx="446">
                  <c:v>26.64</c:v>
                </c:pt>
                <c:pt idx="447">
                  <c:v>26.64</c:v>
                </c:pt>
                <c:pt idx="448">
                  <c:v>26.73</c:v>
                </c:pt>
                <c:pt idx="449">
                  <c:v>26.73</c:v>
                </c:pt>
                <c:pt idx="450">
                  <c:v>26.64</c:v>
                </c:pt>
                <c:pt idx="451">
                  <c:v>26.73</c:v>
                </c:pt>
                <c:pt idx="452">
                  <c:v>26.82</c:v>
                </c:pt>
                <c:pt idx="453">
                  <c:v>26.64</c:v>
                </c:pt>
                <c:pt idx="454">
                  <c:v>26.73</c:v>
                </c:pt>
                <c:pt idx="455">
                  <c:v>26.73</c:v>
                </c:pt>
                <c:pt idx="456">
                  <c:v>26.64</c:v>
                </c:pt>
                <c:pt idx="457">
                  <c:v>26.73</c:v>
                </c:pt>
                <c:pt idx="458">
                  <c:v>26.64</c:v>
                </c:pt>
                <c:pt idx="459">
                  <c:v>26.64</c:v>
                </c:pt>
                <c:pt idx="460">
                  <c:v>26.73</c:v>
                </c:pt>
                <c:pt idx="461">
                  <c:v>26.73</c:v>
                </c:pt>
                <c:pt idx="462">
                  <c:v>26.73</c:v>
                </c:pt>
                <c:pt idx="463">
                  <c:v>26.73</c:v>
                </c:pt>
                <c:pt idx="464">
                  <c:v>26.73</c:v>
                </c:pt>
                <c:pt idx="465">
                  <c:v>26.73</c:v>
                </c:pt>
                <c:pt idx="466">
                  <c:v>26.73</c:v>
                </c:pt>
                <c:pt idx="467">
                  <c:v>26.82</c:v>
                </c:pt>
                <c:pt idx="468">
                  <c:v>26.73</c:v>
                </c:pt>
                <c:pt idx="469">
                  <c:v>26.73</c:v>
                </c:pt>
                <c:pt idx="470">
                  <c:v>26.73</c:v>
                </c:pt>
                <c:pt idx="471">
                  <c:v>26.64</c:v>
                </c:pt>
                <c:pt idx="472">
                  <c:v>26.64</c:v>
                </c:pt>
                <c:pt idx="473">
                  <c:v>26.64</c:v>
                </c:pt>
                <c:pt idx="474">
                  <c:v>26.73</c:v>
                </c:pt>
                <c:pt idx="475">
                  <c:v>26.55</c:v>
                </c:pt>
                <c:pt idx="476">
                  <c:v>26.73</c:v>
                </c:pt>
                <c:pt idx="477">
                  <c:v>26.73</c:v>
                </c:pt>
                <c:pt idx="478">
                  <c:v>26.64</c:v>
                </c:pt>
                <c:pt idx="479">
                  <c:v>26.73</c:v>
                </c:pt>
                <c:pt idx="480">
                  <c:v>26.73</c:v>
                </c:pt>
                <c:pt idx="481">
                  <c:v>26.64</c:v>
                </c:pt>
                <c:pt idx="482">
                  <c:v>26.64</c:v>
                </c:pt>
                <c:pt idx="483">
                  <c:v>26.82</c:v>
                </c:pt>
                <c:pt idx="484">
                  <c:v>26.73</c:v>
                </c:pt>
                <c:pt idx="485">
                  <c:v>26.82</c:v>
                </c:pt>
                <c:pt idx="486">
                  <c:v>26.82</c:v>
                </c:pt>
                <c:pt idx="487">
                  <c:v>26.82</c:v>
                </c:pt>
                <c:pt idx="488">
                  <c:v>26.73</c:v>
                </c:pt>
                <c:pt idx="489">
                  <c:v>26.73</c:v>
                </c:pt>
                <c:pt idx="490">
                  <c:v>26.73</c:v>
                </c:pt>
                <c:pt idx="491">
                  <c:v>26.64</c:v>
                </c:pt>
                <c:pt idx="492">
                  <c:v>26.73</c:v>
                </c:pt>
                <c:pt idx="493">
                  <c:v>26.73</c:v>
                </c:pt>
                <c:pt idx="494">
                  <c:v>26.64</c:v>
                </c:pt>
                <c:pt idx="495">
                  <c:v>26.73</c:v>
                </c:pt>
                <c:pt idx="496">
                  <c:v>26.64</c:v>
                </c:pt>
                <c:pt idx="497">
                  <c:v>26.73</c:v>
                </c:pt>
                <c:pt idx="498">
                  <c:v>26.82</c:v>
                </c:pt>
                <c:pt idx="499">
                  <c:v>26.64</c:v>
                </c:pt>
                <c:pt idx="500">
                  <c:v>26.64</c:v>
                </c:pt>
                <c:pt idx="501">
                  <c:v>26.64</c:v>
                </c:pt>
                <c:pt idx="502">
                  <c:v>26.64</c:v>
                </c:pt>
                <c:pt idx="503">
                  <c:v>26.64</c:v>
                </c:pt>
                <c:pt idx="504">
                  <c:v>26.64</c:v>
                </c:pt>
                <c:pt idx="505">
                  <c:v>26.64</c:v>
                </c:pt>
                <c:pt idx="506">
                  <c:v>26.64</c:v>
                </c:pt>
                <c:pt idx="507">
                  <c:v>26.55</c:v>
                </c:pt>
                <c:pt idx="508">
                  <c:v>26.55</c:v>
                </c:pt>
                <c:pt idx="509">
                  <c:v>26.46</c:v>
                </c:pt>
                <c:pt idx="510">
                  <c:v>26.64</c:v>
                </c:pt>
                <c:pt idx="511">
                  <c:v>26.64</c:v>
                </c:pt>
                <c:pt idx="512">
                  <c:v>26.64</c:v>
                </c:pt>
                <c:pt idx="513">
                  <c:v>26.73</c:v>
                </c:pt>
                <c:pt idx="514">
                  <c:v>26.64</c:v>
                </c:pt>
                <c:pt idx="515">
                  <c:v>26.55</c:v>
                </c:pt>
                <c:pt idx="516">
                  <c:v>26.64</c:v>
                </c:pt>
                <c:pt idx="517">
                  <c:v>26.64</c:v>
                </c:pt>
                <c:pt idx="518">
                  <c:v>26.55</c:v>
                </c:pt>
                <c:pt idx="519">
                  <c:v>26.55</c:v>
                </c:pt>
                <c:pt idx="520">
                  <c:v>26.55</c:v>
                </c:pt>
                <c:pt idx="521">
                  <c:v>26.64</c:v>
                </c:pt>
                <c:pt idx="522">
                  <c:v>26.55</c:v>
                </c:pt>
                <c:pt idx="523">
                  <c:v>26.46</c:v>
                </c:pt>
                <c:pt idx="524">
                  <c:v>26.55</c:v>
                </c:pt>
                <c:pt idx="525">
                  <c:v>26.55</c:v>
                </c:pt>
                <c:pt idx="526">
                  <c:v>26.46</c:v>
                </c:pt>
                <c:pt idx="527">
                  <c:v>26.55</c:v>
                </c:pt>
                <c:pt idx="528">
                  <c:v>26.46</c:v>
                </c:pt>
                <c:pt idx="529">
                  <c:v>26.64</c:v>
                </c:pt>
                <c:pt idx="530">
                  <c:v>26.64</c:v>
                </c:pt>
                <c:pt idx="531">
                  <c:v>26.64</c:v>
                </c:pt>
                <c:pt idx="532">
                  <c:v>26.64</c:v>
                </c:pt>
                <c:pt idx="533">
                  <c:v>26.55</c:v>
                </c:pt>
                <c:pt idx="534">
                  <c:v>26.64</c:v>
                </c:pt>
                <c:pt idx="535">
                  <c:v>26.64</c:v>
                </c:pt>
                <c:pt idx="536">
                  <c:v>26.55</c:v>
                </c:pt>
                <c:pt idx="537">
                  <c:v>26.55</c:v>
                </c:pt>
                <c:pt idx="538">
                  <c:v>26.55</c:v>
                </c:pt>
                <c:pt idx="539">
                  <c:v>26.55</c:v>
                </c:pt>
                <c:pt idx="540">
                  <c:v>26.55</c:v>
                </c:pt>
                <c:pt idx="541">
                  <c:v>26.55</c:v>
                </c:pt>
                <c:pt idx="542">
                  <c:v>26.55</c:v>
                </c:pt>
                <c:pt idx="543">
                  <c:v>26.64</c:v>
                </c:pt>
                <c:pt idx="544">
                  <c:v>26.64</c:v>
                </c:pt>
                <c:pt idx="545">
                  <c:v>26.55</c:v>
                </c:pt>
                <c:pt idx="546">
                  <c:v>26.64</c:v>
                </c:pt>
                <c:pt idx="547">
                  <c:v>26.55</c:v>
                </c:pt>
                <c:pt idx="548">
                  <c:v>26.55</c:v>
                </c:pt>
                <c:pt idx="549">
                  <c:v>26.64</c:v>
                </c:pt>
                <c:pt idx="550">
                  <c:v>26.55</c:v>
                </c:pt>
                <c:pt idx="551">
                  <c:v>26.55</c:v>
                </c:pt>
                <c:pt idx="552">
                  <c:v>26.55</c:v>
                </c:pt>
                <c:pt idx="553">
                  <c:v>26.55</c:v>
                </c:pt>
                <c:pt idx="554">
                  <c:v>26.55</c:v>
                </c:pt>
                <c:pt idx="555">
                  <c:v>26.55</c:v>
                </c:pt>
                <c:pt idx="556">
                  <c:v>26.55</c:v>
                </c:pt>
                <c:pt idx="557">
                  <c:v>26.55</c:v>
                </c:pt>
                <c:pt idx="558">
                  <c:v>26.55</c:v>
                </c:pt>
                <c:pt idx="559">
                  <c:v>26.55</c:v>
                </c:pt>
                <c:pt idx="560">
                  <c:v>26.55</c:v>
                </c:pt>
                <c:pt idx="561">
                  <c:v>26.55</c:v>
                </c:pt>
                <c:pt idx="562">
                  <c:v>26.55</c:v>
                </c:pt>
                <c:pt idx="563">
                  <c:v>26.55</c:v>
                </c:pt>
                <c:pt idx="564">
                  <c:v>26.55</c:v>
                </c:pt>
                <c:pt idx="565">
                  <c:v>26.55</c:v>
                </c:pt>
                <c:pt idx="566">
                  <c:v>26.55</c:v>
                </c:pt>
                <c:pt idx="567">
                  <c:v>26.55</c:v>
                </c:pt>
                <c:pt idx="568">
                  <c:v>26.55</c:v>
                </c:pt>
                <c:pt idx="569">
                  <c:v>26.55</c:v>
                </c:pt>
                <c:pt idx="570">
                  <c:v>26.55</c:v>
                </c:pt>
                <c:pt idx="571">
                  <c:v>26.55</c:v>
                </c:pt>
                <c:pt idx="572">
                  <c:v>26.55</c:v>
                </c:pt>
                <c:pt idx="573">
                  <c:v>26.55</c:v>
                </c:pt>
                <c:pt idx="574">
                  <c:v>26.55</c:v>
                </c:pt>
                <c:pt idx="575">
                  <c:v>26.55</c:v>
                </c:pt>
                <c:pt idx="576">
                  <c:v>26.55</c:v>
                </c:pt>
                <c:pt idx="577">
                  <c:v>26.55</c:v>
                </c:pt>
                <c:pt idx="578">
                  <c:v>26.55</c:v>
                </c:pt>
                <c:pt idx="579">
                  <c:v>26.55</c:v>
                </c:pt>
                <c:pt idx="580">
                  <c:v>26.55</c:v>
                </c:pt>
                <c:pt idx="581">
                  <c:v>26.55</c:v>
                </c:pt>
                <c:pt idx="582">
                  <c:v>26.55</c:v>
                </c:pt>
                <c:pt idx="583">
                  <c:v>26.55</c:v>
                </c:pt>
                <c:pt idx="584">
                  <c:v>26.55</c:v>
                </c:pt>
                <c:pt idx="585">
                  <c:v>26.55</c:v>
                </c:pt>
                <c:pt idx="586">
                  <c:v>26.46</c:v>
                </c:pt>
                <c:pt idx="587">
                  <c:v>26.46</c:v>
                </c:pt>
                <c:pt idx="588">
                  <c:v>26.55</c:v>
                </c:pt>
                <c:pt idx="589">
                  <c:v>26.55</c:v>
                </c:pt>
                <c:pt idx="590">
                  <c:v>26.55</c:v>
                </c:pt>
                <c:pt idx="591">
                  <c:v>26.55</c:v>
                </c:pt>
                <c:pt idx="592">
                  <c:v>26.55</c:v>
                </c:pt>
                <c:pt idx="593">
                  <c:v>26.55</c:v>
                </c:pt>
                <c:pt idx="594">
                  <c:v>26.55</c:v>
                </c:pt>
                <c:pt idx="595">
                  <c:v>26.55</c:v>
                </c:pt>
                <c:pt idx="596">
                  <c:v>26.55</c:v>
                </c:pt>
                <c:pt idx="597">
                  <c:v>26.55</c:v>
                </c:pt>
                <c:pt idx="598">
                  <c:v>26.55</c:v>
                </c:pt>
                <c:pt idx="599">
                  <c:v>26.55</c:v>
                </c:pt>
                <c:pt idx="600">
                  <c:v>26.55</c:v>
                </c:pt>
                <c:pt idx="601">
                  <c:v>26.55</c:v>
                </c:pt>
                <c:pt idx="602">
                  <c:v>26.46</c:v>
                </c:pt>
                <c:pt idx="603">
                  <c:v>26.46</c:v>
                </c:pt>
                <c:pt idx="604">
                  <c:v>26.55</c:v>
                </c:pt>
                <c:pt idx="605">
                  <c:v>26.46</c:v>
                </c:pt>
                <c:pt idx="606">
                  <c:v>26.46</c:v>
                </c:pt>
                <c:pt idx="607">
                  <c:v>26.55</c:v>
                </c:pt>
                <c:pt idx="608">
                  <c:v>26.55</c:v>
                </c:pt>
                <c:pt idx="609">
                  <c:v>26.55</c:v>
                </c:pt>
                <c:pt idx="610">
                  <c:v>26.55</c:v>
                </c:pt>
                <c:pt idx="611">
                  <c:v>26.55</c:v>
                </c:pt>
                <c:pt idx="612">
                  <c:v>26.55</c:v>
                </c:pt>
                <c:pt idx="613">
                  <c:v>26.55</c:v>
                </c:pt>
                <c:pt idx="614">
                  <c:v>26.55</c:v>
                </c:pt>
                <c:pt idx="615">
                  <c:v>26.55</c:v>
                </c:pt>
                <c:pt idx="616">
                  <c:v>26.55</c:v>
                </c:pt>
                <c:pt idx="617">
                  <c:v>26.55</c:v>
                </c:pt>
                <c:pt idx="618">
                  <c:v>26.55</c:v>
                </c:pt>
                <c:pt idx="619">
                  <c:v>26.55</c:v>
                </c:pt>
                <c:pt idx="620">
                  <c:v>26.46</c:v>
                </c:pt>
                <c:pt idx="621">
                  <c:v>26.55</c:v>
                </c:pt>
                <c:pt idx="622">
                  <c:v>26.55</c:v>
                </c:pt>
                <c:pt idx="623">
                  <c:v>26.55</c:v>
                </c:pt>
                <c:pt idx="624">
                  <c:v>26.64</c:v>
                </c:pt>
                <c:pt idx="625">
                  <c:v>26.55</c:v>
                </c:pt>
                <c:pt idx="626">
                  <c:v>26.55</c:v>
                </c:pt>
                <c:pt idx="627">
                  <c:v>26.55</c:v>
                </c:pt>
                <c:pt idx="628">
                  <c:v>26.64</c:v>
                </c:pt>
                <c:pt idx="629">
                  <c:v>26.55</c:v>
                </c:pt>
                <c:pt idx="630">
                  <c:v>26.55</c:v>
                </c:pt>
                <c:pt idx="631">
                  <c:v>26.64</c:v>
                </c:pt>
                <c:pt idx="632">
                  <c:v>26.55</c:v>
                </c:pt>
                <c:pt idx="633">
                  <c:v>26.55</c:v>
                </c:pt>
                <c:pt idx="634">
                  <c:v>26.55</c:v>
                </c:pt>
                <c:pt idx="635">
                  <c:v>26.55</c:v>
                </c:pt>
                <c:pt idx="636">
                  <c:v>26.64</c:v>
                </c:pt>
                <c:pt idx="637">
                  <c:v>26.55</c:v>
                </c:pt>
                <c:pt idx="638">
                  <c:v>26.55</c:v>
                </c:pt>
                <c:pt idx="639">
                  <c:v>26.64</c:v>
                </c:pt>
                <c:pt idx="640">
                  <c:v>26.64</c:v>
                </c:pt>
                <c:pt idx="641">
                  <c:v>26.55</c:v>
                </c:pt>
                <c:pt idx="642">
                  <c:v>26.55</c:v>
                </c:pt>
                <c:pt idx="643">
                  <c:v>26.55</c:v>
                </c:pt>
                <c:pt idx="644">
                  <c:v>26.55</c:v>
                </c:pt>
                <c:pt idx="645">
                  <c:v>26.55</c:v>
                </c:pt>
                <c:pt idx="646">
                  <c:v>26.55</c:v>
                </c:pt>
                <c:pt idx="647">
                  <c:v>26.55</c:v>
                </c:pt>
                <c:pt idx="648">
                  <c:v>26.55</c:v>
                </c:pt>
                <c:pt idx="649">
                  <c:v>26.55</c:v>
                </c:pt>
                <c:pt idx="650">
                  <c:v>26.55</c:v>
                </c:pt>
                <c:pt idx="651">
                  <c:v>26.55</c:v>
                </c:pt>
                <c:pt idx="652">
                  <c:v>26.55</c:v>
                </c:pt>
                <c:pt idx="653">
                  <c:v>26.55</c:v>
                </c:pt>
                <c:pt idx="654">
                  <c:v>26.55</c:v>
                </c:pt>
                <c:pt idx="655">
                  <c:v>26.55</c:v>
                </c:pt>
                <c:pt idx="656">
                  <c:v>26.55</c:v>
                </c:pt>
                <c:pt idx="657">
                  <c:v>26.55</c:v>
                </c:pt>
                <c:pt idx="658">
                  <c:v>26.55</c:v>
                </c:pt>
                <c:pt idx="659">
                  <c:v>26.46</c:v>
                </c:pt>
                <c:pt idx="660">
                  <c:v>26.55</c:v>
                </c:pt>
                <c:pt idx="661">
                  <c:v>26.55</c:v>
                </c:pt>
                <c:pt idx="662">
                  <c:v>26.55</c:v>
                </c:pt>
                <c:pt idx="663">
                  <c:v>26.55</c:v>
                </c:pt>
                <c:pt idx="664">
                  <c:v>26.55</c:v>
                </c:pt>
                <c:pt idx="665">
                  <c:v>26.55</c:v>
                </c:pt>
                <c:pt idx="666">
                  <c:v>26.46</c:v>
                </c:pt>
                <c:pt idx="667">
                  <c:v>26.46</c:v>
                </c:pt>
                <c:pt idx="668">
                  <c:v>26.55</c:v>
                </c:pt>
                <c:pt idx="669">
                  <c:v>26.55</c:v>
                </c:pt>
                <c:pt idx="670">
                  <c:v>26.55</c:v>
                </c:pt>
                <c:pt idx="671">
                  <c:v>26.55</c:v>
                </c:pt>
                <c:pt idx="672">
                  <c:v>26.46</c:v>
                </c:pt>
                <c:pt idx="673">
                  <c:v>26.46</c:v>
                </c:pt>
                <c:pt idx="674">
                  <c:v>26.55</c:v>
                </c:pt>
                <c:pt idx="675">
                  <c:v>26.55</c:v>
                </c:pt>
                <c:pt idx="676">
                  <c:v>26.46</c:v>
                </c:pt>
                <c:pt idx="677">
                  <c:v>26.46</c:v>
                </c:pt>
                <c:pt idx="678">
                  <c:v>26.55</c:v>
                </c:pt>
                <c:pt idx="679">
                  <c:v>26.46</c:v>
                </c:pt>
                <c:pt idx="680">
                  <c:v>26.46</c:v>
                </c:pt>
                <c:pt idx="681">
                  <c:v>26.46</c:v>
                </c:pt>
                <c:pt idx="682">
                  <c:v>26.46</c:v>
                </c:pt>
                <c:pt idx="683">
                  <c:v>26.46</c:v>
                </c:pt>
                <c:pt idx="684">
                  <c:v>26.55</c:v>
                </c:pt>
                <c:pt idx="685">
                  <c:v>26.55</c:v>
                </c:pt>
                <c:pt idx="686">
                  <c:v>26.55</c:v>
                </c:pt>
                <c:pt idx="687">
                  <c:v>26.46</c:v>
                </c:pt>
                <c:pt idx="688">
                  <c:v>26.46</c:v>
                </c:pt>
                <c:pt idx="689">
                  <c:v>26.55</c:v>
                </c:pt>
                <c:pt idx="690">
                  <c:v>26.46</c:v>
                </c:pt>
                <c:pt idx="691">
                  <c:v>26.46</c:v>
                </c:pt>
                <c:pt idx="692">
                  <c:v>26.55</c:v>
                </c:pt>
                <c:pt idx="693">
                  <c:v>26.55</c:v>
                </c:pt>
                <c:pt idx="694">
                  <c:v>26.55</c:v>
                </c:pt>
                <c:pt idx="695">
                  <c:v>26.55</c:v>
                </c:pt>
                <c:pt idx="696">
                  <c:v>26.46</c:v>
                </c:pt>
                <c:pt idx="697">
                  <c:v>26.28</c:v>
                </c:pt>
                <c:pt idx="698">
                  <c:v>26.28</c:v>
                </c:pt>
                <c:pt idx="699">
                  <c:v>26.19</c:v>
                </c:pt>
                <c:pt idx="700">
                  <c:v>26.02</c:v>
                </c:pt>
                <c:pt idx="701">
                  <c:v>26.28</c:v>
                </c:pt>
                <c:pt idx="702">
                  <c:v>26.19</c:v>
                </c:pt>
                <c:pt idx="703">
                  <c:v>26.19</c:v>
                </c:pt>
                <c:pt idx="704">
                  <c:v>26.1</c:v>
                </c:pt>
                <c:pt idx="705">
                  <c:v>26.19</c:v>
                </c:pt>
                <c:pt idx="706">
                  <c:v>26.19</c:v>
                </c:pt>
                <c:pt idx="707">
                  <c:v>26.02</c:v>
                </c:pt>
                <c:pt idx="708">
                  <c:v>26.1</c:v>
                </c:pt>
                <c:pt idx="709">
                  <c:v>26.1</c:v>
                </c:pt>
                <c:pt idx="710">
                  <c:v>26.1</c:v>
                </c:pt>
                <c:pt idx="711">
                  <c:v>26.02</c:v>
                </c:pt>
                <c:pt idx="712">
                  <c:v>26.1</c:v>
                </c:pt>
                <c:pt idx="713">
                  <c:v>25.84</c:v>
                </c:pt>
                <c:pt idx="714">
                  <c:v>26.02</c:v>
                </c:pt>
                <c:pt idx="715">
                  <c:v>25.66</c:v>
                </c:pt>
                <c:pt idx="716">
                  <c:v>25.75</c:v>
                </c:pt>
                <c:pt idx="717">
                  <c:v>25.93</c:v>
                </c:pt>
                <c:pt idx="718">
                  <c:v>25.66</c:v>
                </c:pt>
                <c:pt idx="719">
                  <c:v>26.02</c:v>
                </c:pt>
                <c:pt idx="720">
                  <c:v>25.93</c:v>
                </c:pt>
                <c:pt idx="721">
                  <c:v>25.66</c:v>
                </c:pt>
                <c:pt idx="722">
                  <c:v>25.93</c:v>
                </c:pt>
                <c:pt idx="723">
                  <c:v>25.93</c:v>
                </c:pt>
                <c:pt idx="724">
                  <c:v>25.93</c:v>
                </c:pt>
                <c:pt idx="725">
                  <c:v>25.84</c:v>
                </c:pt>
                <c:pt idx="726">
                  <c:v>25.93</c:v>
                </c:pt>
                <c:pt idx="727">
                  <c:v>26.02</c:v>
                </c:pt>
                <c:pt idx="728">
                  <c:v>25.93</c:v>
                </c:pt>
                <c:pt idx="729">
                  <c:v>25.84</c:v>
                </c:pt>
                <c:pt idx="730">
                  <c:v>25.84</c:v>
                </c:pt>
                <c:pt idx="731">
                  <c:v>25.84</c:v>
                </c:pt>
                <c:pt idx="732">
                  <c:v>25.93</c:v>
                </c:pt>
                <c:pt idx="733">
                  <c:v>25.66</c:v>
                </c:pt>
                <c:pt idx="734">
                  <c:v>25.75</c:v>
                </c:pt>
                <c:pt idx="735">
                  <c:v>25.75</c:v>
                </c:pt>
                <c:pt idx="736">
                  <c:v>25.84</c:v>
                </c:pt>
                <c:pt idx="737">
                  <c:v>25.75</c:v>
                </c:pt>
                <c:pt idx="738">
                  <c:v>25.84</c:v>
                </c:pt>
                <c:pt idx="739">
                  <c:v>25.75</c:v>
                </c:pt>
                <c:pt idx="740">
                  <c:v>25.75</c:v>
                </c:pt>
                <c:pt idx="741">
                  <c:v>25.84</c:v>
                </c:pt>
                <c:pt idx="742">
                  <c:v>25.75</c:v>
                </c:pt>
                <c:pt idx="743">
                  <c:v>25.75</c:v>
                </c:pt>
                <c:pt idx="744">
                  <c:v>25.84</c:v>
                </c:pt>
                <c:pt idx="745">
                  <c:v>25.84</c:v>
                </c:pt>
                <c:pt idx="746">
                  <c:v>25.75</c:v>
                </c:pt>
                <c:pt idx="747">
                  <c:v>25.93</c:v>
                </c:pt>
                <c:pt idx="748">
                  <c:v>26.02</c:v>
                </c:pt>
                <c:pt idx="749">
                  <c:v>26.02</c:v>
                </c:pt>
                <c:pt idx="750">
                  <c:v>25.93</c:v>
                </c:pt>
                <c:pt idx="751">
                  <c:v>25.93</c:v>
                </c:pt>
                <c:pt idx="752">
                  <c:v>25.93</c:v>
                </c:pt>
                <c:pt idx="753">
                  <c:v>25.66</c:v>
                </c:pt>
                <c:pt idx="754">
                  <c:v>26.02</c:v>
                </c:pt>
                <c:pt idx="755">
                  <c:v>25.93</c:v>
                </c:pt>
                <c:pt idx="756">
                  <c:v>25.84</c:v>
                </c:pt>
                <c:pt idx="757">
                  <c:v>25.93</c:v>
                </c:pt>
                <c:pt idx="758">
                  <c:v>25.93</c:v>
                </c:pt>
                <c:pt idx="759">
                  <c:v>25.84</c:v>
                </c:pt>
                <c:pt idx="760">
                  <c:v>25.75</c:v>
                </c:pt>
                <c:pt idx="761">
                  <c:v>25.66</c:v>
                </c:pt>
                <c:pt idx="762">
                  <c:v>25.84</c:v>
                </c:pt>
                <c:pt idx="763">
                  <c:v>25.66</c:v>
                </c:pt>
                <c:pt idx="764">
                  <c:v>25.75</c:v>
                </c:pt>
                <c:pt idx="765">
                  <c:v>25.66</c:v>
                </c:pt>
                <c:pt idx="766">
                  <c:v>25.48</c:v>
                </c:pt>
                <c:pt idx="767">
                  <c:v>25.66</c:v>
                </c:pt>
                <c:pt idx="768">
                  <c:v>25.57</c:v>
                </c:pt>
                <c:pt idx="769">
                  <c:v>25.75</c:v>
                </c:pt>
                <c:pt idx="770">
                  <c:v>25.75</c:v>
                </c:pt>
                <c:pt idx="771">
                  <c:v>25.84</c:v>
                </c:pt>
                <c:pt idx="772">
                  <c:v>25.84</c:v>
                </c:pt>
                <c:pt idx="773">
                  <c:v>25.66</c:v>
                </c:pt>
                <c:pt idx="774">
                  <c:v>25.84</c:v>
                </c:pt>
                <c:pt idx="775">
                  <c:v>25.75</c:v>
                </c:pt>
                <c:pt idx="776">
                  <c:v>25.66</c:v>
                </c:pt>
                <c:pt idx="777">
                  <c:v>25.57</c:v>
                </c:pt>
                <c:pt idx="778">
                  <c:v>25.66</c:v>
                </c:pt>
                <c:pt idx="779">
                  <c:v>25.66</c:v>
                </c:pt>
                <c:pt idx="780">
                  <c:v>25.66</c:v>
                </c:pt>
                <c:pt idx="781">
                  <c:v>25.66</c:v>
                </c:pt>
                <c:pt idx="782">
                  <c:v>25.75</c:v>
                </c:pt>
                <c:pt idx="783">
                  <c:v>25.66</c:v>
                </c:pt>
                <c:pt idx="784">
                  <c:v>25.66</c:v>
                </c:pt>
                <c:pt idx="785">
                  <c:v>25.48</c:v>
                </c:pt>
                <c:pt idx="786">
                  <c:v>25.57</c:v>
                </c:pt>
                <c:pt idx="787">
                  <c:v>25.57</c:v>
                </c:pt>
                <c:pt idx="788">
                  <c:v>25.57</c:v>
                </c:pt>
                <c:pt idx="789">
                  <c:v>25.57</c:v>
                </c:pt>
                <c:pt idx="790">
                  <c:v>25.4</c:v>
                </c:pt>
                <c:pt idx="791">
                  <c:v>25.48</c:v>
                </c:pt>
                <c:pt idx="792">
                  <c:v>25.48</c:v>
                </c:pt>
                <c:pt idx="793">
                  <c:v>25.57</c:v>
                </c:pt>
                <c:pt idx="794">
                  <c:v>25.48</c:v>
                </c:pt>
                <c:pt idx="795">
                  <c:v>25.57</c:v>
                </c:pt>
                <c:pt idx="796">
                  <c:v>25.48</c:v>
                </c:pt>
                <c:pt idx="797">
                  <c:v>25.48</c:v>
                </c:pt>
                <c:pt idx="798">
                  <c:v>25.4</c:v>
                </c:pt>
                <c:pt idx="799">
                  <c:v>25.4</c:v>
                </c:pt>
                <c:pt idx="800">
                  <c:v>25.4</c:v>
                </c:pt>
                <c:pt idx="801">
                  <c:v>25.4</c:v>
                </c:pt>
                <c:pt idx="802">
                  <c:v>25.48</c:v>
                </c:pt>
                <c:pt idx="803">
                  <c:v>25.31</c:v>
                </c:pt>
                <c:pt idx="804">
                  <c:v>25.31</c:v>
                </c:pt>
                <c:pt idx="805">
                  <c:v>25.31</c:v>
                </c:pt>
                <c:pt idx="806">
                  <c:v>25.31</c:v>
                </c:pt>
                <c:pt idx="807">
                  <c:v>25.31</c:v>
                </c:pt>
                <c:pt idx="808">
                  <c:v>25.4</c:v>
                </c:pt>
                <c:pt idx="809">
                  <c:v>25.4</c:v>
                </c:pt>
                <c:pt idx="810">
                  <c:v>25.31</c:v>
                </c:pt>
                <c:pt idx="811">
                  <c:v>25.4</c:v>
                </c:pt>
                <c:pt idx="812">
                  <c:v>25.4</c:v>
                </c:pt>
                <c:pt idx="813">
                  <c:v>25.31</c:v>
                </c:pt>
                <c:pt idx="814">
                  <c:v>25.57</c:v>
                </c:pt>
                <c:pt idx="815">
                  <c:v>25.57</c:v>
                </c:pt>
                <c:pt idx="816">
                  <c:v>25.57</c:v>
                </c:pt>
                <c:pt idx="817">
                  <c:v>25.4</c:v>
                </c:pt>
                <c:pt idx="818">
                  <c:v>25.48</c:v>
                </c:pt>
                <c:pt idx="819">
                  <c:v>25.48</c:v>
                </c:pt>
                <c:pt idx="820">
                  <c:v>25.4</c:v>
                </c:pt>
                <c:pt idx="821">
                  <c:v>25.48</c:v>
                </c:pt>
                <c:pt idx="822">
                  <c:v>25.57</c:v>
                </c:pt>
                <c:pt idx="823">
                  <c:v>25.48</c:v>
                </c:pt>
                <c:pt idx="824">
                  <c:v>25.4</c:v>
                </c:pt>
                <c:pt idx="825">
                  <c:v>25.4</c:v>
                </c:pt>
                <c:pt idx="826">
                  <c:v>25.4</c:v>
                </c:pt>
                <c:pt idx="827">
                  <c:v>25.4</c:v>
                </c:pt>
                <c:pt idx="828">
                  <c:v>25.4</c:v>
                </c:pt>
                <c:pt idx="829">
                  <c:v>25.4</c:v>
                </c:pt>
                <c:pt idx="830">
                  <c:v>25.22</c:v>
                </c:pt>
                <c:pt idx="831">
                  <c:v>25.4</c:v>
                </c:pt>
                <c:pt idx="832">
                  <c:v>25.4</c:v>
                </c:pt>
                <c:pt idx="833">
                  <c:v>25.48</c:v>
                </c:pt>
                <c:pt idx="834">
                  <c:v>25.57</c:v>
                </c:pt>
                <c:pt idx="835">
                  <c:v>25.48</c:v>
                </c:pt>
                <c:pt idx="836">
                  <c:v>25.4</c:v>
                </c:pt>
                <c:pt idx="837">
                  <c:v>25.48</c:v>
                </c:pt>
                <c:pt idx="838">
                  <c:v>25.31</c:v>
                </c:pt>
                <c:pt idx="839">
                  <c:v>25.48</c:v>
                </c:pt>
                <c:pt idx="840">
                  <c:v>25.57</c:v>
                </c:pt>
                <c:pt idx="841">
                  <c:v>25.4</c:v>
                </c:pt>
                <c:pt idx="842">
                  <c:v>25.48</c:v>
                </c:pt>
                <c:pt idx="843">
                  <c:v>25.48</c:v>
                </c:pt>
                <c:pt idx="844">
                  <c:v>25.31</c:v>
                </c:pt>
                <c:pt idx="845">
                  <c:v>25.4</c:v>
                </c:pt>
                <c:pt idx="846">
                  <c:v>25.48</c:v>
                </c:pt>
                <c:pt idx="847">
                  <c:v>25.57</c:v>
                </c:pt>
                <c:pt idx="848">
                  <c:v>25.57</c:v>
                </c:pt>
                <c:pt idx="849">
                  <c:v>25.48</c:v>
                </c:pt>
                <c:pt idx="850">
                  <c:v>25.48</c:v>
                </c:pt>
                <c:pt idx="851">
                  <c:v>25.57</c:v>
                </c:pt>
                <c:pt idx="852">
                  <c:v>25.57</c:v>
                </c:pt>
                <c:pt idx="853">
                  <c:v>25.66</c:v>
                </c:pt>
                <c:pt idx="854">
                  <c:v>25.66</c:v>
                </c:pt>
                <c:pt idx="855">
                  <c:v>25.66</c:v>
                </c:pt>
                <c:pt idx="856">
                  <c:v>25.57</c:v>
                </c:pt>
                <c:pt idx="857">
                  <c:v>25.66</c:v>
                </c:pt>
                <c:pt idx="858">
                  <c:v>25.75</c:v>
                </c:pt>
                <c:pt idx="859">
                  <c:v>25.57</c:v>
                </c:pt>
                <c:pt idx="860">
                  <c:v>25.57</c:v>
                </c:pt>
                <c:pt idx="861">
                  <c:v>25.57</c:v>
                </c:pt>
                <c:pt idx="862">
                  <c:v>25.48</c:v>
                </c:pt>
                <c:pt idx="863">
                  <c:v>25.4</c:v>
                </c:pt>
                <c:pt idx="864">
                  <c:v>25.48</c:v>
                </c:pt>
                <c:pt idx="865">
                  <c:v>25.48</c:v>
                </c:pt>
                <c:pt idx="866">
                  <c:v>25.48</c:v>
                </c:pt>
                <c:pt idx="867">
                  <c:v>25.48</c:v>
                </c:pt>
                <c:pt idx="868">
                  <c:v>25.66</c:v>
                </c:pt>
                <c:pt idx="869">
                  <c:v>25.75</c:v>
                </c:pt>
                <c:pt idx="870">
                  <c:v>25.66</c:v>
                </c:pt>
                <c:pt idx="871">
                  <c:v>25.57</c:v>
                </c:pt>
                <c:pt idx="872">
                  <c:v>25.66</c:v>
                </c:pt>
                <c:pt idx="873">
                  <c:v>25.57</c:v>
                </c:pt>
                <c:pt idx="874">
                  <c:v>25.57</c:v>
                </c:pt>
                <c:pt idx="875">
                  <c:v>25.66</c:v>
                </c:pt>
                <c:pt idx="876">
                  <c:v>25.66</c:v>
                </c:pt>
                <c:pt idx="877">
                  <c:v>25.75</c:v>
                </c:pt>
                <c:pt idx="878">
                  <c:v>25.48</c:v>
                </c:pt>
                <c:pt idx="879">
                  <c:v>25.66</c:v>
                </c:pt>
                <c:pt idx="880">
                  <c:v>25.57</c:v>
                </c:pt>
                <c:pt idx="881">
                  <c:v>25.57</c:v>
                </c:pt>
                <c:pt idx="882">
                  <c:v>25.48</c:v>
                </c:pt>
                <c:pt idx="883">
                  <c:v>25.57</c:v>
                </c:pt>
                <c:pt idx="884">
                  <c:v>25.4</c:v>
                </c:pt>
                <c:pt idx="885">
                  <c:v>25.66</c:v>
                </c:pt>
                <c:pt idx="886">
                  <c:v>25.48</c:v>
                </c:pt>
                <c:pt idx="887">
                  <c:v>25.4</c:v>
                </c:pt>
                <c:pt idx="888">
                  <c:v>25.4</c:v>
                </c:pt>
                <c:pt idx="889">
                  <c:v>25.57</c:v>
                </c:pt>
                <c:pt idx="890">
                  <c:v>25.57</c:v>
                </c:pt>
                <c:pt idx="891">
                  <c:v>25.57</c:v>
                </c:pt>
                <c:pt idx="892">
                  <c:v>25.48</c:v>
                </c:pt>
                <c:pt idx="893">
                  <c:v>25.4</c:v>
                </c:pt>
                <c:pt idx="894">
                  <c:v>25.48</c:v>
                </c:pt>
                <c:pt idx="895">
                  <c:v>25.48</c:v>
                </c:pt>
                <c:pt idx="896">
                  <c:v>25.48</c:v>
                </c:pt>
                <c:pt idx="897">
                  <c:v>25.48</c:v>
                </c:pt>
                <c:pt idx="898">
                  <c:v>25.66</c:v>
                </c:pt>
                <c:pt idx="899">
                  <c:v>25.75</c:v>
                </c:pt>
                <c:pt idx="900">
                  <c:v>25.84</c:v>
                </c:pt>
                <c:pt idx="901">
                  <c:v>25.84</c:v>
                </c:pt>
                <c:pt idx="902">
                  <c:v>25.84</c:v>
                </c:pt>
                <c:pt idx="903">
                  <c:v>25.93</c:v>
                </c:pt>
                <c:pt idx="904">
                  <c:v>25.93</c:v>
                </c:pt>
                <c:pt idx="905">
                  <c:v>25.93</c:v>
                </c:pt>
                <c:pt idx="906">
                  <c:v>25.93</c:v>
                </c:pt>
                <c:pt idx="907">
                  <c:v>25.93</c:v>
                </c:pt>
                <c:pt idx="908">
                  <c:v>25.93</c:v>
                </c:pt>
                <c:pt idx="909">
                  <c:v>25.93</c:v>
                </c:pt>
                <c:pt idx="910">
                  <c:v>25.93</c:v>
                </c:pt>
                <c:pt idx="911">
                  <c:v>25.93</c:v>
                </c:pt>
                <c:pt idx="912">
                  <c:v>25.93</c:v>
                </c:pt>
                <c:pt idx="913">
                  <c:v>26.02</c:v>
                </c:pt>
                <c:pt idx="914">
                  <c:v>25.93</c:v>
                </c:pt>
                <c:pt idx="915">
                  <c:v>26.02</c:v>
                </c:pt>
                <c:pt idx="916">
                  <c:v>25.93</c:v>
                </c:pt>
                <c:pt idx="917">
                  <c:v>26.02</c:v>
                </c:pt>
                <c:pt idx="918">
                  <c:v>25.93</c:v>
                </c:pt>
                <c:pt idx="919">
                  <c:v>25.93</c:v>
                </c:pt>
                <c:pt idx="920">
                  <c:v>25.93</c:v>
                </c:pt>
                <c:pt idx="921">
                  <c:v>25.93</c:v>
                </c:pt>
                <c:pt idx="922">
                  <c:v>25.93</c:v>
                </c:pt>
                <c:pt idx="923">
                  <c:v>25.93</c:v>
                </c:pt>
                <c:pt idx="924">
                  <c:v>25.93</c:v>
                </c:pt>
                <c:pt idx="925">
                  <c:v>25.93</c:v>
                </c:pt>
                <c:pt idx="926">
                  <c:v>25.93</c:v>
                </c:pt>
                <c:pt idx="927">
                  <c:v>25.93</c:v>
                </c:pt>
                <c:pt idx="928">
                  <c:v>25.93</c:v>
                </c:pt>
                <c:pt idx="929">
                  <c:v>26.02</c:v>
                </c:pt>
                <c:pt idx="930">
                  <c:v>25.93</c:v>
                </c:pt>
                <c:pt idx="931">
                  <c:v>25.93</c:v>
                </c:pt>
                <c:pt idx="932">
                  <c:v>25.93</c:v>
                </c:pt>
                <c:pt idx="933">
                  <c:v>25.93</c:v>
                </c:pt>
                <c:pt idx="934">
                  <c:v>25.93</c:v>
                </c:pt>
                <c:pt idx="935">
                  <c:v>25.93</c:v>
                </c:pt>
                <c:pt idx="936">
                  <c:v>25.93</c:v>
                </c:pt>
                <c:pt idx="937">
                  <c:v>25.84</c:v>
                </c:pt>
                <c:pt idx="938">
                  <c:v>25.93</c:v>
                </c:pt>
                <c:pt idx="939">
                  <c:v>25.93</c:v>
                </c:pt>
                <c:pt idx="940">
                  <c:v>25.93</c:v>
                </c:pt>
                <c:pt idx="941">
                  <c:v>26.02</c:v>
                </c:pt>
                <c:pt idx="942">
                  <c:v>26.02</c:v>
                </c:pt>
                <c:pt idx="943">
                  <c:v>26.02</c:v>
                </c:pt>
                <c:pt idx="944">
                  <c:v>26.02</c:v>
                </c:pt>
                <c:pt idx="945">
                  <c:v>26.02</c:v>
                </c:pt>
                <c:pt idx="946">
                  <c:v>26.02</c:v>
                </c:pt>
                <c:pt idx="947">
                  <c:v>26.02</c:v>
                </c:pt>
                <c:pt idx="948">
                  <c:v>26.02</c:v>
                </c:pt>
                <c:pt idx="949">
                  <c:v>26.02</c:v>
                </c:pt>
                <c:pt idx="950">
                  <c:v>26.02</c:v>
                </c:pt>
                <c:pt idx="951">
                  <c:v>26.02</c:v>
                </c:pt>
                <c:pt idx="952">
                  <c:v>26.02</c:v>
                </c:pt>
                <c:pt idx="953">
                  <c:v>26.02</c:v>
                </c:pt>
                <c:pt idx="954">
                  <c:v>26.02</c:v>
                </c:pt>
                <c:pt idx="955">
                  <c:v>26.02</c:v>
                </c:pt>
                <c:pt idx="956">
                  <c:v>26.02</c:v>
                </c:pt>
                <c:pt idx="957">
                  <c:v>26.02</c:v>
                </c:pt>
                <c:pt idx="958">
                  <c:v>26.1</c:v>
                </c:pt>
                <c:pt idx="959">
                  <c:v>26.02</c:v>
                </c:pt>
                <c:pt idx="960">
                  <c:v>26.02</c:v>
                </c:pt>
                <c:pt idx="961">
                  <c:v>26.1</c:v>
                </c:pt>
                <c:pt idx="962">
                  <c:v>26.02</c:v>
                </c:pt>
                <c:pt idx="963">
                  <c:v>26.02</c:v>
                </c:pt>
                <c:pt idx="964">
                  <c:v>26.02</c:v>
                </c:pt>
                <c:pt idx="965">
                  <c:v>26.02</c:v>
                </c:pt>
                <c:pt idx="966">
                  <c:v>26.02</c:v>
                </c:pt>
                <c:pt idx="967">
                  <c:v>25.93</c:v>
                </c:pt>
                <c:pt idx="968">
                  <c:v>25.93</c:v>
                </c:pt>
                <c:pt idx="969">
                  <c:v>26.1</c:v>
                </c:pt>
                <c:pt idx="970">
                  <c:v>26.02</c:v>
                </c:pt>
                <c:pt idx="971">
                  <c:v>26.1</c:v>
                </c:pt>
                <c:pt idx="972">
                  <c:v>26.02</c:v>
                </c:pt>
                <c:pt idx="973">
                  <c:v>26.1</c:v>
                </c:pt>
                <c:pt idx="974">
                  <c:v>26.02</c:v>
                </c:pt>
                <c:pt idx="975">
                  <c:v>26.02</c:v>
                </c:pt>
                <c:pt idx="976">
                  <c:v>26.02</c:v>
                </c:pt>
                <c:pt idx="977">
                  <c:v>26.02</c:v>
                </c:pt>
                <c:pt idx="978">
                  <c:v>26.02</c:v>
                </c:pt>
                <c:pt idx="979">
                  <c:v>26.02</c:v>
                </c:pt>
                <c:pt idx="980">
                  <c:v>26.1</c:v>
                </c:pt>
                <c:pt idx="981">
                  <c:v>26.02</c:v>
                </c:pt>
                <c:pt idx="982">
                  <c:v>26.02</c:v>
                </c:pt>
                <c:pt idx="983">
                  <c:v>26.02</c:v>
                </c:pt>
                <c:pt idx="984">
                  <c:v>26.1</c:v>
                </c:pt>
                <c:pt idx="985">
                  <c:v>26.02</c:v>
                </c:pt>
                <c:pt idx="986">
                  <c:v>26.1</c:v>
                </c:pt>
                <c:pt idx="987">
                  <c:v>26.1</c:v>
                </c:pt>
                <c:pt idx="988">
                  <c:v>26.1</c:v>
                </c:pt>
                <c:pt idx="989">
                  <c:v>26.1</c:v>
                </c:pt>
                <c:pt idx="990">
                  <c:v>26.1</c:v>
                </c:pt>
                <c:pt idx="991">
                  <c:v>26.1</c:v>
                </c:pt>
                <c:pt idx="992">
                  <c:v>26.1</c:v>
                </c:pt>
                <c:pt idx="993">
                  <c:v>26.1</c:v>
                </c:pt>
                <c:pt idx="994">
                  <c:v>26.1</c:v>
                </c:pt>
                <c:pt idx="995">
                  <c:v>26.1</c:v>
                </c:pt>
                <c:pt idx="996">
                  <c:v>26.1</c:v>
                </c:pt>
                <c:pt idx="997">
                  <c:v>26.1</c:v>
                </c:pt>
                <c:pt idx="998">
                  <c:v>26.02</c:v>
                </c:pt>
                <c:pt idx="999">
                  <c:v>26.02</c:v>
                </c:pt>
                <c:pt idx="1000">
                  <c:v>26.1</c:v>
                </c:pt>
                <c:pt idx="1001">
                  <c:v>26.02</c:v>
                </c:pt>
                <c:pt idx="1002">
                  <c:v>26.02</c:v>
                </c:pt>
                <c:pt idx="1003">
                  <c:v>26.1</c:v>
                </c:pt>
                <c:pt idx="1004">
                  <c:v>26.1</c:v>
                </c:pt>
                <c:pt idx="1005">
                  <c:v>26.1</c:v>
                </c:pt>
                <c:pt idx="1006">
                  <c:v>26.1</c:v>
                </c:pt>
                <c:pt idx="1007">
                  <c:v>26.1</c:v>
                </c:pt>
                <c:pt idx="1008">
                  <c:v>26.1</c:v>
                </c:pt>
                <c:pt idx="1009">
                  <c:v>26.1</c:v>
                </c:pt>
                <c:pt idx="1010">
                  <c:v>26.1</c:v>
                </c:pt>
                <c:pt idx="1011">
                  <c:v>26.1</c:v>
                </c:pt>
                <c:pt idx="1012">
                  <c:v>26.1</c:v>
                </c:pt>
                <c:pt idx="1013">
                  <c:v>26.1</c:v>
                </c:pt>
                <c:pt idx="1014">
                  <c:v>26.1</c:v>
                </c:pt>
                <c:pt idx="1015">
                  <c:v>26.1</c:v>
                </c:pt>
                <c:pt idx="1016">
                  <c:v>26.1</c:v>
                </c:pt>
                <c:pt idx="1017">
                  <c:v>26.02</c:v>
                </c:pt>
                <c:pt idx="1018">
                  <c:v>26.1</c:v>
                </c:pt>
                <c:pt idx="1019">
                  <c:v>26.1</c:v>
                </c:pt>
                <c:pt idx="1020">
                  <c:v>26.1</c:v>
                </c:pt>
                <c:pt idx="1021">
                  <c:v>26.1</c:v>
                </c:pt>
                <c:pt idx="1022">
                  <c:v>26.1</c:v>
                </c:pt>
                <c:pt idx="1023">
                  <c:v>26.1</c:v>
                </c:pt>
                <c:pt idx="1024">
                  <c:v>26.1</c:v>
                </c:pt>
                <c:pt idx="1025">
                  <c:v>26.1</c:v>
                </c:pt>
                <c:pt idx="1026">
                  <c:v>26.19</c:v>
                </c:pt>
                <c:pt idx="1027">
                  <c:v>26.19</c:v>
                </c:pt>
                <c:pt idx="1028">
                  <c:v>26.19</c:v>
                </c:pt>
                <c:pt idx="1029">
                  <c:v>26.1</c:v>
                </c:pt>
                <c:pt idx="1030">
                  <c:v>26.1</c:v>
                </c:pt>
                <c:pt idx="1031">
                  <c:v>26.1</c:v>
                </c:pt>
                <c:pt idx="1032">
                  <c:v>26.1</c:v>
                </c:pt>
                <c:pt idx="1033">
                  <c:v>26.1</c:v>
                </c:pt>
                <c:pt idx="1034">
                  <c:v>26.02</c:v>
                </c:pt>
                <c:pt idx="1035">
                  <c:v>26.1</c:v>
                </c:pt>
                <c:pt idx="1036">
                  <c:v>26.19</c:v>
                </c:pt>
                <c:pt idx="1037">
                  <c:v>26.19</c:v>
                </c:pt>
                <c:pt idx="1038">
                  <c:v>26.19</c:v>
                </c:pt>
                <c:pt idx="1039">
                  <c:v>26.19</c:v>
                </c:pt>
                <c:pt idx="1040">
                  <c:v>26.1</c:v>
                </c:pt>
                <c:pt idx="1041">
                  <c:v>26.1</c:v>
                </c:pt>
                <c:pt idx="1042">
                  <c:v>26.1</c:v>
                </c:pt>
                <c:pt idx="1043">
                  <c:v>26.19</c:v>
                </c:pt>
                <c:pt idx="1044">
                  <c:v>26.1</c:v>
                </c:pt>
                <c:pt idx="1045">
                  <c:v>26.1</c:v>
                </c:pt>
                <c:pt idx="1046">
                  <c:v>26.1</c:v>
                </c:pt>
                <c:pt idx="1047">
                  <c:v>26.1</c:v>
                </c:pt>
                <c:pt idx="1048">
                  <c:v>26.1</c:v>
                </c:pt>
                <c:pt idx="1049">
                  <c:v>26.1</c:v>
                </c:pt>
                <c:pt idx="1050">
                  <c:v>26.1</c:v>
                </c:pt>
                <c:pt idx="1051">
                  <c:v>26.1</c:v>
                </c:pt>
                <c:pt idx="1052">
                  <c:v>26.1</c:v>
                </c:pt>
                <c:pt idx="1053">
                  <c:v>26.19</c:v>
                </c:pt>
                <c:pt idx="1054">
                  <c:v>26.1</c:v>
                </c:pt>
                <c:pt idx="1055">
                  <c:v>26.19</c:v>
                </c:pt>
                <c:pt idx="1056">
                  <c:v>26.1</c:v>
                </c:pt>
                <c:pt idx="1057">
                  <c:v>26.1</c:v>
                </c:pt>
                <c:pt idx="1058">
                  <c:v>26.1</c:v>
                </c:pt>
                <c:pt idx="1059">
                  <c:v>26.1</c:v>
                </c:pt>
                <c:pt idx="1060">
                  <c:v>26.1</c:v>
                </c:pt>
                <c:pt idx="1061">
                  <c:v>26.1</c:v>
                </c:pt>
                <c:pt idx="1062">
                  <c:v>26.1</c:v>
                </c:pt>
                <c:pt idx="1063">
                  <c:v>26.1</c:v>
                </c:pt>
                <c:pt idx="1064">
                  <c:v>26.1</c:v>
                </c:pt>
                <c:pt idx="1065">
                  <c:v>26.1</c:v>
                </c:pt>
                <c:pt idx="1066">
                  <c:v>26.02</c:v>
                </c:pt>
                <c:pt idx="1067">
                  <c:v>26.1</c:v>
                </c:pt>
                <c:pt idx="1068">
                  <c:v>26.1</c:v>
                </c:pt>
                <c:pt idx="1069">
                  <c:v>26.19</c:v>
                </c:pt>
                <c:pt idx="1070">
                  <c:v>26.19</c:v>
                </c:pt>
                <c:pt idx="1071">
                  <c:v>26.28</c:v>
                </c:pt>
                <c:pt idx="1072">
                  <c:v>26.1</c:v>
                </c:pt>
                <c:pt idx="1073">
                  <c:v>26.02</c:v>
                </c:pt>
                <c:pt idx="1074">
                  <c:v>26.1</c:v>
                </c:pt>
                <c:pt idx="1075">
                  <c:v>26.1</c:v>
                </c:pt>
                <c:pt idx="1076">
                  <c:v>26.1</c:v>
                </c:pt>
                <c:pt idx="1077">
                  <c:v>26.1</c:v>
                </c:pt>
                <c:pt idx="1078">
                  <c:v>26.1</c:v>
                </c:pt>
                <c:pt idx="1079">
                  <c:v>26.1</c:v>
                </c:pt>
                <c:pt idx="1080">
                  <c:v>26.02</c:v>
                </c:pt>
                <c:pt idx="1081">
                  <c:v>26.1</c:v>
                </c:pt>
                <c:pt idx="1082">
                  <c:v>26.1</c:v>
                </c:pt>
                <c:pt idx="1083">
                  <c:v>26.1</c:v>
                </c:pt>
                <c:pt idx="1084">
                  <c:v>26.02</c:v>
                </c:pt>
                <c:pt idx="1085">
                  <c:v>26.02</c:v>
                </c:pt>
                <c:pt idx="1086">
                  <c:v>26.1</c:v>
                </c:pt>
                <c:pt idx="1087">
                  <c:v>26.02</c:v>
                </c:pt>
                <c:pt idx="1088">
                  <c:v>26.02</c:v>
                </c:pt>
                <c:pt idx="1089">
                  <c:v>26.02</c:v>
                </c:pt>
                <c:pt idx="1090">
                  <c:v>26.02</c:v>
                </c:pt>
                <c:pt idx="1091">
                  <c:v>25.93</c:v>
                </c:pt>
                <c:pt idx="1092">
                  <c:v>26.1</c:v>
                </c:pt>
                <c:pt idx="1093">
                  <c:v>26.02</c:v>
                </c:pt>
                <c:pt idx="1094">
                  <c:v>26.02</c:v>
                </c:pt>
                <c:pt idx="1095">
                  <c:v>26.02</c:v>
                </c:pt>
                <c:pt idx="1096">
                  <c:v>26.02</c:v>
                </c:pt>
                <c:pt idx="1097">
                  <c:v>26.02</c:v>
                </c:pt>
                <c:pt idx="1098">
                  <c:v>26.1</c:v>
                </c:pt>
                <c:pt idx="1099">
                  <c:v>26.02</c:v>
                </c:pt>
                <c:pt idx="1100">
                  <c:v>26.1</c:v>
                </c:pt>
                <c:pt idx="1101">
                  <c:v>26.1</c:v>
                </c:pt>
                <c:pt idx="1102">
                  <c:v>26.1</c:v>
                </c:pt>
                <c:pt idx="1103">
                  <c:v>26.02</c:v>
                </c:pt>
                <c:pt idx="1104">
                  <c:v>26.02</c:v>
                </c:pt>
                <c:pt idx="1105">
                  <c:v>26.02</c:v>
                </c:pt>
                <c:pt idx="1106">
                  <c:v>26.1</c:v>
                </c:pt>
                <c:pt idx="1107">
                  <c:v>26.02</c:v>
                </c:pt>
                <c:pt idx="1108">
                  <c:v>26.02</c:v>
                </c:pt>
                <c:pt idx="1109">
                  <c:v>26.1</c:v>
                </c:pt>
                <c:pt idx="1110">
                  <c:v>26.02</c:v>
                </c:pt>
                <c:pt idx="1111">
                  <c:v>26.02</c:v>
                </c:pt>
                <c:pt idx="1112">
                  <c:v>26.02</c:v>
                </c:pt>
                <c:pt idx="1113">
                  <c:v>26.02</c:v>
                </c:pt>
                <c:pt idx="1114">
                  <c:v>26.1</c:v>
                </c:pt>
                <c:pt idx="1115">
                  <c:v>26.02</c:v>
                </c:pt>
                <c:pt idx="1116">
                  <c:v>26.1</c:v>
                </c:pt>
                <c:pt idx="1117">
                  <c:v>25.93</c:v>
                </c:pt>
                <c:pt idx="1118">
                  <c:v>26.1</c:v>
                </c:pt>
                <c:pt idx="1119">
                  <c:v>26.1</c:v>
                </c:pt>
                <c:pt idx="1120">
                  <c:v>26.1</c:v>
                </c:pt>
                <c:pt idx="1121">
                  <c:v>26.1</c:v>
                </c:pt>
                <c:pt idx="1122">
                  <c:v>26.1</c:v>
                </c:pt>
                <c:pt idx="1123">
                  <c:v>26.02</c:v>
                </c:pt>
                <c:pt idx="1124">
                  <c:v>26.02</c:v>
                </c:pt>
                <c:pt idx="1125">
                  <c:v>26.1</c:v>
                </c:pt>
                <c:pt idx="1126">
                  <c:v>26.1</c:v>
                </c:pt>
                <c:pt idx="1127">
                  <c:v>26.1</c:v>
                </c:pt>
                <c:pt idx="1128">
                  <c:v>26.02</c:v>
                </c:pt>
                <c:pt idx="1129">
                  <c:v>26.1</c:v>
                </c:pt>
                <c:pt idx="1130">
                  <c:v>26.02</c:v>
                </c:pt>
                <c:pt idx="1131">
                  <c:v>26.02</c:v>
                </c:pt>
                <c:pt idx="1132">
                  <c:v>26.02</c:v>
                </c:pt>
                <c:pt idx="1133">
                  <c:v>26.02</c:v>
                </c:pt>
                <c:pt idx="1134">
                  <c:v>26.02</c:v>
                </c:pt>
                <c:pt idx="1135">
                  <c:v>26.1</c:v>
                </c:pt>
                <c:pt idx="1136">
                  <c:v>26.1</c:v>
                </c:pt>
                <c:pt idx="1137">
                  <c:v>26.1</c:v>
                </c:pt>
                <c:pt idx="1138">
                  <c:v>26.1</c:v>
                </c:pt>
                <c:pt idx="1139">
                  <c:v>26.1</c:v>
                </c:pt>
                <c:pt idx="1140">
                  <c:v>26.02</c:v>
                </c:pt>
                <c:pt idx="1141">
                  <c:v>26.02</c:v>
                </c:pt>
                <c:pt idx="1142">
                  <c:v>26.02</c:v>
                </c:pt>
                <c:pt idx="1143">
                  <c:v>26.02</c:v>
                </c:pt>
                <c:pt idx="1144">
                  <c:v>25.93</c:v>
                </c:pt>
                <c:pt idx="1145">
                  <c:v>26.02</c:v>
                </c:pt>
                <c:pt idx="1146">
                  <c:v>26.02</c:v>
                </c:pt>
                <c:pt idx="1147">
                  <c:v>26.02</c:v>
                </c:pt>
                <c:pt idx="1148">
                  <c:v>26.1</c:v>
                </c:pt>
                <c:pt idx="1149">
                  <c:v>26.1</c:v>
                </c:pt>
                <c:pt idx="1150">
                  <c:v>26.1</c:v>
                </c:pt>
                <c:pt idx="1151">
                  <c:v>26.1</c:v>
                </c:pt>
                <c:pt idx="1152">
                  <c:v>26.1</c:v>
                </c:pt>
                <c:pt idx="1153">
                  <c:v>26.1</c:v>
                </c:pt>
                <c:pt idx="1154">
                  <c:v>26.1</c:v>
                </c:pt>
                <c:pt idx="1155">
                  <c:v>26.1</c:v>
                </c:pt>
                <c:pt idx="1156">
                  <c:v>26.02</c:v>
                </c:pt>
                <c:pt idx="1157">
                  <c:v>26.1</c:v>
                </c:pt>
                <c:pt idx="1158">
                  <c:v>26.1</c:v>
                </c:pt>
                <c:pt idx="1159">
                  <c:v>26.1</c:v>
                </c:pt>
                <c:pt idx="1160">
                  <c:v>26.02</c:v>
                </c:pt>
                <c:pt idx="1161">
                  <c:v>26.19</c:v>
                </c:pt>
                <c:pt idx="1162">
                  <c:v>26.1</c:v>
                </c:pt>
                <c:pt idx="1163">
                  <c:v>26.1</c:v>
                </c:pt>
                <c:pt idx="1164">
                  <c:v>26.1</c:v>
                </c:pt>
                <c:pt idx="1165">
                  <c:v>26.1</c:v>
                </c:pt>
                <c:pt idx="1166">
                  <c:v>26.19</c:v>
                </c:pt>
                <c:pt idx="1167">
                  <c:v>26.1</c:v>
                </c:pt>
                <c:pt idx="1168">
                  <c:v>26.1</c:v>
                </c:pt>
                <c:pt idx="1169">
                  <c:v>26.1</c:v>
                </c:pt>
                <c:pt idx="1170">
                  <c:v>26.1</c:v>
                </c:pt>
                <c:pt idx="1171">
                  <c:v>26.02</c:v>
                </c:pt>
                <c:pt idx="1172">
                  <c:v>26.02</c:v>
                </c:pt>
                <c:pt idx="1173">
                  <c:v>26.02</c:v>
                </c:pt>
                <c:pt idx="1174">
                  <c:v>26.1</c:v>
                </c:pt>
                <c:pt idx="1175">
                  <c:v>26.1</c:v>
                </c:pt>
                <c:pt idx="1176">
                  <c:v>26.1</c:v>
                </c:pt>
                <c:pt idx="1177">
                  <c:v>26.02</c:v>
                </c:pt>
                <c:pt idx="1178">
                  <c:v>26.1</c:v>
                </c:pt>
                <c:pt idx="1179">
                  <c:v>26.19</c:v>
                </c:pt>
                <c:pt idx="1180">
                  <c:v>26.1</c:v>
                </c:pt>
                <c:pt idx="1181">
                  <c:v>26.1</c:v>
                </c:pt>
                <c:pt idx="1182">
                  <c:v>26.1</c:v>
                </c:pt>
                <c:pt idx="1183">
                  <c:v>26.1</c:v>
                </c:pt>
                <c:pt idx="1184">
                  <c:v>26.1</c:v>
                </c:pt>
                <c:pt idx="1185">
                  <c:v>26.1</c:v>
                </c:pt>
                <c:pt idx="1186">
                  <c:v>26.1</c:v>
                </c:pt>
                <c:pt idx="1187">
                  <c:v>26.1</c:v>
                </c:pt>
                <c:pt idx="1188">
                  <c:v>26.1</c:v>
                </c:pt>
                <c:pt idx="1189">
                  <c:v>26.1</c:v>
                </c:pt>
                <c:pt idx="1190">
                  <c:v>26.1</c:v>
                </c:pt>
                <c:pt idx="1191">
                  <c:v>26.1</c:v>
                </c:pt>
                <c:pt idx="1192">
                  <c:v>26.1</c:v>
                </c:pt>
                <c:pt idx="1193">
                  <c:v>26.1</c:v>
                </c:pt>
                <c:pt idx="1194">
                  <c:v>26.1</c:v>
                </c:pt>
                <c:pt idx="1195">
                  <c:v>26.1</c:v>
                </c:pt>
                <c:pt idx="1196">
                  <c:v>26.1</c:v>
                </c:pt>
                <c:pt idx="1197">
                  <c:v>26.02</c:v>
                </c:pt>
                <c:pt idx="1198">
                  <c:v>26.02</c:v>
                </c:pt>
                <c:pt idx="1199">
                  <c:v>26.02</c:v>
                </c:pt>
                <c:pt idx="1200">
                  <c:v>26.1</c:v>
                </c:pt>
                <c:pt idx="1201">
                  <c:v>26.1</c:v>
                </c:pt>
                <c:pt idx="1202">
                  <c:v>26.1</c:v>
                </c:pt>
                <c:pt idx="1203">
                  <c:v>26.02</c:v>
                </c:pt>
                <c:pt idx="1204">
                  <c:v>26.1</c:v>
                </c:pt>
                <c:pt idx="1205">
                  <c:v>26.1</c:v>
                </c:pt>
                <c:pt idx="1206">
                  <c:v>26.1</c:v>
                </c:pt>
                <c:pt idx="1207">
                  <c:v>26.02</c:v>
                </c:pt>
                <c:pt idx="1208">
                  <c:v>26.02</c:v>
                </c:pt>
                <c:pt idx="1209">
                  <c:v>26.1</c:v>
                </c:pt>
                <c:pt idx="1210">
                  <c:v>26.02</c:v>
                </c:pt>
                <c:pt idx="1211">
                  <c:v>26.02</c:v>
                </c:pt>
                <c:pt idx="1212">
                  <c:v>26.1</c:v>
                </c:pt>
                <c:pt idx="1213">
                  <c:v>26.1</c:v>
                </c:pt>
                <c:pt idx="1214">
                  <c:v>26.02</c:v>
                </c:pt>
                <c:pt idx="1215">
                  <c:v>26.1</c:v>
                </c:pt>
                <c:pt idx="1216">
                  <c:v>26.1</c:v>
                </c:pt>
                <c:pt idx="1217">
                  <c:v>26.02</c:v>
                </c:pt>
                <c:pt idx="1218">
                  <c:v>26.1</c:v>
                </c:pt>
                <c:pt idx="1219">
                  <c:v>26.02</c:v>
                </c:pt>
                <c:pt idx="1220">
                  <c:v>26.02</c:v>
                </c:pt>
                <c:pt idx="1221">
                  <c:v>26.1</c:v>
                </c:pt>
                <c:pt idx="1222">
                  <c:v>26.1</c:v>
                </c:pt>
                <c:pt idx="1223">
                  <c:v>26.1</c:v>
                </c:pt>
                <c:pt idx="1224">
                  <c:v>26.1</c:v>
                </c:pt>
                <c:pt idx="1225">
                  <c:v>26.1</c:v>
                </c:pt>
                <c:pt idx="1226">
                  <c:v>26.1</c:v>
                </c:pt>
                <c:pt idx="1227">
                  <c:v>26.1</c:v>
                </c:pt>
                <c:pt idx="1228">
                  <c:v>26.02</c:v>
                </c:pt>
                <c:pt idx="1229">
                  <c:v>26.02</c:v>
                </c:pt>
                <c:pt idx="1230">
                  <c:v>26.02</c:v>
                </c:pt>
                <c:pt idx="1231">
                  <c:v>26.1</c:v>
                </c:pt>
                <c:pt idx="1232">
                  <c:v>26.19</c:v>
                </c:pt>
                <c:pt idx="1233">
                  <c:v>26.1</c:v>
                </c:pt>
                <c:pt idx="1234">
                  <c:v>26.1</c:v>
                </c:pt>
                <c:pt idx="1235">
                  <c:v>26.1</c:v>
                </c:pt>
                <c:pt idx="1236">
                  <c:v>26.19</c:v>
                </c:pt>
                <c:pt idx="1237">
                  <c:v>26.02</c:v>
                </c:pt>
                <c:pt idx="1238">
                  <c:v>26.1</c:v>
                </c:pt>
                <c:pt idx="1239">
                  <c:v>26.02</c:v>
                </c:pt>
                <c:pt idx="1240">
                  <c:v>26.1</c:v>
                </c:pt>
                <c:pt idx="1241">
                  <c:v>26.02</c:v>
                </c:pt>
                <c:pt idx="1242">
                  <c:v>26.1</c:v>
                </c:pt>
                <c:pt idx="1243">
                  <c:v>26.02</c:v>
                </c:pt>
                <c:pt idx="1244">
                  <c:v>26.02</c:v>
                </c:pt>
                <c:pt idx="1245">
                  <c:v>26.02</c:v>
                </c:pt>
                <c:pt idx="1246">
                  <c:v>26.02</c:v>
                </c:pt>
                <c:pt idx="1247">
                  <c:v>26.1</c:v>
                </c:pt>
                <c:pt idx="1248">
                  <c:v>26.1</c:v>
                </c:pt>
                <c:pt idx="1249">
                  <c:v>26.1</c:v>
                </c:pt>
                <c:pt idx="1250">
                  <c:v>26.1</c:v>
                </c:pt>
                <c:pt idx="1251">
                  <c:v>26.1</c:v>
                </c:pt>
                <c:pt idx="1252">
                  <c:v>26.1</c:v>
                </c:pt>
                <c:pt idx="1253">
                  <c:v>26.1</c:v>
                </c:pt>
                <c:pt idx="1254">
                  <c:v>26.1</c:v>
                </c:pt>
                <c:pt idx="1255">
                  <c:v>26.1</c:v>
                </c:pt>
                <c:pt idx="1256">
                  <c:v>26.1</c:v>
                </c:pt>
                <c:pt idx="1257">
                  <c:v>26.02</c:v>
                </c:pt>
                <c:pt idx="1258">
                  <c:v>26.02</c:v>
                </c:pt>
                <c:pt idx="1259">
                  <c:v>26.02</c:v>
                </c:pt>
                <c:pt idx="1260">
                  <c:v>26.19</c:v>
                </c:pt>
                <c:pt idx="1261">
                  <c:v>26.1</c:v>
                </c:pt>
                <c:pt idx="1262">
                  <c:v>26.1</c:v>
                </c:pt>
                <c:pt idx="1263">
                  <c:v>26.02</c:v>
                </c:pt>
                <c:pt idx="1264">
                  <c:v>26.02</c:v>
                </c:pt>
                <c:pt idx="1265">
                  <c:v>26.1</c:v>
                </c:pt>
                <c:pt idx="1266">
                  <c:v>26.1</c:v>
                </c:pt>
                <c:pt idx="1267">
                  <c:v>26.02</c:v>
                </c:pt>
                <c:pt idx="1268">
                  <c:v>26.02</c:v>
                </c:pt>
                <c:pt idx="1269">
                  <c:v>26.02</c:v>
                </c:pt>
                <c:pt idx="1270">
                  <c:v>26.02</c:v>
                </c:pt>
                <c:pt idx="1271">
                  <c:v>26.02</c:v>
                </c:pt>
                <c:pt idx="1272">
                  <c:v>26.02</c:v>
                </c:pt>
                <c:pt idx="1273">
                  <c:v>26.1</c:v>
                </c:pt>
                <c:pt idx="1274">
                  <c:v>25.93</c:v>
                </c:pt>
                <c:pt idx="1275">
                  <c:v>26.02</c:v>
                </c:pt>
                <c:pt idx="1276">
                  <c:v>26.02</c:v>
                </c:pt>
                <c:pt idx="1277">
                  <c:v>26.19</c:v>
                </c:pt>
                <c:pt idx="1278">
                  <c:v>26.02</c:v>
                </c:pt>
                <c:pt idx="1279">
                  <c:v>26.02</c:v>
                </c:pt>
                <c:pt idx="1280">
                  <c:v>26.1</c:v>
                </c:pt>
                <c:pt idx="1281">
                  <c:v>26.02</c:v>
                </c:pt>
                <c:pt idx="1282">
                  <c:v>26.1</c:v>
                </c:pt>
                <c:pt idx="1283">
                  <c:v>26.19</c:v>
                </c:pt>
                <c:pt idx="1284">
                  <c:v>26.1</c:v>
                </c:pt>
                <c:pt idx="1285">
                  <c:v>26.1</c:v>
                </c:pt>
                <c:pt idx="1286">
                  <c:v>26.02</c:v>
                </c:pt>
                <c:pt idx="1287">
                  <c:v>26.1</c:v>
                </c:pt>
                <c:pt idx="1288">
                  <c:v>26.1</c:v>
                </c:pt>
                <c:pt idx="1289">
                  <c:v>26.1</c:v>
                </c:pt>
                <c:pt idx="1290">
                  <c:v>26.19</c:v>
                </c:pt>
                <c:pt idx="1291">
                  <c:v>26.1</c:v>
                </c:pt>
                <c:pt idx="1292">
                  <c:v>26.02</c:v>
                </c:pt>
                <c:pt idx="1293">
                  <c:v>26.1</c:v>
                </c:pt>
                <c:pt idx="1294">
                  <c:v>26.02</c:v>
                </c:pt>
                <c:pt idx="1295">
                  <c:v>26.02</c:v>
                </c:pt>
                <c:pt idx="1296">
                  <c:v>26.02</c:v>
                </c:pt>
                <c:pt idx="1297">
                  <c:v>26.1</c:v>
                </c:pt>
                <c:pt idx="1298">
                  <c:v>26.02</c:v>
                </c:pt>
                <c:pt idx="1299">
                  <c:v>26.1</c:v>
                </c:pt>
                <c:pt idx="1300">
                  <c:v>26.1</c:v>
                </c:pt>
                <c:pt idx="1301">
                  <c:v>26.1</c:v>
                </c:pt>
                <c:pt idx="1302">
                  <c:v>26.1</c:v>
                </c:pt>
                <c:pt idx="1303">
                  <c:v>26.02</c:v>
                </c:pt>
                <c:pt idx="1304">
                  <c:v>26.02</c:v>
                </c:pt>
                <c:pt idx="1305">
                  <c:v>26.02</c:v>
                </c:pt>
                <c:pt idx="1306">
                  <c:v>26.02</c:v>
                </c:pt>
                <c:pt idx="1307">
                  <c:v>26.02</c:v>
                </c:pt>
                <c:pt idx="1308">
                  <c:v>26.02</c:v>
                </c:pt>
                <c:pt idx="1309">
                  <c:v>26.19</c:v>
                </c:pt>
                <c:pt idx="1310">
                  <c:v>26.02</c:v>
                </c:pt>
                <c:pt idx="1311">
                  <c:v>26.02</c:v>
                </c:pt>
                <c:pt idx="1312">
                  <c:v>26.1</c:v>
                </c:pt>
                <c:pt idx="1313">
                  <c:v>26.19</c:v>
                </c:pt>
                <c:pt idx="1314">
                  <c:v>26.02</c:v>
                </c:pt>
                <c:pt idx="1315">
                  <c:v>26.02</c:v>
                </c:pt>
                <c:pt idx="1316">
                  <c:v>26.1</c:v>
                </c:pt>
                <c:pt idx="1317">
                  <c:v>26.02</c:v>
                </c:pt>
                <c:pt idx="1318">
                  <c:v>25.93</c:v>
                </c:pt>
                <c:pt idx="1319">
                  <c:v>26.02</c:v>
                </c:pt>
                <c:pt idx="1320">
                  <c:v>26.02</c:v>
                </c:pt>
                <c:pt idx="1321">
                  <c:v>26.1</c:v>
                </c:pt>
                <c:pt idx="1322">
                  <c:v>26.02</c:v>
                </c:pt>
                <c:pt idx="1323">
                  <c:v>26.02</c:v>
                </c:pt>
                <c:pt idx="1324">
                  <c:v>26.1</c:v>
                </c:pt>
                <c:pt idx="1325">
                  <c:v>26.1</c:v>
                </c:pt>
                <c:pt idx="1326">
                  <c:v>26.1</c:v>
                </c:pt>
                <c:pt idx="1327">
                  <c:v>25.93</c:v>
                </c:pt>
                <c:pt idx="1328">
                  <c:v>26.1</c:v>
                </c:pt>
                <c:pt idx="1329">
                  <c:v>26.1</c:v>
                </c:pt>
                <c:pt idx="1330">
                  <c:v>26.02</c:v>
                </c:pt>
                <c:pt idx="1331">
                  <c:v>26.1</c:v>
                </c:pt>
                <c:pt idx="1332">
                  <c:v>26.1</c:v>
                </c:pt>
                <c:pt idx="1333">
                  <c:v>26.1</c:v>
                </c:pt>
                <c:pt idx="1334">
                  <c:v>26.1</c:v>
                </c:pt>
                <c:pt idx="1335">
                  <c:v>26.19</c:v>
                </c:pt>
                <c:pt idx="1336">
                  <c:v>26.19</c:v>
                </c:pt>
                <c:pt idx="1337">
                  <c:v>26.1</c:v>
                </c:pt>
                <c:pt idx="1338">
                  <c:v>26.1</c:v>
                </c:pt>
                <c:pt idx="1339">
                  <c:v>26.1</c:v>
                </c:pt>
                <c:pt idx="1340">
                  <c:v>26.1</c:v>
                </c:pt>
                <c:pt idx="1341">
                  <c:v>26.02</c:v>
                </c:pt>
                <c:pt idx="1342">
                  <c:v>26.1</c:v>
                </c:pt>
                <c:pt idx="1343">
                  <c:v>26.02</c:v>
                </c:pt>
                <c:pt idx="1344">
                  <c:v>26.1</c:v>
                </c:pt>
                <c:pt idx="1345">
                  <c:v>26.1</c:v>
                </c:pt>
                <c:pt idx="1346">
                  <c:v>26.02</c:v>
                </c:pt>
                <c:pt idx="1347">
                  <c:v>26.02</c:v>
                </c:pt>
                <c:pt idx="1348">
                  <c:v>26.02</c:v>
                </c:pt>
                <c:pt idx="1349">
                  <c:v>26.02</c:v>
                </c:pt>
                <c:pt idx="1350">
                  <c:v>26.02</c:v>
                </c:pt>
                <c:pt idx="1351">
                  <c:v>26.1</c:v>
                </c:pt>
                <c:pt idx="1352">
                  <c:v>26.1</c:v>
                </c:pt>
                <c:pt idx="1353">
                  <c:v>26.19</c:v>
                </c:pt>
                <c:pt idx="1354">
                  <c:v>26.19</c:v>
                </c:pt>
                <c:pt idx="1355">
                  <c:v>26.1</c:v>
                </c:pt>
                <c:pt idx="1356">
                  <c:v>26.1</c:v>
                </c:pt>
                <c:pt idx="1357">
                  <c:v>26.1</c:v>
                </c:pt>
                <c:pt idx="1358">
                  <c:v>26.1</c:v>
                </c:pt>
                <c:pt idx="1359">
                  <c:v>26.1</c:v>
                </c:pt>
                <c:pt idx="1360">
                  <c:v>26.1</c:v>
                </c:pt>
                <c:pt idx="1361">
                  <c:v>26.1</c:v>
                </c:pt>
                <c:pt idx="1362">
                  <c:v>26.1</c:v>
                </c:pt>
                <c:pt idx="1363">
                  <c:v>26.1</c:v>
                </c:pt>
                <c:pt idx="1364">
                  <c:v>26.02</c:v>
                </c:pt>
                <c:pt idx="1365">
                  <c:v>26.1</c:v>
                </c:pt>
                <c:pt idx="1366">
                  <c:v>26.1</c:v>
                </c:pt>
                <c:pt idx="1367">
                  <c:v>26.1</c:v>
                </c:pt>
                <c:pt idx="1368">
                  <c:v>26.1</c:v>
                </c:pt>
                <c:pt idx="1369">
                  <c:v>26.1</c:v>
                </c:pt>
                <c:pt idx="1370">
                  <c:v>26.1</c:v>
                </c:pt>
                <c:pt idx="1371">
                  <c:v>26.1</c:v>
                </c:pt>
                <c:pt idx="1372">
                  <c:v>26.1</c:v>
                </c:pt>
                <c:pt idx="1373">
                  <c:v>26.1</c:v>
                </c:pt>
                <c:pt idx="1374">
                  <c:v>26.1</c:v>
                </c:pt>
                <c:pt idx="1375">
                  <c:v>26.19</c:v>
                </c:pt>
                <c:pt idx="1376">
                  <c:v>26.1</c:v>
                </c:pt>
                <c:pt idx="1377">
                  <c:v>26.1</c:v>
                </c:pt>
                <c:pt idx="1378">
                  <c:v>26.1</c:v>
                </c:pt>
                <c:pt idx="1379">
                  <c:v>26.02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27B-4AFF-9CBA-5060226F2D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3253424"/>
        <c:axId val="1920961536"/>
      </c:scatterChart>
      <c:valAx>
        <c:axId val="17932534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F400]h:mm:ss\ AM/P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920961536"/>
        <c:crosses val="autoZero"/>
        <c:crossBetween val="midCat"/>
      </c:valAx>
      <c:valAx>
        <c:axId val="1920961536"/>
        <c:scaling>
          <c:orientation val="minMax"/>
          <c:min val="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7932534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1274956255468065"/>
          <c:y val="0.69502260134149907"/>
          <c:w val="0.23169488188976378"/>
          <c:h val="0.1562510936132983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6" Type="http://schemas.openxmlformats.org/officeDocument/2006/relationships/chart" Target="../charts/chart11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419100</xdr:colOff>
      <xdr:row>3</xdr:row>
      <xdr:rowOff>90487</xdr:rowOff>
    </xdr:from>
    <xdr:to>
      <xdr:col>21</xdr:col>
      <xdr:colOff>114300</xdr:colOff>
      <xdr:row>17</xdr:row>
      <xdr:rowOff>166687</xdr:rowOff>
    </xdr:to>
    <xdr:graphicFrame macro="">
      <xdr:nvGraphicFramePr>
        <xdr:cNvPr id="3" name="Wykres 2">
          <a:extLst>
            <a:ext uri="{FF2B5EF4-FFF2-40B4-BE49-F238E27FC236}">
              <a16:creationId xmlns:a16="http://schemas.microsoft.com/office/drawing/2014/main" id="{F19317AB-A591-6925-E254-F898F68FDD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447675</xdr:colOff>
      <xdr:row>20</xdr:row>
      <xdr:rowOff>9525</xdr:rowOff>
    </xdr:from>
    <xdr:to>
      <xdr:col>21</xdr:col>
      <xdr:colOff>142875</xdr:colOff>
      <xdr:row>34</xdr:row>
      <xdr:rowOff>85725</xdr:rowOff>
    </xdr:to>
    <xdr:graphicFrame macro="">
      <xdr:nvGraphicFramePr>
        <xdr:cNvPr id="4" name="Wykres 3">
          <a:extLst>
            <a:ext uri="{FF2B5EF4-FFF2-40B4-BE49-F238E27FC236}">
              <a16:creationId xmlns:a16="http://schemas.microsoft.com/office/drawing/2014/main" id="{9844B84B-B4EB-4DE7-BB18-B2BA56CABA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342900</xdr:colOff>
      <xdr:row>35</xdr:row>
      <xdr:rowOff>104775</xdr:rowOff>
    </xdr:from>
    <xdr:to>
      <xdr:col>21</xdr:col>
      <xdr:colOff>38100</xdr:colOff>
      <xdr:row>49</xdr:row>
      <xdr:rowOff>180975</xdr:rowOff>
    </xdr:to>
    <xdr:graphicFrame macro="">
      <xdr:nvGraphicFramePr>
        <xdr:cNvPr id="5" name="Wykres 4">
          <a:extLst>
            <a:ext uri="{FF2B5EF4-FFF2-40B4-BE49-F238E27FC236}">
              <a16:creationId xmlns:a16="http://schemas.microsoft.com/office/drawing/2014/main" id="{6025B3D3-D90E-4633-8A39-23F5E87810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514350</xdr:colOff>
      <xdr:row>52</xdr:row>
      <xdr:rowOff>38100</xdr:rowOff>
    </xdr:from>
    <xdr:to>
      <xdr:col>21</xdr:col>
      <xdr:colOff>209550</xdr:colOff>
      <xdr:row>66</xdr:row>
      <xdr:rowOff>114300</xdr:rowOff>
    </xdr:to>
    <xdr:graphicFrame macro="">
      <xdr:nvGraphicFramePr>
        <xdr:cNvPr id="6" name="Wykres 5">
          <a:extLst>
            <a:ext uri="{FF2B5EF4-FFF2-40B4-BE49-F238E27FC236}">
              <a16:creationId xmlns:a16="http://schemas.microsoft.com/office/drawing/2014/main" id="{0878DC79-0C69-4000-96E1-165216C5DE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523875</xdr:colOff>
      <xdr:row>6</xdr:row>
      <xdr:rowOff>100012</xdr:rowOff>
    </xdr:from>
    <xdr:to>
      <xdr:col>17</xdr:col>
      <xdr:colOff>219075</xdr:colOff>
      <xdr:row>20</xdr:row>
      <xdr:rowOff>176212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494ABA1F-31DA-6DF3-3DE1-F9F04E50F8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96371</xdr:colOff>
      <xdr:row>25</xdr:row>
      <xdr:rowOff>96650</xdr:rowOff>
    </xdr:from>
    <xdr:to>
      <xdr:col>28</xdr:col>
      <xdr:colOff>401172</xdr:colOff>
      <xdr:row>39</xdr:row>
      <xdr:rowOff>172850</xdr:rowOff>
    </xdr:to>
    <xdr:graphicFrame macro="">
      <xdr:nvGraphicFramePr>
        <xdr:cNvPr id="3" name="Wykres 2">
          <a:extLst>
            <a:ext uri="{FF2B5EF4-FFF2-40B4-BE49-F238E27FC236}">
              <a16:creationId xmlns:a16="http://schemas.microsoft.com/office/drawing/2014/main" id="{65734A7D-66C4-107B-93FE-78BA845E28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28575</xdr:colOff>
      <xdr:row>37</xdr:row>
      <xdr:rowOff>166407</xdr:rowOff>
    </xdr:from>
    <xdr:to>
      <xdr:col>28</xdr:col>
      <xdr:colOff>342901</xdr:colOff>
      <xdr:row>52</xdr:row>
      <xdr:rowOff>80682</xdr:rowOff>
    </xdr:to>
    <xdr:graphicFrame macro="">
      <xdr:nvGraphicFramePr>
        <xdr:cNvPr id="4" name="Wykres 3">
          <a:extLst>
            <a:ext uri="{FF2B5EF4-FFF2-40B4-BE49-F238E27FC236}">
              <a16:creationId xmlns:a16="http://schemas.microsoft.com/office/drawing/2014/main" id="{61959C02-2FB9-21A4-AE43-B991593A98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36</xdr:col>
      <xdr:colOff>0</xdr:colOff>
      <xdr:row>6</xdr:row>
      <xdr:rowOff>23812</xdr:rowOff>
    </xdr:from>
    <xdr:to>
      <xdr:col>43</xdr:col>
      <xdr:colOff>304800</xdr:colOff>
      <xdr:row>20</xdr:row>
      <xdr:rowOff>100012</xdr:rowOff>
    </xdr:to>
    <xdr:graphicFrame macro="">
      <xdr:nvGraphicFramePr>
        <xdr:cNvPr id="7" name="Wykres 6">
          <a:extLst>
            <a:ext uri="{FF2B5EF4-FFF2-40B4-BE49-F238E27FC236}">
              <a16:creationId xmlns:a16="http://schemas.microsoft.com/office/drawing/2014/main" id="{5EE65E49-9FF3-E5A6-D833-EE4CE2BBA9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</xdr:col>
      <xdr:colOff>581025</xdr:colOff>
      <xdr:row>6</xdr:row>
      <xdr:rowOff>33337</xdr:rowOff>
    </xdr:from>
    <xdr:to>
      <xdr:col>35</xdr:col>
      <xdr:colOff>276225</xdr:colOff>
      <xdr:row>20</xdr:row>
      <xdr:rowOff>109537</xdr:rowOff>
    </xdr:to>
    <xdr:graphicFrame macro="">
      <xdr:nvGraphicFramePr>
        <xdr:cNvPr id="12" name="Wykres 11">
          <a:extLst>
            <a:ext uri="{FF2B5EF4-FFF2-40B4-BE49-F238E27FC236}">
              <a16:creationId xmlns:a16="http://schemas.microsoft.com/office/drawing/2014/main" id="{4D705E8D-8012-9C2A-3033-266313ACA7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20</xdr:col>
      <xdr:colOff>238125</xdr:colOff>
      <xdr:row>6</xdr:row>
      <xdr:rowOff>23812</xdr:rowOff>
    </xdr:from>
    <xdr:to>
      <xdr:col>27</xdr:col>
      <xdr:colOff>542925</xdr:colOff>
      <xdr:row>20</xdr:row>
      <xdr:rowOff>100012</xdr:rowOff>
    </xdr:to>
    <xdr:graphicFrame macro="">
      <xdr:nvGraphicFramePr>
        <xdr:cNvPr id="14" name="Wykres 13">
          <a:extLst>
            <a:ext uri="{FF2B5EF4-FFF2-40B4-BE49-F238E27FC236}">
              <a16:creationId xmlns:a16="http://schemas.microsoft.com/office/drawing/2014/main" id="{DA9F96C2-3884-8286-7221-1CA0907171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29</xdr:col>
      <xdr:colOff>162483</xdr:colOff>
      <xdr:row>22</xdr:row>
      <xdr:rowOff>34738</xdr:rowOff>
    </xdr:from>
    <xdr:to>
      <xdr:col>36</xdr:col>
      <xdr:colOff>498660</xdr:colOff>
      <xdr:row>36</xdr:row>
      <xdr:rowOff>110938</xdr:rowOff>
    </xdr:to>
    <xdr:graphicFrame macro="">
      <xdr:nvGraphicFramePr>
        <xdr:cNvPr id="17" name="Wykres 16">
          <a:extLst>
            <a:ext uri="{FF2B5EF4-FFF2-40B4-BE49-F238E27FC236}">
              <a16:creationId xmlns:a16="http://schemas.microsoft.com/office/drawing/2014/main" id="{AF3AC1AA-B1A3-9B4F-4042-B56BE41DEF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590550</xdr:colOff>
      <xdr:row>21</xdr:row>
      <xdr:rowOff>166687</xdr:rowOff>
    </xdr:from>
    <xdr:to>
      <xdr:col>12</xdr:col>
      <xdr:colOff>342900</xdr:colOff>
      <xdr:row>33</xdr:row>
      <xdr:rowOff>180975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CB873F3C-0004-9452-147B-CD6D5DD0D5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428625</xdr:colOff>
      <xdr:row>6</xdr:row>
      <xdr:rowOff>0</xdr:rowOff>
    </xdr:from>
    <xdr:to>
      <xdr:col>13</xdr:col>
      <xdr:colOff>123825</xdr:colOff>
      <xdr:row>20</xdr:row>
      <xdr:rowOff>76200</xdr:rowOff>
    </xdr:to>
    <xdr:graphicFrame macro="">
      <xdr:nvGraphicFramePr>
        <xdr:cNvPr id="4" name="Wykres 3">
          <a:extLst>
            <a:ext uri="{FF2B5EF4-FFF2-40B4-BE49-F238E27FC236}">
              <a16:creationId xmlns:a16="http://schemas.microsoft.com/office/drawing/2014/main" id="{0F0D01BD-18E6-4978-8BD5-1EDAB9D882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720"/>
  <sheetViews>
    <sheetView topLeftCell="A187" workbookViewId="0">
      <selection activeCell="P215" sqref="P215"/>
    </sheetView>
  </sheetViews>
  <sheetFormatPr defaultRowHeight="15" x14ac:dyDescent="0.25"/>
  <cols>
    <col min="1" max="1" width="8.42578125" customWidth="1"/>
    <col min="2" max="2" width="12.28515625" style="4" bestFit="1" customWidth="1"/>
    <col min="5" max="5" width="12.28515625" bestFit="1" customWidth="1"/>
  </cols>
  <sheetData>
    <row r="1" spans="1:13" ht="15" customHeight="1" x14ac:dyDescent="0.25">
      <c r="B1" s="47" t="s">
        <v>0</v>
      </c>
      <c r="C1" s="47"/>
      <c r="D1" s="47"/>
      <c r="E1" s="47"/>
      <c r="F1" s="7"/>
      <c r="J1" s="46" t="s">
        <v>1</v>
      </c>
      <c r="K1" s="46"/>
      <c r="L1" s="46"/>
      <c r="M1" s="46"/>
    </row>
    <row r="2" spans="1:13" x14ac:dyDescent="0.25">
      <c r="B2" s="2" t="s">
        <v>610</v>
      </c>
      <c r="C2" s="2" t="s">
        <v>3</v>
      </c>
      <c r="D2" s="2" t="s">
        <v>4</v>
      </c>
      <c r="E2" s="8" t="s">
        <v>2</v>
      </c>
      <c r="J2" s="2" t="s">
        <v>610</v>
      </c>
      <c r="K2" s="2" t="s">
        <v>3</v>
      </c>
      <c r="L2" s="2" t="s">
        <v>4</v>
      </c>
      <c r="M2" s="2" t="s">
        <v>2</v>
      </c>
    </row>
    <row r="3" spans="1:13" x14ac:dyDescent="0.25">
      <c r="A3" t="s">
        <v>502</v>
      </c>
      <c r="B3" s="2">
        <f>C3*D3</f>
        <v>0.58660000000000012</v>
      </c>
      <c r="C3" s="2">
        <v>4.1900000000000004</v>
      </c>
      <c r="D3" s="2">
        <v>0.14000000000000001</v>
      </c>
      <c r="E3" s="8">
        <f t="shared" ref="E3:E34" si="0">A3-$A$3</f>
        <v>0</v>
      </c>
      <c r="J3" s="10">
        <f>K3*L3</f>
        <v>2.8028</v>
      </c>
      <c r="K3" s="2">
        <v>2.86</v>
      </c>
      <c r="L3" s="2">
        <v>0.98</v>
      </c>
      <c r="M3" s="3">
        <v>0</v>
      </c>
    </row>
    <row r="4" spans="1:13" x14ac:dyDescent="0.25">
      <c r="A4" t="s">
        <v>503</v>
      </c>
      <c r="B4" s="2">
        <v>4.26</v>
      </c>
      <c r="C4" s="2">
        <v>4.13</v>
      </c>
      <c r="D4" s="2">
        <v>1.03</v>
      </c>
      <c r="E4" s="8">
        <f t="shared" si="0"/>
        <v>6.9444444444444198E-4</v>
      </c>
      <c r="J4" s="10">
        <f t="shared" ref="J4:J67" si="1">K4*L4</f>
        <v>2.8517999999999999</v>
      </c>
      <c r="K4" s="2">
        <v>2.91</v>
      </c>
      <c r="L4" s="2">
        <v>0.98</v>
      </c>
      <c r="M4" s="3">
        <v>6.9444444444444444E-5</v>
      </c>
    </row>
    <row r="5" spans="1:13" x14ac:dyDescent="0.25">
      <c r="A5" t="s">
        <v>504</v>
      </c>
      <c r="B5" s="2">
        <v>4.25</v>
      </c>
      <c r="C5" s="2">
        <v>4.12</v>
      </c>
      <c r="D5" s="2">
        <v>1.03</v>
      </c>
      <c r="E5" s="8">
        <f t="shared" si="0"/>
        <v>9.2592592592594114E-4</v>
      </c>
      <c r="J5" s="10">
        <f t="shared" si="1"/>
        <v>2.8615999999999997</v>
      </c>
      <c r="K5" s="2">
        <v>2.92</v>
      </c>
      <c r="L5" s="2">
        <v>0.98</v>
      </c>
      <c r="M5" s="3">
        <v>9.2592592592592588E-5</v>
      </c>
    </row>
    <row r="6" spans="1:13" x14ac:dyDescent="0.25">
      <c r="A6" t="s">
        <v>505</v>
      </c>
      <c r="B6" s="2">
        <v>4.0999999999999996</v>
      </c>
      <c r="C6" s="2">
        <v>4.0599999999999996</v>
      </c>
      <c r="D6" s="2">
        <v>1.01</v>
      </c>
      <c r="E6" s="8">
        <f t="shared" si="0"/>
        <v>5.787037037037035E-3</v>
      </c>
      <c r="J6" s="10">
        <f t="shared" si="1"/>
        <v>2.8714</v>
      </c>
      <c r="K6" s="2">
        <v>2.93</v>
      </c>
      <c r="L6" s="2">
        <v>0.98</v>
      </c>
      <c r="M6" s="3">
        <v>1.0416666666666667E-4</v>
      </c>
    </row>
    <row r="7" spans="1:13" x14ac:dyDescent="0.25">
      <c r="A7" t="s">
        <v>506</v>
      </c>
      <c r="B7" s="2">
        <v>4.0999999999999996</v>
      </c>
      <c r="C7" s="2">
        <v>4.0599999999999996</v>
      </c>
      <c r="D7" s="2">
        <v>1.01</v>
      </c>
      <c r="E7" s="8">
        <f t="shared" si="0"/>
        <v>6.2500000000000056E-3</v>
      </c>
      <c r="J7" s="10">
        <f t="shared" si="1"/>
        <v>2.8811999999999998</v>
      </c>
      <c r="K7" s="2">
        <v>2.94</v>
      </c>
      <c r="L7" s="2">
        <v>0.98</v>
      </c>
      <c r="M7" s="3">
        <v>1.5046296296296297E-4</v>
      </c>
    </row>
    <row r="8" spans="1:13" x14ac:dyDescent="0.25">
      <c r="A8" t="s">
        <v>507</v>
      </c>
      <c r="B8" s="2">
        <v>4.0999999999999996</v>
      </c>
      <c r="C8" s="2">
        <v>4.0599999999999996</v>
      </c>
      <c r="D8" s="2">
        <v>1.01</v>
      </c>
      <c r="E8" s="8">
        <f t="shared" si="0"/>
        <v>6.9444444444444475E-3</v>
      </c>
      <c r="J8" s="10">
        <f t="shared" si="1"/>
        <v>2.891</v>
      </c>
      <c r="K8" s="2">
        <v>2.95</v>
      </c>
      <c r="L8" s="2">
        <v>0.98</v>
      </c>
      <c r="M8" s="3">
        <v>1.8518518518518518E-4</v>
      </c>
    </row>
    <row r="9" spans="1:13" x14ac:dyDescent="0.25">
      <c r="A9" t="s">
        <v>508</v>
      </c>
      <c r="B9" s="2">
        <v>4.09</v>
      </c>
      <c r="C9" s="2">
        <v>4.05</v>
      </c>
      <c r="D9" s="2">
        <v>1.01</v>
      </c>
      <c r="E9" s="8">
        <f t="shared" si="0"/>
        <v>7.4074074074074181E-3</v>
      </c>
      <c r="J9" s="10">
        <f t="shared" si="1"/>
        <v>2.9007999999999998</v>
      </c>
      <c r="K9" s="2">
        <v>2.96</v>
      </c>
      <c r="L9" s="2">
        <v>0.98</v>
      </c>
      <c r="M9" s="3">
        <v>2.3148148148148149E-4</v>
      </c>
    </row>
    <row r="10" spans="1:13" x14ac:dyDescent="0.25">
      <c r="A10" t="s">
        <v>509</v>
      </c>
      <c r="B10" s="2">
        <v>4.09</v>
      </c>
      <c r="C10" s="2">
        <v>4.05</v>
      </c>
      <c r="D10" s="2">
        <v>1.01</v>
      </c>
      <c r="E10" s="8">
        <f t="shared" si="0"/>
        <v>8.1018518518518601E-3</v>
      </c>
      <c r="J10" s="10">
        <f t="shared" si="1"/>
        <v>2.9106000000000001</v>
      </c>
      <c r="K10" s="2">
        <v>2.97</v>
      </c>
      <c r="L10" s="2">
        <v>0.98</v>
      </c>
      <c r="M10" s="3">
        <v>2.8935185185185184E-4</v>
      </c>
    </row>
    <row r="11" spans="1:13" x14ac:dyDescent="0.25">
      <c r="A11" t="s">
        <v>510</v>
      </c>
      <c r="B11" s="2">
        <v>4.04</v>
      </c>
      <c r="C11" s="2">
        <v>4.04</v>
      </c>
      <c r="D11" s="10">
        <v>1</v>
      </c>
      <c r="E11" s="8">
        <f t="shared" si="0"/>
        <v>1.0185185185185186E-2</v>
      </c>
      <c r="J11" s="10">
        <f t="shared" si="1"/>
        <v>2.9203999999999999</v>
      </c>
      <c r="K11" s="2">
        <v>2.98</v>
      </c>
      <c r="L11" s="2">
        <v>0.98</v>
      </c>
      <c r="M11" s="3">
        <v>3.4722222222222224E-4</v>
      </c>
    </row>
    <row r="12" spans="1:13" x14ac:dyDescent="0.25">
      <c r="A12" t="s">
        <v>511</v>
      </c>
      <c r="B12" s="2">
        <v>4.04</v>
      </c>
      <c r="C12" s="2">
        <v>4.04</v>
      </c>
      <c r="D12" s="10">
        <f t="shared" ref="D12:D47" si="2">B12/C12</f>
        <v>1</v>
      </c>
      <c r="E12" s="8">
        <f t="shared" si="0"/>
        <v>1.0648148148148157E-2</v>
      </c>
      <c r="J12" s="10">
        <f t="shared" si="1"/>
        <v>2.9302000000000001</v>
      </c>
      <c r="K12" s="2">
        <v>2.99</v>
      </c>
      <c r="L12" s="2">
        <v>0.98</v>
      </c>
      <c r="M12" s="3">
        <v>4.0509259259259301E-4</v>
      </c>
    </row>
    <row r="13" spans="1:13" x14ac:dyDescent="0.25">
      <c r="A13" t="s">
        <v>512</v>
      </c>
      <c r="B13" s="2">
        <v>4.04</v>
      </c>
      <c r="C13" s="2">
        <v>4.04</v>
      </c>
      <c r="D13" s="10">
        <f t="shared" si="2"/>
        <v>1</v>
      </c>
      <c r="E13" s="8">
        <f t="shared" si="0"/>
        <v>1.1342592592592599E-2</v>
      </c>
      <c r="J13" s="10">
        <f t="shared" si="1"/>
        <v>2.94</v>
      </c>
      <c r="K13" s="2">
        <v>3</v>
      </c>
      <c r="L13" s="2">
        <v>0.98</v>
      </c>
      <c r="M13" s="3">
        <v>4.6296296296296401E-4</v>
      </c>
    </row>
    <row r="14" spans="1:13" x14ac:dyDescent="0.25">
      <c r="A14" t="s">
        <v>513</v>
      </c>
      <c r="B14" s="2">
        <v>4.03</v>
      </c>
      <c r="C14" s="2">
        <v>4.03</v>
      </c>
      <c r="D14" s="10">
        <f t="shared" si="2"/>
        <v>1</v>
      </c>
      <c r="E14" s="8">
        <f t="shared" si="0"/>
        <v>1.157407407407407E-2</v>
      </c>
      <c r="J14" s="10">
        <f t="shared" si="1"/>
        <v>2.9497999999999998</v>
      </c>
      <c r="K14" s="2">
        <v>3.01</v>
      </c>
      <c r="L14" s="2">
        <v>0.98</v>
      </c>
      <c r="M14" s="3">
        <v>5.2083333333333495E-4</v>
      </c>
    </row>
    <row r="15" spans="1:13" x14ac:dyDescent="0.25">
      <c r="A15" t="s">
        <v>514</v>
      </c>
      <c r="B15" s="2">
        <v>4.03</v>
      </c>
      <c r="C15" s="2">
        <v>4.03</v>
      </c>
      <c r="D15" s="10">
        <f t="shared" si="2"/>
        <v>1</v>
      </c>
      <c r="E15" s="8">
        <f t="shared" si="0"/>
        <v>1.1805555555555569E-2</v>
      </c>
      <c r="J15" s="10">
        <f t="shared" si="1"/>
        <v>2.9596</v>
      </c>
      <c r="K15" s="2">
        <v>3.02</v>
      </c>
      <c r="L15" s="2">
        <v>0.98</v>
      </c>
      <c r="M15" s="3">
        <v>5.7870370370370595E-4</v>
      </c>
    </row>
    <row r="16" spans="1:13" x14ac:dyDescent="0.25">
      <c r="A16" t="s">
        <v>515</v>
      </c>
      <c r="B16" s="2">
        <v>4.03</v>
      </c>
      <c r="C16" s="2">
        <v>4.03</v>
      </c>
      <c r="D16" s="10">
        <f t="shared" si="2"/>
        <v>1</v>
      </c>
      <c r="E16" s="8">
        <f t="shared" si="0"/>
        <v>1.2268518518518512E-2</v>
      </c>
      <c r="J16" s="10">
        <f t="shared" si="1"/>
        <v>2.9693999999999998</v>
      </c>
      <c r="K16" s="2">
        <v>3.03</v>
      </c>
      <c r="L16" s="2">
        <v>0.98</v>
      </c>
      <c r="M16" s="3">
        <v>6.9444444444444447E-4</v>
      </c>
    </row>
    <row r="17" spans="1:13" x14ac:dyDescent="0.25">
      <c r="A17" t="s">
        <v>516</v>
      </c>
      <c r="B17" s="2">
        <v>4.03</v>
      </c>
      <c r="C17" s="2">
        <v>4.03</v>
      </c>
      <c r="D17" s="10">
        <f t="shared" si="2"/>
        <v>1</v>
      </c>
      <c r="E17" s="8">
        <f t="shared" si="0"/>
        <v>1.2500000000000011E-2</v>
      </c>
      <c r="J17" s="10">
        <f t="shared" si="1"/>
        <v>2.9792000000000001</v>
      </c>
      <c r="K17" s="2">
        <v>3.04</v>
      </c>
      <c r="L17" s="2">
        <v>0.98</v>
      </c>
      <c r="M17" s="3">
        <v>8.1018518518518299E-4</v>
      </c>
    </row>
    <row r="18" spans="1:13" x14ac:dyDescent="0.25">
      <c r="A18" t="s">
        <v>517</v>
      </c>
      <c r="B18" s="2">
        <v>4.03</v>
      </c>
      <c r="C18" s="2">
        <v>4.03</v>
      </c>
      <c r="D18" s="10">
        <f t="shared" si="2"/>
        <v>1</v>
      </c>
      <c r="E18" s="8">
        <f t="shared" si="0"/>
        <v>1.2962962962962982E-2</v>
      </c>
      <c r="J18" s="10">
        <f t="shared" si="1"/>
        <v>2.9889999999999999</v>
      </c>
      <c r="K18" s="2">
        <v>3.05</v>
      </c>
      <c r="L18" s="2">
        <v>0.98</v>
      </c>
      <c r="M18" s="3">
        <v>9.2592592592592097E-4</v>
      </c>
    </row>
    <row r="19" spans="1:13" x14ac:dyDescent="0.25">
      <c r="A19" t="s">
        <v>518</v>
      </c>
      <c r="B19" s="2">
        <v>4.03</v>
      </c>
      <c r="C19" s="2">
        <v>4.03</v>
      </c>
      <c r="D19" s="10">
        <f t="shared" si="2"/>
        <v>1</v>
      </c>
      <c r="E19" s="8">
        <f t="shared" si="0"/>
        <v>1.3194444444444453E-2</v>
      </c>
      <c r="J19" s="10">
        <f t="shared" si="1"/>
        <v>2.9988000000000001</v>
      </c>
      <c r="K19" s="2">
        <v>3.06</v>
      </c>
      <c r="L19" s="2">
        <v>0.98</v>
      </c>
      <c r="M19" s="3">
        <v>1.0416666666666599E-3</v>
      </c>
    </row>
    <row r="20" spans="1:13" x14ac:dyDescent="0.25">
      <c r="A20" t="s">
        <v>519</v>
      </c>
      <c r="B20" s="2">
        <v>4.03</v>
      </c>
      <c r="C20" s="2">
        <v>4.03</v>
      </c>
      <c r="D20" s="10">
        <f t="shared" si="2"/>
        <v>1</v>
      </c>
      <c r="E20" s="8">
        <f t="shared" si="0"/>
        <v>1.3657407407407424E-2</v>
      </c>
      <c r="J20" s="10">
        <f t="shared" si="1"/>
        <v>3.0282</v>
      </c>
      <c r="K20" s="2">
        <v>3.09</v>
      </c>
      <c r="L20" s="2">
        <v>0.98</v>
      </c>
      <c r="M20" s="3">
        <v>1.3888888888888889E-3</v>
      </c>
    </row>
    <row r="21" spans="1:13" x14ac:dyDescent="0.25">
      <c r="A21" t="s">
        <v>520</v>
      </c>
      <c r="B21" s="2">
        <v>4.03</v>
      </c>
      <c r="C21" s="2">
        <v>4.03</v>
      </c>
      <c r="D21" s="10">
        <f t="shared" si="2"/>
        <v>1</v>
      </c>
      <c r="E21" s="8">
        <f t="shared" si="0"/>
        <v>1.4120370370370366E-2</v>
      </c>
      <c r="J21" s="10">
        <f t="shared" si="1"/>
        <v>3.0477999999999996</v>
      </c>
      <c r="K21" s="2">
        <v>3.11</v>
      </c>
      <c r="L21" s="2">
        <v>0.98</v>
      </c>
      <c r="M21" s="3">
        <v>1.7361111111111199E-3</v>
      </c>
    </row>
    <row r="22" spans="1:13" x14ac:dyDescent="0.25">
      <c r="A22" t="s">
        <v>521</v>
      </c>
      <c r="B22" s="2">
        <v>4.03</v>
      </c>
      <c r="C22" s="2">
        <v>4.03</v>
      </c>
      <c r="D22" s="10">
        <f t="shared" si="2"/>
        <v>1</v>
      </c>
      <c r="E22" s="8">
        <f t="shared" si="0"/>
        <v>1.4351851851851866E-2</v>
      </c>
      <c r="J22" s="10">
        <f t="shared" si="1"/>
        <v>3.0673999999999997</v>
      </c>
      <c r="K22" s="2">
        <v>3.13</v>
      </c>
      <c r="L22" s="2">
        <v>0.98</v>
      </c>
      <c r="M22" s="3">
        <v>2.0833333333333498E-3</v>
      </c>
    </row>
    <row r="23" spans="1:13" x14ac:dyDescent="0.25">
      <c r="A23" t="s">
        <v>522</v>
      </c>
      <c r="B23" s="2">
        <v>4.03</v>
      </c>
      <c r="C23" s="2">
        <v>4.03</v>
      </c>
      <c r="D23" s="10">
        <f t="shared" si="2"/>
        <v>1</v>
      </c>
      <c r="E23" s="8">
        <f t="shared" si="0"/>
        <v>1.4814814814814808E-2</v>
      </c>
      <c r="J23" s="10">
        <f t="shared" si="1"/>
        <v>3.0869999999999997</v>
      </c>
      <c r="K23" s="2">
        <v>3.15</v>
      </c>
      <c r="L23" s="2">
        <v>0.98</v>
      </c>
      <c r="M23" s="3">
        <v>2.4305555555555799E-3</v>
      </c>
    </row>
    <row r="24" spans="1:13" x14ac:dyDescent="0.25">
      <c r="A24" t="s">
        <v>523</v>
      </c>
      <c r="B24" s="2">
        <v>4.03</v>
      </c>
      <c r="C24" s="2">
        <v>4.03</v>
      </c>
      <c r="D24" s="10">
        <f t="shared" si="2"/>
        <v>1</v>
      </c>
      <c r="E24" s="8">
        <f t="shared" si="0"/>
        <v>1.5046296296296308E-2</v>
      </c>
      <c r="J24" s="10">
        <f t="shared" si="1"/>
        <v>3.1065999999999998</v>
      </c>
      <c r="K24" s="2">
        <v>3.17</v>
      </c>
      <c r="L24" s="2">
        <v>0.98</v>
      </c>
      <c r="M24" s="3">
        <v>2.77777777777781E-3</v>
      </c>
    </row>
    <row r="25" spans="1:13" x14ac:dyDescent="0.25">
      <c r="A25" t="s">
        <v>524</v>
      </c>
      <c r="B25" s="2">
        <v>4.03</v>
      </c>
      <c r="C25" s="2">
        <v>4.03</v>
      </c>
      <c r="D25" s="10">
        <f t="shared" si="2"/>
        <v>1</v>
      </c>
      <c r="E25" s="8">
        <f t="shared" si="0"/>
        <v>1.5277777777777779E-2</v>
      </c>
      <c r="J25" s="10">
        <f t="shared" si="1"/>
        <v>3.1261999999999999</v>
      </c>
      <c r="K25" s="2">
        <v>3.19</v>
      </c>
      <c r="L25" s="2">
        <v>0.98</v>
      </c>
      <c r="M25" s="3">
        <v>3.1250000000000301E-3</v>
      </c>
    </row>
    <row r="26" spans="1:13" x14ac:dyDescent="0.25">
      <c r="A26" t="s">
        <v>525</v>
      </c>
      <c r="B26" s="2">
        <v>4.0199999999999996</v>
      </c>
      <c r="C26" s="2">
        <v>4.0199999999999996</v>
      </c>
      <c r="D26" s="10">
        <f t="shared" si="2"/>
        <v>1</v>
      </c>
      <c r="E26" s="8">
        <f t="shared" si="0"/>
        <v>1.620370370370372E-2</v>
      </c>
      <c r="J26" s="10">
        <f t="shared" si="1"/>
        <v>3.1360000000000001</v>
      </c>
      <c r="K26" s="2">
        <v>3.2</v>
      </c>
      <c r="L26" s="2">
        <v>0.98</v>
      </c>
      <c r="M26" s="3">
        <v>3.4722222222222602E-3</v>
      </c>
    </row>
    <row r="27" spans="1:13" x14ac:dyDescent="0.25">
      <c r="A27" t="s">
        <v>526</v>
      </c>
      <c r="B27" s="2">
        <v>4.0199999999999996</v>
      </c>
      <c r="C27" s="2">
        <v>4.0199999999999996</v>
      </c>
      <c r="D27" s="10">
        <f t="shared" si="2"/>
        <v>1</v>
      </c>
      <c r="E27" s="8">
        <f t="shared" si="0"/>
        <v>1.6435185185185192E-2</v>
      </c>
      <c r="J27" s="10">
        <f t="shared" si="1"/>
        <v>3.1457999999999999</v>
      </c>
      <c r="K27" s="2">
        <v>3.21</v>
      </c>
      <c r="L27" s="2">
        <v>0.98</v>
      </c>
      <c r="M27" s="3">
        <v>3.8194444444444899E-3</v>
      </c>
    </row>
    <row r="28" spans="1:13" x14ac:dyDescent="0.25">
      <c r="A28" t="s">
        <v>527</v>
      </c>
      <c r="B28" s="2">
        <v>4.0199999999999996</v>
      </c>
      <c r="C28" s="2">
        <v>4.0199999999999996</v>
      </c>
      <c r="D28" s="10">
        <f t="shared" si="2"/>
        <v>1</v>
      </c>
      <c r="E28" s="8">
        <f t="shared" si="0"/>
        <v>1.7129629629629634E-2</v>
      </c>
      <c r="J28" s="10">
        <f t="shared" si="1"/>
        <v>3.1654</v>
      </c>
      <c r="K28" s="2">
        <v>3.23</v>
      </c>
      <c r="L28" s="2">
        <v>0.98</v>
      </c>
      <c r="M28" s="3">
        <v>4.1666666666667204E-3</v>
      </c>
    </row>
    <row r="29" spans="1:13" x14ac:dyDescent="0.25">
      <c r="A29" t="s">
        <v>528</v>
      </c>
      <c r="B29" s="2">
        <v>4.0199999999999996</v>
      </c>
      <c r="C29" s="2">
        <v>4.0199999999999996</v>
      </c>
      <c r="D29" s="10">
        <f t="shared" si="2"/>
        <v>1</v>
      </c>
      <c r="E29" s="8">
        <f t="shared" si="0"/>
        <v>1.7361111111111105E-2</v>
      </c>
      <c r="J29" s="10">
        <f t="shared" si="1"/>
        <v>3.1752000000000002</v>
      </c>
      <c r="K29" s="2">
        <v>3.24</v>
      </c>
      <c r="L29" s="2">
        <v>0.98</v>
      </c>
      <c r="M29" s="3">
        <v>4.51388888888895E-3</v>
      </c>
    </row>
    <row r="30" spans="1:13" x14ac:dyDescent="0.25">
      <c r="A30" t="s">
        <v>529</v>
      </c>
      <c r="B30" s="2">
        <v>4.0199999999999996</v>
      </c>
      <c r="C30" s="2">
        <v>4.0199999999999996</v>
      </c>
      <c r="D30" s="10">
        <f t="shared" si="2"/>
        <v>1</v>
      </c>
      <c r="E30" s="8">
        <f t="shared" si="0"/>
        <v>1.7592592592592604E-2</v>
      </c>
      <c r="J30" s="10">
        <f t="shared" si="1"/>
        <v>3.1850000000000001</v>
      </c>
      <c r="K30" s="2">
        <v>3.25</v>
      </c>
      <c r="L30" s="2">
        <v>0.98</v>
      </c>
      <c r="M30" s="3">
        <v>4.8611111111111797E-3</v>
      </c>
    </row>
    <row r="31" spans="1:13" x14ac:dyDescent="0.25">
      <c r="A31" t="s">
        <v>530</v>
      </c>
      <c r="B31" s="2">
        <v>4.0199999999999996</v>
      </c>
      <c r="C31" s="2">
        <v>4.0199999999999996</v>
      </c>
      <c r="D31" s="10">
        <f t="shared" si="2"/>
        <v>1</v>
      </c>
      <c r="E31" s="8">
        <f t="shared" si="0"/>
        <v>1.7824074074074076E-2</v>
      </c>
      <c r="J31" s="10">
        <f t="shared" si="1"/>
        <v>3.2046000000000001</v>
      </c>
      <c r="K31" s="2">
        <v>3.27</v>
      </c>
      <c r="L31" s="2">
        <v>0.98</v>
      </c>
      <c r="M31" s="3">
        <v>5.2083333333334102E-3</v>
      </c>
    </row>
    <row r="32" spans="1:13" x14ac:dyDescent="0.25">
      <c r="A32" t="s">
        <v>531</v>
      </c>
      <c r="B32" s="2">
        <v>4.0199999999999996</v>
      </c>
      <c r="C32" s="2">
        <v>4.0199999999999996</v>
      </c>
      <c r="D32" s="10">
        <f t="shared" si="2"/>
        <v>1</v>
      </c>
      <c r="E32" s="8">
        <f t="shared" si="0"/>
        <v>1.8055555555555575E-2</v>
      </c>
      <c r="J32" s="10">
        <f t="shared" si="1"/>
        <v>3.2143999999999999</v>
      </c>
      <c r="K32" s="2">
        <v>3.28</v>
      </c>
      <c r="L32" s="2">
        <v>0.98</v>
      </c>
      <c r="M32" s="3">
        <v>5.5555555555556399E-3</v>
      </c>
    </row>
    <row r="33" spans="1:13" x14ac:dyDescent="0.25">
      <c r="A33" t="s">
        <v>532</v>
      </c>
      <c r="B33" s="2">
        <v>4.0199999999999996</v>
      </c>
      <c r="C33" s="2">
        <v>4.0199999999999996</v>
      </c>
      <c r="D33" s="10">
        <f t="shared" si="2"/>
        <v>1</v>
      </c>
      <c r="E33" s="8">
        <f t="shared" si="0"/>
        <v>1.8981481481481488E-2</v>
      </c>
      <c r="J33" s="10">
        <f t="shared" si="1"/>
        <v>3.2143999999999999</v>
      </c>
      <c r="K33" s="2">
        <v>3.28</v>
      </c>
      <c r="L33" s="2">
        <v>0.98</v>
      </c>
      <c r="M33" s="3">
        <v>5.9027777777778704E-3</v>
      </c>
    </row>
    <row r="34" spans="1:13" x14ac:dyDescent="0.25">
      <c r="A34" t="s">
        <v>533</v>
      </c>
      <c r="B34" s="2">
        <v>4.0199999999999996</v>
      </c>
      <c r="C34" s="2">
        <v>4.0199999999999996</v>
      </c>
      <c r="D34" s="10">
        <f t="shared" si="2"/>
        <v>1</v>
      </c>
      <c r="E34" s="8">
        <f t="shared" si="0"/>
        <v>1.9444444444444459E-2</v>
      </c>
      <c r="J34" s="10">
        <f t="shared" si="1"/>
        <v>3.234</v>
      </c>
      <c r="K34" s="2">
        <v>3.3</v>
      </c>
      <c r="L34" s="2">
        <v>0.98</v>
      </c>
      <c r="M34" s="3">
        <v>6.2500000000001001E-3</v>
      </c>
    </row>
    <row r="35" spans="1:13" x14ac:dyDescent="0.25">
      <c r="A35" t="s">
        <v>534</v>
      </c>
      <c r="B35" s="2">
        <v>4.0199999999999996</v>
      </c>
      <c r="C35" s="2">
        <v>4.0199999999999996</v>
      </c>
      <c r="D35" s="10">
        <f t="shared" si="2"/>
        <v>1</v>
      </c>
      <c r="E35" s="8">
        <f t="shared" ref="E35:E66" si="3">A35-$A$3</f>
        <v>2.0138888888888901E-2</v>
      </c>
      <c r="J35" s="10">
        <f t="shared" si="1"/>
        <v>3.2437999999999998</v>
      </c>
      <c r="K35" s="2">
        <v>3.31</v>
      </c>
      <c r="L35" s="2">
        <v>0.98</v>
      </c>
      <c r="M35" s="3">
        <v>6.5972222222223202E-3</v>
      </c>
    </row>
    <row r="36" spans="1:13" x14ac:dyDescent="0.25">
      <c r="A36" t="s">
        <v>535</v>
      </c>
      <c r="B36" s="2">
        <v>4.0199999999999996</v>
      </c>
      <c r="C36" s="2">
        <v>4.0199999999999996</v>
      </c>
      <c r="D36" s="10">
        <f t="shared" si="2"/>
        <v>1</v>
      </c>
      <c r="E36" s="8">
        <f t="shared" si="3"/>
        <v>2.0370370370370372E-2</v>
      </c>
      <c r="J36" s="10">
        <f t="shared" si="1"/>
        <v>3.2437999999999998</v>
      </c>
      <c r="K36" s="2">
        <v>3.31</v>
      </c>
      <c r="L36" s="2">
        <v>0.98</v>
      </c>
      <c r="M36" s="3">
        <v>6.9444444444445499E-3</v>
      </c>
    </row>
    <row r="37" spans="1:13" x14ac:dyDescent="0.25">
      <c r="A37" t="s">
        <v>536</v>
      </c>
      <c r="B37" s="2">
        <v>4.01</v>
      </c>
      <c r="C37" s="2">
        <v>4.01</v>
      </c>
      <c r="D37" s="10">
        <f t="shared" si="2"/>
        <v>1</v>
      </c>
      <c r="E37" s="8">
        <f t="shared" si="3"/>
        <v>2.1759259259259256E-2</v>
      </c>
      <c r="J37" s="10">
        <f t="shared" si="1"/>
        <v>3.2535999999999996</v>
      </c>
      <c r="K37" s="2">
        <v>3.32</v>
      </c>
      <c r="L37" s="2">
        <v>0.98</v>
      </c>
      <c r="M37" s="3">
        <v>7.2916666666667804E-3</v>
      </c>
    </row>
    <row r="38" spans="1:13" x14ac:dyDescent="0.25">
      <c r="A38" t="s">
        <v>537</v>
      </c>
      <c r="B38" s="2">
        <v>4.01</v>
      </c>
      <c r="C38" s="2">
        <v>4.01</v>
      </c>
      <c r="D38" s="10">
        <f t="shared" si="2"/>
        <v>1</v>
      </c>
      <c r="E38" s="8">
        <f t="shared" si="3"/>
        <v>2.1990740740740755E-2</v>
      </c>
      <c r="J38" s="10">
        <f t="shared" si="1"/>
        <v>3.2633999999999999</v>
      </c>
      <c r="K38" s="2">
        <v>3.33</v>
      </c>
      <c r="L38" s="2">
        <v>0.98</v>
      </c>
      <c r="M38" s="3">
        <v>7.6388888888890101E-3</v>
      </c>
    </row>
    <row r="39" spans="1:13" x14ac:dyDescent="0.25">
      <c r="A39" t="s">
        <v>538</v>
      </c>
      <c r="B39" s="2">
        <v>4.01</v>
      </c>
      <c r="C39" s="2">
        <v>4.01</v>
      </c>
      <c r="D39" s="10">
        <f t="shared" si="2"/>
        <v>1</v>
      </c>
      <c r="E39" s="8">
        <f t="shared" si="3"/>
        <v>2.2685185185185197E-2</v>
      </c>
      <c r="J39" s="10">
        <f t="shared" si="1"/>
        <v>3.2731999999999997</v>
      </c>
      <c r="K39" s="2">
        <v>3.34</v>
      </c>
      <c r="L39" s="2">
        <v>0.98</v>
      </c>
      <c r="M39" s="3">
        <v>7.9861111111112406E-3</v>
      </c>
    </row>
    <row r="40" spans="1:13" x14ac:dyDescent="0.25">
      <c r="A40" t="s">
        <v>539</v>
      </c>
      <c r="B40" s="2">
        <v>4.01</v>
      </c>
      <c r="C40" s="2">
        <v>4.01</v>
      </c>
      <c r="D40" s="10">
        <f t="shared" si="2"/>
        <v>1</v>
      </c>
      <c r="E40" s="8">
        <f t="shared" si="3"/>
        <v>2.314814814814814E-2</v>
      </c>
      <c r="J40" s="10">
        <f t="shared" si="1"/>
        <v>3.2731999999999997</v>
      </c>
      <c r="K40" s="2">
        <v>3.34</v>
      </c>
      <c r="L40" s="2">
        <v>0.98</v>
      </c>
      <c r="M40" s="3">
        <v>8.3333333333334703E-3</v>
      </c>
    </row>
    <row r="41" spans="1:13" x14ac:dyDescent="0.25">
      <c r="A41" t="s">
        <v>540</v>
      </c>
      <c r="B41" s="2">
        <v>4.01</v>
      </c>
      <c r="C41" s="2">
        <v>4.0139999999999993</v>
      </c>
      <c r="D41" s="10">
        <f t="shared" si="2"/>
        <v>0.99900348779272552</v>
      </c>
      <c r="E41" s="8">
        <f t="shared" si="3"/>
        <v>2.3379629629629639E-2</v>
      </c>
      <c r="J41" s="10">
        <f t="shared" si="1"/>
        <v>3.2829999999999999</v>
      </c>
      <c r="K41" s="2">
        <v>3.35</v>
      </c>
      <c r="L41" s="2">
        <v>0.98</v>
      </c>
      <c r="M41" s="3">
        <v>8.6805555555556999E-3</v>
      </c>
    </row>
    <row r="42" spans="1:13" x14ac:dyDescent="0.25">
      <c r="A42" t="s">
        <v>541</v>
      </c>
      <c r="B42" s="2">
        <v>4.01</v>
      </c>
      <c r="C42" s="2">
        <v>4.01</v>
      </c>
      <c r="D42" s="10">
        <f t="shared" si="2"/>
        <v>1</v>
      </c>
      <c r="E42" s="8">
        <f t="shared" si="3"/>
        <v>2.361111111111111E-2</v>
      </c>
      <c r="J42" s="10">
        <f t="shared" si="1"/>
        <v>3.2927999999999997</v>
      </c>
      <c r="K42" s="2">
        <v>3.36</v>
      </c>
      <c r="L42" s="2">
        <v>0.98</v>
      </c>
      <c r="M42" s="3">
        <v>9.0277777777779296E-3</v>
      </c>
    </row>
    <row r="43" spans="1:13" x14ac:dyDescent="0.25">
      <c r="A43" t="s">
        <v>542</v>
      </c>
      <c r="B43" s="2">
        <v>4.01</v>
      </c>
      <c r="C43" s="2">
        <v>4.01</v>
      </c>
      <c r="D43" s="10">
        <f t="shared" si="2"/>
        <v>1</v>
      </c>
      <c r="E43" s="8">
        <f t="shared" si="3"/>
        <v>2.4768518518518523E-2</v>
      </c>
      <c r="J43" s="10">
        <f t="shared" si="1"/>
        <v>3.2927999999999997</v>
      </c>
      <c r="K43" s="2">
        <v>3.36</v>
      </c>
      <c r="L43" s="2">
        <v>0.98</v>
      </c>
      <c r="M43" s="3">
        <v>9.3750000000001592E-3</v>
      </c>
    </row>
    <row r="44" spans="1:13" x14ac:dyDescent="0.25">
      <c r="A44" t="s">
        <v>543</v>
      </c>
      <c r="B44" s="2">
        <v>4.01</v>
      </c>
      <c r="C44" s="2">
        <v>4.01</v>
      </c>
      <c r="D44" s="10">
        <f t="shared" si="2"/>
        <v>1</v>
      </c>
      <c r="E44" s="8">
        <f t="shared" si="3"/>
        <v>2.6620370370370378E-2</v>
      </c>
      <c r="J44" s="10">
        <f t="shared" si="1"/>
        <v>3.3026</v>
      </c>
      <c r="K44" s="2">
        <v>3.37</v>
      </c>
      <c r="L44" s="2">
        <v>0.98</v>
      </c>
      <c r="M44" s="3">
        <v>9.7222222222223906E-3</v>
      </c>
    </row>
    <row r="45" spans="1:13" x14ac:dyDescent="0.25">
      <c r="A45" t="s">
        <v>544</v>
      </c>
      <c r="B45" s="2">
        <v>4.01</v>
      </c>
      <c r="C45" s="2">
        <v>4.01</v>
      </c>
      <c r="D45" s="10">
        <f t="shared" si="2"/>
        <v>1</v>
      </c>
      <c r="E45" s="8">
        <f t="shared" si="3"/>
        <v>2.731481481481482E-2</v>
      </c>
      <c r="J45" s="10">
        <f t="shared" si="1"/>
        <v>3.3026</v>
      </c>
      <c r="K45" s="2">
        <v>3.37</v>
      </c>
      <c r="L45" s="2">
        <v>0.98</v>
      </c>
      <c r="M45" s="3">
        <v>1.0069444444444599E-2</v>
      </c>
    </row>
    <row r="46" spans="1:13" x14ac:dyDescent="0.25">
      <c r="A46" t="s">
        <v>545</v>
      </c>
      <c r="B46" s="2">
        <v>4.01</v>
      </c>
      <c r="C46" s="2">
        <v>4.01</v>
      </c>
      <c r="D46" s="10">
        <f t="shared" si="2"/>
        <v>1</v>
      </c>
      <c r="E46" s="8">
        <f t="shared" si="3"/>
        <v>2.7546296296296291E-2</v>
      </c>
      <c r="J46" s="10">
        <f t="shared" si="1"/>
        <v>3.3123999999999998</v>
      </c>
      <c r="K46" s="2">
        <v>3.38</v>
      </c>
      <c r="L46" s="2">
        <v>0.98</v>
      </c>
      <c r="M46" s="3">
        <v>1.04166666666668E-2</v>
      </c>
    </row>
    <row r="47" spans="1:13" x14ac:dyDescent="0.25">
      <c r="A47" t="s">
        <v>546</v>
      </c>
      <c r="B47" s="2">
        <v>4.01</v>
      </c>
      <c r="C47" s="2">
        <v>4.01</v>
      </c>
      <c r="D47" s="10">
        <f t="shared" si="2"/>
        <v>1</v>
      </c>
      <c r="E47" s="8">
        <f t="shared" si="3"/>
        <v>2.8472222222222232E-2</v>
      </c>
      <c r="J47" s="10">
        <f t="shared" si="1"/>
        <v>3.3123999999999998</v>
      </c>
      <c r="K47" s="2">
        <v>3.38</v>
      </c>
      <c r="L47" s="2">
        <v>0.98</v>
      </c>
      <c r="M47" s="3">
        <v>1.07638888888891E-2</v>
      </c>
    </row>
    <row r="48" spans="1:13" x14ac:dyDescent="0.25">
      <c r="A48" t="s">
        <v>547</v>
      </c>
      <c r="B48" s="2">
        <v>3.95</v>
      </c>
      <c r="C48" s="2">
        <v>3.99</v>
      </c>
      <c r="D48" s="2">
        <v>0.99</v>
      </c>
      <c r="E48" s="8">
        <f t="shared" si="3"/>
        <v>3.2407407407407413E-2</v>
      </c>
      <c r="J48" s="10">
        <f t="shared" si="1"/>
        <v>3.3222</v>
      </c>
      <c r="K48" s="2">
        <v>3.39</v>
      </c>
      <c r="L48" s="2">
        <v>0.98</v>
      </c>
      <c r="M48" s="3">
        <v>1.1111111111111301E-2</v>
      </c>
    </row>
    <row r="49" spans="1:13" x14ac:dyDescent="0.25">
      <c r="A49" t="s">
        <v>548</v>
      </c>
      <c r="B49" s="2">
        <v>3.95</v>
      </c>
      <c r="C49" s="2">
        <v>3.99</v>
      </c>
      <c r="D49" s="2">
        <v>0.99</v>
      </c>
      <c r="E49" s="8">
        <f t="shared" si="3"/>
        <v>3.2638888888888884E-2</v>
      </c>
      <c r="J49" s="10">
        <f t="shared" si="1"/>
        <v>3.3319999999999999</v>
      </c>
      <c r="K49" s="2">
        <v>3.4</v>
      </c>
      <c r="L49" s="2">
        <v>0.98</v>
      </c>
      <c r="M49" s="3">
        <v>1.14583333333336E-2</v>
      </c>
    </row>
    <row r="50" spans="1:13" x14ac:dyDescent="0.25">
      <c r="A50" t="s">
        <v>549</v>
      </c>
      <c r="B50" s="2">
        <v>3.95</v>
      </c>
      <c r="C50" s="2">
        <v>3.99</v>
      </c>
      <c r="D50" s="2">
        <v>0.99</v>
      </c>
      <c r="E50" s="8">
        <f t="shared" si="3"/>
        <v>3.3564814814814825E-2</v>
      </c>
      <c r="J50" s="10">
        <f t="shared" si="1"/>
        <v>3.3319999999999999</v>
      </c>
      <c r="K50" s="2">
        <v>3.4</v>
      </c>
      <c r="L50" s="2">
        <v>0.98</v>
      </c>
      <c r="M50" s="3">
        <v>1.18055555555558E-2</v>
      </c>
    </row>
    <row r="51" spans="1:13" x14ac:dyDescent="0.25">
      <c r="A51" t="s">
        <v>550</v>
      </c>
      <c r="B51" s="2">
        <v>3.95</v>
      </c>
      <c r="C51" s="2">
        <v>3.99</v>
      </c>
      <c r="D51" s="2">
        <v>0.99</v>
      </c>
      <c r="E51" s="8">
        <f t="shared" si="3"/>
        <v>3.3796296296296297E-2</v>
      </c>
      <c r="J51" s="10">
        <f t="shared" si="1"/>
        <v>3.3319999999999999</v>
      </c>
      <c r="K51" s="2">
        <v>3.4</v>
      </c>
      <c r="L51" s="2">
        <v>0.98</v>
      </c>
      <c r="M51" s="3">
        <v>1.2152777777778E-2</v>
      </c>
    </row>
    <row r="52" spans="1:13" x14ac:dyDescent="0.25">
      <c r="A52" t="s">
        <v>551</v>
      </c>
      <c r="B52" s="2">
        <v>3.95</v>
      </c>
      <c r="C52" s="2">
        <v>3.99</v>
      </c>
      <c r="D52" s="2">
        <v>0.99</v>
      </c>
      <c r="E52" s="8">
        <f t="shared" si="3"/>
        <v>3.4027777777777796E-2</v>
      </c>
      <c r="J52" s="10">
        <f t="shared" si="1"/>
        <v>3.3319999999999999</v>
      </c>
      <c r="K52" s="2">
        <v>3.4</v>
      </c>
      <c r="L52" s="2">
        <v>0.98</v>
      </c>
      <c r="M52" s="3">
        <v>1.2500000000000301E-2</v>
      </c>
    </row>
    <row r="53" spans="1:13" x14ac:dyDescent="0.25">
      <c r="A53" t="s">
        <v>552</v>
      </c>
      <c r="B53" s="2">
        <v>3.94</v>
      </c>
      <c r="C53" s="2">
        <v>3.98</v>
      </c>
      <c r="D53" s="2">
        <v>0.99</v>
      </c>
      <c r="E53" s="8">
        <f t="shared" si="3"/>
        <v>3.4953703703703709E-2</v>
      </c>
      <c r="J53" s="10">
        <f t="shared" si="1"/>
        <v>3.3418000000000001</v>
      </c>
      <c r="K53" s="2">
        <v>3.41</v>
      </c>
      <c r="L53" s="2">
        <v>0.98</v>
      </c>
      <c r="M53" s="3">
        <v>1.2847222222222499E-2</v>
      </c>
    </row>
    <row r="54" spans="1:13" x14ac:dyDescent="0.25">
      <c r="A54" t="s">
        <v>553</v>
      </c>
      <c r="B54" s="2">
        <v>3.94</v>
      </c>
      <c r="C54" s="2">
        <v>3.98</v>
      </c>
      <c r="D54" s="2">
        <v>0.99</v>
      </c>
      <c r="E54" s="8">
        <f t="shared" si="3"/>
        <v>3.5879629629629622E-2</v>
      </c>
      <c r="J54" s="10">
        <f t="shared" si="1"/>
        <v>3.3418000000000001</v>
      </c>
      <c r="K54" s="2">
        <v>3.41</v>
      </c>
      <c r="L54" s="2">
        <v>0.98</v>
      </c>
      <c r="M54" s="3">
        <v>1.3194444444444699E-2</v>
      </c>
    </row>
    <row r="55" spans="1:13" x14ac:dyDescent="0.25">
      <c r="A55" t="s">
        <v>554</v>
      </c>
      <c r="B55" s="2">
        <v>3.94</v>
      </c>
      <c r="C55" s="2">
        <v>3.98</v>
      </c>
      <c r="D55" s="2">
        <v>0.99</v>
      </c>
      <c r="E55" s="8">
        <f t="shared" si="3"/>
        <v>3.6574074074074092E-2</v>
      </c>
      <c r="J55" s="10">
        <f t="shared" si="1"/>
        <v>3.3418000000000001</v>
      </c>
      <c r="K55" s="2">
        <v>3.41</v>
      </c>
      <c r="L55" s="2">
        <v>0.98</v>
      </c>
      <c r="M55" s="3">
        <v>1.35416666666669E-2</v>
      </c>
    </row>
    <row r="56" spans="1:13" x14ac:dyDescent="0.25">
      <c r="A56" t="s">
        <v>555</v>
      </c>
      <c r="B56" s="2">
        <v>3.94</v>
      </c>
      <c r="C56" s="2">
        <v>3.98</v>
      </c>
      <c r="D56" s="2">
        <v>0.99</v>
      </c>
      <c r="E56" s="8">
        <f t="shared" si="3"/>
        <v>3.7037037037037035E-2</v>
      </c>
      <c r="J56" s="10">
        <f t="shared" si="1"/>
        <v>3.3515999999999999</v>
      </c>
      <c r="K56" s="2">
        <v>3.42</v>
      </c>
      <c r="L56" s="2">
        <v>0.98</v>
      </c>
      <c r="M56" s="3">
        <v>1.38888888888892E-2</v>
      </c>
    </row>
    <row r="57" spans="1:13" x14ac:dyDescent="0.25">
      <c r="A57" t="s">
        <v>556</v>
      </c>
      <c r="B57" s="2">
        <v>3.93</v>
      </c>
      <c r="C57" s="2">
        <v>3.97</v>
      </c>
      <c r="D57" s="2">
        <v>0.99</v>
      </c>
      <c r="E57" s="8">
        <f t="shared" si="3"/>
        <v>3.7268518518518534E-2</v>
      </c>
      <c r="J57" s="10">
        <f t="shared" si="1"/>
        <v>3.3515999999999999</v>
      </c>
      <c r="K57" s="2">
        <v>3.42</v>
      </c>
      <c r="L57" s="2">
        <v>0.98</v>
      </c>
      <c r="M57" s="3">
        <v>1.4236111111111401E-2</v>
      </c>
    </row>
    <row r="58" spans="1:13" x14ac:dyDescent="0.25">
      <c r="A58" t="s">
        <v>557</v>
      </c>
      <c r="B58" s="2">
        <v>3.93</v>
      </c>
      <c r="C58" s="2">
        <v>3.97</v>
      </c>
      <c r="D58" s="2">
        <v>0.99</v>
      </c>
      <c r="E58" s="8">
        <f t="shared" si="3"/>
        <v>3.7500000000000006E-2</v>
      </c>
      <c r="J58" s="10">
        <f t="shared" si="1"/>
        <v>3.3515999999999999</v>
      </c>
      <c r="K58" s="2">
        <v>3.42</v>
      </c>
      <c r="L58" s="2">
        <v>0.98</v>
      </c>
      <c r="M58" s="3">
        <v>1.4583333333333601E-2</v>
      </c>
    </row>
    <row r="59" spans="1:13" x14ac:dyDescent="0.25">
      <c r="A59" t="s">
        <v>558</v>
      </c>
      <c r="B59" s="2">
        <v>3.93</v>
      </c>
      <c r="C59" s="2">
        <v>3.97</v>
      </c>
      <c r="D59" s="2">
        <v>0.99</v>
      </c>
      <c r="E59" s="8">
        <f t="shared" si="3"/>
        <v>3.7962962962962976E-2</v>
      </c>
      <c r="J59" s="10">
        <f t="shared" si="1"/>
        <v>3.3614000000000002</v>
      </c>
      <c r="K59" s="2">
        <v>3.43</v>
      </c>
      <c r="L59" s="2">
        <v>0.98</v>
      </c>
      <c r="M59" s="3">
        <v>1.49305555555559E-2</v>
      </c>
    </row>
    <row r="60" spans="1:13" x14ac:dyDescent="0.25">
      <c r="A60" t="s">
        <v>559</v>
      </c>
      <c r="B60" s="2">
        <v>3.93</v>
      </c>
      <c r="C60" s="2">
        <v>3.97</v>
      </c>
      <c r="D60" s="2">
        <v>0.99</v>
      </c>
      <c r="E60" s="8">
        <f t="shared" si="3"/>
        <v>3.8194444444444448E-2</v>
      </c>
      <c r="J60" s="10">
        <f t="shared" si="1"/>
        <v>3.3614000000000002</v>
      </c>
      <c r="K60" s="2">
        <v>3.43</v>
      </c>
      <c r="L60" s="2">
        <v>0.98</v>
      </c>
      <c r="M60" s="3">
        <v>1.52777777777781E-2</v>
      </c>
    </row>
    <row r="61" spans="1:13" x14ac:dyDescent="0.25">
      <c r="A61" t="s">
        <v>560</v>
      </c>
      <c r="B61" s="2">
        <v>3.93</v>
      </c>
      <c r="C61" s="2">
        <v>3.97</v>
      </c>
      <c r="D61" s="2">
        <v>0.99</v>
      </c>
      <c r="E61" s="8">
        <f t="shared" si="3"/>
        <v>3.8425925925925919E-2</v>
      </c>
      <c r="J61" s="10">
        <f t="shared" si="1"/>
        <v>3.3614000000000002</v>
      </c>
      <c r="K61" s="2">
        <v>3.43</v>
      </c>
      <c r="L61" s="2">
        <v>0.98</v>
      </c>
      <c r="M61" s="3">
        <v>1.5625000000000298E-2</v>
      </c>
    </row>
    <row r="62" spans="1:13" x14ac:dyDescent="0.25">
      <c r="A62" t="s">
        <v>561</v>
      </c>
      <c r="B62" s="2">
        <v>3.93</v>
      </c>
      <c r="C62" s="2">
        <v>3.97</v>
      </c>
      <c r="D62" s="2">
        <v>0.99</v>
      </c>
      <c r="E62" s="8">
        <f t="shared" si="3"/>
        <v>3.8657407407407418E-2</v>
      </c>
      <c r="J62" s="10">
        <f t="shared" si="1"/>
        <v>3.3712</v>
      </c>
      <c r="K62" s="2">
        <v>3.44</v>
      </c>
      <c r="L62" s="2">
        <v>0.98</v>
      </c>
      <c r="M62" s="3">
        <v>1.5972222222222499E-2</v>
      </c>
    </row>
    <row r="63" spans="1:13" x14ac:dyDescent="0.25">
      <c r="A63" t="s">
        <v>562</v>
      </c>
      <c r="B63" s="2">
        <v>3.93</v>
      </c>
      <c r="C63" s="2">
        <v>3.96</v>
      </c>
      <c r="D63" s="2">
        <v>0.99</v>
      </c>
      <c r="E63" s="8">
        <f t="shared" si="3"/>
        <v>3.888888888888889E-2</v>
      </c>
      <c r="J63" s="10">
        <f t="shared" si="1"/>
        <v>3.3712</v>
      </c>
      <c r="K63" s="2">
        <v>3.44</v>
      </c>
      <c r="L63" s="2">
        <v>0.98</v>
      </c>
      <c r="M63" s="3">
        <v>1.6319444444444799E-2</v>
      </c>
    </row>
    <row r="64" spans="1:13" x14ac:dyDescent="0.25">
      <c r="A64" t="s">
        <v>563</v>
      </c>
      <c r="B64" s="2">
        <v>3.92</v>
      </c>
      <c r="C64" s="2">
        <v>3.96</v>
      </c>
      <c r="D64" s="2">
        <v>0.99</v>
      </c>
      <c r="E64" s="8">
        <f t="shared" si="3"/>
        <v>3.935185185185186E-2</v>
      </c>
      <c r="J64" s="10">
        <f t="shared" si="1"/>
        <v>3.3712</v>
      </c>
      <c r="K64" s="2">
        <v>3.44</v>
      </c>
      <c r="L64" s="2">
        <v>0.98</v>
      </c>
      <c r="M64" s="3">
        <v>1.6666666666667E-2</v>
      </c>
    </row>
    <row r="65" spans="1:13" x14ac:dyDescent="0.25">
      <c r="A65" t="s">
        <v>564</v>
      </c>
      <c r="B65" s="2">
        <v>3.92</v>
      </c>
      <c r="C65" s="2">
        <v>3.96</v>
      </c>
      <c r="D65" s="2">
        <v>0.99</v>
      </c>
      <c r="E65" s="8">
        <f t="shared" si="3"/>
        <v>3.9583333333333331E-2</v>
      </c>
      <c r="J65" s="10">
        <f t="shared" si="1"/>
        <v>3.3810000000000002</v>
      </c>
      <c r="K65" s="2">
        <v>3.45</v>
      </c>
      <c r="L65" s="2">
        <v>0.98</v>
      </c>
      <c r="M65" s="3">
        <v>1.70138888888892E-2</v>
      </c>
    </row>
    <row r="66" spans="1:13" x14ac:dyDescent="0.25">
      <c r="A66" t="s">
        <v>565</v>
      </c>
      <c r="B66" s="2">
        <v>3.88</v>
      </c>
      <c r="C66" s="2">
        <v>3.96</v>
      </c>
      <c r="D66" s="2">
        <v>0.98</v>
      </c>
      <c r="E66" s="8">
        <f t="shared" si="3"/>
        <v>4.0046296296296302E-2</v>
      </c>
      <c r="J66" s="10">
        <f t="shared" si="1"/>
        <v>3.3810000000000002</v>
      </c>
      <c r="K66" s="2">
        <v>3.45</v>
      </c>
      <c r="L66" s="2">
        <v>0.98</v>
      </c>
      <c r="M66" s="3">
        <v>1.73611111111115E-2</v>
      </c>
    </row>
    <row r="67" spans="1:13" x14ac:dyDescent="0.25">
      <c r="A67" t="s">
        <v>566</v>
      </c>
      <c r="B67" s="2">
        <v>3.88</v>
      </c>
      <c r="C67" s="2">
        <v>3.96</v>
      </c>
      <c r="D67" s="2">
        <v>0.98</v>
      </c>
      <c r="E67" s="8">
        <f t="shared" ref="E67:E98" si="4">A67-$A$3</f>
        <v>4.0277777777777773E-2</v>
      </c>
      <c r="J67" s="10">
        <f t="shared" si="1"/>
        <v>3.3810000000000002</v>
      </c>
      <c r="K67" s="2">
        <v>3.45</v>
      </c>
      <c r="L67" s="2">
        <v>0.98</v>
      </c>
      <c r="M67" s="3">
        <v>1.7708333333333701E-2</v>
      </c>
    </row>
    <row r="68" spans="1:13" x14ac:dyDescent="0.25">
      <c r="A68" t="s">
        <v>567</v>
      </c>
      <c r="B68" s="2">
        <v>3.88</v>
      </c>
      <c r="C68" s="2">
        <v>3.96</v>
      </c>
      <c r="D68" s="2">
        <v>0.98</v>
      </c>
      <c r="E68" s="8">
        <f t="shared" si="4"/>
        <v>4.0509259259259273E-2</v>
      </c>
      <c r="J68" s="10">
        <f t="shared" ref="J68:J131" si="5">K68*L68</f>
        <v>3.3908</v>
      </c>
      <c r="K68" s="2">
        <v>3.46</v>
      </c>
      <c r="L68" s="2">
        <v>0.98</v>
      </c>
      <c r="M68" s="3">
        <v>1.8055555555555901E-2</v>
      </c>
    </row>
    <row r="69" spans="1:13" x14ac:dyDescent="0.25">
      <c r="A69" t="s">
        <v>568</v>
      </c>
      <c r="B69" s="2">
        <v>3.87</v>
      </c>
      <c r="C69" s="2">
        <v>3.95</v>
      </c>
      <c r="D69" s="2">
        <v>0.98</v>
      </c>
      <c r="E69" s="8">
        <f t="shared" si="4"/>
        <v>4.0972222222222215E-2</v>
      </c>
      <c r="J69" s="10">
        <f t="shared" si="5"/>
        <v>3.3908</v>
      </c>
      <c r="K69" s="2">
        <v>3.46</v>
      </c>
      <c r="L69" s="2">
        <v>0.98</v>
      </c>
      <c r="M69" s="3">
        <v>1.8402777777778202E-2</v>
      </c>
    </row>
    <row r="70" spans="1:13" x14ac:dyDescent="0.25">
      <c r="A70" t="s">
        <v>569</v>
      </c>
      <c r="B70" s="2">
        <v>3.87</v>
      </c>
      <c r="C70" s="2">
        <v>3.95</v>
      </c>
      <c r="D70" s="2">
        <v>0.98</v>
      </c>
      <c r="E70" s="8">
        <f t="shared" si="4"/>
        <v>4.1203703703703715E-2</v>
      </c>
      <c r="J70" s="10">
        <f t="shared" si="5"/>
        <v>3.3908</v>
      </c>
      <c r="K70" s="2">
        <v>3.46</v>
      </c>
      <c r="L70" s="2">
        <v>0.98</v>
      </c>
      <c r="M70" s="3">
        <v>1.8750000000000398E-2</v>
      </c>
    </row>
    <row r="71" spans="1:13" x14ac:dyDescent="0.25">
      <c r="A71" t="s">
        <v>570</v>
      </c>
      <c r="B71" s="2">
        <v>3.87</v>
      </c>
      <c r="C71" s="2">
        <v>3.95</v>
      </c>
      <c r="D71" s="2">
        <v>0.98</v>
      </c>
      <c r="E71" s="8">
        <f t="shared" si="4"/>
        <v>4.1435185185185186E-2</v>
      </c>
      <c r="J71" s="10">
        <f t="shared" si="5"/>
        <v>3.3908</v>
      </c>
      <c r="K71" s="2">
        <v>3.46</v>
      </c>
      <c r="L71" s="2">
        <v>0.98</v>
      </c>
      <c r="M71" s="3">
        <v>1.9097222222222598E-2</v>
      </c>
    </row>
    <row r="72" spans="1:13" x14ac:dyDescent="0.25">
      <c r="A72" t="s">
        <v>571</v>
      </c>
      <c r="B72" s="2">
        <v>3.87</v>
      </c>
      <c r="C72" s="2">
        <v>3.9</v>
      </c>
      <c r="D72" s="2">
        <v>0.98</v>
      </c>
      <c r="E72" s="8">
        <f t="shared" si="4"/>
        <v>4.1666666666666685E-2</v>
      </c>
      <c r="J72" s="10">
        <f t="shared" si="5"/>
        <v>3.3908</v>
      </c>
      <c r="K72" s="2">
        <v>3.46</v>
      </c>
      <c r="L72" s="2">
        <v>0.98</v>
      </c>
      <c r="M72" s="3">
        <v>1.9444444444444799E-2</v>
      </c>
    </row>
    <row r="73" spans="1:13" x14ac:dyDescent="0.25">
      <c r="A73" t="s">
        <v>572</v>
      </c>
      <c r="B73" s="2">
        <v>3.87</v>
      </c>
      <c r="C73" s="2">
        <v>3.95</v>
      </c>
      <c r="D73" s="2">
        <v>0.98</v>
      </c>
      <c r="E73" s="8">
        <f t="shared" si="4"/>
        <v>4.1898148148148157E-2</v>
      </c>
      <c r="J73" s="10">
        <f t="shared" si="5"/>
        <v>3.4006000000000003</v>
      </c>
      <c r="K73" s="2">
        <v>3.47</v>
      </c>
      <c r="L73" s="2">
        <v>0.98</v>
      </c>
      <c r="M73" s="3">
        <v>1.9791666666667099E-2</v>
      </c>
    </row>
    <row r="74" spans="1:13" x14ac:dyDescent="0.25">
      <c r="A74" t="s">
        <v>573</v>
      </c>
      <c r="B74" s="2">
        <v>3.87</v>
      </c>
      <c r="C74" s="2">
        <v>3.95</v>
      </c>
      <c r="D74" s="2">
        <v>0.98</v>
      </c>
      <c r="E74" s="8">
        <f t="shared" si="4"/>
        <v>4.2129629629629628E-2</v>
      </c>
      <c r="J74" s="10">
        <f t="shared" si="5"/>
        <v>3.4006000000000003</v>
      </c>
      <c r="K74" s="2">
        <v>3.47</v>
      </c>
      <c r="L74" s="2">
        <v>0.98</v>
      </c>
      <c r="M74" s="3">
        <v>2.01388888888893E-2</v>
      </c>
    </row>
    <row r="75" spans="1:13" x14ac:dyDescent="0.25">
      <c r="A75" t="s">
        <v>574</v>
      </c>
      <c r="B75" s="2">
        <v>3.87</v>
      </c>
      <c r="C75" s="2">
        <v>3.94</v>
      </c>
      <c r="D75" s="2">
        <v>0.98</v>
      </c>
      <c r="E75" s="8">
        <f t="shared" si="4"/>
        <v>4.2361111111111127E-2</v>
      </c>
      <c r="J75" s="10">
        <f t="shared" si="5"/>
        <v>3.4006000000000003</v>
      </c>
      <c r="K75" s="2">
        <v>3.47</v>
      </c>
      <c r="L75" s="2">
        <v>0.98</v>
      </c>
      <c r="M75" s="3">
        <v>2.04861111111115E-2</v>
      </c>
    </row>
    <row r="76" spans="1:13" x14ac:dyDescent="0.25">
      <c r="A76" t="s">
        <v>575</v>
      </c>
      <c r="B76" s="2">
        <v>3.86</v>
      </c>
      <c r="C76" s="2">
        <v>3.94</v>
      </c>
      <c r="D76" s="2">
        <v>0.98</v>
      </c>
      <c r="E76" s="8">
        <f t="shared" si="4"/>
        <v>4.2592592592592599E-2</v>
      </c>
      <c r="J76" s="10">
        <f t="shared" si="5"/>
        <v>3.4006000000000003</v>
      </c>
      <c r="K76" s="2">
        <v>3.47</v>
      </c>
      <c r="L76" s="2">
        <v>0.98</v>
      </c>
      <c r="M76" s="3">
        <v>2.0833333333333801E-2</v>
      </c>
    </row>
    <row r="77" spans="1:13" x14ac:dyDescent="0.25">
      <c r="A77" t="s">
        <v>576</v>
      </c>
      <c r="B77" s="2">
        <v>3.86</v>
      </c>
      <c r="C77" s="2">
        <v>3.94</v>
      </c>
      <c r="D77" s="2">
        <v>0.98</v>
      </c>
      <c r="E77" s="8">
        <f t="shared" si="4"/>
        <v>4.282407407407407E-2</v>
      </c>
      <c r="J77" s="10">
        <f t="shared" si="5"/>
        <v>3.4006000000000003</v>
      </c>
      <c r="K77" s="2">
        <v>3.47</v>
      </c>
      <c r="L77" s="2">
        <v>0.98</v>
      </c>
      <c r="M77" s="3">
        <v>2.1180555555556001E-2</v>
      </c>
    </row>
    <row r="78" spans="1:13" x14ac:dyDescent="0.25">
      <c r="A78" t="s">
        <v>577</v>
      </c>
      <c r="B78" s="2">
        <v>3.86</v>
      </c>
      <c r="C78" s="2">
        <v>3.94</v>
      </c>
      <c r="D78" s="2">
        <v>0.98</v>
      </c>
      <c r="E78" s="8">
        <f t="shared" si="4"/>
        <v>4.3287037037037041E-2</v>
      </c>
      <c r="J78" s="10">
        <f t="shared" si="5"/>
        <v>3.4006000000000003</v>
      </c>
      <c r="K78" s="2">
        <v>3.47</v>
      </c>
      <c r="L78" s="2">
        <v>0.98</v>
      </c>
      <c r="M78" s="3">
        <v>2.1527777777778201E-2</v>
      </c>
    </row>
    <row r="79" spans="1:13" x14ac:dyDescent="0.25">
      <c r="A79" t="s">
        <v>578</v>
      </c>
      <c r="B79" s="2">
        <v>3.86</v>
      </c>
      <c r="C79" s="2">
        <v>3.94</v>
      </c>
      <c r="D79" s="2">
        <v>0.98</v>
      </c>
      <c r="E79" s="8">
        <f t="shared" si="4"/>
        <v>4.3518518518518512E-2</v>
      </c>
      <c r="J79" s="10">
        <f t="shared" si="5"/>
        <v>3.4104000000000001</v>
      </c>
      <c r="K79" s="2">
        <v>3.48</v>
      </c>
      <c r="L79" s="2">
        <v>0.98</v>
      </c>
      <c r="M79" s="3">
        <v>2.1875000000000401E-2</v>
      </c>
    </row>
    <row r="80" spans="1:13" x14ac:dyDescent="0.25">
      <c r="A80" t="s">
        <v>579</v>
      </c>
      <c r="B80" s="2">
        <v>3.86</v>
      </c>
      <c r="C80" s="2">
        <v>3.94</v>
      </c>
      <c r="D80" s="2">
        <v>0.98</v>
      </c>
      <c r="E80" s="8">
        <f t="shared" si="4"/>
        <v>4.3750000000000011E-2</v>
      </c>
      <c r="J80" s="10">
        <f t="shared" si="5"/>
        <v>3.4104000000000001</v>
      </c>
      <c r="K80" s="2">
        <v>3.48</v>
      </c>
      <c r="L80" s="2">
        <v>0.98</v>
      </c>
      <c r="M80" s="3">
        <v>2.2222222222222698E-2</v>
      </c>
    </row>
    <row r="81" spans="1:13" x14ac:dyDescent="0.25">
      <c r="A81" t="s">
        <v>580</v>
      </c>
      <c r="B81" s="2">
        <v>3.86</v>
      </c>
      <c r="C81" s="2">
        <v>3.93</v>
      </c>
      <c r="D81" s="2">
        <v>0.98</v>
      </c>
      <c r="E81" s="8">
        <f t="shared" si="4"/>
        <v>4.3981481481481483E-2</v>
      </c>
      <c r="J81" s="10">
        <f t="shared" si="5"/>
        <v>3.4104000000000001</v>
      </c>
      <c r="K81" s="2">
        <v>3.48</v>
      </c>
      <c r="L81" s="2">
        <v>0.98</v>
      </c>
      <c r="M81" s="3">
        <v>2.2569444444444899E-2</v>
      </c>
    </row>
    <row r="82" spans="1:13" x14ac:dyDescent="0.25">
      <c r="A82" t="s">
        <v>581</v>
      </c>
      <c r="B82" s="2">
        <v>3.85</v>
      </c>
      <c r="C82" s="2">
        <v>3.93</v>
      </c>
      <c r="D82" s="2">
        <v>0.98</v>
      </c>
      <c r="E82" s="8">
        <f t="shared" si="4"/>
        <v>4.4212962962962982E-2</v>
      </c>
      <c r="J82" s="10">
        <f t="shared" si="5"/>
        <v>3.4104000000000001</v>
      </c>
      <c r="K82" s="2">
        <v>3.48</v>
      </c>
      <c r="L82" s="2">
        <v>0.98</v>
      </c>
      <c r="M82" s="3">
        <v>2.2916666666667099E-2</v>
      </c>
    </row>
    <row r="83" spans="1:13" x14ac:dyDescent="0.25">
      <c r="A83" t="s">
        <v>582</v>
      </c>
      <c r="B83" s="2">
        <v>3.85</v>
      </c>
      <c r="C83" s="2">
        <v>3.93</v>
      </c>
      <c r="D83" s="2">
        <v>0.98</v>
      </c>
      <c r="E83" s="8">
        <f t="shared" si="4"/>
        <v>4.4444444444444453E-2</v>
      </c>
      <c r="J83" s="10">
        <f t="shared" si="5"/>
        <v>3.4104000000000001</v>
      </c>
      <c r="K83" s="2">
        <v>3.48</v>
      </c>
      <c r="L83" s="2">
        <v>0.98</v>
      </c>
      <c r="M83" s="3">
        <v>2.32638888888894E-2</v>
      </c>
    </row>
    <row r="84" spans="1:13" x14ac:dyDescent="0.25">
      <c r="A84" t="s">
        <v>583</v>
      </c>
      <c r="B84" s="2">
        <v>3.85</v>
      </c>
      <c r="C84" s="2">
        <v>3.93</v>
      </c>
      <c r="D84" s="2">
        <v>0.98</v>
      </c>
      <c r="E84" s="8">
        <f t="shared" si="4"/>
        <v>4.4675925925925924E-2</v>
      </c>
      <c r="J84" s="10">
        <f t="shared" si="5"/>
        <v>3.4104000000000001</v>
      </c>
      <c r="K84" s="2">
        <v>3.48</v>
      </c>
      <c r="L84" s="2">
        <v>0.98</v>
      </c>
      <c r="M84" s="3">
        <v>2.36111111111116E-2</v>
      </c>
    </row>
    <row r="85" spans="1:13" x14ac:dyDescent="0.25">
      <c r="A85" t="s">
        <v>584</v>
      </c>
      <c r="B85" s="2">
        <v>3.85</v>
      </c>
      <c r="C85" s="2">
        <v>3.93</v>
      </c>
      <c r="D85" s="2">
        <v>0.98</v>
      </c>
      <c r="E85" s="8">
        <f t="shared" si="4"/>
        <v>4.4907407407407424E-2</v>
      </c>
      <c r="J85" s="10">
        <f t="shared" si="5"/>
        <v>3.4202000000000004</v>
      </c>
      <c r="K85" s="2">
        <v>3.49</v>
      </c>
      <c r="L85" s="2">
        <v>0.98</v>
      </c>
      <c r="M85" s="3">
        <v>2.39583333333338E-2</v>
      </c>
    </row>
    <row r="86" spans="1:13" x14ac:dyDescent="0.25">
      <c r="A86" t="s">
        <v>585</v>
      </c>
      <c r="B86" s="2">
        <v>3.85</v>
      </c>
      <c r="C86" s="2">
        <v>3.93</v>
      </c>
      <c r="D86" s="2">
        <v>0.98</v>
      </c>
      <c r="E86" s="8">
        <f t="shared" si="4"/>
        <v>4.5138888888888895E-2</v>
      </c>
      <c r="J86" s="10">
        <f t="shared" si="5"/>
        <v>3.4202000000000004</v>
      </c>
      <c r="K86" s="2">
        <v>3.49</v>
      </c>
      <c r="L86" s="2">
        <v>0.98</v>
      </c>
      <c r="M86" s="3">
        <v>2.4305555555556E-2</v>
      </c>
    </row>
    <row r="87" spans="1:13" x14ac:dyDescent="0.25">
      <c r="A87" t="s">
        <v>586</v>
      </c>
      <c r="B87" s="2">
        <v>3.85</v>
      </c>
      <c r="C87" s="2">
        <v>3.93</v>
      </c>
      <c r="D87" s="2">
        <v>0.98</v>
      </c>
      <c r="E87" s="8">
        <f t="shared" si="4"/>
        <v>4.5601851851851866E-2</v>
      </c>
      <c r="J87" s="10">
        <f t="shared" si="5"/>
        <v>3.4202000000000004</v>
      </c>
      <c r="K87" s="2">
        <v>3.49</v>
      </c>
      <c r="L87" s="2">
        <v>0.98</v>
      </c>
      <c r="M87" s="3">
        <v>2.4652777777778301E-2</v>
      </c>
    </row>
    <row r="88" spans="1:13" x14ac:dyDescent="0.25">
      <c r="A88" t="s">
        <v>587</v>
      </c>
      <c r="B88" s="2">
        <v>3.84</v>
      </c>
      <c r="C88" s="2">
        <v>3.92</v>
      </c>
      <c r="D88" s="2">
        <v>0.98</v>
      </c>
      <c r="E88" s="8">
        <f t="shared" si="4"/>
        <v>4.5833333333333337E-2</v>
      </c>
      <c r="J88" s="10">
        <f t="shared" si="5"/>
        <v>3.4202000000000004</v>
      </c>
      <c r="K88" s="2">
        <v>3.49</v>
      </c>
      <c r="L88" s="2">
        <v>0.98</v>
      </c>
      <c r="M88" s="3">
        <v>2.5000000000000501E-2</v>
      </c>
    </row>
    <row r="89" spans="1:13" x14ac:dyDescent="0.25">
      <c r="A89" t="s">
        <v>588</v>
      </c>
      <c r="B89" s="2">
        <v>3.84</v>
      </c>
      <c r="C89" s="2">
        <v>3.92</v>
      </c>
      <c r="D89" s="2">
        <v>0.98</v>
      </c>
      <c r="E89" s="8">
        <f t="shared" si="4"/>
        <v>4.6064814814814808E-2</v>
      </c>
      <c r="J89" s="10">
        <f t="shared" si="5"/>
        <v>3.4202000000000004</v>
      </c>
      <c r="K89" s="2">
        <v>3.49</v>
      </c>
      <c r="L89" s="2">
        <v>0.98</v>
      </c>
      <c r="M89" s="3">
        <v>2.5347222222222701E-2</v>
      </c>
    </row>
    <row r="90" spans="1:13" x14ac:dyDescent="0.25">
      <c r="A90" t="s">
        <v>589</v>
      </c>
      <c r="B90" s="2">
        <v>3.8</v>
      </c>
      <c r="C90" s="2">
        <v>3.92</v>
      </c>
      <c r="D90" s="2">
        <v>0.97</v>
      </c>
      <c r="E90" s="8">
        <f t="shared" si="4"/>
        <v>4.6296296296296308E-2</v>
      </c>
      <c r="J90" s="10">
        <f t="shared" si="5"/>
        <v>3.4202000000000004</v>
      </c>
      <c r="K90" s="2">
        <v>3.49</v>
      </c>
      <c r="L90" s="2">
        <v>0.98</v>
      </c>
      <c r="M90" s="3">
        <v>2.5694444444444998E-2</v>
      </c>
    </row>
    <row r="91" spans="1:13" x14ac:dyDescent="0.25">
      <c r="A91" t="s">
        <v>590</v>
      </c>
      <c r="B91" s="2">
        <v>3.8</v>
      </c>
      <c r="C91" s="2">
        <v>3.92</v>
      </c>
      <c r="D91" s="2">
        <v>0.97</v>
      </c>
      <c r="E91" s="8">
        <f t="shared" si="4"/>
        <v>4.6527777777777779E-2</v>
      </c>
      <c r="J91" s="10">
        <f t="shared" si="5"/>
        <v>3.4299999999999997</v>
      </c>
      <c r="K91" s="2">
        <v>3.5</v>
      </c>
      <c r="L91" s="2">
        <v>0.98</v>
      </c>
      <c r="M91" s="3">
        <v>2.6041666666667199E-2</v>
      </c>
    </row>
    <row r="92" spans="1:13" x14ac:dyDescent="0.25">
      <c r="A92" t="s">
        <v>591</v>
      </c>
      <c r="B92" s="2">
        <v>3.8</v>
      </c>
      <c r="C92" s="2">
        <v>3.92</v>
      </c>
      <c r="D92" s="2">
        <v>0.97</v>
      </c>
      <c r="E92" s="8">
        <f t="shared" si="4"/>
        <v>4.6759259259259278E-2</v>
      </c>
      <c r="J92" s="10">
        <f t="shared" si="5"/>
        <v>3.4299999999999997</v>
      </c>
      <c r="K92" s="2">
        <v>3.5</v>
      </c>
      <c r="L92" s="2">
        <v>0.98</v>
      </c>
      <c r="M92" s="3">
        <v>2.6388888888889399E-2</v>
      </c>
    </row>
    <row r="93" spans="1:13" x14ac:dyDescent="0.25">
      <c r="A93" t="s">
        <v>592</v>
      </c>
      <c r="B93" s="2">
        <v>3.8</v>
      </c>
      <c r="C93" s="2">
        <v>3.91</v>
      </c>
      <c r="D93" s="2">
        <v>0.97</v>
      </c>
      <c r="E93" s="8">
        <f t="shared" si="4"/>
        <v>4.699074074074075E-2</v>
      </c>
      <c r="J93" s="10">
        <f t="shared" si="5"/>
        <v>3.4299999999999997</v>
      </c>
      <c r="K93" s="2">
        <v>3.5</v>
      </c>
      <c r="L93" s="2">
        <v>0.98</v>
      </c>
      <c r="M93" s="3">
        <v>2.6736111111111599E-2</v>
      </c>
    </row>
    <row r="94" spans="1:13" x14ac:dyDescent="0.25">
      <c r="A94" t="s">
        <v>593</v>
      </c>
      <c r="B94" s="2">
        <v>3.8</v>
      </c>
      <c r="C94" s="2">
        <v>3.91</v>
      </c>
      <c r="D94" s="2">
        <v>0.97</v>
      </c>
      <c r="E94" s="8">
        <f t="shared" si="4"/>
        <v>4.7222222222222221E-2</v>
      </c>
      <c r="J94" s="10">
        <f t="shared" si="5"/>
        <v>3.4299999999999997</v>
      </c>
      <c r="K94" s="2">
        <v>3.5</v>
      </c>
      <c r="L94" s="2">
        <v>0.98</v>
      </c>
      <c r="M94" s="3">
        <v>2.70833333333339E-2</v>
      </c>
    </row>
    <row r="95" spans="1:13" x14ac:dyDescent="0.25">
      <c r="A95" t="s">
        <v>594</v>
      </c>
      <c r="B95" s="2">
        <v>3.79</v>
      </c>
      <c r="C95" s="2">
        <v>3.91</v>
      </c>
      <c r="D95" s="2">
        <v>0.97</v>
      </c>
      <c r="E95" s="8">
        <f t="shared" si="4"/>
        <v>4.745370370370372E-2</v>
      </c>
      <c r="J95" s="10">
        <f t="shared" si="5"/>
        <v>3.4299999999999997</v>
      </c>
      <c r="K95" s="2">
        <v>3.5</v>
      </c>
      <c r="L95" s="2">
        <v>0.98</v>
      </c>
      <c r="M95" s="3">
        <v>2.74305555555561E-2</v>
      </c>
    </row>
    <row r="96" spans="1:13" x14ac:dyDescent="0.25">
      <c r="A96" t="s">
        <v>595</v>
      </c>
      <c r="B96" s="2">
        <v>3.79</v>
      </c>
      <c r="C96" s="2">
        <v>3.91</v>
      </c>
      <c r="D96" s="2">
        <v>0.97</v>
      </c>
      <c r="E96" s="8">
        <f t="shared" si="4"/>
        <v>4.7685185185185192E-2</v>
      </c>
      <c r="J96" s="10">
        <f t="shared" si="5"/>
        <v>3.4299999999999997</v>
      </c>
      <c r="K96" s="2">
        <v>3.5</v>
      </c>
      <c r="L96" s="2">
        <v>0.98</v>
      </c>
      <c r="M96" s="3">
        <v>2.77777777777783E-2</v>
      </c>
    </row>
    <row r="97" spans="1:13" x14ac:dyDescent="0.25">
      <c r="A97" t="s">
        <v>596</v>
      </c>
      <c r="B97" s="2">
        <v>3.79</v>
      </c>
      <c r="C97" s="2">
        <v>3.91</v>
      </c>
      <c r="D97" s="2">
        <v>0.97</v>
      </c>
      <c r="E97" s="8">
        <f t="shared" si="4"/>
        <v>4.7916666666666663E-2</v>
      </c>
      <c r="J97" s="10">
        <f t="shared" si="5"/>
        <v>3.4397999999999995</v>
      </c>
      <c r="K97" s="2">
        <v>3.51</v>
      </c>
      <c r="L97" s="2">
        <v>0.98</v>
      </c>
      <c r="M97" s="3">
        <v>2.8125000000000601E-2</v>
      </c>
    </row>
    <row r="98" spans="1:13" x14ac:dyDescent="0.25">
      <c r="A98" t="s">
        <v>597</v>
      </c>
      <c r="B98" s="2">
        <v>3.79</v>
      </c>
      <c r="C98" s="2">
        <v>3.91</v>
      </c>
      <c r="D98" s="2">
        <v>0.97</v>
      </c>
      <c r="E98" s="8">
        <f t="shared" si="4"/>
        <v>4.8611111111111105E-2</v>
      </c>
      <c r="J98" s="10">
        <f t="shared" si="5"/>
        <v>3.4397999999999995</v>
      </c>
      <c r="K98" s="2">
        <v>3.51</v>
      </c>
      <c r="L98" s="2">
        <v>0.98</v>
      </c>
      <c r="M98" s="3">
        <v>2.8472222222222801E-2</v>
      </c>
    </row>
    <row r="99" spans="1:13" x14ac:dyDescent="0.25">
      <c r="A99" t="s">
        <v>598</v>
      </c>
      <c r="B99" s="2">
        <v>3.79</v>
      </c>
      <c r="C99" s="2">
        <v>3.91</v>
      </c>
      <c r="D99" s="2">
        <v>0.97</v>
      </c>
      <c r="E99" s="8">
        <f t="shared" ref="E99:E114" si="6">A99-$A$3</f>
        <v>4.8842592592592604E-2</v>
      </c>
      <c r="J99" s="10">
        <f t="shared" si="5"/>
        <v>3.4397999999999995</v>
      </c>
      <c r="K99" s="2">
        <v>3.51</v>
      </c>
      <c r="L99" s="2">
        <v>0.98</v>
      </c>
      <c r="M99" s="3">
        <v>2.8819444444445001E-2</v>
      </c>
    </row>
    <row r="100" spans="1:13" x14ac:dyDescent="0.25">
      <c r="A100" t="s">
        <v>599</v>
      </c>
      <c r="B100" s="2">
        <v>3.79</v>
      </c>
      <c r="C100" s="2">
        <v>3.9</v>
      </c>
      <c r="D100" s="2">
        <v>0.97</v>
      </c>
      <c r="E100" s="8">
        <f t="shared" si="6"/>
        <v>4.9074074074074076E-2</v>
      </c>
      <c r="J100" s="10">
        <f t="shared" si="5"/>
        <v>3.4397999999999995</v>
      </c>
      <c r="K100" s="2">
        <v>3.51</v>
      </c>
      <c r="L100" s="2">
        <v>0.98</v>
      </c>
      <c r="M100" s="3">
        <v>2.9166666666667201E-2</v>
      </c>
    </row>
    <row r="101" spans="1:13" x14ac:dyDescent="0.25">
      <c r="A101" t="s">
        <v>600</v>
      </c>
      <c r="B101" s="2">
        <v>3.79</v>
      </c>
      <c r="C101" s="2">
        <v>3.9</v>
      </c>
      <c r="D101" s="2">
        <v>0.97</v>
      </c>
      <c r="E101" s="8">
        <f t="shared" si="6"/>
        <v>4.9305555555555575E-2</v>
      </c>
      <c r="J101" s="10">
        <f t="shared" si="5"/>
        <v>3.4397999999999995</v>
      </c>
      <c r="K101" s="2">
        <v>3.51</v>
      </c>
      <c r="L101" s="2">
        <v>0.98</v>
      </c>
      <c r="M101" s="3">
        <v>2.9513888888889499E-2</v>
      </c>
    </row>
    <row r="102" spans="1:13" x14ac:dyDescent="0.25">
      <c r="A102" t="s">
        <v>601</v>
      </c>
      <c r="B102" s="2">
        <v>3.78</v>
      </c>
      <c r="C102" s="2">
        <v>3.9</v>
      </c>
      <c r="D102" s="2">
        <v>0.97</v>
      </c>
      <c r="E102" s="8">
        <f t="shared" si="6"/>
        <v>4.9537037037037046E-2</v>
      </c>
      <c r="J102" s="10">
        <f t="shared" si="5"/>
        <v>3.4397999999999995</v>
      </c>
      <c r="K102" s="2">
        <v>3.51</v>
      </c>
      <c r="L102" s="2">
        <v>0.98</v>
      </c>
      <c r="M102" s="3">
        <v>2.9861111111111699E-2</v>
      </c>
    </row>
    <row r="103" spans="1:13" x14ac:dyDescent="0.25">
      <c r="A103" t="s">
        <v>602</v>
      </c>
      <c r="B103" s="2">
        <v>3.78</v>
      </c>
      <c r="C103" s="2">
        <v>3.9</v>
      </c>
      <c r="D103" s="2">
        <v>0.97</v>
      </c>
      <c r="E103" s="8">
        <f t="shared" si="6"/>
        <v>4.9768518518518517E-2</v>
      </c>
      <c r="J103" s="10">
        <f t="shared" si="5"/>
        <v>3.4397999999999995</v>
      </c>
      <c r="K103" s="2">
        <v>3.51</v>
      </c>
      <c r="L103" s="2">
        <v>0.98</v>
      </c>
      <c r="M103" s="3">
        <v>3.0208333333333899E-2</v>
      </c>
    </row>
    <row r="104" spans="1:13" x14ac:dyDescent="0.25">
      <c r="A104" t="s">
        <v>603</v>
      </c>
      <c r="B104" s="2">
        <v>3.78</v>
      </c>
      <c r="C104" s="2">
        <v>3.9</v>
      </c>
      <c r="D104" s="2">
        <v>0.97</v>
      </c>
      <c r="E104" s="8">
        <f t="shared" si="6"/>
        <v>5.0000000000000017E-2</v>
      </c>
      <c r="J104" s="10">
        <f t="shared" si="5"/>
        <v>3.4397999999999995</v>
      </c>
      <c r="K104" s="2">
        <v>3.51</v>
      </c>
      <c r="L104" s="2">
        <v>0.98</v>
      </c>
      <c r="M104" s="3">
        <v>3.05555555555562E-2</v>
      </c>
    </row>
    <row r="105" spans="1:13" x14ac:dyDescent="0.25">
      <c r="A105" t="s">
        <v>604</v>
      </c>
      <c r="B105" s="2">
        <v>3.78</v>
      </c>
      <c r="C105" s="2">
        <v>3.9</v>
      </c>
      <c r="D105" s="2">
        <v>0.97</v>
      </c>
      <c r="E105" s="8">
        <f t="shared" si="6"/>
        <v>5.0231481481481488E-2</v>
      </c>
      <c r="J105" s="10">
        <f t="shared" si="5"/>
        <v>3.4495999999999998</v>
      </c>
      <c r="K105" s="2">
        <v>3.52</v>
      </c>
      <c r="L105" s="2">
        <v>0.98</v>
      </c>
      <c r="M105" s="3">
        <v>3.09027777777784E-2</v>
      </c>
    </row>
    <row r="106" spans="1:13" x14ac:dyDescent="0.25">
      <c r="A106" t="s">
        <v>605</v>
      </c>
      <c r="B106" s="2">
        <v>3.78</v>
      </c>
      <c r="C106" s="2">
        <v>3.89</v>
      </c>
      <c r="D106" s="2">
        <v>0.97</v>
      </c>
      <c r="E106" s="8">
        <f t="shared" si="6"/>
        <v>5.0462962962962959E-2</v>
      </c>
      <c r="J106" s="10">
        <f t="shared" si="5"/>
        <v>3.4495999999999998</v>
      </c>
      <c r="K106" s="2">
        <v>3.52</v>
      </c>
      <c r="L106" s="2">
        <v>0.98</v>
      </c>
      <c r="M106" s="3">
        <v>3.1250000000000597E-2</v>
      </c>
    </row>
    <row r="107" spans="1:13" x14ac:dyDescent="0.25">
      <c r="A107" t="s">
        <v>606</v>
      </c>
      <c r="B107" s="2">
        <v>3.78</v>
      </c>
      <c r="C107" s="2">
        <v>3.89</v>
      </c>
      <c r="D107" s="2">
        <v>0.97</v>
      </c>
      <c r="E107" s="8">
        <f t="shared" si="6"/>
        <v>5.0694444444444459E-2</v>
      </c>
      <c r="J107" s="10">
        <f t="shared" si="5"/>
        <v>3.4495999999999998</v>
      </c>
      <c r="K107" s="2">
        <v>3.52</v>
      </c>
      <c r="L107" s="2">
        <v>0.98</v>
      </c>
      <c r="M107" s="3">
        <v>3.1597222222222901E-2</v>
      </c>
    </row>
    <row r="108" spans="1:13" x14ac:dyDescent="0.25">
      <c r="A108" t="s">
        <v>607</v>
      </c>
      <c r="B108" s="2">
        <v>3.78</v>
      </c>
      <c r="C108" s="2">
        <v>3.89</v>
      </c>
      <c r="D108" s="2">
        <v>0.97</v>
      </c>
      <c r="E108" s="8">
        <f t="shared" si="6"/>
        <v>5.092592592592593E-2</v>
      </c>
      <c r="J108" s="10">
        <f t="shared" si="5"/>
        <v>3.4495999999999998</v>
      </c>
      <c r="K108" s="2">
        <v>3.52</v>
      </c>
      <c r="L108" s="2">
        <v>0.98</v>
      </c>
      <c r="M108" s="3">
        <v>3.1944444444445101E-2</v>
      </c>
    </row>
    <row r="109" spans="1:13" x14ac:dyDescent="0.25">
      <c r="A109" t="s">
        <v>608</v>
      </c>
      <c r="B109" s="2">
        <v>3.78</v>
      </c>
      <c r="C109" s="2">
        <v>3.89</v>
      </c>
      <c r="D109" s="2">
        <v>0.97</v>
      </c>
      <c r="E109" s="8">
        <f t="shared" si="6"/>
        <v>5.1157407407407401E-2</v>
      </c>
      <c r="J109" s="10">
        <f t="shared" si="5"/>
        <v>3.4495999999999998</v>
      </c>
      <c r="K109" s="2">
        <v>3.52</v>
      </c>
      <c r="L109" s="2">
        <v>0.98</v>
      </c>
      <c r="M109" s="3">
        <v>3.2291666666667301E-2</v>
      </c>
    </row>
    <row r="110" spans="1:13" x14ac:dyDescent="0.25">
      <c r="A110" t="s">
        <v>609</v>
      </c>
      <c r="B110" s="2">
        <v>3.77</v>
      </c>
      <c r="C110" s="2">
        <v>3.89</v>
      </c>
      <c r="D110" s="2">
        <v>0.97</v>
      </c>
      <c r="E110" s="8">
        <f t="shared" si="6"/>
        <v>5.1388888888888901E-2</v>
      </c>
      <c r="J110" s="10">
        <f t="shared" si="5"/>
        <v>3.4593999999999996</v>
      </c>
      <c r="K110" s="2">
        <v>3.53</v>
      </c>
      <c r="L110" s="2">
        <v>0.98</v>
      </c>
      <c r="M110" s="3">
        <v>3.2638888888889502E-2</v>
      </c>
    </row>
    <row r="111" spans="1:13" x14ac:dyDescent="0.25">
      <c r="A111" t="s">
        <v>613</v>
      </c>
      <c r="B111" s="9">
        <f>C111*D111</f>
        <v>3.7635999999999998</v>
      </c>
      <c r="C111" s="2">
        <v>3.88</v>
      </c>
      <c r="D111" s="2">
        <v>0.97</v>
      </c>
      <c r="E111" s="8">
        <f t="shared" si="6"/>
        <v>5.0694444444444459E-2</v>
      </c>
      <c r="J111" s="10">
        <f t="shared" si="5"/>
        <v>3.4593999999999996</v>
      </c>
      <c r="K111" s="2">
        <v>3.53</v>
      </c>
      <c r="L111" s="2">
        <v>0.98</v>
      </c>
      <c r="M111" s="3">
        <v>3.2986111111111799E-2</v>
      </c>
    </row>
    <row r="112" spans="1:13" x14ac:dyDescent="0.25">
      <c r="A112" t="s">
        <v>614</v>
      </c>
      <c r="B112" s="9">
        <f>C112*D112</f>
        <v>3.7635999999999998</v>
      </c>
      <c r="C112" s="2">
        <v>3.88</v>
      </c>
      <c r="D112" s="2">
        <v>0.97</v>
      </c>
      <c r="E112" s="8">
        <f t="shared" si="6"/>
        <v>5.092592592592593E-2</v>
      </c>
      <c r="J112" s="10">
        <f t="shared" si="5"/>
        <v>3.4593999999999996</v>
      </c>
      <c r="K112" s="2">
        <v>3.53</v>
      </c>
      <c r="L112" s="2">
        <v>0.98</v>
      </c>
      <c r="M112" s="3">
        <v>3.3333333333333999E-2</v>
      </c>
    </row>
    <row r="113" spans="1:13" x14ac:dyDescent="0.25">
      <c r="A113" t="s">
        <v>611</v>
      </c>
      <c r="B113" s="9">
        <f>C113*D113</f>
        <v>3.7635999999999998</v>
      </c>
      <c r="C113" s="2">
        <v>3.88</v>
      </c>
      <c r="D113" s="2">
        <v>0.97</v>
      </c>
      <c r="E113" s="8">
        <f t="shared" si="6"/>
        <v>5.1388888888888901E-2</v>
      </c>
      <c r="J113" s="10">
        <f t="shared" si="5"/>
        <v>3.4593999999999996</v>
      </c>
      <c r="K113" s="2">
        <v>3.53</v>
      </c>
      <c r="L113" s="2">
        <v>0.98</v>
      </c>
      <c r="M113" s="3">
        <v>3.3680555555556199E-2</v>
      </c>
    </row>
    <row r="114" spans="1:13" x14ac:dyDescent="0.25">
      <c r="A114" t="s">
        <v>612</v>
      </c>
      <c r="B114" s="9">
        <f>C114*D114</f>
        <v>3.7635999999999998</v>
      </c>
      <c r="C114" s="2">
        <v>3.88</v>
      </c>
      <c r="D114" s="2">
        <v>0.97</v>
      </c>
      <c r="E114" s="8">
        <f t="shared" si="6"/>
        <v>5.1620370370370372E-2</v>
      </c>
      <c r="J114" s="10">
        <f t="shared" si="5"/>
        <v>3.4593999999999996</v>
      </c>
      <c r="K114" s="2">
        <v>3.53</v>
      </c>
      <c r="L114" s="2">
        <v>0.98</v>
      </c>
      <c r="M114" s="3">
        <v>3.4027777777778503E-2</v>
      </c>
    </row>
    <row r="115" spans="1:13" x14ac:dyDescent="0.25">
      <c r="A115" s="5">
        <v>5.2083333333333333E-4</v>
      </c>
      <c r="B115" s="9">
        <f t="shared" ref="B115:B178" si="7">D115*C115</f>
        <v>3.7151999999999998</v>
      </c>
      <c r="C115" s="2">
        <v>3.87</v>
      </c>
      <c r="D115" s="2">
        <v>0.96</v>
      </c>
      <c r="E115" s="8">
        <f t="shared" ref="E115:E178" si="8">A115-$A$115+$H$115</f>
        <v>5.185185185185185E-2</v>
      </c>
      <c r="G115" s="1">
        <v>2.3148148148148149E-4</v>
      </c>
      <c r="H115" s="1">
        <f>E114+$G$115</f>
        <v>5.185185185185185E-2</v>
      </c>
      <c r="J115" s="10">
        <f t="shared" si="5"/>
        <v>3.4593999999999996</v>
      </c>
      <c r="K115" s="2">
        <v>3.53</v>
      </c>
      <c r="L115" s="2">
        <v>0.98</v>
      </c>
      <c r="M115" s="3">
        <v>3.4375000000000697E-2</v>
      </c>
    </row>
    <row r="116" spans="1:13" x14ac:dyDescent="0.25">
      <c r="A116" s="6">
        <v>8.6805555555555551E-4</v>
      </c>
      <c r="B116" s="9">
        <f t="shared" si="7"/>
        <v>3.7056</v>
      </c>
      <c r="C116" s="2">
        <v>3.8600000000000003</v>
      </c>
      <c r="D116" s="2">
        <v>0.96</v>
      </c>
      <c r="E116" s="8">
        <f t="shared" si="8"/>
        <v>5.2199074074074071E-2</v>
      </c>
      <c r="J116" s="10">
        <f t="shared" si="5"/>
        <v>3.4593999999999996</v>
      </c>
      <c r="K116" s="2">
        <v>3.53</v>
      </c>
      <c r="L116" s="2">
        <v>0.98</v>
      </c>
      <c r="M116" s="3">
        <v>3.4722222222222897E-2</v>
      </c>
    </row>
    <row r="117" spans="1:13" x14ac:dyDescent="0.25">
      <c r="A117" s="6">
        <v>1.2152777777777778E-3</v>
      </c>
      <c r="B117" s="9">
        <f t="shared" si="7"/>
        <v>3.7056</v>
      </c>
      <c r="C117" s="2">
        <v>3.8600000000000003</v>
      </c>
      <c r="D117" s="2">
        <v>0.96</v>
      </c>
      <c r="E117" s="8">
        <f t="shared" si="8"/>
        <v>5.2546296296296292E-2</v>
      </c>
      <c r="J117" s="10">
        <f t="shared" si="5"/>
        <v>3.4691999999999998</v>
      </c>
      <c r="K117" s="2">
        <v>3.54</v>
      </c>
      <c r="L117" s="2">
        <v>0.98</v>
      </c>
      <c r="M117" s="3">
        <v>3.5069444444445097E-2</v>
      </c>
    </row>
    <row r="118" spans="1:13" x14ac:dyDescent="0.25">
      <c r="A118" s="6">
        <v>1.5625000000000001E-3</v>
      </c>
      <c r="B118" s="9">
        <f t="shared" si="7"/>
        <v>3.7056</v>
      </c>
      <c r="C118" s="2">
        <v>3.8600000000000003</v>
      </c>
      <c r="D118" s="2">
        <v>0.96</v>
      </c>
      <c r="E118" s="8">
        <f t="shared" si="8"/>
        <v>5.289351851851852E-2</v>
      </c>
      <c r="J118" s="10">
        <f t="shared" si="5"/>
        <v>3.4691999999999998</v>
      </c>
      <c r="K118" s="2">
        <v>3.54</v>
      </c>
      <c r="L118" s="2">
        <v>0.98</v>
      </c>
      <c r="M118" s="3">
        <v>3.5416666666667401E-2</v>
      </c>
    </row>
    <row r="119" spans="1:13" x14ac:dyDescent="0.25">
      <c r="A119" s="6">
        <v>1.9097222222222224E-3</v>
      </c>
      <c r="B119" s="9">
        <f t="shared" si="7"/>
        <v>3.6959999999999997</v>
      </c>
      <c r="C119" s="2">
        <v>3.85</v>
      </c>
      <c r="D119" s="2">
        <v>0.96</v>
      </c>
      <c r="E119" s="8">
        <f t="shared" si="8"/>
        <v>5.3240740740740741E-2</v>
      </c>
      <c r="J119" s="10">
        <f t="shared" si="5"/>
        <v>3.4691999999999998</v>
      </c>
      <c r="K119" s="2">
        <v>3.54</v>
      </c>
      <c r="L119" s="2">
        <v>0.98</v>
      </c>
      <c r="M119" s="3">
        <v>3.5763888888889601E-2</v>
      </c>
    </row>
    <row r="120" spans="1:13" x14ac:dyDescent="0.25">
      <c r="A120" s="6">
        <v>2.2569444444444447E-3</v>
      </c>
      <c r="B120" s="9">
        <f t="shared" si="7"/>
        <v>3.6959999999999997</v>
      </c>
      <c r="C120" s="2">
        <v>3.85</v>
      </c>
      <c r="D120" s="2">
        <v>0.96</v>
      </c>
      <c r="E120" s="8">
        <f t="shared" si="8"/>
        <v>5.3587962962962962E-2</v>
      </c>
      <c r="J120" s="10">
        <f t="shared" si="5"/>
        <v>3.4691999999999998</v>
      </c>
      <c r="K120" s="2">
        <v>3.54</v>
      </c>
      <c r="L120" s="2">
        <v>0.98</v>
      </c>
      <c r="M120" s="3">
        <v>3.6111111111111802E-2</v>
      </c>
    </row>
    <row r="121" spans="1:13" x14ac:dyDescent="0.25">
      <c r="A121" s="6">
        <v>2.604166666666667E-3</v>
      </c>
      <c r="B121" s="9">
        <f t="shared" si="7"/>
        <v>3.6479999999999997</v>
      </c>
      <c r="C121" s="2">
        <v>3.84</v>
      </c>
      <c r="D121" s="2">
        <v>0.95</v>
      </c>
      <c r="E121" s="8">
        <f t="shared" si="8"/>
        <v>5.3935185185185183E-2</v>
      </c>
      <c r="J121" s="10">
        <f t="shared" si="5"/>
        <v>3.4691999999999998</v>
      </c>
      <c r="K121" s="2">
        <v>3.54</v>
      </c>
      <c r="L121" s="2">
        <v>0.98</v>
      </c>
      <c r="M121" s="3">
        <v>3.6458333333334099E-2</v>
      </c>
    </row>
    <row r="122" spans="1:13" x14ac:dyDescent="0.25">
      <c r="A122" s="6">
        <v>2.9513888888888892E-3</v>
      </c>
      <c r="B122" s="9">
        <f t="shared" si="7"/>
        <v>3.6479999999999997</v>
      </c>
      <c r="C122" s="2">
        <v>3.84</v>
      </c>
      <c r="D122" s="2">
        <v>0.95</v>
      </c>
      <c r="E122" s="8">
        <f t="shared" si="8"/>
        <v>5.4282407407407404E-2</v>
      </c>
      <c r="J122" s="10">
        <f t="shared" si="5"/>
        <v>3.4691999999999998</v>
      </c>
      <c r="K122" s="2">
        <v>3.54</v>
      </c>
      <c r="L122" s="2">
        <v>0.98</v>
      </c>
      <c r="M122" s="3">
        <v>3.6805555555556299E-2</v>
      </c>
    </row>
    <row r="123" spans="1:13" x14ac:dyDescent="0.25">
      <c r="A123" s="6">
        <v>3.2986111111111115E-3</v>
      </c>
      <c r="B123" s="9">
        <f t="shared" si="7"/>
        <v>3.6479999999999997</v>
      </c>
      <c r="C123" s="2">
        <v>3.84</v>
      </c>
      <c r="D123" s="2">
        <v>0.95</v>
      </c>
      <c r="E123" s="8">
        <f t="shared" si="8"/>
        <v>5.4629629629629625E-2</v>
      </c>
      <c r="J123" s="10">
        <f t="shared" si="5"/>
        <v>3.4789999999999996</v>
      </c>
      <c r="K123" s="2">
        <v>3.55</v>
      </c>
      <c r="L123" s="2">
        <v>0.98</v>
      </c>
      <c r="M123" s="3">
        <v>3.7152777777778499E-2</v>
      </c>
    </row>
    <row r="124" spans="1:13" x14ac:dyDescent="0.25">
      <c r="A124" s="6">
        <v>3.6458333333333338E-3</v>
      </c>
      <c r="B124" s="9">
        <f t="shared" si="7"/>
        <v>3.6385000000000001</v>
      </c>
      <c r="C124" s="2">
        <v>3.83</v>
      </c>
      <c r="D124" s="2">
        <v>0.95</v>
      </c>
      <c r="E124" s="8">
        <f t="shared" si="8"/>
        <v>5.4976851851851853E-2</v>
      </c>
      <c r="J124" s="10">
        <f t="shared" si="5"/>
        <v>3.4789999999999996</v>
      </c>
      <c r="K124" s="2">
        <v>3.55</v>
      </c>
      <c r="L124" s="2">
        <v>0.98</v>
      </c>
      <c r="M124" s="3">
        <v>3.7500000000000699E-2</v>
      </c>
    </row>
    <row r="125" spans="1:13" x14ac:dyDescent="0.25">
      <c r="A125" s="6">
        <v>3.9930555555555561E-3</v>
      </c>
      <c r="B125" s="9">
        <f t="shared" si="7"/>
        <v>3.6385000000000001</v>
      </c>
      <c r="C125" s="2">
        <v>3.83</v>
      </c>
      <c r="D125" s="2">
        <v>0.95</v>
      </c>
      <c r="E125" s="8">
        <f t="shared" si="8"/>
        <v>5.5324074074074074E-2</v>
      </c>
      <c r="J125" s="10">
        <f t="shared" si="5"/>
        <v>3.4789999999999996</v>
      </c>
      <c r="K125" s="2">
        <v>3.55</v>
      </c>
      <c r="L125" s="2">
        <v>0.98</v>
      </c>
      <c r="M125" s="3">
        <v>3.7847222222222997E-2</v>
      </c>
    </row>
    <row r="126" spans="1:13" x14ac:dyDescent="0.25">
      <c r="A126" s="6">
        <v>4.340277777777778E-3</v>
      </c>
      <c r="B126" s="9">
        <f t="shared" si="7"/>
        <v>3.6385000000000001</v>
      </c>
      <c r="C126" s="2">
        <v>3.83</v>
      </c>
      <c r="D126" s="2">
        <v>0.95</v>
      </c>
      <c r="E126" s="8">
        <f t="shared" si="8"/>
        <v>5.5671296296296295E-2</v>
      </c>
      <c r="J126" s="10">
        <f t="shared" si="5"/>
        <v>3.4789999999999996</v>
      </c>
      <c r="K126" s="2">
        <v>3.55</v>
      </c>
      <c r="L126" s="2">
        <v>0.98</v>
      </c>
      <c r="M126" s="3">
        <v>3.8194444444445197E-2</v>
      </c>
    </row>
    <row r="127" spans="1:13" x14ac:dyDescent="0.25">
      <c r="A127" s="6">
        <v>4.6874999999999998E-3</v>
      </c>
      <c r="B127" s="9">
        <f t="shared" si="7"/>
        <v>3.6385000000000001</v>
      </c>
      <c r="C127" s="2">
        <v>3.83</v>
      </c>
      <c r="D127" s="2">
        <v>0.95</v>
      </c>
      <c r="E127" s="8">
        <f t="shared" si="8"/>
        <v>5.6018518518518516E-2</v>
      </c>
      <c r="J127" s="10">
        <f t="shared" si="5"/>
        <v>3.4789999999999996</v>
      </c>
      <c r="K127" s="2">
        <v>3.55</v>
      </c>
      <c r="L127" s="2">
        <v>0.98</v>
      </c>
      <c r="M127" s="3">
        <v>3.8541666666667397E-2</v>
      </c>
    </row>
    <row r="128" spans="1:13" x14ac:dyDescent="0.25">
      <c r="A128" s="6">
        <v>5.0347222222222217E-3</v>
      </c>
      <c r="B128" s="9">
        <f t="shared" si="7"/>
        <v>3.6385000000000001</v>
      </c>
      <c r="C128" s="2">
        <v>3.83</v>
      </c>
      <c r="D128" s="2">
        <v>0.95</v>
      </c>
      <c r="E128" s="8">
        <f t="shared" si="8"/>
        <v>5.6365740740740737E-2</v>
      </c>
      <c r="J128" s="10">
        <f t="shared" si="5"/>
        <v>3.4887999999999999</v>
      </c>
      <c r="K128" s="2">
        <v>3.56</v>
      </c>
      <c r="L128" s="2">
        <v>0.98</v>
      </c>
      <c r="M128" s="3">
        <v>3.8888888888889701E-2</v>
      </c>
    </row>
    <row r="129" spans="1:13" x14ac:dyDescent="0.25">
      <c r="A129" s="6">
        <v>5.3819444444444435E-3</v>
      </c>
      <c r="B129" s="9">
        <f t="shared" si="7"/>
        <v>3.6289999999999996</v>
      </c>
      <c r="C129" s="2">
        <v>3.82</v>
      </c>
      <c r="D129" s="2">
        <v>0.95</v>
      </c>
      <c r="E129" s="8">
        <f t="shared" si="8"/>
        <v>5.6712962962962958E-2</v>
      </c>
      <c r="J129" s="10">
        <f t="shared" si="5"/>
        <v>3.4887999999999999</v>
      </c>
      <c r="K129" s="2">
        <v>3.56</v>
      </c>
      <c r="L129" s="2">
        <v>0.98</v>
      </c>
      <c r="M129" s="3">
        <v>3.9236111111111902E-2</v>
      </c>
    </row>
    <row r="130" spans="1:13" x14ac:dyDescent="0.25">
      <c r="A130" s="6">
        <v>5.7291666666666654E-3</v>
      </c>
      <c r="B130" s="9">
        <f t="shared" si="7"/>
        <v>3.6289999999999996</v>
      </c>
      <c r="C130" s="2">
        <v>3.82</v>
      </c>
      <c r="D130" s="2">
        <v>0.95</v>
      </c>
      <c r="E130" s="8">
        <f t="shared" si="8"/>
        <v>5.7060185185185186E-2</v>
      </c>
      <c r="J130" s="10">
        <f t="shared" si="5"/>
        <v>3.4887999999999999</v>
      </c>
      <c r="K130" s="2">
        <v>3.56</v>
      </c>
      <c r="L130" s="2">
        <v>0.98</v>
      </c>
      <c r="M130" s="3">
        <v>3.9583333333334102E-2</v>
      </c>
    </row>
    <row r="131" spans="1:13" x14ac:dyDescent="0.25">
      <c r="A131" s="6">
        <v>6.0763888888888873E-3</v>
      </c>
      <c r="B131" s="9">
        <f t="shared" si="7"/>
        <v>3.6289999999999996</v>
      </c>
      <c r="C131" s="2">
        <v>3.82</v>
      </c>
      <c r="D131" s="2">
        <v>0.95</v>
      </c>
      <c r="E131" s="8">
        <f t="shared" si="8"/>
        <v>5.7407407407407407E-2</v>
      </c>
      <c r="J131" s="10">
        <f t="shared" si="5"/>
        <v>3.4887999999999999</v>
      </c>
      <c r="K131" s="2">
        <v>3.56</v>
      </c>
      <c r="L131" s="2">
        <v>0.98</v>
      </c>
      <c r="M131" s="3">
        <v>3.9930555555556399E-2</v>
      </c>
    </row>
    <row r="132" spans="1:13" x14ac:dyDescent="0.25">
      <c r="A132" s="6">
        <v>6.4236111111111091E-3</v>
      </c>
      <c r="B132" s="9">
        <f t="shared" si="7"/>
        <v>3.6289999999999996</v>
      </c>
      <c r="C132" s="2">
        <v>3.82</v>
      </c>
      <c r="D132" s="2">
        <v>0.95</v>
      </c>
      <c r="E132" s="8">
        <f t="shared" si="8"/>
        <v>5.7754629629629628E-2</v>
      </c>
      <c r="J132" s="10">
        <f t="shared" ref="J132:J195" si="9">K132*L132</f>
        <v>3.4887999999999999</v>
      </c>
      <c r="K132" s="2">
        <v>3.56</v>
      </c>
      <c r="L132" s="2">
        <v>0.98</v>
      </c>
      <c r="M132" s="3">
        <v>4.0277777777778599E-2</v>
      </c>
    </row>
    <row r="133" spans="1:13" x14ac:dyDescent="0.25">
      <c r="A133" s="6">
        <v>6.770833333333331E-3</v>
      </c>
      <c r="B133" s="9">
        <f t="shared" si="7"/>
        <v>3.6289999999999996</v>
      </c>
      <c r="C133" s="2">
        <v>3.82</v>
      </c>
      <c r="D133" s="2">
        <v>0.95</v>
      </c>
      <c r="E133" s="8">
        <f t="shared" si="8"/>
        <v>5.8101851851851849E-2</v>
      </c>
      <c r="J133" s="10">
        <f t="shared" si="9"/>
        <v>3.4887999999999999</v>
      </c>
      <c r="K133" s="2">
        <v>3.56</v>
      </c>
      <c r="L133" s="2">
        <v>0.98</v>
      </c>
      <c r="M133" s="3">
        <v>4.0625000000000799E-2</v>
      </c>
    </row>
    <row r="134" spans="1:13" x14ac:dyDescent="0.25">
      <c r="A134" s="6">
        <v>7.1180555555555528E-3</v>
      </c>
      <c r="B134" s="9">
        <f t="shared" si="7"/>
        <v>3.6289999999999996</v>
      </c>
      <c r="C134" s="2">
        <v>3.82</v>
      </c>
      <c r="D134" s="2">
        <v>0.95</v>
      </c>
      <c r="E134" s="8">
        <f t="shared" si="8"/>
        <v>5.844907407407407E-2</v>
      </c>
      <c r="J134" s="10">
        <f t="shared" si="9"/>
        <v>3.4887999999999999</v>
      </c>
      <c r="K134" s="2">
        <v>3.56</v>
      </c>
      <c r="L134" s="2">
        <v>0.98</v>
      </c>
      <c r="M134" s="3">
        <v>4.0972222222223E-2</v>
      </c>
    </row>
    <row r="135" spans="1:13" x14ac:dyDescent="0.25">
      <c r="A135" s="6">
        <v>7.4652777777777747E-3</v>
      </c>
      <c r="B135" s="9">
        <f t="shared" si="7"/>
        <v>3.6289999999999996</v>
      </c>
      <c r="C135" s="2">
        <v>3.82</v>
      </c>
      <c r="D135" s="2">
        <v>0.95</v>
      </c>
      <c r="E135" s="8">
        <f t="shared" si="8"/>
        <v>5.8796296296296291E-2</v>
      </c>
      <c r="J135" s="10">
        <f t="shared" si="9"/>
        <v>3.4985999999999997</v>
      </c>
      <c r="K135" s="2">
        <v>3.57</v>
      </c>
      <c r="L135" s="2">
        <v>0.98</v>
      </c>
      <c r="M135" s="3">
        <v>4.1319444444445297E-2</v>
      </c>
    </row>
    <row r="136" spans="1:13" x14ac:dyDescent="0.25">
      <c r="A136" s="6">
        <v>7.8124999999999965E-3</v>
      </c>
      <c r="B136" s="9">
        <f t="shared" si="7"/>
        <v>3.6289999999999996</v>
      </c>
      <c r="C136" s="2">
        <v>3.82</v>
      </c>
      <c r="D136" s="2">
        <v>0.95</v>
      </c>
      <c r="E136" s="8">
        <f t="shared" si="8"/>
        <v>5.9143518518518512E-2</v>
      </c>
      <c r="J136" s="10">
        <f t="shared" si="9"/>
        <v>3.4985999999999997</v>
      </c>
      <c r="K136" s="2">
        <v>3.57</v>
      </c>
      <c r="L136" s="2">
        <v>0.98</v>
      </c>
      <c r="M136" s="3">
        <v>4.1666666666667497E-2</v>
      </c>
    </row>
    <row r="137" spans="1:13" x14ac:dyDescent="0.25">
      <c r="A137" s="6">
        <v>8.1597222222222193E-3</v>
      </c>
      <c r="B137" s="9">
        <f t="shared" si="7"/>
        <v>3.6194999999999999</v>
      </c>
      <c r="C137" s="2">
        <v>3.81</v>
      </c>
      <c r="D137" s="2">
        <v>0.95</v>
      </c>
      <c r="E137" s="8">
        <f t="shared" si="8"/>
        <v>5.9490740740740733E-2</v>
      </c>
      <c r="J137" s="10">
        <f t="shared" si="9"/>
        <v>3.4985999999999997</v>
      </c>
      <c r="K137" s="2">
        <v>3.57</v>
      </c>
      <c r="L137" s="2">
        <v>0.98</v>
      </c>
      <c r="M137" s="3">
        <v>4.2013888888889697E-2</v>
      </c>
    </row>
    <row r="138" spans="1:13" x14ac:dyDescent="0.25">
      <c r="A138" s="6">
        <v>8.506944444444442E-3</v>
      </c>
      <c r="B138" s="9">
        <f t="shared" si="7"/>
        <v>3.6194999999999999</v>
      </c>
      <c r="C138" s="2">
        <v>3.81</v>
      </c>
      <c r="D138" s="2">
        <v>0.95</v>
      </c>
      <c r="E138" s="8">
        <f t="shared" si="8"/>
        <v>5.9837962962962961E-2</v>
      </c>
      <c r="J138" s="10">
        <f t="shared" si="9"/>
        <v>3.4985999999999997</v>
      </c>
      <c r="K138" s="2">
        <v>3.57</v>
      </c>
      <c r="L138" s="2">
        <v>0.98</v>
      </c>
      <c r="M138" s="3">
        <v>4.2361111111112001E-2</v>
      </c>
    </row>
    <row r="139" spans="1:13" x14ac:dyDescent="0.25">
      <c r="A139" s="6">
        <v>8.8541666666666647E-3</v>
      </c>
      <c r="B139" s="9">
        <f t="shared" si="7"/>
        <v>3.6194999999999999</v>
      </c>
      <c r="C139" s="2">
        <v>3.81</v>
      </c>
      <c r="D139" s="2">
        <v>0.95</v>
      </c>
      <c r="E139" s="8">
        <f t="shared" si="8"/>
        <v>6.0185185185185182E-2</v>
      </c>
      <c r="J139" s="10">
        <f t="shared" si="9"/>
        <v>3.4985999999999997</v>
      </c>
      <c r="K139" s="2">
        <v>3.57</v>
      </c>
      <c r="L139" s="2">
        <v>0.98</v>
      </c>
      <c r="M139" s="3">
        <v>4.2708333333334202E-2</v>
      </c>
    </row>
    <row r="140" spans="1:13" x14ac:dyDescent="0.25">
      <c r="A140" s="6">
        <v>9.2013888888888874E-3</v>
      </c>
      <c r="B140" s="9">
        <f t="shared" si="7"/>
        <v>3.6194999999999999</v>
      </c>
      <c r="C140" s="2">
        <v>3.81</v>
      </c>
      <c r="D140" s="2">
        <v>0.95</v>
      </c>
      <c r="E140" s="8">
        <f t="shared" si="8"/>
        <v>6.0532407407407403E-2</v>
      </c>
      <c r="J140" s="10">
        <f t="shared" si="9"/>
        <v>3.5084</v>
      </c>
      <c r="K140" s="2">
        <v>3.58</v>
      </c>
      <c r="L140" s="2">
        <v>0.98</v>
      </c>
      <c r="M140" s="3">
        <v>4.3055555555556402E-2</v>
      </c>
    </row>
    <row r="141" spans="1:13" x14ac:dyDescent="0.25">
      <c r="A141" s="6">
        <v>9.5486111111111101E-3</v>
      </c>
      <c r="B141" s="9">
        <f t="shared" si="7"/>
        <v>3.6194999999999999</v>
      </c>
      <c r="C141" s="2">
        <v>3.81</v>
      </c>
      <c r="D141" s="2">
        <v>0.95</v>
      </c>
      <c r="E141" s="8">
        <f t="shared" si="8"/>
        <v>6.0879629629629631E-2</v>
      </c>
      <c r="J141" s="10">
        <f t="shared" si="9"/>
        <v>3.5084</v>
      </c>
      <c r="K141" s="2">
        <v>3.58</v>
      </c>
      <c r="L141" s="2">
        <v>0.98</v>
      </c>
      <c r="M141" s="3">
        <v>4.3402777777778602E-2</v>
      </c>
    </row>
    <row r="142" spans="1:13" x14ac:dyDescent="0.25">
      <c r="A142" s="6">
        <v>9.8958333333333329E-3</v>
      </c>
      <c r="B142" s="9">
        <f t="shared" si="7"/>
        <v>3.6194999999999999</v>
      </c>
      <c r="C142" s="2">
        <v>3.81</v>
      </c>
      <c r="D142" s="2">
        <v>0.95</v>
      </c>
      <c r="E142" s="8">
        <f t="shared" si="8"/>
        <v>6.1226851851851852E-2</v>
      </c>
      <c r="J142" s="10">
        <f t="shared" si="9"/>
        <v>3.5084</v>
      </c>
      <c r="K142" s="2">
        <v>3.58</v>
      </c>
      <c r="L142" s="2">
        <v>0.98</v>
      </c>
      <c r="M142" s="3">
        <v>4.3750000000000899E-2</v>
      </c>
    </row>
    <row r="143" spans="1:13" x14ac:dyDescent="0.25">
      <c r="A143" s="6">
        <v>1.0243055555555556E-2</v>
      </c>
      <c r="B143" s="9">
        <f t="shared" si="7"/>
        <v>3.6194999999999999</v>
      </c>
      <c r="C143" s="2">
        <v>3.81</v>
      </c>
      <c r="D143" s="2">
        <v>0.95</v>
      </c>
      <c r="E143" s="8">
        <f t="shared" si="8"/>
        <v>6.1574074074074073E-2</v>
      </c>
      <c r="J143" s="10">
        <f t="shared" si="9"/>
        <v>3.5084</v>
      </c>
      <c r="K143" s="2">
        <v>3.58</v>
      </c>
      <c r="L143" s="2">
        <v>0.98</v>
      </c>
      <c r="M143" s="3">
        <v>4.4097222222223099E-2</v>
      </c>
    </row>
    <row r="144" spans="1:13" x14ac:dyDescent="0.25">
      <c r="A144" s="6">
        <v>1.0590277777777778E-2</v>
      </c>
      <c r="B144" s="9">
        <f t="shared" si="7"/>
        <v>3.6194999999999999</v>
      </c>
      <c r="C144" s="2">
        <v>3.81</v>
      </c>
      <c r="D144" s="2">
        <v>0.95</v>
      </c>
      <c r="E144" s="8">
        <f t="shared" si="8"/>
        <v>6.1921296296296294E-2</v>
      </c>
      <c r="J144" s="10">
        <f t="shared" si="9"/>
        <v>3.5084</v>
      </c>
      <c r="K144" s="2">
        <v>3.58</v>
      </c>
      <c r="L144" s="2">
        <v>0.98</v>
      </c>
      <c r="M144" s="3">
        <v>4.44444444444453E-2</v>
      </c>
    </row>
    <row r="145" spans="1:13" x14ac:dyDescent="0.25">
      <c r="A145" s="6">
        <v>1.0937500000000001E-2</v>
      </c>
      <c r="B145" s="9">
        <f t="shared" si="7"/>
        <v>3.6194999999999999</v>
      </c>
      <c r="C145" s="2">
        <v>3.81</v>
      </c>
      <c r="D145" s="2">
        <v>0.95</v>
      </c>
      <c r="E145" s="8">
        <f t="shared" si="8"/>
        <v>6.2268518518518515E-2</v>
      </c>
      <c r="J145" s="10">
        <f t="shared" si="9"/>
        <v>3.5181999999999998</v>
      </c>
      <c r="K145" s="2">
        <v>3.59</v>
      </c>
      <c r="L145" s="2">
        <v>0.98</v>
      </c>
      <c r="M145" s="3">
        <v>4.4791666666667597E-2</v>
      </c>
    </row>
    <row r="146" spans="1:13" x14ac:dyDescent="0.25">
      <c r="A146" s="6">
        <v>1.1284722222222224E-2</v>
      </c>
      <c r="B146" s="9">
        <f t="shared" si="7"/>
        <v>3.6194999999999999</v>
      </c>
      <c r="C146" s="2">
        <v>3.81</v>
      </c>
      <c r="D146" s="2">
        <v>0.95</v>
      </c>
      <c r="E146" s="8">
        <f t="shared" si="8"/>
        <v>6.2615740740740736E-2</v>
      </c>
      <c r="J146" s="10">
        <f t="shared" si="9"/>
        <v>3.5181999999999998</v>
      </c>
      <c r="K146" s="2">
        <v>3.59</v>
      </c>
      <c r="L146" s="2">
        <v>0.98</v>
      </c>
      <c r="M146" s="3">
        <v>4.5138888888889797E-2</v>
      </c>
    </row>
    <row r="147" spans="1:13" x14ac:dyDescent="0.25">
      <c r="A147" s="6">
        <v>1.1631944444444446E-2</v>
      </c>
      <c r="B147" s="9">
        <f t="shared" si="7"/>
        <v>3.6194999999999999</v>
      </c>
      <c r="C147" s="2">
        <v>3.81</v>
      </c>
      <c r="D147" s="2">
        <v>0.95</v>
      </c>
      <c r="E147" s="8">
        <f t="shared" si="8"/>
        <v>6.2962962962962971E-2</v>
      </c>
      <c r="J147" s="10">
        <f t="shared" si="9"/>
        <v>3.5181999999999998</v>
      </c>
      <c r="K147" s="2">
        <v>3.59</v>
      </c>
      <c r="L147" s="2">
        <v>0.98</v>
      </c>
      <c r="M147" s="3">
        <v>4.5486111111111997E-2</v>
      </c>
    </row>
    <row r="148" spans="1:13" x14ac:dyDescent="0.25">
      <c r="A148" s="6">
        <v>1.1979166666666669E-2</v>
      </c>
      <c r="B148" s="9">
        <f t="shared" si="7"/>
        <v>3.61</v>
      </c>
      <c r="C148" s="2">
        <v>3.8</v>
      </c>
      <c r="D148" s="2">
        <v>0.95</v>
      </c>
      <c r="E148" s="8">
        <f t="shared" si="8"/>
        <v>6.3310185185185192E-2</v>
      </c>
      <c r="J148" s="10">
        <f t="shared" si="9"/>
        <v>3.5181999999999998</v>
      </c>
      <c r="K148" s="2">
        <v>3.59</v>
      </c>
      <c r="L148" s="2">
        <v>0.98</v>
      </c>
      <c r="M148" s="3">
        <v>4.5833333333334197E-2</v>
      </c>
    </row>
    <row r="149" spans="1:13" x14ac:dyDescent="0.25">
      <c r="A149" s="6">
        <v>1.2326388888888892E-2</v>
      </c>
      <c r="B149" s="9">
        <f t="shared" si="7"/>
        <v>3.61</v>
      </c>
      <c r="C149" s="2">
        <v>3.8</v>
      </c>
      <c r="D149" s="2">
        <v>0.95</v>
      </c>
      <c r="E149" s="8">
        <f t="shared" si="8"/>
        <v>6.3657407407407413E-2</v>
      </c>
      <c r="J149" s="10">
        <f t="shared" si="9"/>
        <v>3.5181999999999998</v>
      </c>
      <c r="K149" s="2">
        <v>3.59</v>
      </c>
      <c r="L149" s="2">
        <v>0.98</v>
      </c>
      <c r="M149" s="3">
        <v>4.6180555555556502E-2</v>
      </c>
    </row>
    <row r="150" spans="1:13" x14ac:dyDescent="0.25">
      <c r="A150" s="6">
        <v>1.2673611111111115E-2</v>
      </c>
      <c r="B150" s="9">
        <f t="shared" si="7"/>
        <v>3.61</v>
      </c>
      <c r="C150" s="2">
        <v>3.8</v>
      </c>
      <c r="D150" s="2">
        <v>0.95</v>
      </c>
      <c r="E150" s="8">
        <f t="shared" si="8"/>
        <v>6.4004629629629634E-2</v>
      </c>
      <c r="J150" s="10">
        <f t="shared" si="9"/>
        <v>3.5181999999999998</v>
      </c>
      <c r="K150" s="2">
        <v>3.59</v>
      </c>
      <c r="L150" s="2">
        <v>0.98</v>
      </c>
      <c r="M150" s="3">
        <v>4.6527777777778702E-2</v>
      </c>
    </row>
    <row r="151" spans="1:13" x14ac:dyDescent="0.25">
      <c r="A151" s="6">
        <v>1.3020833333333337E-2</v>
      </c>
      <c r="B151" s="9">
        <f t="shared" si="7"/>
        <v>3.61</v>
      </c>
      <c r="C151" s="2">
        <v>3.8</v>
      </c>
      <c r="D151" s="2">
        <v>0.95</v>
      </c>
      <c r="E151" s="8">
        <f t="shared" si="8"/>
        <v>6.4351851851851855E-2</v>
      </c>
      <c r="J151" s="10">
        <f t="shared" si="9"/>
        <v>3.528</v>
      </c>
      <c r="K151" s="2">
        <v>3.6</v>
      </c>
      <c r="L151" s="2">
        <v>0.98</v>
      </c>
      <c r="M151" s="3">
        <v>4.6875000000000902E-2</v>
      </c>
    </row>
    <row r="152" spans="1:13" x14ac:dyDescent="0.25">
      <c r="A152" s="6">
        <v>1.336805555555556E-2</v>
      </c>
      <c r="B152" s="9">
        <f t="shared" si="7"/>
        <v>3.61</v>
      </c>
      <c r="C152" s="2">
        <v>3.8</v>
      </c>
      <c r="D152" s="2">
        <v>0.95</v>
      </c>
      <c r="E152" s="8">
        <f t="shared" si="8"/>
        <v>6.4699074074074076E-2</v>
      </c>
      <c r="J152" s="10">
        <f t="shared" si="9"/>
        <v>3.528</v>
      </c>
      <c r="K152" s="2">
        <v>3.6</v>
      </c>
      <c r="L152" s="2">
        <v>0.98</v>
      </c>
      <c r="M152" s="3">
        <v>4.7222222222223199E-2</v>
      </c>
    </row>
    <row r="153" spans="1:13" x14ac:dyDescent="0.25">
      <c r="A153" s="6">
        <v>1.3715277777777783E-2</v>
      </c>
      <c r="B153" s="9">
        <f t="shared" si="7"/>
        <v>3.5719999999999996</v>
      </c>
      <c r="C153" s="2">
        <v>3.8</v>
      </c>
      <c r="D153" s="2">
        <v>0.94</v>
      </c>
      <c r="E153" s="8">
        <f t="shared" si="8"/>
        <v>6.5046296296296297E-2</v>
      </c>
      <c r="J153" s="10">
        <f t="shared" si="9"/>
        <v>3.528</v>
      </c>
      <c r="K153" s="2">
        <v>3.6</v>
      </c>
      <c r="L153" s="2">
        <v>0.98</v>
      </c>
      <c r="M153" s="3">
        <v>4.75694444444454E-2</v>
      </c>
    </row>
    <row r="154" spans="1:13" x14ac:dyDescent="0.25">
      <c r="A154" s="6">
        <v>1.4062500000000006E-2</v>
      </c>
      <c r="B154" s="9">
        <f t="shared" si="7"/>
        <v>3.5719999999999996</v>
      </c>
      <c r="C154" s="2">
        <v>3.8</v>
      </c>
      <c r="D154" s="2">
        <v>0.94</v>
      </c>
      <c r="E154" s="8">
        <f t="shared" si="8"/>
        <v>6.5393518518518517E-2</v>
      </c>
      <c r="J154" s="10">
        <f t="shared" si="9"/>
        <v>3.528</v>
      </c>
      <c r="K154" s="2">
        <v>3.6</v>
      </c>
      <c r="L154" s="2">
        <v>0.98</v>
      </c>
      <c r="M154" s="3">
        <v>4.79166666666676E-2</v>
      </c>
    </row>
    <row r="155" spans="1:13" x14ac:dyDescent="0.25">
      <c r="A155" s="6">
        <v>1.4409722222222228E-2</v>
      </c>
      <c r="B155" s="9">
        <f t="shared" si="7"/>
        <v>3.5719999999999996</v>
      </c>
      <c r="C155" s="2">
        <v>3.8</v>
      </c>
      <c r="D155" s="2">
        <v>0.94</v>
      </c>
      <c r="E155" s="8">
        <f t="shared" si="8"/>
        <v>6.5740740740740738E-2</v>
      </c>
      <c r="J155" s="10">
        <f t="shared" si="9"/>
        <v>3.528</v>
      </c>
      <c r="K155" s="2">
        <v>3.6</v>
      </c>
      <c r="L155" s="2">
        <v>0.98</v>
      </c>
      <c r="M155" s="3">
        <v>4.82638888888898E-2</v>
      </c>
    </row>
    <row r="156" spans="1:13" x14ac:dyDescent="0.25">
      <c r="A156" s="6">
        <v>1.4756944444444451E-2</v>
      </c>
      <c r="B156" s="9">
        <f t="shared" si="7"/>
        <v>3.5625999999999998</v>
      </c>
      <c r="C156" s="2">
        <v>3.79</v>
      </c>
      <c r="D156" s="2">
        <v>0.94</v>
      </c>
      <c r="E156" s="8">
        <f t="shared" si="8"/>
        <v>6.6087962962962973E-2</v>
      </c>
      <c r="J156" s="10">
        <f t="shared" si="9"/>
        <v>3.528</v>
      </c>
      <c r="K156" s="2">
        <v>3.6</v>
      </c>
      <c r="L156" s="2">
        <v>0.98</v>
      </c>
      <c r="M156" s="3">
        <v>4.8611111111112097E-2</v>
      </c>
    </row>
    <row r="157" spans="1:13" x14ac:dyDescent="0.25">
      <c r="A157" s="6">
        <v>1.5104166666666674E-2</v>
      </c>
      <c r="B157" s="9">
        <f t="shared" si="7"/>
        <v>3.5625999999999998</v>
      </c>
      <c r="C157" s="2">
        <v>3.79</v>
      </c>
      <c r="D157" s="2">
        <v>0.94</v>
      </c>
      <c r="E157" s="8">
        <f t="shared" si="8"/>
        <v>6.6435185185185194E-2</v>
      </c>
      <c r="J157" s="10">
        <f t="shared" si="9"/>
        <v>3.5377999999999998</v>
      </c>
      <c r="K157" s="2">
        <v>3.61</v>
      </c>
      <c r="L157" s="2">
        <v>0.98</v>
      </c>
      <c r="M157" s="3">
        <v>4.8958333333334297E-2</v>
      </c>
    </row>
    <row r="158" spans="1:13" x14ac:dyDescent="0.25">
      <c r="A158" s="6">
        <v>1.5451388888888896E-2</v>
      </c>
      <c r="B158" s="9">
        <f t="shared" si="7"/>
        <v>3.5625999999999998</v>
      </c>
      <c r="C158" s="2">
        <v>3.79</v>
      </c>
      <c r="D158" s="2">
        <v>0.94</v>
      </c>
      <c r="E158" s="8">
        <f t="shared" si="8"/>
        <v>6.6782407407407415E-2</v>
      </c>
      <c r="J158" s="10">
        <f t="shared" si="9"/>
        <v>3.5377999999999998</v>
      </c>
      <c r="K158" s="2">
        <v>3.61</v>
      </c>
      <c r="L158" s="2">
        <v>0.98</v>
      </c>
      <c r="M158" s="3">
        <v>4.9305555555556498E-2</v>
      </c>
    </row>
    <row r="159" spans="1:13" x14ac:dyDescent="0.25">
      <c r="A159" s="6">
        <v>1.5798611111111117E-2</v>
      </c>
      <c r="B159" s="9">
        <f t="shared" si="7"/>
        <v>3.5625999999999998</v>
      </c>
      <c r="C159" s="2">
        <v>3.79</v>
      </c>
      <c r="D159" s="2">
        <v>0.94</v>
      </c>
      <c r="E159" s="8">
        <f t="shared" si="8"/>
        <v>6.7129629629629636E-2</v>
      </c>
      <c r="J159" s="10">
        <f t="shared" si="9"/>
        <v>3.5377999999999998</v>
      </c>
      <c r="K159" s="2">
        <v>3.61</v>
      </c>
      <c r="L159" s="2">
        <v>0.98</v>
      </c>
      <c r="M159" s="3">
        <v>4.9652777777778802E-2</v>
      </c>
    </row>
    <row r="160" spans="1:13" x14ac:dyDescent="0.25">
      <c r="A160" s="6">
        <v>1.6145833333333338E-2</v>
      </c>
      <c r="B160" s="9">
        <f t="shared" si="7"/>
        <v>3.5625999999999998</v>
      </c>
      <c r="C160" s="2">
        <v>3.79</v>
      </c>
      <c r="D160" s="2">
        <v>0.94</v>
      </c>
      <c r="E160" s="8">
        <f t="shared" si="8"/>
        <v>6.7476851851851857E-2</v>
      </c>
      <c r="J160" s="10">
        <f t="shared" si="9"/>
        <v>3.5377999999999998</v>
      </c>
      <c r="K160" s="2">
        <v>3.61</v>
      </c>
      <c r="L160" s="2">
        <v>0.98</v>
      </c>
      <c r="M160" s="3">
        <v>5.0000000000001002E-2</v>
      </c>
    </row>
    <row r="161" spans="1:13" x14ac:dyDescent="0.25">
      <c r="A161" s="6">
        <v>1.6493055555555559E-2</v>
      </c>
      <c r="B161" s="9">
        <f t="shared" si="7"/>
        <v>3.5625999999999998</v>
      </c>
      <c r="C161" s="2">
        <v>3.79</v>
      </c>
      <c r="D161" s="2">
        <v>0.94</v>
      </c>
      <c r="E161" s="8">
        <f t="shared" si="8"/>
        <v>6.7824074074074078E-2</v>
      </c>
      <c r="J161" s="10">
        <f t="shared" si="9"/>
        <v>3.5377999999999998</v>
      </c>
      <c r="K161" s="2">
        <v>3.61</v>
      </c>
      <c r="L161" s="2">
        <v>0.98</v>
      </c>
      <c r="M161" s="3">
        <v>5.0347222222223202E-2</v>
      </c>
    </row>
    <row r="162" spans="1:13" x14ac:dyDescent="0.25">
      <c r="A162" s="6">
        <v>1.684027777777778E-2</v>
      </c>
      <c r="B162" s="9">
        <f t="shared" si="7"/>
        <v>3.5625999999999998</v>
      </c>
      <c r="C162" s="2">
        <v>3.79</v>
      </c>
      <c r="D162" s="2">
        <v>0.94</v>
      </c>
      <c r="E162" s="8">
        <f t="shared" si="8"/>
        <v>6.8171296296296299E-2</v>
      </c>
      <c r="J162" s="10">
        <f t="shared" si="9"/>
        <v>3.5377999999999998</v>
      </c>
      <c r="K162" s="2">
        <v>3.61</v>
      </c>
      <c r="L162" s="2">
        <v>0.98</v>
      </c>
      <c r="M162" s="3">
        <v>5.0694444444445402E-2</v>
      </c>
    </row>
    <row r="163" spans="1:13" x14ac:dyDescent="0.25">
      <c r="A163" s="6">
        <v>1.7187500000000001E-2</v>
      </c>
      <c r="B163" s="9">
        <f t="shared" si="7"/>
        <v>3.5625999999999998</v>
      </c>
      <c r="C163" s="2">
        <v>3.79</v>
      </c>
      <c r="D163" s="2">
        <v>0.94</v>
      </c>
      <c r="E163" s="8">
        <f t="shared" si="8"/>
        <v>6.851851851851852E-2</v>
      </c>
      <c r="J163" s="10">
        <f t="shared" si="9"/>
        <v>3.5377999999999998</v>
      </c>
      <c r="K163" s="2">
        <v>3.61</v>
      </c>
      <c r="L163" s="2">
        <v>0.98</v>
      </c>
      <c r="M163" s="3">
        <v>5.10416666666677E-2</v>
      </c>
    </row>
    <row r="164" spans="1:13" x14ac:dyDescent="0.25">
      <c r="A164" s="6">
        <v>1.7534722222222222E-2</v>
      </c>
      <c r="B164" s="9">
        <f t="shared" si="7"/>
        <v>3.5625999999999998</v>
      </c>
      <c r="C164" s="2">
        <v>3.79</v>
      </c>
      <c r="D164" s="2">
        <v>0.94</v>
      </c>
      <c r="E164" s="8">
        <f t="shared" si="8"/>
        <v>6.8865740740740741E-2</v>
      </c>
      <c r="J164" s="10">
        <f t="shared" si="9"/>
        <v>3.5476000000000001</v>
      </c>
      <c r="K164" s="2">
        <v>3.62</v>
      </c>
      <c r="L164" s="2">
        <v>0.98</v>
      </c>
      <c r="M164" s="3">
        <v>5.13888888888899E-2</v>
      </c>
    </row>
    <row r="165" spans="1:13" x14ac:dyDescent="0.25">
      <c r="A165" s="6">
        <v>1.7881944444444443E-2</v>
      </c>
      <c r="B165" s="9">
        <f t="shared" si="7"/>
        <v>3.5625999999999998</v>
      </c>
      <c r="C165" s="2">
        <v>3.79</v>
      </c>
      <c r="D165" s="2">
        <v>0.94</v>
      </c>
      <c r="E165" s="8">
        <f t="shared" si="8"/>
        <v>6.9212962962962962E-2</v>
      </c>
      <c r="J165" s="10">
        <f t="shared" si="9"/>
        <v>3.5476000000000001</v>
      </c>
      <c r="K165" s="2">
        <v>3.62</v>
      </c>
      <c r="L165" s="2">
        <v>0.98</v>
      </c>
      <c r="M165" s="3">
        <v>5.17361111111121E-2</v>
      </c>
    </row>
    <row r="166" spans="1:13" x14ac:dyDescent="0.25">
      <c r="A166" s="6">
        <v>1.8229166666666664E-2</v>
      </c>
      <c r="B166" s="9">
        <f t="shared" si="7"/>
        <v>3.5531999999999995</v>
      </c>
      <c r="C166" s="2">
        <v>3.78</v>
      </c>
      <c r="D166" s="2">
        <v>0.94</v>
      </c>
      <c r="E166" s="8">
        <f t="shared" si="8"/>
        <v>6.9560185185185183E-2</v>
      </c>
      <c r="J166" s="10">
        <f t="shared" si="9"/>
        <v>3.5476000000000001</v>
      </c>
      <c r="K166" s="2">
        <v>3.62</v>
      </c>
      <c r="L166" s="2">
        <v>0.98</v>
      </c>
      <c r="M166" s="3">
        <v>5.2083333333334397E-2</v>
      </c>
    </row>
    <row r="167" spans="1:13" x14ac:dyDescent="0.25">
      <c r="A167" s="6">
        <v>1.8576388888888885E-2</v>
      </c>
      <c r="B167" s="9">
        <f t="shared" si="7"/>
        <v>3.5531999999999995</v>
      </c>
      <c r="C167" s="2">
        <v>3.78</v>
      </c>
      <c r="D167" s="2">
        <v>0.94</v>
      </c>
      <c r="E167" s="8">
        <f t="shared" si="8"/>
        <v>6.9907407407407404E-2</v>
      </c>
      <c r="J167" s="10">
        <f t="shared" si="9"/>
        <v>3.5476000000000001</v>
      </c>
      <c r="K167" s="2">
        <v>3.62</v>
      </c>
      <c r="L167" s="2">
        <v>0.98</v>
      </c>
      <c r="M167" s="3">
        <v>5.2430555555556597E-2</v>
      </c>
    </row>
    <row r="168" spans="1:13" x14ac:dyDescent="0.25">
      <c r="A168" s="6">
        <v>1.8923611111111106E-2</v>
      </c>
      <c r="B168" s="9">
        <f t="shared" si="7"/>
        <v>3.5531999999999995</v>
      </c>
      <c r="C168" s="2">
        <v>3.78</v>
      </c>
      <c r="D168" s="2">
        <v>0.94</v>
      </c>
      <c r="E168" s="8">
        <f t="shared" si="8"/>
        <v>7.0254629629629625E-2</v>
      </c>
      <c r="J168" s="10">
        <f t="shared" si="9"/>
        <v>3.5476000000000001</v>
      </c>
      <c r="K168" s="2">
        <v>3.62</v>
      </c>
      <c r="L168" s="2">
        <v>0.98</v>
      </c>
      <c r="M168" s="3">
        <v>5.2777777777778798E-2</v>
      </c>
    </row>
    <row r="169" spans="1:13" x14ac:dyDescent="0.25">
      <c r="A169" s="6">
        <v>1.9270833333333327E-2</v>
      </c>
      <c r="B169" s="9">
        <f t="shared" si="7"/>
        <v>3.5531999999999995</v>
      </c>
      <c r="C169" s="2">
        <v>3.78</v>
      </c>
      <c r="D169" s="2">
        <v>0.94</v>
      </c>
      <c r="E169" s="8">
        <f t="shared" si="8"/>
        <v>7.0601851851851846E-2</v>
      </c>
      <c r="J169" s="10">
        <f t="shared" si="9"/>
        <v>3.5476000000000001</v>
      </c>
      <c r="K169" s="2">
        <v>3.62</v>
      </c>
      <c r="L169" s="2">
        <v>0.98</v>
      </c>
      <c r="M169" s="3">
        <v>5.3125000000000998E-2</v>
      </c>
    </row>
    <row r="170" spans="1:13" x14ac:dyDescent="0.25">
      <c r="A170" s="6">
        <v>1.9618055555555548E-2</v>
      </c>
      <c r="B170" s="9">
        <f t="shared" si="7"/>
        <v>3.5531999999999995</v>
      </c>
      <c r="C170" s="2">
        <v>3.78</v>
      </c>
      <c r="D170" s="2">
        <v>0.94</v>
      </c>
      <c r="E170" s="8">
        <f t="shared" si="8"/>
        <v>7.0949074074074067E-2</v>
      </c>
      <c r="J170" s="10">
        <f t="shared" si="9"/>
        <v>3.5573999999999999</v>
      </c>
      <c r="K170" s="2">
        <v>3.63</v>
      </c>
      <c r="L170" s="2">
        <v>0.98</v>
      </c>
      <c r="M170" s="3">
        <v>5.3472222222223302E-2</v>
      </c>
    </row>
    <row r="171" spans="1:13" x14ac:dyDescent="0.25">
      <c r="A171" s="6">
        <v>1.9965277777777769E-2</v>
      </c>
      <c r="B171" s="9">
        <f t="shared" si="7"/>
        <v>3.5531999999999995</v>
      </c>
      <c r="C171" s="2">
        <v>3.78</v>
      </c>
      <c r="D171" s="2">
        <v>0.94</v>
      </c>
      <c r="E171" s="8">
        <f t="shared" si="8"/>
        <v>7.1296296296296288E-2</v>
      </c>
      <c r="J171" s="10">
        <f t="shared" si="9"/>
        <v>3.5573999999999999</v>
      </c>
      <c r="K171" s="2">
        <v>3.63</v>
      </c>
      <c r="L171" s="2">
        <v>0.98</v>
      </c>
      <c r="M171" s="3">
        <v>5.3819444444445502E-2</v>
      </c>
    </row>
    <row r="172" spans="1:13" x14ac:dyDescent="0.25">
      <c r="A172" s="6">
        <v>2.031249999999999E-2</v>
      </c>
      <c r="B172" s="9">
        <f t="shared" si="7"/>
        <v>3.5531999999999995</v>
      </c>
      <c r="C172" s="2">
        <v>3.78</v>
      </c>
      <c r="D172" s="2">
        <v>0.94</v>
      </c>
      <c r="E172" s="8">
        <f t="shared" si="8"/>
        <v>7.1643518518518509E-2</v>
      </c>
      <c r="J172" s="10">
        <f t="shared" si="9"/>
        <v>3.5573999999999999</v>
      </c>
      <c r="K172" s="2">
        <v>3.63</v>
      </c>
      <c r="L172" s="2">
        <v>0.98</v>
      </c>
      <c r="M172" s="3">
        <v>5.4166666666667702E-2</v>
      </c>
    </row>
    <row r="173" spans="1:13" x14ac:dyDescent="0.25">
      <c r="A173" s="6">
        <v>2.0659722222222211E-2</v>
      </c>
      <c r="B173" s="9">
        <f t="shared" si="7"/>
        <v>3.5531999999999995</v>
      </c>
      <c r="C173" s="2">
        <v>3.78</v>
      </c>
      <c r="D173" s="2">
        <v>0.94</v>
      </c>
      <c r="E173" s="8">
        <f t="shared" si="8"/>
        <v>7.199074074074073E-2</v>
      </c>
      <c r="J173" s="10">
        <f t="shared" si="9"/>
        <v>3.5573999999999999</v>
      </c>
      <c r="K173" s="2">
        <v>3.63</v>
      </c>
      <c r="L173" s="2">
        <v>0.98</v>
      </c>
      <c r="M173" s="3">
        <v>5.451388888889E-2</v>
      </c>
    </row>
    <row r="174" spans="1:13" x14ac:dyDescent="0.25">
      <c r="A174" s="6">
        <v>2.1006944444444432E-2</v>
      </c>
      <c r="B174" s="9">
        <f t="shared" si="7"/>
        <v>3.5437999999999996</v>
      </c>
      <c r="C174" s="2">
        <v>3.77</v>
      </c>
      <c r="D174" s="2">
        <v>0.94</v>
      </c>
      <c r="E174" s="8">
        <f t="shared" si="8"/>
        <v>7.2337962962962951E-2</v>
      </c>
      <c r="J174" s="10">
        <f t="shared" si="9"/>
        <v>3.5573999999999999</v>
      </c>
      <c r="K174" s="2">
        <v>3.63</v>
      </c>
      <c r="L174" s="2">
        <v>0.98</v>
      </c>
      <c r="M174" s="3">
        <v>5.48611111111122E-2</v>
      </c>
    </row>
    <row r="175" spans="1:13" x14ac:dyDescent="0.25">
      <c r="A175" s="6">
        <v>2.1354166666666653E-2</v>
      </c>
      <c r="B175" s="9">
        <f t="shared" si="7"/>
        <v>3.5437999999999996</v>
      </c>
      <c r="C175" s="2">
        <v>3.77</v>
      </c>
      <c r="D175" s="2">
        <v>0.94</v>
      </c>
      <c r="E175" s="8">
        <f t="shared" si="8"/>
        <v>7.2685185185185172E-2</v>
      </c>
      <c r="J175" s="10">
        <f t="shared" si="9"/>
        <v>3.5573999999999999</v>
      </c>
      <c r="K175" s="2">
        <v>3.63</v>
      </c>
      <c r="L175" s="2">
        <v>0.98</v>
      </c>
      <c r="M175" s="3">
        <v>5.52083333333344E-2</v>
      </c>
    </row>
    <row r="176" spans="1:13" x14ac:dyDescent="0.25">
      <c r="A176" s="6">
        <v>2.1701388888888874E-2</v>
      </c>
      <c r="B176" s="9">
        <f t="shared" si="7"/>
        <v>3.5437999999999996</v>
      </c>
      <c r="C176" s="2">
        <v>3.77</v>
      </c>
      <c r="D176" s="2">
        <v>0.94</v>
      </c>
      <c r="E176" s="8">
        <f t="shared" si="8"/>
        <v>7.3032407407407393E-2</v>
      </c>
      <c r="J176" s="10">
        <f t="shared" si="9"/>
        <v>3.5672000000000001</v>
      </c>
      <c r="K176" s="2">
        <v>3.64</v>
      </c>
      <c r="L176" s="2">
        <v>0.98</v>
      </c>
      <c r="M176" s="3">
        <v>5.5555555555556697E-2</v>
      </c>
    </row>
    <row r="177" spans="1:13" x14ac:dyDescent="0.25">
      <c r="A177" s="6">
        <v>2.2048611111111095E-2</v>
      </c>
      <c r="B177" s="9">
        <f t="shared" si="7"/>
        <v>3.5437999999999996</v>
      </c>
      <c r="C177" s="2">
        <v>3.77</v>
      </c>
      <c r="D177" s="2">
        <v>0.94</v>
      </c>
      <c r="E177" s="8">
        <f t="shared" si="8"/>
        <v>7.3379629629629614E-2</v>
      </c>
      <c r="J177" s="10">
        <f t="shared" si="9"/>
        <v>3.5672000000000001</v>
      </c>
      <c r="K177" s="2">
        <v>3.64</v>
      </c>
      <c r="L177" s="2">
        <v>0.98</v>
      </c>
      <c r="M177" s="3">
        <v>5.5902777777778898E-2</v>
      </c>
    </row>
    <row r="178" spans="1:13" x14ac:dyDescent="0.25">
      <c r="A178" s="6">
        <v>2.2395833333333316E-2</v>
      </c>
      <c r="B178" s="9">
        <f t="shared" si="7"/>
        <v>3.5437999999999996</v>
      </c>
      <c r="C178" s="2">
        <v>3.77</v>
      </c>
      <c r="D178" s="2">
        <v>0.94</v>
      </c>
      <c r="E178" s="8">
        <f t="shared" si="8"/>
        <v>7.3726851851851835E-2</v>
      </c>
      <c r="J178" s="10">
        <f t="shared" si="9"/>
        <v>3.5672000000000001</v>
      </c>
      <c r="K178" s="2">
        <v>3.64</v>
      </c>
      <c r="L178" s="2">
        <v>0.98</v>
      </c>
      <c r="M178" s="3">
        <v>5.6250000000001098E-2</v>
      </c>
    </row>
    <row r="179" spans="1:13" x14ac:dyDescent="0.25">
      <c r="A179" s="6">
        <v>2.2743055555555537E-2</v>
      </c>
      <c r="B179" s="9">
        <f t="shared" ref="B179:B242" si="10">D179*C179</f>
        <v>3.5437999999999996</v>
      </c>
      <c r="C179" s="2">
        <v>3.77</v>
      </c>
      <c r="D179" s="2">
        <v>0.94</v>
      </c>
      <c r="E179" s="8">
        <f t="shared" ref="E179:E242" si="11">A179-$A$115+$H$115</f>
        <v>7.4074074074074056E-2</v>
      </c>
      <c r="J179" s="10">
        <f t="shared" si="9"/>
        <v>3.5672000000000001</v>
      </c>
      <c r="K179" s="2">
        <v>3.64</v>
      </c>
      <c r="L179" s="2">
        <v>0.98</v>
      </c>
      <c r="M179" s="3">
        <v>5.6597222222223298E-2</v>
      </c>
    </row>
    <row r="180" spans="1:13" x14ac:dyDescent="0.25">
      <c r="A180" s="6">
        <v>2.3090277777777758E-2</v>
      </c>
      <c r="B180" s="9">
        <f t="shared" si="10"/>
        <v>3.5437999999999996</v>
      </c>
      <c r="C180" s="2">
        <v>3.77</v>
      </c>
      <c r="D180" s="2">
        <v>0.94</v>
      </c>
      <c r="E180" s="8">
        <f t="shared" si="11"/>
        <v>7.4421296296296277E-2</v>
      </c>
      <c r="J180" s="10">
        <f t="shared" si="9"/>
        <v>3.5672000000000001</v>
      </c>
      <c r="K180" s="2">
        <v>3.64</v>
      </c>
      <c r="L180" s="2">
        <v>0.98</v>
      </c>
      <c r="M180" s="3">
        <v>5.6944444444445602E-2</v>
      </c>
    </row>
    <row r="181" spans="1:13" x14ac:dyDescent="0.25">
      <c r="A181" s="6">
        <v>2.3437499999999979E-2</v>
      </c>
      <c r="B181" s="9">
        <f t="shared" si="10"/>
        <v>3.5437999999999996</v>
      </c>
      <c r="C181" s="2">
        <v>3.77</v>
      </c>
      <c r="D181" s="2">
        <v>0.94</v>
      </c>
      <c r="E181" s="8">
        <f t="shared" si="11"/>
        <v>7.4768518518518498E-2</v>
      </c>
      <c r="J181" s="10">
        <f t="shared" si="9"/>
        <v>3.5672000000000001</v>
      </c>
      <c r="K181" s="2">
        <v>3.64</v>
      </c>
      <c r="L181" s="2">
        <v>0.98</v>
      </c>
      <c r="M181" s="3">
        <v>5.7291666666667802E-2</v>
      </c>
    </row>
    <row r="182" spans="1:13" x14ac:dyDescent="0.25">
      <c r="A182" s="6">
        <v>2.37847222222222E-2</v>
      </c>
      <c r="B182" s="9">
        <f t="shared" si="10"/>
        <v>3.5343999999999998</v>
      </c>
      <c r="C182" s="2">
        <v>3.76</v>
      </c>
      <c r="D182" s="2">
        <v>0.94</v>
      </c>
      <c r="E182" s="8">
        <f t="shared" si="11"/>
        <v>7.5115740740740719E-2</v>
      </c>
      <c r="J182" s="10">
        <f t="shared" si="9"/>
        <v>3.577</v>
      </c>
      <c r="K182" s="2">
        <v>3.65</v>
      </c>
      <c r="L182" s="2">
        <v>0.98</v>
      </c>
      <c r="M182" s="3">
        <v>5.7638888888890003E-2</v>
      </c>
    </row>
    <row r="183" spans="1:13" x14ac:dyDescent="0.25">
      <c r="A183" s="6">
        <v>2.4131944444444421E-2</v>
      </c>
      <c r="B183" s="9">
        <f t="shared" si="10"/>
        <v>3.5343999999999998</v>
      </c>
      <c r="C183" s="2">
        <v>3.76</v>
      </c>
      <c r="D183" s="2">
        <v>0.94</v>
      </c>
      <c r="E183" s="8">
        <f t="shared" si="11"/>
        <v>7.546296296296294E-2</v>
      </c>
      <c r="J183" s="10">
        <f t="shared" si="9"/>
        <v>3.577</v>
      </c>
      <c r="K183" s="2">
        <v>3.65</v>
      </c>
      <c r="L183" s="2">
        <v>0.98</v>
      </c>
      <c r="M183" s="3">
        <v>5.79861111111123E-2</v>
      </c>
    </row>
    <row r="184" spans="1:13" x14ac:dyDescent="0.25">
      <c r="A184" s="6">
        <v>2.4479166666666642E-2</v>
      </c>
      <c r="B184" s="9">
        <f t="shared" si="10"/>
        <v>3.5343999999999998</v>
      </c>
      <c r="C184" s="2">
        <v>3.76</v>
      </c>
      <c r="D184" s="2">
        <v>0.94</v>
      </c>
      <c r="E184" s="8">
        <f t="shared" si="11"/>
        <v>7.5810185185185161E-2</v>
      </c>
      <c r="J184" s="10">
        <f t="shared" si="9"/>
        <v>3.577</v>
      </c>
      <c r="K184" s="2">
        <v>3.65</v>
      </c>
      <c r="L184" s="2">
        <v>0.98</v>
      </c>
      <c r="M184" s="3">
        <v>5.83333333333345E-2</v>
      </c>
    </row>
    <row r="185" spans="1:13" x14ac:dyDescent="0.25">
      <c r="A185" s="6">
        <v>2.4826388888888863E-2</v>
      </c>
      <c r="B185" s="9">
        <f t="shared" si="10"/>
        <v>3.5343999999999998</v>
      </c>
      <c r="C185" s="2">
        <v>3.76</v>
      </c>
      <c r="D185" s="2">
        <v>0.94</v>
      </c>
      <c r="E185" s="8">
        <f t="shared" si="11"/>
        <v>7.6157407407407382E-2</v>
      </c>
      <c r="J185" s="10">
        <f t="shared" si="9"/>
        <v>3.577</v>
      </c>
      <c r="K185" s="2">
        <v>3.65</v>
      </c>
      <c r="L185" s="2">
        <v>0.98</v>
      </c>
      <c r="M185" s="3">
        <v>5.86805555555567E-2</v>
      </c>
    </row>
    <row r="186" spans="1:13" x14ac:dyDescent="0.25">
      <c r="A186" s="6">
        <v>2.5173611111111084E-2</v>
      </c>
      <c r="B186" s="9">
        <f t="shared" si="10"/>
        <v>3.5343999999999998</v>
      </c>
      <c r="C186" s="2">
        <v>3.76</v>
      </c>
      <c r="D186" s="2">
        <v>0.94</v>
      </c>
      <c r="E186" s="8">
        <f t="shared" si="11"/>
        <v>7.6504629629629603E-2</v>
      </c>
      <c r="J186" s="10">
        <f t="shared" si="9"/>
        <v>3.577</v>
      </c>
      <c r="K186" s="2">
        <v>3.65</v>
      </c>
      <c r="L186" s="2">
        <v>0.98</v>
      </c>
      <c r="M186" s="3">
        <v>5.90277777777789E-2</v>
      </c>
    </row>
    <row r="187" spans="1:13" x14ac:dyDescent="0.25">
      <c r="A187" s="6">
        <v>2.5520833333333305E-2</v>
      </c>
      <c r="B187" s="9">
        <f t="shared" si="10"/>
        <v>3.4967999999999999</v>
      </c>
      <c r="C187" s="2">
        <v>3.76</v>
      </c>
      <c r="D187" s="2">
        <v>0.93</v>
      </c>
      <c r="E187" s="8">
        <f t="shared" si="11"/>
        <v>7.6851851851851824E-2</v>
      </c>
      <c r="J187" s="10">
        <f t="shared" si="9"/>
        <v>3.577</v>
      </c>
      <c r="K187" s="2">
        <v>3.65</v>
      </c>
      <c r="L187" s="2">
        <v>0.98</v>
      </c>
      <c r="M187" s="3">
        <v>5.9375000000001198E-2</v>
      </c>
    </row>
    <row r="188" spans="1:13" x14ac:dyDescent="0.25">
      <c r="A188" s="6">
        <v>2.5868055555555526E-2</v>
      </c>
      <c r="B188" s="9">
        <f t="shared" si="10"/>
        <v>3.4967999999999999</v>
      </c>
      <c r="C188" s="2">
        <v>3.76</v>
      </c>
      <c r="D188" s="2">
        <v>0.93</v>
      </c>
      <c r="E188" s="8">
        <f t="shared" si="11"/>
        <v>7.7199074074074045E-2</v>
      </c>
      <c r="J188" s="10">
        <f t="shared" si="9"/>
        <v>3.577</v>
      </c>
      <c r="K188" s="2">
        <v>3.65</v>
      </c>
      <c r="L188" s="2">
        <v>0.98</v>
      </c>
      <c r="M188" s="3">
        <v>5.9722222222223398E-2</v>
      </c>
    </row>
    <row r="189" spans="1:13" x14ac:dyDescent="0.25">
      <c r="A189" s="6">
        <v>2.6215277777777747E-2</v>
      </c>
      <c r="B189" s="9">
        <f t="shared" si="10"/>
        <v>3.4967999999999999</v>
      </c>
      <c r="C189" s="2">
        <v>3.76</v>
      </c>
      <c r="D189" s="2">
        <v>0.93</v>
      </c>
      <c r="E189" s="8">
        <f t="shared" si="11"/>
        <v>7.7546296296296266E-2</v>
      </c>
      <c r="J189" s="10">
        <f t="shared" si="9"/>
        <v>3.577</v>
      </c>
      <c r="K189" s="2">
        <v>3.65</v>
      </c>
      <c r="L189" s="2">
        <v>0.98</v>
      </c>
      <c r="M189" s="3">
        <v>6.0069444444445598E-2</v>
      </c>
    </row>
    <row r="190" spans="1:13" x14ac:dyDescent="0.25">
      <c r="A190" s="6">
        <v>2.6562499999999968E-2</v>
      </c>
      <c r="B190" s="9">
        <f t="shared" si="10"/>
        <v>3.4967999999999999</v>
      </c>
      <c r="C190" s="2">
        <v>3.76</v>
      </c>
      <c r="D190" s="2">
        <v>0.93</v>
      </c>
      <c r="E190" s="8">
        <f t="shared" si="11"/>
        <v>7.7893518518518487E-2</v>
      </c>
      <c r="J190" s="10">
        <f t="shared" si="9"/>
        <v>3.5868000000000002</v>
      </c>
      <c r="K190" s="2">
        <v>3.66</v>
      </c>
      <c r="L190" s="2">
        <v>0.98</v>
      </c>
      <c r="M190" s="3">
        <v>6.0416666666667902E-2</v>
      </c>
    </row>
    <row r="191" spans="1:13" x14ac:dyDescent="0.25">
      <c r="A191" s="6">
        <v>2.6909722222222189E-2</v>
      </c>
      <c r="B191" s="9">
        <f t="shared" si="10"/>
        <v>3.4875000000000003</v>
      </c>
      <c r="C191" s="2">
        <v>3.75</v>
      </c>
      <c r="D191" s="2">
        <v>0.93</v>
      </c>
      <c r="E191" s="8">
        <f t="shared" si="11"/>
        <v>7.8240740740740708E-2</v>
      </c>
      <c r="J191" s="10">
        <f t="shared" si="9"/>
        <v>3.5868000000000002</v>
      </c>
      <c r="K191" s="2">
        <v>3.66</v>
      </c>
      <c r="L191" s="2">
        <v>0.98</v>
      </c>
      <c r="M191" s="3">
        <v>6.0763888888890102E-2</v>
      </c>
    </row>
    <row r="192" spans="1:13" x14ac:dyDescent="0.25">
      <c r="A192" s="6">
        <v>2.725694444444441E-2</v>
      </c>
      <c r="B192" s="9">
        <f t="shared" si="10"/>
        <v>3.4875000000000003</v>
      </c>
      <c r="C192" s="2">
        <v>3.75</v>
      </c>
      <c r="D192" s="2">
        <v>0.93</v>
      </c>
      <c r="E192" s="8">
        <f t="shared" si="11"/>
        <v>7.8587962962962929E-2</v>
      </c>
      <c r="J192" s="10">
        <f t="shared" si="9"/>
        <v>3.5868000000000002</v>
      </c>
      <c r="K192" s="2">
        <v>3.66</v>
      </c>
      <c r="L192" s="2">
        <v>0.98</v>
      </c>
      <c r="M192" s="3">
        <v>6.1111111111112303E-2</v>
      </c>
    </row>
    <row r="193" spans="1:13" x14ac:dyDescent="0.25">
      <c r="A193" s="6">
        <v>2.7604166666666631E-2</v>
      </c>
      <c r="B193" s="9">
        <f t="shared" si="10"/>
        <v>3.4875000000000003</v>
      </c>
      <c r="C193" s="2">
        <v>3.75</v>
      </c>
      <c r="D193" s="2">
        <v>0.93</v>
      </c>
      <c r="E193" s="8">
        <f t="shared" si="11"/>
        <v>7.893518518518515E-2</v>
      </c>
      <c r="J193" s="10">
        <f t="shared" si="9"/>
        <v>3.5868000000000002</v>
      </c>
      <c r="K193" s="2">
        <v>3.66</v>
      </c>
      <c r="L193" s="2">
        <v>0.98</v>
      </c>
      <c r="M193" s="3">
        <v>6.1458333333334503E-2</v>
      </c>
    </row>
    <row r="194" spans="1:13" x14ac:dyDescent="0.25">
      <c r="A194" s="6">
        <v>2.7951388888888852E-2</v>
      </c>
      <c r="B194" s="9">
        <f t="shared" si="10"/>
        <v>3.4875000000000003</v>
      </c>
      <c r="C194" s="2">
        <v>3.75</v>
      </c>
      <c r="D194" s="2">
        <v>0.93</v>
      </c>
      <c r="E194" s="8">
        <f t="shared" si="11"/>
        <v>7.9282407407407371E-2</v>
      </c>
      <c r="J194" s="10">
        <f t="shared" si="9"/>
        <v>3.5868000000000002</v>
      </c>
      <c r="K194" s="2">
        <v>3.66</v>
      </c>
      <c r="L194" s="2">
        <v>0.98</v>
      </c>
      <c r="M194" s="3">
        <v>6.18055555555568E-2</v>
      </c>
    </row>
    <row r="195" spans="1:13" x14ac:dyDescent="0.25">
      <c r="A195" s="6">
        <v>2.8298611111111073E-2</v>
      </c>
      <c r="B195" s="9">
        <f t="shared" si="10"/>
        <v>3.4875000000000003</v>
      </c>
      <c r="C195" s="2">
        <v>3.75</v>
      </c>
      <c r="D195" s="2">
        <v>0.93</v>
      </c>
      <c r="E195" s="8">
        <f t="shared" si="11"/>
        <v>7.9629629629629592E-2</v>
      </c>
      <c r="J195" s="10">
        <f t="shared" si="9"/>
        <v>3.5868000000000002</v>
      </c>
      <c r="K195" s="2">
        <v>3.66</v>
      </c>
      <c r="L195" s="2">
        <v>0.98</v>
      </c>
      <c r="M195" s="3">
        <v>6.2152777777779E-2</v>
      </c>
    </row>
    <row r="196" spans="1:13" x14ac:dyDescent="0.25">
      <c r="A196" s="6">
        <v>2.8645833333333294E-2</v>
      </c>
      <c r="B196" s="9">
        <f t="shared" si="10"/>
        <v>3.4875000000000003</v>
      </c>
      <c r="C196" s="2">
        <v>3.75</v>
      </c>
      <c r="D196" s="2">
        <v>0.93</v>
      </c>
      <c r="E196" s="8">
        <f t="shared" si="11"/>
        <v>7.9976851851851813E-2</v>
      </c>
      <c r="J196" s="10">
        <f t="shared" ref="J196:J259" si="12">K196*L196</f>
        <v>3.5868000000000002</v>
      </c>
      <c r="K196" s="2">
        <v>3.66</v>
      </c>
      <c r="L196" s="2">
        <v>0.98</v>
      </c>
      <c r="M196" s="3">
        <v>6.2500000000001193E-2</v>
      </c>
    </row>
    <row r="197" spans="1:13" x14ac:dyDescent="0.25">
      <c r="A197" s="6">
        <v>2.8993055555555515E-2</v>
      </c>
      <c r="B197" s="9">
        <f t="shared" si="10"/>
        <v>3.4782000000000002</v>
      </c>
      <c r="C197" s="2">
        <v>3.74</v>
      </c>
      <c r="D197" s="2">
        <v>0.93</v>
      </c>
      <c r="E197" s="8">
        <f t="shared" si="11"/>
        <v>8.0324074074074034E-2</v>
      </c>
      <c r="J197" s="10">
        <f t="shared" si="12"/>
        <v>3.5868000000000002</v>
      </c>
      <c r="K197" s="2">
        <v>3.66</v>
      </c>
      <c r="L197" s="2">
        <v>0.98</v>
      </c>
      <c r="M197" s="3">
        <v>6.2847222222223498E-2</v>
      </c>
    </row>
    <row r="198" spans="1:13" x14ac:dyDescent="0.25">
      <c r="A198" s="6">
        <v>2.9340277777777736E-2</v>
      </c>
      <c r="B198" s="9">
        <f t="shared" si="10"/>
        <v>3.4782000000000002</v>
      </c>
      <c r="C198" s="2">
        <v>3.74</v>
      </c>
      <c r="D198" s="2">
        <v>0.93</v>
      </c>
      <c r="E198" s="8">
        <f t="shared" si="11"/>
        <v>8.0671296296296255E-2</v>
      </c>
      <c r="J198" s="10">
        <f t="shared" si="12"/>
        <v>3.5966</v>
      </c>
      <c r="K198" s="2">
        <v>3.67</v>
      </c>
      <c r="L198" s="2">
        <v>0.98</v>
      </c>
      <c r="M198" s="3">
        <v>6.3194444444445705E-2</v>
      </c>
    </row>
    <row r="199" spans="1:13" x14ac:dyDescent="0.25">
      <c r="A199" s="6">
        <v>2.9687499999999957E-2</v>
      </c>
      <c r="B199" s="9">
        <f t="shared" si="10"/>
        <v>3.4782000000000002</v>
      </c>
      <c r="C199" s="2">
        <v>3.74</v>
      </c>
      <c r="D199" s="2">
        <v>0.93</v>
      </c>
      <c r="E199" s="8">
        <f t="shared" si="11"/>
        <v>8.1018518518518476E-2</v>
      </c>
      <c r="J199" s="10">
        <f t="shared" si="12"/>
        <v>3.5966</v>
      </c>
      <c r="K199" s="2">
        <v>3.67</v>
      </c>
      <c r="L199" s="2">
        <v>0.98</v>
      </c>
      <c r="M199" s="3">
        <v>6.3541666666667898E-2</v>
      </c>
    </row>
    <row r="200" spans="1:13" x14ac:dyDescent="0.25">
      <c r="A200" s="6">
        <v>3.0034722222222178E-2</v>
      </c>
      <c r="B200" s="9">
        <f t="shared" si="10"/>
        <v>3.4782000000000002</v>
      </c>
      <c r="C200" s="2">
        <v>3.74</v>
      </c>
      <c r="D200" s="2">
        <v>0.93</v>
      </c>
      <c r="E200" s="8">
        <f t="shared" si="11"/>
        <v>8.1365740740740697E-2</v>
      </c>
      <c r="J200" s="10">
        <f t="shared" si="12"/>
        <v>3.5966</v>
      </c>
      <c r="K200" s="2">
        <v>3.67</v>
      </c>
      <c r="L200" s="2">
        <v>0.98</v>
      </c>
      <c r="M200" s="3">
        <v>6.3888888888890202E-2</v>
      </c>
    </row>
    <row r="201" spans="1:13" x14ac:dyDescent="0.25">
      <c r="A201" s="6">
        <v>3.0381944444444399E-2</v>
      </c>
      <c r="B201" s="9">
        <f t="shared" si="10"/>
        <v>3.4782000000000002</v>
      </c>
      <c r="C201" s="2">
        <v>3.74</v>
      </c>
      <c r="D201" s="2">
        <v>0.93</v>
      </c>
      <c r="E201" s="8">
        <f t="shared" si="11"/>
        <v>8.1712962962962918E-2</v>
      </c>
      <c r="J201" s="10">
        <f t="shared" si="12"/>
        <v>3.5966</v>
      </c>
      <c r="K201" s="2">
        <v>3.67</v>
      </c>
      <c r="L201" s="2">
        <v>0.98</v>
      </c>
      <c r="M201" s="3">
        <v>6.4236111111112396E-2</v>
      </c>
    </row>
    <row r="202" spans="1:13" x14ac:dyDescent="0.25">
      <c r="A202" s="6">
        <v>3.072916666666662E-2</v>
      </c>
      <c r="B202" s="9">
        <f t="shared" si="10"/>
        <v>3.4782000000000002</v>
      </c>
      <c r="C202" s="2">
        <v>3.74</v>
      </c>
      <c r="D202" s="2">
        <v>0.93</v>
      </c>
      <c r="E202" s="8">
        <f t="shared" si="11"/>
        <v>8.2060185185185139E-2</v>
      </c>
      <c r="J202" s="10">
        <f t="shared" si="12"/>
        <v>3.5966</v>
      </c>
      <c r="K202" s="2">
        <v>3.67</v>
      </c>
      <c r="L202" s="2">
        <v>0.98</v>
      </c>
      <c r="M202" s="3">
        <v>6.4583333333334603E-2</v>
      </c>
    </row>
    <row r="203" spans="1:13" x14ac:dyDescent="0.25">
      <c r="A203" s="6">
        <v>3.1076388888888841E-2</v>
      </c>
      <c r="B203" s="9">
        <f t="shared" si="10"/>
        <v>3.4689000000000001</v>
      </c>
      <c r="C203" s="2">
        <v>3.73</v>
      </c>
      <c r="D203" s="2">
        <v>0.93</v>
      </c>
      <c r="E203" s="8">
        <f t="shared" si="11"/>
        <v>8.240740740740736E-2</v>
      </c>
      <c r="J203" s="10">
        <f t="shared" si="12"/>
        <v>3.5966</v>
      </c>
      <c r="K203" s="2">
        <v>3.67</v>
      </c>
      <c r="L203" s="2">
        <v>0.98</v>
      </c>
      <c r="M203" s="3">
        <v>6.4930555555556796E-2</v>
      </c>
    </row>
    <row r="204" spans="1:13" x14ac:dyDescent="0.25">
      <c r="A204" s="6">
        <v>3.1423611111111062E-2</v>
      </c>
      <c r="B204" s="9">
        <f t="shared" si="10"/>
        <v>3.4689000000000001</v>
      </c>
      <c r="C204" s="2">
        <v>3.73</v>
      </c>
      <c r="D204" s="2">
        <v>0.93</v>
      </c>
      <c r="E204" s="8">
        <f t="shared" si="11"/>
        <v>8.2754629629629581E-2</v>
      </c>
      <c r="J204" s="10">
        <f t="shared" si="12"/>
        <v>3.5966</v>
      </c>
      <c r="K204" s="2">
        <v>3.67</v>
      </c>
      <c r="L204" s="2">
        <v>0.98</v>
      </c>
      <c r="M204" s="3">
        <v>6.52777777777791E-2</v>
      </c>
    </row>
    <row r="205" spans="1:13" x14ac:dyDescent="0.25">
      <c r="A205" s="6">
        <v>3.1770833333333283E-2</v>
      </c>
      <c r="B205" s="9">
        <f t="shared" si="10"/>
        <v>3.4689000000000001</v>
      </c>
      <c r="C205" s="2">
        <v>3.73</v>
      </c>
      <c r="D205" s="2">
        <v>0.93</v>
      </c>
      <c r="E205" s="8">
        <f t="shared" si="11"/>
        <v>8.3101851851851802E-2</v>
      </c>
      <c r="J205" s="10">
        <f t="shared" si="12"/>
        <v>3.5966</v>
      </c>
      <c r="K205" s="2">
        <v>3.67</v>
      </c>
      <c r="L205" s="2">
        <v>0.98</v>
      </c>
      <c r="M205" s="3">
        <v>6.5625000000001293E-2</v>
      </c>
    </row>
    <row r="206" spans="1:13" x14ac:dyDescent="0.25">
      <c r="A206" s="6">
        <v>3.2118055555555504E-2</v>
      </c>
      <c r="B206" s="9">
        <f t="shared" si="10"/>
        <v>3.4689000000000001</v>
      </c>
      <c r="C206" s="2">
        <v>3.73</v>
      </c>
      <c r="D206" s="2">
        <v>0.93</v>
      </c>
      <c r="E206" s="8">
        <f t="shared" si="11"/>
        <v>8.3449074074074023E-2</v>
      </c>
      <c r="J206" s="10">
        <f t="shared" si="12"/>
        <v>3.5966</v>
      </c>
      <c r="K206" s="2">
        <v>3.67</v>
      </c>
      <c r="L206" s="2">
        <v>0.98</v>
      </c>
      <c r="M206" s="3">
        <v>6.5972222222223501E-2</v>
      </c>
    </row>
    <row r="207" spans="1:13" x14ac:dyDescent="0.25">
      <c r="A207" s="6">
        <v>3.2465277777777725E-2</v>
      </c>
      <c r="B207" s="9">
        <f t="shared" si="10"/>
        <v>3.4689000000000001</v>
      </c>
      <c r="C207" s="2">
        <v>3.73</v>
      </c>
      <c r="D207" s="2">
        <v>0.93</v>
      </c>
      <c r="E207" s="8">
        <f t="shared" si="11"/>
        <v>8.3796296296296244E-2</v>
      </c>
      <c r="J207" s="10">
        <f t="shared" si="12"/>
        <v>3.6064000000000003</v>
      </c>
      <c r="K207" s="2">
        <v>3.68</v>
      </c>
      <c r="L207" s="2">
        <v>0.98</v>
      </c>
      <c r="M207" s="3">
        <v>6.6319444444445805E-2</v>
      </c>
    </row>
    <row r="208" spans="1:13" x14ac:dyDescent="0.25">
      <c r="A208" s="6">
        <v>3.2812499999999946E-2</v>
      </c>
      <c r="B208" s="9">
        <f t="shared" si="10"/>
        <v>3.4689000000000001</v>
      </c>
      <c r="C208" s="2">
        <v>3.73</v>
      </c>
      <c r="D208" s="2">
        <v>0.93</v>
      </c>
      <c r="E208" s="8">
        <f t="shared" si="11"/>
        <v>8.4143518518518465E-2</v>
      </c>
      <c r="J208" s="10">
        <f t="shared" si="12"/>
        <v>3.6064000000000003</v>
      </c>
      <c r="K208" s="2">
        <v>3.68</v>
      </c>
      <c r="L208" s="2">
        <v>0.98</v>
      </c>
      <c r="M208" s="3">
        <v>6.6666666666667998E-2</v>
      </c>
    </row>
    <row r="209" spans="1:14" x14ac:dyDescent="0.25">
      <c r="A209" s="6">
        <v>3.3159722222222167E-2</v>
      </c>
      <c r="B209" s="9">
        <f t="shared" si="10"/>
        <v>3.4689000000000001</v>
      </c>
      <c r="C209" s="2">
        <v>3.73</v>
      </c>
      <c r="D209" s="2">
        <v>0.93</v>
      </c>
      <c r="E209" s="8">
        <f t="shared" si="11"/>
        <v>8.4490740740740686E-2</v>
      </c>
      <c r="J209" s="10">
        <f t="shared" si="12"/>
        <v>3.6064000000000003</v>
      </c>
      <c r="K209" s="2">
        <v>3.68</v>
      </c>
      <c r="L209" s="2">
        <v>0.98</v>
      </c>
      <c r="M209" s="3">
        <v>6.7013888888890205E-2</v>
      </c>
    </row>
    <row r="210" spans="1:14" x14ac:dyDescent="0.25">
      <c r="A210" s="6">
        <v>3.3506944444444388E-2</v>
      </c>
      <c r="B210" s="9">
        <f t="shared" si="10"/>
        <v>3.4689000000000001</v>
      </c>
      <c r="C210" s="2">
        <v>3.73</v>
      </c>
      <c r="D210" s="2">
        <v>0.93</v>
      </c>
      <c r="E210" s="8">
        <f t="shared" si="11"/>
        <v>8.4837962962962907E-2</v>
      </c>
      <c r="J210" s="10">
        <f t="shared" si="12"/>
        <v>3.6064000000000003</v>
      </c>
      <c r="K210" s="2">
        <v>3.68</v>
      </c>
      <c r="L210" s="2">
        <v>0.98</v>
      </c>
      <c r="M210" s="3">
        <v>6.7361111111112398E-2</v>
      </c>
    </row>
    <row r="211" spans="1:14" x14ac:dyDescent="0.25">
      <c r="A211" s="6">
        <v>3.3854166666666609E-2</v>
      </c>
      <c r="B211" s="9">
        <f t="shared" si="10"/>
        <v>3.4596000000000005</v>
      </c>
      <c r="C211" s="2">
        <v>3.72</v>
      </c>
      <c r="D211" s="2">
        <v>0.93</v>
      </c>
      <c r="E211" s="8">
        <f t="shared" si="11"/>
        <v>8.5185185185185128E-2</v>
      </c>
      <c r="J211" s="10">
        <f t="shared" si="12"/>
        <v>3.6064000000000003</v>
      </c>
      <c r="K211" s="2">
        <v>3.68</v>
      </c>
      <c r="L211" s="2">
        <v>0.98</v>
      </c>
      <c r="M211" s="3">
        <v>6.7708333333334703E-2</v>
      </c>
    </row>
    <row r="212" spans="1:14" x14ac:dyDescent="0.25">
      <c r="A212" s="6">
        <v>3.420138888888883E-2</v>
      </c>
      <c r="B212" s="9">
        <f t="shared" si="10"/>
        <v>3.4596000000000005</v>
      </c>
      <c r="C212" s="2">
        <v>3.72</v>
      </c>
      <c r="D212" s="2">
        <v>0.93</v>
      </c>
      <c r="E212" s="8">
        <f t="shared" si="11"/>
        <v>8.5532407407407349E-2</v>
      </c>
      <c r="J212" s="10">
        <f t="shared" si="12"/>
        <v>3.6064000000000003</v>
      </c>
      <c r="K212" s="2">
        <v>3.68</v>
      </c>
      <c r="L212" s="2">
        <v>0.98</v>
      </c>
      <c r="M212" s="3">
        <v>6.8055555555556896E-2</v>
      </c>
    </row>
    <row r="213" spans="1:14" x14ac:dyDescent="0.25">
      <c r="A213" s="6">
        <v>3.4548611111111051E-2</v>
      </c>
      <c r="B213" s="9">
        <f t="shared" si="10"/>
        <v>3.4596000000000005</v>
      </c>
      <c r="C213" s="2">
        <v>3.72</v>
      </c>
      <c r="D213" s="2">
        <v>0.93</v>
      </c>
      <c r="E213" s="8">
        <f t="shared" si="11"/>
        <v>8.587962962962957E-2</v>
      </c>
      <c r="J213" s="10">
        <f t="shared" si="12"/>
        <v>3.6064000000000003</v>
      </c>
      <c r="K213" s="2">
        <v>3.68</v>
      </c>
      <c r="L213" s="2">
        <v>0.98</v>
      </c>
      <c r="M213" s="3">
        <v>6.8402777777779103E-2</v>
      </c>
    </row>
    <row r="214" spans="1:14" x14ac:dyDescent="0.25">
      <c r="A214" s="6">
        <v>3.4895833333333272E-2</v>
      </c>
      <c r="B214" s="9">
        <f t="shared" si="10"/>
        <v>3.4596000000000005</v>
      </c>
      <c r="C214" s="2">
        <v>3.72</v>
      </c>
      <c r="D214" s="2">
        <v>0.93</v>
      </c>
      <c r="E214" s="8">
        <f t="shared" si="11"/>
        <v>8.6226851851851791E-2</v>
      </c>
      <c r="J214" s="10">
        <f t="shared" si="12"/>
        <v>3.6064000000000003</v>
      </c>
      <c r="K214" s="2">
        <v>3.68</v>
      </c>
      <c r="L214" s="2">
        <v>0.98</v>
      </c>
      <c r="M214" s="3">
        <v>6.8750000000001393E-2</v>
      </c>
    </row>
    <row r="215" spans="1:14" x14ac:dyDescent="0.25">
      <c r="A215" s="6">
        <v>3.5243055555555493E-2</v>
      </c>
      <c r="B215" s="9">
        <f t="shared" si="10"/>
        <v>3.4224000000000001</v>
      </c>
      <c r="C215" s="2">
        <v>3.72</v>
      </c>
      <c r="D215" s="2">
        <v>0.92</v>
      </c>
      <c r="E215" s="8">
        <f t="shared" si="11"/>
        <v>8.6574074074074012E-2</v>
      </c>
      <c r="J215" s="10">
        <f t="shared" si="12"/>
        <v>3.6064000000000003</v>
      </c>
      <c r="K215" s="2">
        <v>3.68</v>
      </c>
      <c r="L215" s="2">
        <v>0.98</v>
      </c>
      <c r="M215" s="3">
        <v>6.90972222222236E-2</v>
      </c>
    </row>
    <row r="216" spans="1:14" x14ac:dyDescent="0.25">
      <c r="A216" s="6">
        <v>3.5590277777777714E-2</v>
      </c>
      <c r="B216" s="9">
        <f t="shared" si="10"/>
        <v>3.4224000000000001</v>
      </c>
      <c r="C216" s="2">
        <v>3.72</v>
      </c>
      <c r="D216" s="2">
        <v>0.92</v>
      </c>
      <c r="E216" s="8">
        <f t="shared" si="11"/>
        <v>8.6921296296296233E-2</v>
      </c>
      <c r="J216" s="10">
        <f t="shared" si="12"/>
        <v>3.6162000000000001</v>
      </c>
      <c r="K216" s="2">
        <v>3.69</v>
      </c>
      <c r="L216" s="2">
        <v>0.98</v>
      </c>
      <c r="M216" s="3">
        <v>6.9444444444445794E-2</v>
      </c>
    </row>
    <row r="217" spans="1:14" x14ac:dyDescent="0.25">
      <c r="A217" s="6">
        <v>3.5937499999999935E-2</v>
      </c>
      <c r="B217" s="9">
        <f t="shared" si="10"/>
        <v>3.4224000000000001</v>
      </c>
      <c r="C217" s="2">
        <v>3.72</v>
      </c>
      <c r="D217" s="2">
        <v>0.92</v>
      </c>
      <c r="E217" s="8">
        <f t="shared" si="11"/>
        <v>8.7268518518518454E-2</v>
      </c>
      <c r="J217" s="10">
        <f t="shared" si="12"/>
        <v>3.6162000000000001</v>
      </c>
      <c r="K217" s="2">
        <v>3.69</v>
      </c>
      <c r="L217" s="2">
        <v>0.98</v>
      </c>
      <c r="M217" s="3">
        <v>6.9791666666668001E-2</v>
      </c>
    </row>
    <row r="218" spans="1:14" x14ac:dyDescent="0.25">
      <c r="A218" s="6">
        <v>3.6284722222222156E-2</v>
      </c>
      <c r="B218" s="9">
        <f t="shared" si="10"/>
        <v>3.4132000000000002</v>
      </c>
      <c r="C218" s="2">
        <v>3.71</v>
      </c>
      <c r="D218" s="2">
        <v>0.92</v>
      </c>
      <c r="E218" s="8">
        <f t="shared" si="11"/>
        <v>8.7615740740740675E-2</v>
      </c>
      <c r="J218" s="10">
        <f t="shared" si="12"/>
        <v>3.6162000000000001</v>
      </c>
      <c r="K218" s="2">
        <v>3.69</v>
      </c>
      <c r="L218" s="2">
        <v>0.98</v>
      </c>
      <c r="M218" s="3">
        <v>7.0138888888890305E-2</v>
      </c>
    </row>
    <row r="219" spans="1:14" x14ac:dyDescent="0.25">
      <c r="A219" s="6">
        <v>3.6631944444444377E-2</v>
      </c>
      <c r="B219" s="9">
        <f t="shared" si="10"/>
        <v>3.4132000000000002</v>
      </c>
      <c r="C219" s="2">
        <v>3.71</v>
      </c>
      <c r="D219" s="2">
        <v>0.92</v>
      </c>
      <c r="E219" s="8">
        <f t="shared" si="11"/>
        <v>8.7962962962962896E-2</v>
      </c>
      <c r="J219" s="10">
        <f t="shared" si="12"/>
        <v>3.6162000000000001</v>
      </c>
      <c r="K219" s="2">
        <v>3.69</v>
      </c>
      <c r="L219" s="2">
        <v>0.98</v>
      </c>
      <c r="M219" s="3">
        <v>7.0486111111112498E-2</v>
      </c>
    </row>
    <row r="220" spans="1:14" x14ac:dyDescent="0.25">
      <c r="A220" s="6">
        <v>3.6979166666666598E-2</v>
      </c>
      <c r="B220" s="9">
        <f t="shared" si="10"/>
        <v>3.4132000000000002</v>
      </c>
      <c r="C220" s="2">
        <v>3.71</v>
      </c>
      <c r="D220" s="2">
        <v>0.92</v>
      </c>
      <c r="E220" s="8">
        <f t="shared" si="11"/>
        <v>8.8310185185185117E-2</v>
      </c>
      <c r="J220" s="10">
        <f t="shared" si="12"/>
        <v>3.6162000000000001</v>
      </c>
      <c r="K220" s="2">
        <v>3.69</v>
      </c>
      <c r="L220" s="2">
        <v>0.98</v>
      </c>
      <c r="M220" s="3">
        <v>7.0833333333334705E-2</v>
      </c>
    </row>
    <row r="221" spans="1:14" x14ac:dyDescent="0.25">
      <c r="A221" s="6">
        <v>3.7326388888888819E-2</v>
      </c>
      <c r="B221" s="9">
        <f t="shared" si="10"/>
        <v>3.4132000000000002</v>
      </c>
      <c r="C221" s="2">
        <v>3.71</v>
      </c>
      <c r="D221" s="2">
        <v>0.92</v>
      </c>
      <c r="E221" s="8">
        <f t="shared" si="11"/>
        <v>8.8657407407407338E-2</v>
      </c>
      <c r="J221" s="10">
        <f t="shared" si="12"/>
        <v>3.6162000000000001</v>
      </c>
      <c r="K221" s="2">
        <v>3.69</v>
      </c>
      <c r="L221" s="2">
        <v>0.98</v>
      </c>
      <c r="M221" s="3">
        <v>7.1180555555556996E-2</v>
      </c>
    </row>
    <row r="222" spans="1:14" x14ac:dyDescent="0.25">
      <c r="A222" s="6">
        <v>3.767361111111104E-2</v>
      </c>
      <c r="B222" s="9">
        <f t="shared" si="10"/>
        <v>3.4132000000000002</v>
      </c>
      <c r="C222" s="2">
        <v>3.71</v>
      </c>
      <c r="D222" s="2">
        <v>0.92</v>
      </c>
      <c r="E222" s="8">
        <f t="shared" si="11"/>
        <v>8.9004629629629559E-2</v>
      </c>
      <c r="J222" s="10">
        <f t="shared" si="12"/>
        <v>3.6162000000000001</v>
      </c>
      <c r="K222" s="2">
        <v>3.69</v>
      </c>
      <c r="L222" s="2">
        <v>0.98</v>
      </c>
      <c r="M222" s="3">
        <v>7.15277777777793E-2</v>
      </c>
    </row>
    <row r="223" spans="1:14" x14ac:dyDescent="0.25">
      <c r="A223" s="6">
        <v>3.8020833333333261E-2</v>
      </c>
      <c r="B223" s="9">
        <f t="shared" si="10"/>
        <v>3.4132000000000002</v>
      </c>
      <c r="C223" s="2">
        <v>3.71</v>
      </c>
      <c r="D223" s="2">
        <v>0.92</v>
      </c>
      <c r="E223" s="8">
        <f t="shared" si="11"/>
        <v>8.935185185185178E-2</v>
      </c>
      <c r="J223" s="10">
        <f t="shared" si="12"/>
        <v>3.6259999999999999</v>
      </c>
      <c r="K223" s="2">
        <v>3.7</v>
      </c>
      <c r="L223" s="2">
        <v>0.98</v>
      </c>
      <c r="M223" s="3">
        <v>7.1875000000001604E-2</v>
      </c>
    </row>
    <row r="224" spans="1:14" x14ac:dyDescent="0.25">
      <c r="A224" s="6">
        <v>3.8368055555555482E-2</v>
      </c>
      <c r="B224" s="9">
        <f t="shared" si="10"/>
        <v>3.4132000000000002</v>
      </c>
      <c r="C224" s="2">
        <v>3.71</v>
      </c>
      <c r="D224" s="2">
        <v>0.92</v>
      </c>
      <c r="E224" s="8">
        <f t="shared" si="11"/>
        <v>8.9699074074074001E-2</v>
      </c>
      <c r="J224" s="10">
        <f t="shared" si="12"/>
        <v>3.6259999999999999</v>
      </c>
      <c r="K224" s="2">
        <v>3.7</v>
      </c>
      <c r="L224" s="2">
        <v>0.98</v>
      </c>
      <c r="M224" s="3">
        <f>N224-$N$224+$M$223</f>
        <v>7.1875000000001604E-2</v>
      </c>
      <c r="N224" t="s">
        <v>5</v>
      </c>
    </row>
    <row r="225" spans="1:14" x14ac:dyDescent="0.25">
      <c r="A225" s="6">
        <v>3.8715277777777703E-2</v>
      </c>
      <c r="B225" s="9">
        <f t="shared" si="10"/>
        <v>3.4132000000000002</v>
      </c>
      <c r="C225" s="2">
        <v>3.71</v>
      </c>
      <c r="D225" s="2">
        <v>0.92</v>
      </c>
      <c r="E225" s="8">
        <f t="shared" si="11"/>
        <v>9.0046296296296222E-2</v>
      </c>
      <c r="J225" s="10">
        <f t="shared" si="12"/>
        <v>3.6259999999999999</v>
      </c>
      <c r="K225" s="2">
        <v>3.7</v>
      </c>
      <c r="L225" s="2">
        <v>0.98</v>
      </c>
      <c r="M225" s="3">
        <f t="shared" ref="M225:M288" si="13">N225-$N$224+$M$223</f>
        <v>7.210648148148309E-2</v>
      </c>
      <c r="N225" t="s">
        <v>6</v>
      </c>
    </row>
    <row r="226" spans="1:14" x14ac:dyDescent="0.25">
      <c r="A226" s="6">
        <v>3.9062499999999924E-2</v>
      </c>
      <c r="B226" s="9">
        <f t="shared" si="10"/>
        <v>3.4040000000000004</v>
      </c>
      <c r="C226" s="2">
        <v>3.7</v>
      </c>
      <c r="D226" s="2">
        <v>0.92</v>
      </c>
      <c r="E226" s="8">
        <f t="shared" si="11"/>
        <v>9.0393518518518443E-2</v>
      </c>
      <c r="J226" s="10">
        <f t="shared" si="12"/>
        <v>3.6259999999999999</v>
      </c>
      <c r="K226" s="2">
        <v>3.7</v>
      </c>
      <c r="L226" s="2">
        <v>0.98</v>
      </c>
      <c r="M226" s="3">
        <f t="shared" si="13"/>
        <v>7.2337962962964575E-2</v>
      </c>
      <c r="N226" t="s">
        <v>7</v>
      </c>
    </row>
    <row r="227" spans="1:14" x14ac:dyDescent="0.25">
      <c r="A227" s="6">
        <v>3.9409722222222145E-2</v>
      </c>
      <c r="B227" s="9">
        <f t="shared" si="10"/>
        <v>3.4040000000000004</v>
      </c>
      <c r="C227" s="2">
        <v>3.7</v>
      </c>
      <c r="D227" s="2">
        <v>0.92</v>
      </c>
      <c r="E227" s="8">
        <f t="shared" si="11"/>
        <v>9.0740740740740664E-2</v>
      </c>
      <c r="J227" s="10">
        <f t="shared" si="12"/>
        <v>3.6259999999999999</v>
      </c>
      <c r="K227" s="2">
        <v>3.7</v>
      </c>
      <c r="L227" s="2">
        <v>0.98</v>
      </c>
      <c r="M227" s="3">
        <f t="shared" si="13"/>
        <v>7.2569444444446046E-2</v>
      </c>
      <c r="N227" t="s">
        <v>8</v>
      </c>
    </row>
    <row r="228" spans="1:14" x14ac:dyDescent="0.25">
      <c r="A228" s="6">
        <v>3.9756944444444366E-2</v>
      </c>
      <c r="B228" s="9">
        <f t="shared" si="10"/>
        <v>3.4040000000000004</v>
      </c>
      <c r="C228" s="2">
        <v>3.7</v>
      </c>
      <c r="D228" s="2">
        <v>0.92</v>
      </c>
      <c r="E228" s="8">
        <f t="shared" si="11"/>
        <v>9.1087962962962885E-2</v>
      </c>
      <c r="J228" s="10">
        <f t="shared" si="12"/>
        <v>3.6259999999999999</v>
      </c>
      <c r="K228" s="2">
        <v>3.7</v>
      </c>
      <c r="L228" s="2">
        <v>0.98</v>
      </c>
      <c r="M228" s="3">
        <f t="shared" si="13"/>
        <v>7.3032407407409017E-2</v>
      </c>
      <c r="N228" t="s">
        <v>9</v>
      </c>
    </row>
    <row r="229" spans="1:14" x14ac:dyDescent="0.25">
      <c r="A229" s="6">
        <v>4.0104166666666587E-2</v>
      </c>
      <c r="B229" s="9">
        <f t="shared" si="10"/>
        <v>3.4040000000000004</v>
      </c>
      <c r="C229" s="2">
        <v>3.7</v>
      </c>
      <c r="D229" s="2">
        <v>0.92</v>
      </c>
      <c r="E229" s="8">
        <f t="shared" si="11"/>
        <v>9.1435185185185106E-2</v>
      </c>
      <c r="J229" s="10">
        <f t="shared" si="12"/>
        <v>3.6259999999999999</v>
      </c>
      <c r="K229" s="2">
        <v>3.7</v>
      </c>
      <c r="L229" s="2">
        <v>0.98</v>
      </c>
      <c r="M229" s="3">
        <f t="shared" si="13"/>
        <v>7.3263888888890488E-2</v>
      </c>
      <c r="N229" t="s">
        <v>10</v>
      </c>
    </row>
    <row r="230" spans="1:14" x14ac:dyDescent="0.25">
      <c r="A230" s="6">
        <v>4.0451388888888808E-2</v>
      </c>
      <c r="B230" s="9">
        <f t="shared" si="10"/>
        <v>3.4040000000000004</v>
      </c>
      <c r="C230" s="2">
        <v>3.7</v>
      </c>
      <c r="D230" s="2">
        <v>0.92</v>
      </c>
      <c r="E230" s="8">
        <f t="shared" si="11"/>
        <v>9.1782407407407327E-2</v>
      </c>
      <c r="J230" s="10">
        <f t="shared" si="12"/>
        <v>3.6259999999999999</v>
      </c>
      <c r="K230" s="2">
        <v>3.7</v>
      </c>
      <c r="L230" s="2">
        <v>0.98</v>
      </c>
      <c r="M230" s="3">
        <f t="shared" si="13"/>
        <v>7.3495370370371974E-2</v>
      </c>
      <c r="N230" t="s">
        <v>11</v>
      </c>
    </row>
    <row r="231" spans="1:14" x14ac:dyDescent="0.25">
      <c r="A231" s="6">
        <v>4.0798611111111029E-2</v>
      </c>
      <c r="B231" s="9">
        <f t="shared" si="10"/>
        <v>3.4040000000000004</v>
      </c>
      <c r="C231" s="2">
        <v>3.7</v>
      </c>
      <c r="D231" s="2">
        <v>0.92</v>
      </c>
      <c r="E231" s="8">
        <f t="shared" si="11"/>
        <v>9.2129629629629547E-2</v>
      </c>
      <c r="J231" s="10">
        <f t="shared" si="12"/>
        <v>3.6259999999999999</v>
      </c>
      <c r="K231" s="2">
        <v>3.7</v>
      </c>
      <c r="L231" s="2">
        <v>0.98</v>
      </c>
      <c r="M231" s="3">
        <f t="shared" si="13"/>
        <v>7.3726851851853459E-2</v>
      </c>
      <c r="N231" t="s">
        <v>12</v>
      </c>
    </row>
    <row r="232" spans="1:14" x14ac:dyDescent="0.25">
      <c r="A232" s="6">
        <v>4.114583333333325E-2</v>
      </c>
      <c r="B232" s="9">
        <f t="shared" si="10"/>
        <v>3.3948</v>
      </c>
      <c r="C232" s="2">
        <v>3.69</v>
      </c>
      <c r="D232" s="2">
        <v>0.92</v>
      </c>
      <c r="E232" s="8">
        <f t="shared" si="11"/>
        <v>9.2476851851851768E-2</v>
      </c>
      <c r="J232" s="10">
        <f t="shared" si="12"/>
        <v>3.6406999999999998</v>
      </c>
      <c r="K232" s="2">
        <v>3.7149999999999999</v>
      </c>
      <c r="L232" s="2">
        <v>0.98</v>
      </c>
      <c r="M232" s="3">
        <f t="shared" si="13"/>
        <v>7.4421296296297901E-2</v>
      </c>
      <c r="N232" t="s">
        <v>13</v>
      </c>
    </row>
    <row r="233" spans="1:14" x14ac:dyDescent="0.25">
      <c r="A233" s="6">
        <v>4.1493055555555471E-2</v>
      </c>
      <c r="B233" s="9">
        <f t="shared" si="10"/>
        <v>3.3948</v>
      </c>
      <c r="C233" s="2">
        <v>3.69</v>
      </c>
      <c r="D233" s="2">
        <v>0.92</v>
      </c>
      <c r="E233" s="8">
        <f t="shared" si="11"/>
        <v>9.2824074074073989E-2</v>
      </c>
      <c r="J233" s="10">
        <f t="shared" si="12"/>
        <v>3.6357999999999997</v>
      </c>
      <c r="K233" s="2">
        <v>3.71</v>
      </c>
      <c r="L233" s="2">
        <v>0.98</v>
      </c>
      <c r="M233" s="3">
        <f t="shared" si="13"/>
        <v>7.4652777777779386E-2</v>
      </c>
      <c r="N233" t="s">
        <v>14</v>
      </c>
    </row>
    <row r="234" spans="1:14" x14ac:dyDescent="0.25">
      <c r="A234" s="6">
        <v>4.1840277777777692E-2</v>
      </c>
      <c r="B234" s="9">
        <f t="shared" si="10"/>
        <v>3.3948</v>
      </c>
      <c r="C234" s="2">
        <v>3.69</v>
      </c>
      <c r="D234" s="2">
        <v>0.92</v>
      </c>
      <c r="E234" s="8">
        <f t="shared" si="11"/>
        <v>9.317129629629621E-2</v>
      </c>
      <c r="J234" s="10">
        <f t="shared" si="12"/>
        <v>3.6357999999999997</v>
      </c>
      <c r="K234" s="2">
        <v>3.71</v>
      </c>
      <c r="L234" s="2">
        <v>0.98</v>
      </c>
      <c r="M234" s="3">
        <f t="shared" si="13"/>
        <v>7.4884259259260871E-2</v>
      </c>
      <c r="N234" t="s">
        <v>15</v>
      </c>
    </row>
    <row r="235" spans="1:14" x14ac:dyDescent="0.25">
      <c r="A235" s="6">
        <v>4.2187499999999913E-2</v>
      </c>
      <c r="B235" s="9">
        <f t="shared" si="10"/>
        <v>3.3948</v>
      </c>
      <c r="C235" s="2">
        <v>3.69</v>
      </c>
      <c r="D235" s="2">
        <v>0.92</v>
      </c>
      <c r="E235" s="8">
        <f t="shared" si="11"/>
        <v>9.3518518518518431E-2</v>
      </c>
      <c r="J235" s="10">
        <f t="shared" si="12"/>
        <v>3.6357999999999997</v>
      </c>
      <c r="K235" s="2">
        <v>3.71</v>
      </c>
      <c r="L235" s="2">
        <v>0.98</v>
      </c>
      <c r="M235" s="3">
        <f t="shared" si="13"/>
        <v>7.5115740740742343E-2</v>
      </c>
      <c r="N235" t="s">
        <v>16</v>
      </c>
    </row>
    <row r="236" spans="1:14" x14ac:dyDescent="0.25">
      <c r="A236" s="6">
        <v>4.2534722222222134E-2</v>
      </c>
      <c r="B236" s="9">
        <f t="shared" si="10"/>
        <v>3.3948</v>
      </c>
      <c r="C236" s="2">
        <v>3.69</v>
      </c>
      <c r="D236" s="2">
        <v>0.92</v>
      </c>
      <c r="E236" s="8">
        <f t="shared" si="11"/>
        <v>9.3865740740740652E-2</v>
      </c>
      <c r="J236" s="10">
        <f t="shared" si="12"/>
        <v>3.6357999999999997</v>
      </c>
      <c r="K236" s="2">
        <v>3.71</v>
      </c>
      <c r="L236" s="2">
        <v>0.98</v>
      </c>
      <c r="M236" s="3">
        <f t="shared" si="13"/>
        <v>7.5347222222223828E-2</v>
      </c>
      <c r="N236" t="s">
        <v>17</v>
      </c>
    </row>
    <row r="237" spans="1:14" x14ac:dyDescent="0.25">
      <c r="A237" s="6">
        <v>4.2881944444444355E-2</v>
      </c>
      <c r="B237" s="9">
        <f t="shared" si="10"/>
        <v>3.3948</v>
      </c>
      <c r="C237" s="2">
        <v>3.69</v>
      </c>
      <c r="D237" s="2">
        <v>0.92</v>
      </c>
      <c r="E237" s="8">
        <f t="shared" si="11"/>
        <v>9.4212962962962873E-2</v>
      </c>
      <c r="J237" s="10">
        <f t="shared" si="12"/>
        <v>3.6357999999999997</v>
      </c>
      <c r="K237" s="2">
        <v>3.71</v>
      </c>
      <c r="L237" s="2">
        <v>0.98</v>
      </c>
      <c r="M237" s="3">
        <f t="shared" si="13"/>
        <v>7.5578703703705313E-2</v>
      </c>
      <c r="N237" t="s">
        <v>18</v>
      </c>
    </row>
    <row r="238" spans="1:14" x14ac:dyDescent="0.25">
      <c r="A238" s="6">
        <v>4.3229166666666576E-2</v>
      </c>
      <c r="B238" s="9">
        <f t="shared" si="10"/>
        <v>3.3856000000000002</v>
      </c>
      <c r="C238" s="2">
        <v>3.68</v>
      </c>
      <c r="D238" s="2">
        <v>0.92</v>
      </c>
      <c r="E238" s="8">
        <f t="shared" si="11"/>
        <v>9.4560185185185094E-2</v>
      </c>
      <c r="J238" s="10">
        <f t="shared" si="12"/>
        <v>3.6406999999999998</v>
      </c>
      <c r="K238" s="2">
        <v>3.7149999999999999</v>
      </c>
      <c r="L238" s="2">
        <v>0.98</v>
      </c>
      <c r="M238" s="3">
        <f t="shared" si="13"/>
        <v>7.5810185185186785E-2</v>
      </c>
      <c r="N238" t="s">
        <v>19</v>
      </c>
    </row>
    <row r="239" spans="1:14" x14ac:dyDescent="0.25">
      <c r="A239" s="6">
        <v>4.3576388888888797E-2</v>
      </c>
      <c r="B239" s="9">
        <f t="shared" si="10"/>
        <v>3.3856000000000002</v>
      </c>
      <c r="C239" s="2">
        <v>3.68</v>
      </c>
      <c r="D239" s="2">
        <v>0.92</v>
      </c>
      <c r="E239" s="8">
        <f t="shared" si="11"/>
        <v>9.4907407407407315E-2</v>
      </c>
      <c r="J239" s="10">
        <f t="shared" si="12"/>
        <v>3.6357999999999997</v>
      </c>
      <c r="K239" s="2">
        <v>3.71</v>
      </c>
      <c r="L239" s="2">
        <v>0.98</v>
      </c>
      <c r="M239" s="3">
        <f t="shared" si="13"/>
        <v>7.604166666666827E-2</v>
      </c>
      <c r="N239" t="s">
        <v>20</v>
      </c>
    </row>
    <row r="240" spans="1:14" x14ac:dyDescent="0.25">
      <c r="A240" s="6">
        <v>4.3923611111111018E-2</v>
      </c>
      <c r="B240" s="9">
        <f t="shared" si="10"/>
        <v>3.3856000000000002</v>
      </c>
      <c r="C240" s="2">
        <v>3.68</v>
      </c>
      <c r="D240" s="2">
        <v>0.92</v>
      </c>
      <c r="E240" s="8">
        <f t="shared" si="11"/>
        <v>9.5254629629629536E-2</v>
      </c>
      <c r="J240" s="10">
        <f t="shared" si="12"/>
        <v>3.6357999999999997</v>
      </c>
      <c r="K240" s="2">
        <v>3.71</v>
      </c>
      <c r="L240" s="2">
        <v>0.98</v>
      </c>
      <c r="M240" s="3">
        <f t="shared" si="13"/>
        <v>7.6273148148149755E-2</v>
      </c>
      <c r="N240" t="s">
        <v>21</v>
      </c>
    </row>
    <row r="241" spans="1:14" x14ac:dyDescent="0.25">
      <c r="A241" s="6">
        <v>4.4270833333333239E-2</v>
      </c>
      <c r="B241" s="9">
        <f t="shared" si="10"/>
        <v>3.3856000000000002</v>
      </c>
      <c r="C241" s="2">
        <v>3.68</v>
      </c>
      <c r="D241" s="2">
        <v>0.92</v>
      </c>
      <c r="E241" s="8">
        <f t="shared" si="11"/>
        <v>9.5601851851851757E-2</v>
      </c>
      <c r="J241" s="10">
        <f t="shared" si="12"/>
        <v>3.6357999999999997</v>
      </c>
      <c r="K241" s="2">
        <v>3.71</v>
      </c>
      <c r="L241" s="2">
        <v>0.98</v>
      </c>
      <c r="M241" s="3">
        <f t="shared" si="13"/>
        <v>7.6504629629631227E-2</v>
      </c>
      <c r="N241" t="s">
        <v>22</v>
      </c>
    </row>
    <row r="242" spans="1:14" x14ac:dyDescent="0.25">
      <c r="A242" s="6">
        <v>4.4618055555555459E-2</v>
      </c>
      <c r="B242" s="9">
        <f t="shared" si="10"/>
        <v>3.3488000000000002</v>
      </c>
      <c r="C242" s="2">
        <v>3.68</v>
      </c>
      <c r="D242" s="2">
        <v>0.91</v>
      </c>
      <c r="E242" s="8">
        <f t="shared" si="11"/>
        <v>9.5949074074073978E-2</v>
      </c>
      <c r="J242" s="10">
        <f t="shared" si="12"/>
        <v>3.6406999999999998</v>
      </c>
      <c r="K242" s="2">
        <v>3.7149999999999999</v>
      </c>
      <c r="L242" s="2">
        <v>0.98</v>
      </c>
      <c r="M242" s="3">
        <f t="shared" si="13"/>
        <v>7.6967592592594197E-2</v>
      </c>
      <c r="N242" t="s">
        <v>23</v>
      </c>
    </row>
    <row r="243" spans="1:14" x14ac:dyDescent="0.25">
      <c r="A243" s="6">
        <v>4.496527777777768E-2</v>
      </c>
      <c r="B243" s="9">
        <f t="shared" ref="B243:B306" si="14">D243*C243</f>
        <v>3.3488000000000002</v>
      </c>
      <c r="C243" s="2">
        <v>3.68</v>
      </c>
      <c r="D243" s="2">
        <v>0.91</v>
      </c>
      <c r="E243" s="8">
        <f t="shared" ref="E243:E306" si="15">A243-$A$115+$H$115</f>
        <v>9.6296296296296199E-2</v>
      </c>
      <c r="J243" s="10">
        <f t="shared" si="12"/>
        <v>3.6357999999999997</v>
      </c>
      <c r="K243" s="2">
        <v>3.71</v>
      </c>
      <c r="L243" s="2">
        <v>0.98</v>
      </c>
      <c r="M243" s="3">
        <f t="shared" si="13"/>
        <v>7.7199074074075669E-2</v>
      </c>
      <c r="N243" t="s">
        <v>24</v>
      </c>
    </row>
    <row r="244" spans="1:14" x14ac:dyDescent="0.25">
      <c r="A244" s="6">
        <v>4.5312499999999901E-2</v>
      </c>
      <c r="B244" s="9">
        <f t="shared" si="14"/>
        <v>3.3488000000000002</v>
      </c>
      <c r="C244" s="2">
        <v>3.68</v>
      </c>
      <c r="D244" s="2">
        <v>0.91</v>
      </c>
      <c r="E244" s="8">
        <f t="shared" si="15"/>
        <v>9.664351851851842E-2</v>
      </c>
      <c r="J244" s="10">
        <f t="shared" si="12"/>
        <v>3.6357999999999997</v>
      </c>
      <c r="K244" s="2">
        <v>3.71</v>
      </c>
      <c r="L244" s="2">
        <v>0.98</v>
      </c>
      <c r="M244" s="3">
        <f t="shared" si="13"/>
        <v>7.7430555555557168E-2</v>
      </c>
      <c r="N244" t="s">
        <v>25</v>
      </c>
    </row>
    <row r="245" spans="1:14" x14ac:dyDescent="0.25">
      <c r="A245" s="6">
        <v>4.5659722222222122E-2</v>
      </c>
      <c r="B245" s="9">
        <f t="shared" si="14"/>
        <v>3.3397000000000001</v>
      </c>
      <c r="C245" s="2">
        <v>3.67</v>
      </c>
      <c r="D245" s="2">
        <v>0.91</v>
      </c>
      <c r="E245" s="8">
        <f t="shared" si="15"/>
        <v>9.6990740740740641E-2</v>
      </c>
      <c r="J245" s="10">
        <f t="shared" si="12"/>
        <v>3.6357999999999997</v>
      </c>
      <c r="K245" s="2">
        <v>3.71</v>
      </c>
      <c r="L245" s="2">
        <v>0.98</v>
      </c>
      <c r="M245" s="3">
        <f t="shared" si="13"/>
        <v>7.7662037037038639E-2</v>
      </c>
      <c r="N245" t="s">
        <v>26</v>
      </c>
    </row>
    <row r="246" spans="1:14" x14ac:dyDescent="0.25">
      <c r="A246" s="6">
        <v>4.6006944444444343E-2</v>
      </c>
      <c r="B246" s="9">
        <f t="shared" si="14"/>
        <v>3.3397000000000001</v>
      </c>
      <c r="C246" s="2">
        <v>3.67</v>
      </c>
      <c r="D246" s="2">
        <v>0.91</v>
      </c>
      <c r="E246" s="8">
        <f t="shared" si="15"/>
        <v>9.7337962962962862E-2</v>
      </c>
      <c r="J246" s="10">
        <f t="shared" si="12"/>
        <v>3.6456</v>
      </c>
      <c r="K246" s="2">
        <v>3.72</v>
      </c>
      <c r="L246" s="2">
        <v>0.98</v>
      </c>
      <c r="M246" s="3">
        <f t="shared" si="13"/>
        <v>7.7893518518520125E-2</v>
      </c>
      <c r="N246" t="s">
        <v>27</v>
      </c>
    </row>
    <row r="247" spans="1:14" x14ac:dyDescent="0.25">
      <c r="A247" s="6">
        <v>4.6354166666666564E-2</v>
      </c>
      <c r="B247" s="9">
        <f t="shared" si="14"/>
        <v>3.3397000000000001</v>
      </c>
      <c r="C247" s="2">
        <v>3.67</v>
      </c>
      <c r="D247" s="2">
        <v>0.91</v>
      </c>
      <c r="E247" s="8">
        <f t="shared" si="15"/>
        <v>9.7685185185185083E-2</v>
      </c>
      <c r="J247" s="10">
        <f t="shared" si="12"/>
        <v>3.6456</v>
      </c>
      <c r="K247" s="2">
        <v>3.72</v>
      </c>
      <c r="L247" s="2">
        <v>0.98</v>
      </c>
      <c r="M247" s="3">
        <f t="shared" si="13"/>
        <v>7.812500000000161E-2</v>
      </c>
      <c r="N247" t="s">
        <v>28</v>
      </c>
    </row>
    <row r="248" spans="1:14" x14ac:dyDescent="0.25">
      <c r="A248" s="6">
        <v>4.6701388888888785E-2</v>
      </c>
      <c r="B248" s="9">
        <f t="shared" si="14"/>
        <v>3.3397000000000001</v>
      </c>
      <c r="C248" s="2">
        <v>3.67</v>
      </c>
      <c r="D248" s="2">
        <v>0.91</v>
      </c>
      <c r="E248" s="8">
        <f t="shared" si="15"/>
        <v>9.8032407407407304E-2</v>
      </c>
      <c r="J248" s="10">
        <f t="shared" si="12"/>
        <v>3.6456</v>
      </c>
      <c r="K248" s="2">
        <v>3.72</v>
      </c>
      <c r="L248" s="2">
        <v>0.98</v>
      </c>
      <c r="M248" s="3">
        <f t="shared" si="13"/>
        <v>7.8356481481483081E-2</v>
      </c>
      <c r="N248" t="s">
        <v>29</v>
      </c>
    </row>
    <row r="249" spans="1:14" x14ac:dyDescent="0.25">
      <c r="A249" s="6">
        <v>4.7048611111111006E-2</v>
      </c>
      <c r="B249" s="9">
        <f t="shared" si="14"/>
        <v>3.3397000000000001</v>
      </c>
      <c r="C249" s="2">
        <v>3.67</v>
      </c>
      <c r="D249" s="2">
        <v>0.91</v>
      </c>
      <c r="E249" s="8">
        <f t="shared" si="15"/>
        <v>9.8379629629629525E-2</v>
      </c>
      <c r="J249" s="10">
        <f t="shared" si="12"/>
        <v>3.6456</v>
      </c>
      <c r="K249" s="2">
        <v>3.72</v>
      </c>
      <c r="L249" s="2">
        <v>0.98</v>
      </c>
      <c r="M249" s="3">
        <f t="shared" si="13"/>
        <v>7.8587962962964567E-2</v>
      </c>
      <c r="N249" t="s">
        <v>30</v>
      </c>
    </row>
    <row r="250" spans="1:14" x14ac:dyDescent="0.25">
      <c r="A250" s="6">
        <v>4.7395833333333227E-2</v>
      </c>
      <c r="B250" s="9">
        <f t="shared" si="14"/>
        <v>3.3397000000000001</v>
      </c>
      <c r="C250" s="2">
        <v>3.67</v>
      </c>
      <c r="D250" s="2">
        <v>0.91</v>
      </c>
      <c r="E250" s="8">
        <f t="shared" si="15"/>
        <v>9.8726851851851746E-2</v>
      </c>
      <c r="J250" s="10">
        <f t="shared" si="12"/>
        <v>3.6456</v>
      </c>
      <c r="K250" s="2">
        <v>3.72</v>
      </c>
      <c r="L250" s="2">
        <v>0.98</v>
      </c>
      <c r="M250" s="3">
        <f t="shared" si="13"/>
        <v>7.8819444444446052E-2</v>
      </c>
      <c r="N250" t="s">
        <v>31</v>
      </c>
    </row>
    <row r="251" spans="1:14" x14ac:dyDescent="0.25">
      <c r="A251" s="6">
        <v>4.7743055555555448E-2</v>
      </c>
      <c r="B251" s="9">
        <f t="shared" si="14"/>
        <v>3.3306000000000004</v>
      </c>
      <c r="C251" s="2">
        <v>3.66</v>
      </c>
      <c r="D251" s="2">
        <v>0.91</v>
      </c>
      <c r="E251" s="8">
        <f t="shared" si="15"/>
        <v>9.9074074074073967E-2</v>
      </c>
      <c r="J251" s="10">
        <f t="shared" si="12"/>
        <v>3.6456</v>
      </c>
      <c r="K251" s="2">
        <v>3.72</v>
      </c>
      <c r="L251" s="2">
        <v>0.98</v>
      </c>
      <c r="M251" s="3">
        <f t="shared" si="13"/>
        <v>7.9282407407409008E-2</v>
      </c>
      <c r="N251" t="s">
        <v>32</v>
      </c>
    </row>
    <row r="252" spans="1:14" x14ac:dyDescent="0.25">
      <c r="A252" s="6">
        <v>4.8090277777777669E-2</v>
      </c>
      <c r="B252" s="9">
        <f t="shared" si="14"/>
        <v>3.3306000000000004</v>
      </c>
      <c r="C252" s="2">
        <v>3.66</v>
      </c>
      <c r="D252" s="2">
        <v>0.91</v>
      </c>
      <c r="E252" s="8">
        <f t="shared" si="15"/>
        <v>9.9421296296296188E-2</v>
      </c>
      <c r="J252" s="10">
        <f t="shared" si="12"/>
        <v>3.6828000000000003</v>
      </c>
      <c r="K252" s="2">
        <v>3.72</v>
      </c>
      <c r="L252" s="2">
        <v>0.99</v>
      </c>
      <c r="M252" s="3">
        <f t="shared" si="13"/>
        <v>7.9513888888890494E-2</v>
      </c>
      <c r="N252" t="s">
        <v>33</v>
      </c>
    </row>
    <row r="253" spans="1:14" x14ac:dyDescent="0.25">
      <c r="A253" s="6">
        <v>4.843749999999989E-2</v>
      </c>
      <c r="B253" s="9">
        <f t="shared" si="14"/>
        <v>3.3306000000000004</v>
      </c>
      <c r="C253" s="2">
        <v>3.66</v>
      </c>
      <c r="D253" s="2">
        <v>0.91</v>
      </c>
      <c r="E253" s="8">
        <f t="shared" si="15"/>
        <v>9.9768518518518409E-2</v>
      </c>
      <c r="J253" s="10">
        <f t="shared" si="12"/>
        <v>3.6456</v>
      </c>
      <c r="K253" s="2">
        <v>3.72</v>
      </c>
      <c r="L253" s="2">
        <v>0.98</v>
      </c>
      <c r="M253" s="3">
        <f t="shared" si="13"/>
        <v>7.9745370370371965E-2</v>
      </c>
      <c r="N253" t="s">
        <v>34</v>
      </c>
    </row>
    <row r="254" spans="1:14" x14ac:dyDescent="0.25">
      <c r="A254" s="6">
        <v>4.8784722222222111E-2</v>
      </c>
      <c r="B254" s="9">
        <f t="shared" si="14"/>
        <v>3.3306000000000004</v>
      </c>
      <c r="C254" s="2">
        <v>3.66</v>
      </c>
      <c r="D254" s="2">
        <v>0.91</v>
      </c>
      <c r="E254" s="8">
        <f t="shared" si="15"/>
        <v>0.10011574074074063</v>
      </c>
      <c r="J254" s="10">
        <f>K254*L254</f>
        <v>3.6553999999999998</v>
      </c>
      <c r="K254" s="2">
        <v>3.73</v>
      </c>
      <c r="L254" s="2">
        <v>0.98</v>
      </c>
      <c r="M254" s="3">
        <f t="shared" si="13"/>
        <v>8.0208333333334936E-2</v>
      </c>
      <c r="N254" t="s">
        <v>35</v>
      </c>
    </row>
    <row r="255" spans="1:14" x14ac:dyDescent="0.25">
      <c r="A255" s="6">
        <v>4.9131944444444332E-2</v>
      </c>
      <c r="B255" s="9">
        <f t="shared" si="14"/>
        <v>3.3306000000000004</v>
      </c>
      <c r="C255" s="2">
        <v>3.66</v>
      </c>
      <c r="D255" s="2">
        <v>0.91</v>
      </c>
      <c r="E255" s="8">
        <f t="shared" si="15"/>
        <v>0.10046296296296285</v>
      </c>
      <c r="J255" s="10">
        <f t="shared" si="12"/>
        <v>3.6553999999999998</v>
      </c>
      <c r="K255" s="2">
        <v>3.73</v>
      </c>
      <c r="L255" s="2">
        <v>0.98</v>
      </c>
      <c r="M255" s="3">
        <f t="shared" si="13"/>
        <v>8.0439814814816421E-2</v>
      </c>
      <c r="N255" t="s">
        <v>36</v>
      </c>
    </row>
    <row r="256" spans="1:14" x14ac:dyDescent="0.25">
      <c r="A256" s="6">
        <v>4.9479166666666553E-2</v>
      </c>
      <c r="B256" s="9">
        <f t="shared" si="14"/>
        <v>3.3306000000000004</v>
      </c>
      <c r="C256" s="2">
        <v>3.66</v>
      </c>
      <c r="D256" s="2">
        <v>0.91</v>
      </c>
      <c r="E256" s="8">
        <f t="shared" si="15"/>
        <v>0.10081018518518507</v>
      </c>
      <c r="J256" s="10">
        <f t="shared" si="12"/>
        <v>3.6553999999999998</v>
      </c>
      <c r="K256" s="2">
        <v>3.73</v>
      </c>
      <c r="L256" s="2">
        <v>0.98</v>
      </c>
      <c r="M256" s="3">
        <f t="shared" si="13"/>
        <v>8.0671296296297906E-2</v>
      </c>
      <c r="N256" t="s">
        <v>37</v>
      </c>
    </row>
    <row r="257" spans="1:14" x14ac:dyDescent="0.25">
      <c r="A257" s="6">
        <v>4.9826388888888774E-2</v>
      </c>
      <c r="B257" s="9">
        <f t="shared" si="14"/>
        <v>3.3306000000000004</v>
      </c>
      <c r="C257" s="2">
        <v>3.66</v>
      </c>
      <c r="D257" s="2">
        <v>0.91</v>
      </c>
      <c r="E257" s="8">
        <f t="shared" si="15"/>
        <v>0.10115740740740729</v>
      </c>
      <c r="J257" s="10">
        <f t="shared" si="12"/>
        <v>3.6553999999999998</v>
      </c>
      <c r="K257" s="2">
        <v>3.73</v>
      </c>
      <c r="L257" s="2">
        <v>0.98</v>
      </c>
      <c r="M257" s="3">
        <f t="shared" si="13"/>
        <v>8.0902777777779378E-2</v>
      </c>
      <c r="N257" t="s">
        <v>38</v>
      </c>
    </row>
    <row r="258" spans="1:14" x14ac:dyDescent="0.25">
      <c r="A258" s="6">
        <v>5.0173611111110995E-2</v>
      </c>
      <c r="B258" s="9">
        <f t="shared" si="14"/>
        <v>3.3214999999999999</v>
      </c>
      <c r="C258" s="2">
        <v>3.65</v>
      </c>
      <c r="D258" s="2">
        <v>0.91</v>
      </c>
      <c r="E258" s="8">
        <f t="shared" si="15"/>
        <v>0.10150462962962951</v>
      </c>
      <c r="J258" s="10">
        <f t="shared" si="12"/>
        <v>3.6553999999999998</v>
      </c>
      <c r="K258" s="2">
        <v>3.73</v>
      </c>
      <c r="L258" s="2">
        <v>0.98</v>
      </c>
      <c r="M258" s="3">
        <f t="shared" si="13"/>
        <v>8.1134259259260863E-2</v>
      </c>
      <c r="N258" t="s">
        <v>39</v>
      </c>
    </row>
    <row r="259" spans="1:14" x14ac:dyDescent="0.25">
      <c r="A259" s="6">
        <v>5.0520833333333216E-2</v>
      </c>
      <c r="B259" s="9">
        <f t="shared" si="14"/>
        <v>3.3214999999999999</v>
      </c>
      <c r="C259" s="2">
        <v>3.65</v>
      </c>
      <c r="D259" s="2">
        <v>0.91</v>
      </c>
      <c r="E259" s="8">
        <f t="shared" si="15"/>
        <v>0.10185185185185174</v>
      </c>
      <c r="J259" s="10">
        <f t="shared" si="12"/>
        <v>3.6553999999999998</v>
      </c>
      <c r="K259" s="2">
        <v>3.73</v>
      </c>
      <c r="L259" s="2">
        <v>0.98</v>
      </c>
      <c r="M259" s="3">
        <f t="shared" si="13"/>
        <v>8.159722222222382E-2</v>
      </c>
      <c r="N259" t="s">
        <v>40</v>
      </c>
    </row>
    <row r="260" spans="1:14" x14ac:dyDescent="0.25">
      <c r="A260" s="6">
        <v>5.0868055555555437E-2</v>
      </c>
      <c r="B260" s="9">
        <f t="shared" si="14"/>
        <v>3.3214999999999999</v>
      </c>
      <c r="C260" s="2">
        <v>3.65</v>
      </c>
      <c r="D260" s="2">
        <v>0.91</v>
      </c>
      <c r="E260" s="8">
        <f t="shared" si="15"/>
        <v>0.10219907407407396</v>
      </c>
      <c r="J260" s="10">
        <f t="shared" ref="J260:J323" si="16">K260*L260</f>
        <v>3.6553999999999998</v>
      </c>
      <c r="K260" s="2">
        <v>3.73</v>
      </c>
      <c r="L260" s="2">
        <v>0.98</v>
      </c>
      <c r="M260" s="3">
        <f t="shared" si="13"/>
        <v>8.1828703703705305E-2</v>
      </c>
      <c r="N260" t="s">
        <v>41</v>
      </c>
    </row>
    <row r="261" spans="1:14" x14ac:dyDescent="0.25">
      <c r="A261" s="6">
        <v>5.1215277777777658E-2</v>
      </c>
      <c r="B261" s="9">
        <f t="shared" si="14"/>
        <v>3.3214999999999999</v>
      </c>
      <c r="C261" s="2">
        <v>3.65</v>
      </c>
      <c r="D261" s="2">
        <v>0.91</v>
      </c>
      <c r="E261" s="8">
        <f t="shared" si="15"/>
        <v>0.10254629629629618</v>
      </c>
      <c r="J261" s="10">
        <f t="shared" si="16"/>
        <v>3.6553999999999998</v>
      </c>
      <c r="K261" s="2">
        <v>3.73</v>
      </c>
      <c r="L261" s="2">
        <v>0.98</v>
      </c>
      <c r="M261" s="3">
        <f t="shared" si="13"/>
        <v>8.2291666666668262E-2</v>
      </c>
      <c r="N261" t="s">
        <v>42</v>
      </c>
    </row>
    <row r="262" spans="1:14" x14ac:dyDescent="0.25">
      <c r="A262" s="6">
        <v>5.1562499999999879E-2</v>
      </c>
      <c r="B262" s="9">
        <f t="shared" si="14"/>
        <v>3.3214999999999999</v>
      </c>
      <c r="C262" s="2">
        <v>3.65</v>
      </c>
      <c r="D262" s="2">
        <v>0.91</v>
      </c>
      <c r="E262" s="8">
        <f t="shared" si="15"/>
        <v>0.1028935185185184</v>
      </c>
      <c r="J262" s="10">
        <f t="shared" si="16"/>
        <v>3.6553999999999998</v>
      </c>
      <c r="K262" s="2">
        <v>3.73</v>
      </c>
      <c r="L262" s="2">
        <v>0.98</v>
      </c>
      <c r="M262" s="3">
        <f t="shared" si="13"/>
        <v>8.2523148148149761E-2</v>
      </c>
      <c r="N262" t="s">
        <v>43</v>
      </c>
    </row>
    <row r="263" spans="1:14" x14ac:dyDescent="0.25">
      <c r="A263" s="6">
        <v>5.19097222222221E-2</v>
      </c>
      <c r="B263" s="9">
        <f t="shared" si="14"/>
        <v>3.3214999999999999</v>
      </c>
      <c r="C263" s="2">
        <v>3.65</v>
      </c>
      <c r="D263" s="2">
        <v>0.91</v>
      </c>
      <c r="E263" s="8">
        <f t="shared" si="15"/>
        <v>0.10324074074074062</v>
      </c>
      <c r="J263" s="10">
        <f t="shared" si="16"/>
        <v>3.6553999999999998</v>
      </c>
      <c r="K263" s="2">
        <v>3.73</v>
      </c>
      <c r="L263" s="2">
        <v>0.98</v>
      </c>
      <c r="M263" s="3">
        <f t="shared" si="13"/>
        <v>8.2986111111112718E-2</v>
      </c>
      <c r="N263" t="s">
        <v>44</v>
      </c>
    </row>
    <row r="264" spans="1:14" x14ac:dyDescent="0.25">
      <c r="A264" s="6">
        <v>5.2256944444444321E-2</v>
      </c>
      <c r="B264" s="9">
        <f t="shared" si="14"/>
        <v>3.3124000000000002</v>
      </c>
      <c r="C264" s="2">
        <v>3.64</v>
      </c>
      <c r="D264" s="2">
        <v>0.91</v>
      </c>
      <c r="E264" s="8">
        <f t="shared" si="15"/>
        <v>0.10358796296296284</v>
      </c>
      <c r="J264" s="10">
        <f t="shared" si="16"/>
        <v>3.6652</v>
      </c>
      <c r="K264" s="2">
        <v>3.74</v>
      </c>
      <c r="L264" s="2">
        <v>0.98</v>
      </c>
      <c r="M264" s="3">
        <f t="shared" si="13"/>
        <v>8.3449074074075674E-2</v>
      </c>
      <c r="N264" t="s">
        <v>45</v>
      </c>
    </row>
    <row r="265" spans="1:14" x14ac:dyDescent="0.25">
      <c r="A265" s="6">
        <v>5.2604166666666542E-2</v>
      </c>
      <c r="B265" s="9">
        <f t="shared" si="14"/>
        <v>3.3124000000000002</v>
      </c>
      <c r="C265" s="2">
        <v>3.64</v>
      </c>
      <c r="D265" s="2">
        <v>0.91</v>
      </c>
      <c r="E265" s="8">
        <f t="shared" si="15"/>
        <v>0.10393518518518506</v>
      </c>
      <c r="J265" s="10">
        <f t="shared" si="16"/>
        <v>3.6652</v>
      </c>
      <c r="K265" s="2">
        <v>3.74</v>
      </c>
      <c r="L265" s="2">
        <v>0.98</v>
      </c>
      <c r="M265" s="3">
        <f t="shared" si="13"/>
        <v>8.368055555555716E-2</v>
      </c>
      <c r="N265" t="s">
        <v>46</v>
      </c>
    </row>
    <row r="266" spans="1:14" x14ac:dyDescent="0.25">
      <c r="A266" s="6">
        <v>5.2951388888888763E-2</v>
      </c>
      <c r="B266" s="9">
        <f t="shared" si="14"/>
        <v>3.3124000000000002</v>
      </c>
      <c r="C266" s="2">
        <v>3.64</v>
      </c>
      <c r="D266" s="2">
        <v>0.91</v>
      </c>
      <c r="E266" s="8">
        <f t="shared" si="15"/>
        <v>0.10428240740740728</v>
      </c>
      <c r="J266" s="10">
        <f t="shared" si="16"/>
        <v>3.6652</v>
      </c>
      <c r="K266" s="2">
        <v>3.74</v>
      </c>
      <c r="L266" s="2">
        <v>0.98</v>
      </c>
      <c r="M266" s="3">
        <f t="shared" si="13"/>
        <v>8.4143518518520116E-2</v>
      </c>
      <c r="N266" t="s">
        <v>47</v>
      </c>
    </row>
    <row r="267" spans="1:14" x14ac:dyDescent="0.25">
      <c r="A267" s="6">
        <v>5.3298611111110984E-2</v>
      </c>
      <c r="B267" s="9">
        <f t="shared" si="14"/>
        <v>3.3124000000000002</v>
      </c>
      <c r="C267" s="2">
        <v>3.64</v>
      </c>
      <c r="D267" s="2">
        <v>0.91</v>
      </c>
      <c r="E267" s="8">
        <f t="shared" si="15"/>
        <v>0.1046296296296295</v>
      </c>
      <c r="J267" s="10">
        <f t="shared" si="16"/>
        <v>3.6652</v>
      </c>
      <c r="K267" s="2">
        <v>3.74</v>
      </c>
      <c r="L267" s="2">
        <v>0.98</v>
      </c>
      <c r="M267" s="3">
        <f t="shared" si="13"/>
        <v>8.4606481481483087E-2</v>
      </c>
      <c r="N267" t="s">
        <v>48</v>
      </c>
    </row>
    <row r="268" spans="1:14" x14ac:dyDescent="0.25">
      <c r="A268" s="6">
        <v>5.3645833333333205E-2</v>
      </c>
      <c r="B268" s="9">
        <f t="shared" si="14"/>
        <v>3.2760000000000002</v>
      </c>
      <c r="C268" s="2">
        <v>3.64</v>
      </c>
      <c r="D268" s="2">
        <v>0.9</v>
      </c>
      <c r="E268" s="8">
        <f t="shared" si="15"/>
        <v>0.10497685185185172</v>
      </c>
      <c r="J268" s="10">
        <f t="shared" si="16"/>
        <v>3.6652</v>
      </c>
      <c r="K268" s="2">
        <v>3.74</v>
      </c>
      <c r="L268" s="2">
        <v>0.98</v>
      </c>
      <c r="M268" s="3">
        <f t="shared" si="13"/>
        <v>8.4837962962964558E-2</v>
      </c>
      <c r="N268" t="s">
        <v>49</v>
      </c>
    </row>
    <row r="269" spans="1:14" x14ac:dyDescent="0.25">
      <c r="A269" s="6">
        <v>5.3993055555555426E-2</v>
      </c>
      <c r="B269" s="9">
        <f t="shared" si="14"/>
        <v>3.2760000000000002</v>
      </c>
      <c r="C269" s="2">
        <v>3.64</v>
      </c>
      <c r="D269" s="2">
        <v>0.9</v>
      </c>
      <c r="E269" s="8">
        <f t="shared" si="15"/>
        <v>0.10532407407407395</v>
      </c>
      <c r="J269" s="10">
        <f t="shared" si="16"/>
        <v>3.6652</v>
      </c>
      <c r="K269" s="2">
        <v>3.74</v>
      </c>
      <c r="L269" s="2">
        <v>0.98</v>
      </c>
      <c r="M269" s="3">
        <f t="shared" si="13"/>
        <v>8.5069444444446057E-2</v>
      </c>
      <c r="N269" t="s">
        <v>50</v>
      </c>
    </row>
    <row r="270" spans="1:14" x14ac:dyDescent="0.25">
      <c r="A270" s="6">
        <v>5.4340277777777647E-2</v>
      </c>
      <c r="B270" s="9">
        <f t="shared" si="14"/>
        <v>3.2760000000000002</v>
      </c>
      <c r="C270" s="2">
        <v>3.64</v>
      </c>
      <c r="D270" s="2">
        <v>0.9</v>
      </c>
      <c r="E270" s="8">
        <f t="shared" si="15"/>
        <v>0.10567129629629617</v>
      </c>
      <c r="J270" s="10">
        <f t="shared" si="16"/>
        <v>3.6749999999999998</v>
      </c>
      <c r="K270" s="2">
        <v>3.75</v>
      </c>
      <c r="L270" s="2">
        <v>0.98</v>
      </c>
      <c r="M270" s="3">
        <f t="shared" si="13"/>
        <v>8.5763888888890499E-2</v>
      </c>
      <c r="N270" t="s">
        <v>51</v>
      </c>
    </row>
    <row r="271" spans="1:14" x14ac:dyDescent="0.25">
      <c r="A271" s="6">
        <v>5.4687499999999868E-2</v>
      </c>
      <c r="B271" s="9">
        <f t="shared" si="14"/>
        <v>3.2669999999999999</v>
      </c>
      <c r="C271" s="2">
        <v>3.63</v>
      </c>
      <c r="D271" s="2">
        <v>0.9</v>
      </c>
      <c r="E271" s="8">
        <f t="shared" si="15"/>
        <v>0.10601851851851839</v>
      </c>
      <c r="J271" s="10">
        <f t="shared" si="16"/>
        <v>3.6749999999999998</v>
      </c>
      <c r="K271" s="2">
        <v>3.75</v>
      </c>
      <c r="L271" s="2">
        <v>0.98</v>
      </c>
      <c r="M271" s="3">
        <f t="shared" si="13"/>
        <v>8.6458333333334941E-2</v>
      </c>
      <c r="N271" t="s">
        <v>52</v>
      </c>
    </row>
    <row r="272" spans="1:14" x14ac:dyDescent="0.25">
      <c r="A272" s="6">
        <v>5.5034722222222089E-2</v>
      </c>
      <c r="B272" s="9">
        <f t="shared" si="14"/>
        <v>3.2669999999999999</v>
      </c>
      <c r="C272" s="2">
        <v>3.63</v>
      </c>
      <c r="D272" s="2">
        <v>0.9</v>
      </c>
      <c r="E272" s="8">
        <f t="shared" si="15"/>
        <v>0.10636574074074061</v>
      </c>
      <c r="J272" s="10">
        <f t="shared" si="16"/>
        <v>3.6749999999999998</v>
      </c>
      <c r="K272" s="2">
        <v>3.75</v>
      </c>
      <c r="L272" s="2">
        <v>0.98</v>
      </c>
      <c r="M272" s="3">
        <f t="shared" si="13"/>
        <v>8.6689814814816413E-2</v>
      </c>
      <c r="N272" t="s">
        <v>53</v>
      </c>
    </row>
    <row r="273" spans="1:14" x14ac:dyDescent="0.25">
      <c r="A273" s="6">
        <v>5.538194444444431E-2</v>
      </c>
      <c r="B273" s="9">
        <f t="shared" si="14"/>
        <v>3.2669999999999999</v>
      </c>
      <c r="C273" s="2">
        <v>3.63</v>
      </c>
      <c r="D273" s="2">
        <v>0.9</v>
      </c>
      <c r="E273" s="8">
        <f t="shared" si="15"/>
        <v>0.10671296296296283</v>
      </c>
      <c r="J273" s="10">
        <f t="shared" si="16"/>
        <v>3.6749999999999998</v>
      </c>
      <c r="K273" s="2">
        <v>3.75</v>
      </c>
      <c r="L273" s="2">
        <v>0.98</v>
      </c>
      <c r="M273" s="3">
        <f t="shared" si="13"/>
        <v>8.6921296296297898E-2</v>
      </c>
      <c r="N273" t="s">
        <v>54</v>
      </c>
    </row>
    <row r="274" spans="1:14" x14ac:dyDescent="0.25">
      <c r="A274" s="6">
        <v>5.5729166666666531E-2</v>
      </c>
      <c r="B274" s="9">
        <f t="shared" si="14"/>
        <v>3.2669999999999999</v>
      </c>
      <c r="C274" s="2">
        <v>3.63</v>
      </c>
      <c r="D274" s="2">
        <v>0.9</v>
      </c>
      <c r="E274" s="8">
        <f t="shared" si="15"/>
        <v>0.10706018518518505</v>
      </c>
      <c r="J274" s="10">
        <f t="shared" si="16"/>
        <v>3.6847999999999996</v>
      </c>
      <c r="K274" s="2">
        <v>3.76</v>
      </c>
      <c r="L274" s="2">
        <v>0.98</v>
      </c>
      <c r="M274" s="3">
        <f t="shared" si="13"/>
        <v>8.7384259259260855E-2</v>
      </c>
      <c r="N274" t="s">
        <v>55</v>
      </c>
    </row>
    <row r="275" spans="1:14" x14ac:dyDescent="0.25">
      <c r="A275" s="6">
        <v>5.6076388888888752E-2</v>
      </c>
      <c r="B275" s="9">
        <f t="shared" si="14"/>
        <v>3.2669999999999999</v>
      </c>
      <c r="C275" s="2">
        <v>3.63</v>
      </c>
      <c r="D275" s="2">
        <v>0.9</v>
      </c>
      <c r="E275" s="8">
        <f t="shared" si="15"/>
        <v>0.10740740740740727</v>
      </c>
      <c r="J275" s="10">
        <f t="shared" si="16"/>
        <v>3.6749999999999998</v>
      </c>
      <c r="K275" s="2">
        <v>3.75</v>
      </c>
      <c r="L275" s="2">
        <v>0.98</v>
      </c>
      <c r="M275" s="3">
        <f t="shared" si="13"/>
        <v>8.7615740740742354E-2</v>
      </c>
      <c r="N275" t="s">
        <v>56</v>
      </c>
    </row>
    <row r="276" spans="1:14" x14ac:dyDescent="0.25">
      <c r="A276" s="6">
        <v>5.6423611111110973E-2</v>
      </c>
      <c r="B276" s="9">
        <f t="shared" si="14"/>
        <v>3.2669999999999999</v>
      </c>
      <c r="C276" s="2">
        <v>3.63</v>
      </c>
      <c r="D276" s="2">
        <v>0.9</v>
      </c>
      <c r="E276" s="8">
        <f t="shared" si="15"/>
        <v>0.10775462962962949</v>
      </c>
      <c r="J276" s="10">
        <f t="shared" si="16"/>
        <v>3.6749999999999998</v>
      </c>
      <c r="K276" s="2">
        <v>3.75</v>
      </c>
      <c r="L276" s="2">
        <v>0.98</v>
      </c>
      <c r="M276" s="3">
        <f t="shared" si="13"/>
        <v>8.7847222222223825E-2</v>
      </c>
      <c r="N276" t="s">
        <v>57</v>
      </c>
    </row>
    <row r="277" spans="1:14" x14ac:dyDescent="0.25">
      <c r="A277" s="6">
        <v>5.6770833333333194E-2</v>
      </c>
      <c r="B277" s="9">
        <f t="shared" si="14"/>
        <v>3.2669999999999999</v>
      </c>
      <c r="C277" s="2">
        <v>3.63</v>
      </c>
      <c r="D277" s="2">
        <v>0.9</v>
      </c>
      <c r="E277" s="8">
        <f t="shared" si="15"/>
        <v>0.10810185185185171</v>
      </c>
      <c r="J277" s="10">
        <f t="shared" si="16"/>
        <v>3.6847999999999996</v>
      </c>
      <c r="K277" s="2">
        <v>3.76</v>
      </c>
      <c r="L277" s="2">
        <v>0.98</v>
      </c>
      <c r="M277" s="3">
        <f t="shared" si="13"/>
        <v>8.8078703703705311E-2</v>
      </c>
      <c r="N277" t="s">
        <v>58</v>
      </c>
    </row>
    <row r="278" spans="1:14" x14ac:dyDescent="0.25">
      <c r="A278" s="6">
        <v>5.7118055555555415E-2</v>
      </c>
      <c r="B278" s="9">
        <f t="shared" si="14"/>
        <v>3.258</v>
      </c>
      <c r="C278" s="2">
        <v>3.62</v>
      </c>
      <c r="D278" s="2">
        <v>0.9</v>
      </c>
      <c r="E278" s="8">
        <f t="shared" si="15"/>
        <v>0.10844907407407393</v>
      </c>
      <c r="J278" s="10">
        <f t="shared" si="16"/>
        <v>3.6847999999999996</v>
      </c>
      <c r="K278" s="2">
        <v>3.76</v>
      </c>
      <c r="L278" s="2">
        <v>0.98</v>
      </c>
      <c r="M278" s="3">
        <f t="shared" si="13"/>
        <v>8.8541666666668267E-2</v>
      </c>
      <c r="N278" t="s">
        <v>59</v>
      </c>
    </row>
    <row r="279" spans="1:14" x14ac:dyDescent="0.25">
      <c r="A279" s="6">
        <v>5.7465277777777636E-2</v>
      </c>
      <c r="B279" s="9">
        <f t="shared" si="14"/>
        <v>3.258</v>
      </c>
      <c r="C279" s="2">
        <v>3.62</v>
      </c>
      <c r="D279" s="2">
        <v>0.9</v>
      </c>
      <c r="E279" s="8">
        <f t="shared" si="15"/>
        <v>0.10879629629629615</v>
      </c>
      <c r="J279" s="10">
        <f t="shared" si="16"/>
        <v>3.6847999999999996</v>
      </c>
      <c r="K279" s="2">
        <v>3.76</v>
      </c>
      <c r="L279" s="2">
        <v>0.98</v>
      </c>
      <c r="M279" s="3">
        <f t="shared" si="13"/>
        <v>8.9236111111112709E-2</v>
      </c>
      <c r="N279" t="s">
        <v>60</v>
      </c>
    </row>
    <row r="280" spans="1:14" x14ac:dyDescent="0.25">
      <c r="A280" s="6">
        <v>5.7812499999999857E-2</v>
      </c>
      <c r="B280" s="9">
        <f t="shared" si="14"/>
        <v>3.258</v>
      </c>
      <c r="C280" s="2">
        <v>3.62</v>
      </c>
      <c r="D280" s="2">
        <v>0.9</v>
      </c>
      <c r="E280" s="8">
        <f t="shared" si="15"/>
        <v>0.10914351851851838</v>
      </c>
      <c r="J280" s="10">
        <f t="shared" si="16"/>
        <v>3.6847999999999996</v>
      </c>
      <c r="K280" s="2">
        <v>3.76</v>
      </c>
      <c r="L280" s="2">
        <v>0.98</v>
      </c>
      <c r="M280" s="3">
        <f t="shared" si="13"/>
        <v>8.9467592592594195E-2</v>
      </c>
      <c r="N280" t="s">
        <v>61</v>
      </c>
    </row>
    <row r="281" spans="1:14" x14ac:dyDescent="0.25">
      <c r="A281" s="6">
        <v>5.8159722222222078E-2</v>
      </c>
      <c r="B281" s="9">
        <f t="shared" si="14"/>
        <v>3.258</v>
      </c>
      <c r="C281" s="2">
        <v>3.62</v>
      </c>
      <c r="D281" s="2">
        <v>0.9</v>
      </c>
      <c r="E281" s="8">
        <f t="shared" si="15"/>
        <v>0.1094907407407406</v>
      </c>
      <c r="J281" s="10">
        <f t="shared" si="16"/>
        <v>3.6847999999999996</v>
      </c>
      <c r="K281" s="2">
        <v>3.76</v>
      </c>
      <c r="L281" s="2">
        <v>0.98</v>
      </c>
      <c r="M281" s="3">
        <f t="shared" si="13"/>
        <v>8.969907407407568E-2</v>
      </c>
      <c r="N281" t="s">
        <v>62</v>
      </c>
    </row>
    <row r="282" spans="1:14" x14ac:dyDescent="0.25">
      <c r="A282" s="6">
        <v>5.8506944444444299E-2</v>
      </c>
      <c r="B282" s="9">
        <f t="shared" si="14"/>
        <v>3.258</v>
      </c>
      <c r="C282" s="2">
        <v>3.62</v>
      </c>
      <c r="D282" s="2">
        <v>0.9</v>
      </c>
      <c r="E282" s="8">
        <f t="shared" si="15"/>
        <v>0.10983796296296282</v>
      </c>
      <c r="J282" s="10">
        <f t="shared" si="16"/>
        <v>3.6847999999999996</v>
      </c>
      <c r="K282" s="2">
        <v>3.76</v>
      </c>
      <c r="L282" s="2">
        <v>0.98</v>
      </c>
      <c r="M282" s="3">
        <f t="shared" si="13"/>
        <v>9.0625000000001607E-2</v>
      </c>
      <c r="N282" t="s">
        <v>63</v>
      </c>
    </row>
    <row r="283" spans="1:14" x14ac:dyDescent="0.25">
      <c r="A283" s="6">
        <v>5.885416666666652E-2</v>
      </c>
      <c r="B283" s="9">
        <f t="shared" si="14"/>
        <v>3.258</v>
      </c>
      <c r="C283" s="2">
        <v>3.62</v>
      </c>
      <c r="D283" s="2">
        <v>0.9</v>
      </c>
      <c r="E283" s="8">
        <f t="shared" si="15"/>
        <v>0.11018518518518504</v>
      </c>
      <c r="J283" s="10">
        <f t="shared" si="16"/>
        <v>3.6945999999999999</v>
      </c>
      <c r="K283" s="2">
        <v>3.77</v>
      </c>
      <c r="L283" s="2">
        <v>0.98</v>
      </c>
      <c r="M283" s="3">
        <f t="shared" si="13"/>
        <v>9.0856481481483092E-2</v>
      </c>
      <c r="N283" t="s">
        <v>64</v>
      </c>
    </row>
    <row r="284" spans="1:14" x14ac:dyDescent="0.25">
      <c r="A284" s="6">
        <v>5.9201388888888741E-2</v>
      </c>
      <c r="B284" s="9">
        <f t="shared" si="14"/>
        <v>3.2490000000000001</v>
      </c>
      <c r="C284" s="2">
        <v>3.61</v>
      </c>
      <c r="D284" s="2">
        <v>0.9</v>
      </c>
      <c r="E284" s="8">
        <f t="shared" si="15"/>
        <v>0.11053240740740726</v>
      </c>
      <c r="J284" s="10">
        <f t="shared" si="16"/>
        <v>3.6945999999999999</v>
      </c>
      <c r="K284" s="2">
        <v>3.77</v>
      </c>
      <c r="L284" s="2">
        <v>0.98</v>
      </c>
      <c r="M284" s="3">
        <f t="shared" si="13"/>
        <v>9.1319444444446049E-2</v>
      </c>
      <c r="N284" t="s">
        <v>65</v>
      </c>
    </row>
    <row r="285" spans="1:14" x14ac:dyDescent="0.25">
      <c r="A285" s="6">
        <v>5.9548611111110962E-2</v>
      </c>
      <c r="B285" s="9">
        <f t="shared" si="14"/>
        <v>3.2490000000000001</v>
      </c>
      <c r="C285" s="2">
        <v>3.61</v>
      </c>
      <c r="D285" s="2">
        <v>0.9</v>
      </c>
      <c r="E285" s="8">
        <f t="shared" si="15"/>
        <v>0.11087962962962948</v>
      </c>
      <c r="J285" s="10">
        <f t="shared" si="16"/>
        <v>3.6945999999999999</v>
      </c>
      <c r="K285" s="2">
        <v>3.77</v>
      </c>
      <c r="L285" s="2">
        <v>0.98</v>
      </c>
      <c r="M285" s="3">
        <f t="shared" si="13"/>
        <v>9.1550925925927534E-2</v>
      </c>
      <c r="N285" t="s">
        <v>66</v>
      </c>
    </row>
    <row r="286" spans="1:14" x14ac:dyDescent="0.25">
      <c r="A286" s="6">
        <v>5.9895833333333183E-2</v>
      </c>
      <c r="B286" s="9">
        <f t="shared" si="14"/>
        <v>3.2490000000000001</v>
      </c>
      <c r="C286" s="2">
        <v>3.61</v>
      </c>
      <c r="D286" s="2">
        <v>0.9</v>
      </c>
      <c r="E286" s="8">
        <f t="shared" si="15"/>
        <v>0.1112268518518517</v>
      </c>
      <c r="J286" s="10">
        <f t="shared" si="16"/>
        <v>3.6945999999999999</v>
      </c>
      <c r="K286" s="2">
        <v>3.77</v>
      </c>
      <c r="L286" s="2">
        <v>0.98</v>
      </c>
      <c r="M286" s="3">
        <f t="shared" si="13"/>
        <v>9.1782407407409006E-2</v>
      </c>
      <c r="N286" t="s">
        <v>67</v>
      </c>
    </row>
    <row r="287" spans="1:14" x14ac:dyDescent="0.25">
      <c r="A287" s="6">
        <v>6.0243055555555404E-2</v>
      </c>
      <c r="B287" s="9">
        <f t="shared" si="14"/>
        <v>3.2490000000000001</v>
      </c>
      <c r="C287" s="2">
        <v>3.61</v>
      </c>
      <c r="D287" s="2">
        <v>0.9</v>
      </c>
      <c r="E287" s="8">
        <f t="shared" si="15"/>
        <v>0.11157407407407392</v>
      </c>
      <c r="J287" s="10">
        <f t="shared" si="16"/>
        <v>3.6945999999999999</v>
      </c>
      <c r="K287" s="2">
        <v>3.77</v>
      </c>
      <c r="L287" s="2">
        <v>0.98</v>
      </c>
      <c r="M287" s="3">
        <f t="shared" si="13"/>
        <v>9.2013888888890491E-2</v>
      </c>
      <c r="N287" t="s">
        <v>68</v>
      </c>
    </row>
    <row r="288" spans="1:14" x14ac:dyDescent="0.25">
      <c r="A288" s="6">
        <v>6.0590277777777625E-2</v>
      </c>
      <c r="B288" s="9">
        <f t="shared" si="14"/>
        <v>3.2490000000000001</v>
      </c>
      <c r="C288" s="2">
        <v>3.61</v>
      </c>
      <c r="D288" s="2">
        <v>0.9</v>
      </c>
      <c r="E288" s="8">
        <f t="shared" si="15"/>
        <v>0.11192129629629614</v>
      </c>
      <c r="J288" s="10">
        <f t="shared" si="16"/>
        <v>3.6945999999999999</v>
      </c>
      <c r="K288" s="2">
        <v>3.77</v>
      </c>
      <c r="L288" s="2">
        <v>0.98</v>
      </c>
      <c r="M288" s="3">
        <f t="shared" si="13"/>
        <v>9.2245370370371976E-2</v>
      </c>
      <c r="N288" t="s">
        <v>69</v>
      </c>
    </row>
    <row r="289" spans="1:14" x14ac:dyDescent="0.25">
      <c r="A289" s="6">
        <v>6.0937499999999846E-2</v>
      </c>
      <c r="B289" s="9">
        <f t="shared" si="14"/>
        <v>3.2490000000000001</v>
      </c>
      <c r="C289" s="2">
        <v>3.61</v>
      </c>
      <c r="D289" s="2">
        <v>0.9</v>
      </c>
      <c r="E289" s="8">
        <f t="shared" si="15"/>
        <v>0.11226851851851836</v>
      </c>
      <c r="J289" s="10">
        <f t="shared" si="16"/>
        <v>3.6945999999999999</v>
      </c>
      <c r="K289" s="2">
        <v>3.77</v>
      </c>
      <c r="L289" s="2">
        <v>0.98</v>
      </c>
      <c r="M289" s="3">
        <f t="shared" ref="M289:M352" si="17">N289-$N$224+$M$223</f>
        <v>9.2476851851853448E-2</v>
      </c>
      <c r="N289" t="s">
        <v>70</v>
      </c>
    </row>
    <row r="290" spans="1:14" x14ac:dyDescent="0.25">
      <c r="A290" s="6">
        <v>6.1284722222222067E-2</v>
      </c>
      <c r="B290" s="9">
        <f t="shared" si="14"/>
        <v>3.2490000000000001</v>
      </c>
      <c r="C290" s="2">
        <v>3.61</v>
      </c>
      <c r="D290" s="2">
        <v>0.9</v>
      </c>
      <c r="E290" s="8">
        <f t="shared" si="15"/>
        <v>0.11261574074074059</v>
      </c>
      <c r="J290" s="10">
        <f t="shared" si="16"/>
        <v>3.6945999999999999</v>
      </c>
      <c r="K290" s="2">
        <v>3.77</v>
      </c>
      <c r="L290" s="2">
        <v>0.98</v>
      </c>
      <c r="M290" s="3">
        <f t="shared" si="17"/>
        <v>9.2708333333334947E-2</v>
      </c>
      <c r="N290" t="s">
        <v>71</v>
      </c>
    </row>
    <row r="291" spans="1:14" x14ac:dyDescent="0.25">
      <c r="A291" s="6">
        <v>6.1631944444444288E-2</v>
      </c>
      <c r="B291" s="9">
        <f t="shared" si="14"/>
        <v>3.24</v>
      </c>
      <c r="C291" s="2">
        <v>3.6</v>
      </c>
      <c r="D291" s="2">
        <v>0.9</v>
      </c>
      <c r="E291" s="8">
        <f t="shared" si="15"/>
        <v>0.11296296296296281</v>
      </c>
      <c r="J291" s="10">
        <f t="shared" si="16"/>
        <v>3.7043999999999997</v>
      </c>
      <c r="K291" s="2">
        <v>3.78</v>
      </c>
      <c r="L291" s="2">
        <v>0.98</v>
      </c>
      <c r="M291" s="3">
        <f t="shared" si="17"/>
        <v>9.2939814814816418E-2</v>
      </c>
      <c r="N291" t="s">
        <v>72</v>
      </c>
    </row>
    <row r="292" spans="1:14" x14ac:dyDescent="0.25">
      <c r="A292" s="6">
        <v>6.1979166666666509E-2</v>
      </c>
      <c r="B292" s="9">
        <f t="shared" si="14"/>
        <v>3.24</v>
      </c>
      <c r="C292" s="2">
        <v>3.6</v>
      </c>
      <c r="D292" s="2">
        <v>0.9</v>
      </c>
      <c r="E292" s="8">
        <f t="shared" si="15"/>
        <v>0.11331018518518503</v>
      </c>
      <c r="J292" s="10">
        <f t="shared" si="16"/>
        <v>3.7043999999999997</v>
      </c>
      <c r="K292" s="2">
        <v>3.78</v>
      </c>
      <c r="L292" s="2">
        <v>0.98</v>
      </c>
      <c r="M292" s="3">
        <f t="shared" si="17"/>
        <v>9.3171296296297904E-2</v>
      </c>
      <c r="N292" t="s">
        <v>73</v>
      </c>
    </row>
    <row r="293" spans="1:14" x14ac:dyDescent="0.25">
      <c r="A293" s="6">
        <v>6.232638888888873E-2</v>
      </c>
      <c r="B293" s="9">
        <f t="shared" si="14"/>
        <v>3.24</v>
      </c>
      <c r="C293" s="2">
        <v>3.6</v>
      </c>
      <c r="D293" s="2">
        <v>0.9</v>
      </c>
      <c r="E293" s="8">
        <f t="shared" si="15"/>
        <v>0.11365740740740725</v>
      </c>
      <c r="J293" s="10">
        <f t="shared" si="16"/>
        <v>3.7043999999999997</v>
      </c>
      <c r="K293" s="2">
        <v>3.78</v>
      </c>
      <c r="L293" s="2">
        <v>0.98</v>
      </c>
      <c r="M293" s="3">
        <f t="shared" si="17"/>
        <v>9.3402777777779389E-2</v>
      </c>
      <c r="N293" t="s">
        <v>74</v>
      </c>
    </row>
    <row r="294" spans="1:14" x14ac:dyDescent="0.25">
      <c r="A294" s="6">
        <v>6.2673611111110958E-2</v>
      </c>
      <c r="B294" s="9">
        <f t="shared" si="14"/>
        <v>3.24</v>
      </c>
      <c r="C294" s="2">
        <v>3.6</v>
      </c>
      <c r="D294" s="2">
        <v>0.9</v>
      </c>
      <c r="E294" s="8">
        <f t="shared" si="15"/>
        <v>0.11400462962962948</v>
      </c>
      <c r="J294" s="10">
        <f t="shared" si="16"/>
        <v>3.7043999999999997</v>
      </c>
      <c r="K294" s="2">
        <v>3.78</v>
      </c>
      <c r="L294" s="2">
        <v>0.98</v>
      </c>
      <c r="M294" s="3">
        <f t="shared" si="17"/>
        <v>9.363425925926086E-2</v>
      </c>
      <c r="N294" t="s">
        <v>75</v>
      </c>
    </row>
    <row r="295" spans="1:14" x14ac:dyDescent="0.25">
      <c r="A295" s="6">
        <v>6.3020833333333179E-2</v>
      </c>
      <c r="B295" s="9">
        <f t="shared" si="14"/>
        <v>3.24</v>
      </c>
      <c r="C295" s="2">
        <v>3.6</v>
      </c>
      <c r="D295" s="2">
        <v>0.9</v>
      </c>
      <c r="E295" s="8">
        <f t="shared" si="15"/>
        <v>0.1143518518518517</v>
      </c>
      <c r="J295" s="10">
        <f t="shared" si="16"/>
        <v>3.7043999999999997</v>
      </c>
      <c r="K295" s="2">
        <v>3.78</v>
      </c>
      <c r="L295" s="2">
        <v>0.98</v>
      </c>
      <c r="M295" s="3">
        <f t="shared" si="17"/>
        <v>9.4097222222223831E-2</v>
      </c>
      <c r="N295" t="s">
        <v>76</v>
      </c>
    </row>
    <row r="296" spans="1:14" x14ac:dyDescent="0.25">
      <c r="A296" s="6">
        <v>6.33680555555554E-2</v>
      </c>
      <c r="B296" s="9">
        <f t="shared" si="14"/>
        <v>3.24</v>
      </c>
      <c r="C296" s="2">
        <v>3.6</v>
      </c>
      <c r="D296" s="2">
        <v>0.9</v>
      </c>
      <c r="E296" s="8">
        <f t="shared" si="15"/>
        <v>0.11469907407407393</v>
      </c>
      <c r="J296" s="10">
        <f t="shared" si="16"/>
        <v>3.7043999999999997</v>
      </c>
      <c r="K296" s="2">
        <v>3.78</v>
      </c>
      <c r="L296" s="2">
        <v>0.98</v>
      </c>
      <c r="M296" s="3">
        <f t="shared" si="17"/>
        <v>9.5023148148149744E-2</v>
      </c>
      <c r="N296" t="s">
        <v>77</v>
      </c>
    </row>
    <row r="297" spans="1:14" x14ac:dyDescent="0.25">
      <c r="A297" s="6">
        <v>6.3715277777777621E-2</v>
      </c>
      <c r="B297" s="9">
        <f t="shared" si="14"/>
        <v>3.2040000000000002</v>
      </c>
      <c r="C297" s="2">
        <v>3.6</v>
      </c>
      <c r="D297" s="2">
        <v>0.89</v>
      </c>
      <c r="E297" s="8">
        <f t="shared" si="15"/>
        <v>0.11504629629629615</v>
      </c>
      <c r="J297" s="10">
        <f t="shared" si="16"/>
        <v>3.7141999999999999</v>
      </c>
      <c r="K297" s="2">
        <v>3.79</v>
      </c>
      <c r="L297" s="2">
        <v>0.98</v>
      </c>
      <c r="M297" s="3">
        <f t="shared" si="17"/>
        <v>9.5254629629631243E-2</v>
      </c>
      <c r="N297" t="s">
        <v>78</v>
      </c>
    </row>
    <row r="298" spans="1:14" x14ac:dyDescent="0.25">
      <c r="A298" s="6">
        <v>6.4062499999999842E-2</v>
      </c>
      <c r="B298" s="9">
        <f t="shared" si="14"/>
        <v>3.2040000000000002</v>
      </c>
      <c r="C298" s="2">
        <v>3.6</v>
      </c>
      <c r="D298" s="2">
        <v>0.89</v>
      </c>
      <c r="E298" s="8">
        <f t="shared" si="15"/>
        <v>0.11539351851851837</v>
      </c>
      <c r="J298" s="10">
        <f t="shared" si="16"/>
        <v>3.7141999999999999</v>
      </c>
      <c r="K298" s="2">
        <v>3.79</v>
      </c>
      <c r="L298" s="2">
        <v>0.98</v>
      </c>
      <c r="M298" s="3">
        <f t="shared" si="17"/>
        <v>9.5486111111112715E-2</v>
      </c>
      <c r="N298" t="s">
        <v>79</v>
      </c>
    </row>
    <row r="299" spans="1:14" x14ac:dyDescent="0.25">
      <c r="A299" s="6">
        <v>6.4409722222222063E-2</v>
      </c>
      <c r="B299" s="9">
        <f t="shared" si="14"/>
        <v>3.2040000000000002</v>
      </c>
      <c r="C299" s="2">
        <v>3.6</v>
      </c>
      <c r="D299" s="2">
        <v>0.89</v>
      </c>
      <c r="E299" s="8">
        <f t="shared" si="15"/>
        <v>0.11574074074074059</v>
      </c>
      <c r="J299" s="10">
        <f t="shared" si="16"/>
        <v>3.7141999999999999</v>
      </c>
      <c r="K299" s="2">
        <v>3.79</v>
      </c>
      <c r="L299" s="2">
        <v>0.98</v>
      </c>
      <c r="M299" s="3">
        <f t="shared" si="17"/>
        <v>9.6412037037038642E-2</v>
      </c>
      <c r="N299" t="s">
        <v>80</v>
      </c>
    </row>
    <row r="300" spans="1:14" x14ac:dyDescent="0.25">
      <c r="A300" s="6">
        <v>6.4756944444444284E-2</v>
      </c>
      <c r="B300" s="9">
        <f t="shared" si="14"/>
        <v>3.1951000000000001</v>
      </c>
      <c r="C300" s="2">
        <v>3.59</v>
      </c>
      <c r="D300" s="2">
        <v>0.89</v>
      </c>
      <c r="E300" s="8">
        <f t="shared" si="15"/>
        <v>0.11608796296296281</v>
      </c>
      <c r="J300" s="10">
        <f t="shared" si="16"/>
        <v>3.7141999999999999</v>
      </c>
      <c r="K300" s="2">
        <v>3.79</v>
      </c>
      <c r="L300" s="2">
        <v>0.98</v>
      </c>
      <c r="M300" s="3">
        <f t="shared" si="17"/>
        <v>9.6643518518520127E-2</v>
      </c>
      <c r="N300" t="s">
        <v>81</v>
      </c>
    </row>
    <row r="301" spans="1:14" x14ac:dyDescent="0.25">
      <c r="A301" s="6">
        <v>6.5104166666666505E-2</v>
      </c>
      <c r="B301" s="9">
        <f t="shared" si="14"/>
        <v>3.1951000000000001</v>
      </c>
      <c r="C301" s="2">
        <v>3.59</v>
      </c>
      <c r="D301" s="2">
        <v>0.89</v>
      </c>
      <c r="E301" s="8">
        <f t="shared" si="15"/>
        <v>0.11643518518518503</v>
      </c>
      <c r="J301" s="10">
        <f t="shared" si="16"/>
        <v>3.7239999999999998</v>
      </c>
      <c r="K301" s="2">
        <v>3.8</v>
      </c>
      <c r="L301" s="2">
        <v>0.98</v>
      </c>
      <c r="M301" s="3">
        <f t="shared" si="17"/>
        <v>9.7337962962964569E-2</v>
      </c>
      <c r="N301" t="s">
        <v>82</v>
      </c>
    </row>
    <row r="302" spans="1:14" x14ac:dyDescent="0.25">
      <c r="A302" s="6">
        <v>6.5451388888888726E-2</v>
      </c>
      <c r="B302" s="9">
        <f t="shared" si="14"/>
        <v>3.1951000000000001</v>
      </c>
      <c r="C302" s="2">
        <v>3.59</v>
      </c>
      <c r="D302" s="2">
        <v>0.89</v>
      </c>
      <c r="E302" s="8">
        <f t="shared" si="15"/>
        <v>0.11678240740740725</v>
      </c>
      <c r="J302" s="10">
        <f t="shared" si="16"/>
        <v>3.7239999999999998</v>
      </c>
      <c r="K302" s="2">
        <v>3.8</v>
      </c>
      <c r="L302" s="2">
        <v>0.98</v>
      </c>
      <c r="M302" s="3">
        <f t="shared" si="17"/>
        <v>9.7569444444446041E-2</v>
      </c>
      <c r="N302" t="s">
        <v>83</v>
      </c>
    </row>
    <row r="303" spans="1:14" x14ac:dyDescent="0.25">
      <c r="A303" s="6">
        <v>6.5798611111110947E-2</v>
      </c>
      <c r="B303" s="9">
        <f t="shared" si="14"/>
        <v>3.1951000000000001</v>
      </c>
      <c r="C303" s="2">
        <v>3.59</v>
      </c>
      <c r="D303" s="2">
        <v>0.89</v>
      </c>
      <c r="E303" s="8">
        <f t="shared" si="15"/>
        <v>0.11712962962962947</v>
      </c>
      <c r="J303" s="10">
        <f t="shared" si="16"/>
        <v>3.7239999999999998</v>
      </c>
      <c r="K303" s="2">
        <v>3.8</v>
      </c>
      <c r="L303" s="2">
        <v>0.98</v>
      </c>
      <c r="M303" s="3">
        <f t="shared" si="17"/>
        <v>9.780092592592754E-2</v>
      </c>
      <c r="N303" t="s">
        <v>84</v>
      </c>
    </row>
    <row r="304" spans="1:14" x14ac:dyDescent="0.25">
      <c r="A304" s="6">
        <v>6.6145833333333168E-2</v>
      </c>
      <c r="B304" s="9">
        <f t="shared" si="14"/>
        <v>3.1951000000000001</v>
      </c>
      <c r="C304" s="2">
        <v>3.59</v>
      </c>
      <c r="D304" s="2">
        <v>0.89</v>
      </c>
      <c r="E304" s="8">
        <f t="shared" si="15"/>
        <v>0.11747685185185169</v>
      </c>
      <c r="J304" s="10">
        <f t="shared" si="16"/>
        <v>3.7239999999999998</v>
      </c>
      <c r="K304" s="2">
        <v>3.8</v>
      </c>
      <c r="L304" s="2">
        <v>0.98</v>
      </c>
      <c r="M304" s="3">
        <f t="shared" si="17"/>
        <v>9.8032407407409011E-2</v>
      </c>
      <c r="N304" t="s">
        <v>85</v>
      </c>
    </row>
    <row r="305" spans="1:14" x14ac:dyDescent="0.25">
      <c r="A305" s="6">
        <v>6.6493055555555389E-2</v>
      </c>
      <c r="B305" s="9">
        <f t="shared" si="14"/>
        <v>3.1951000000000001</v>
      </c>
      <c r="C305" s="2">
        <v>3.59</v>
      </c>
      <c r="D305" s="2">
        <v>0.89</v>
      </c>
      <c r="E305" s="8">
        <f t="shared" si="15"/>
        <v>0.11782407407407391</v>
      </c>
      <c r="J305" s="10">
        <f t="shared" si="16"/>
        <v>3.7239999999999998</v>
      </c>
      <c r="K305" s="2">
        <v>3.8</v>
      </c>
      <c r="L305" s="2">
        <v>0.98</v>
      </c>
      <c r="M305" s="3">
        <f t="shared" si="17"/>
        <v>9.8263888888890483E-2</v>
      </c>
      <c r="N305" t="s">
        <v>86</v>
      </c>
    </row>
    <row r="306" spans="1:14" x14ac:dyDescent="0.25">
      <c r="A306" s="6">
        <v>6.684027777777761E-2</v>
      </c>
      <c r="B306" s="9">
        <f t="shared" si="14"/>
        <v>3.1951000000000001</v>
      </c>
      <c r="C306" s="2">
        <v>3.59</v>
      </c>
      <c r="D306" s="2">
        <v>0.89</v>
      </c>
      <c r="E306" s="8">
        <f t="shared" si="15"/>
        <v>0.11817129629629614</v>
      </c>
      <c r="J306" s="10">
        <f t="shared" si="16"/>
        <v>3.7239999999999998</v>
      </c>
      <c r="K306" s="2">
        <v>3.8</v>
      </c>
      <c r="L306" s="2">
        <v>0.98</v>
      </c>
      <c r="M306" s="3">
        <f t="shared" si="17"/>
        <v>9.8495370370371982E-2</v>
      </c>
      <c r="N306" t="s">
        <v>87</v>
      </c>
    </row>
    <row r="307" spans="1:14" x14ac:dyDescent="0.25">
      <c r="A307" s="6">
        <v>6.7187499999999831E-2</v>
      </c>
      <c r="B307" s="9">
        <f t="shared" ref="B307:B370" si="18">D307*C307</f>
        <v>3.1951000000000001</v>
      </c>
      <c r="C307" s="2">
        <v>3.59</v>
      </c>
      <c r="D307" s="2">
        <v>0.89</v>
      </c>
      <c r="E307" s="8">
        <f t="shared" ref="E307:E370" si="19">A307-$A$115+$H$115</f>
        <v>0.11851851851851836</v>
      </c>
      <c r="J307" s="10">
        <f t="shared" si="16"/>
        <v>3.7239999999999998</v>
      </c>
      <c r="K307" s="2">
        <v>3.8</v>
      </c>
      <c r="L307" s="2">
        <v>0.98</v>
      </c>
      <c r="M307" s="3">
        <f t="shared" si="17"/>
        <v>9.8726851851853453E-2</v>
      </c>
      <c r="N307" t="s">
        <v>88</v>
      </c>
    </row>
    <row r="308" spans="1:14" x14ac:dyDescent="0.25">
      <c r="A308" s="6">
        <v>6.7534722222222052E-2</v>
      </c>
      <c r="B308" s="9">
        <f t="shared" si="18"/>
        <v>3.1861999999999999</v>
      </c>
      <c r="C308" s="2">
        <v>3.58</v>
      </c>
      <c r="D308" s="2">
        <v>0.89</v>
      </c>
      <c r="E308" s="8">
        <f t="shared" si="19"/>
        <v>0.11886574074074058</v>
      </c>
      <c r="J308" s="10">
        <f t="shared" si="16"/>
        <v>3.7239999999999998</v>
      </c>
      <c r="K308" s="2">
        <v>3.8</v>
      </c>
      <c r="L308" s="2">
        <v>0.98</v>
      </c>
      <c r="M308" s="3">
        <f t="shared" si="17"/>
        <v>9.8958333333334939E-2</v>
      </c>
      <c r="N308" t="s">
        <v>89</v>
      </c>
    </row>
    <row r="309" spans="1:14" x14ac:dyDescent="0.25">
      <c r="A309" s="6">
        <v>6.7881944444444273E-2</v>
      </c>
      <c r="B309" s="9">
        <f t="shared" si="18"/>
        <v>3.1861999999999999</v>
      </c>
      <c r="C309" s="2">
        <v>3.58</v>
      </c>
      <c r="D309" s="2">
        <v>0.89</v>
      </c>
      <c r="E309" s="8">
        <f t="shared" si="19"/>
        <v>0.1192129629629628</v>
      </c>
      <c r="J309" s="10">
        <f t="shared" si="16"/>
        <v>3.7338</v>
      </c>
      <c r="K309" s="2">
        <v>3.81</v>
      </c>
      <c r="L309" s="2">
        <v>0.98</v>
      </c>
      <c r="M309" s="3">
        <f t="shared" si="17"/>
        <v>9.9421296296297895E-2</v>
      </c>
      <c r="N309" t="s">
        <v>90</v>
      </c>
    </row>
    <row r="310" spans="1:14" x14ac:dyDescent="0.25">
      <c r="A310" s="6">
        <v>6.8229166666666494E-2</v>
      </c>
      <c r="B310" s="9">
        <f t="shared" si="18"/>
        <v>3.1861999999999999</v>
      </c>
      <c r="C310" s="2">
        <v>3.58</v>
      </c>
      <c r="D310" s="2">
        <v>0.89</v>
      </c>
      <c r="E310" s="8">
        <f t="shared" si="19"/>
        <v>0.11956018518518502</v>
      </c>
      <c r="J310" s="10">
        <f t="shared" si="16"/>
        <v>3.7338</v>
      </c>
      <c r="K310" s="2">
        <v>3.81</v>
      </c>
      <c r="L310" s="2">
        <v>0.98</v>
      </c>
      <c r="M310" s="3">
        <f t="shared" si="17"/>
        <v>9.9652777777779381E-2</v>
      </c>
      <c r="N310" t="s">
        <v>91</v>
      </c>
    </row>
    <row r="311" spans="1:14" x14ac:dyDescent="0.25">
      <c r="A311" s="6">
        <v>6.8576388888888715E-2</v>
      </c>
      <c r="B311" s="9">
        <f t="shared" si="18"/>
        <v>3.1861999999999999</v>
      </c>
      <c r="C311" s="2">
        <v>3.58</v>
      </c>
      <c r="D311" s="2">
        <v>0.89</v>
      </c>
      <c r="E311" s="8">
        <f t="shared" si="19"/>
        <v>0.11990740740740724</v>
      </c>
      <c r="J311" s="10">
        <f t="shared" si="16"/>
        <v>3.7338</v>
      </c>
      <c r="K311" s="2">
        <v>3.81</v>
      </c>
      <c r="L311" s="2">
        <v>0.98</v>
      </c>
      <c r="M311" s="3">
        <f t="shared" si="17"/>
        <v>9.9884259259260866E-2</v>
      </c>
      <c r="N311" t="s">
        <v>92</v>
      </c>
    </row>
    <row r="312" spans="1:14" x14ac:dyDescent="0.25">
      <c r="A312" s="6">
        <v>6.8923611111110936E-2</v>
      </c>
      <c r="B312" s="9">
        <f t="shared" si="18"/>
        <v>3.1861999999999999</v>
      </c>
      <c r="C312" s="2">
        <v>3.58</v>
      </c>
      <c r="D312" s="2">
        <v>0.89</v>
      </c>
      <c r="E312" s="8">
        <f t="shared" si="19"/>
        <v>0.12025462962962946</v>
      </c>
      <c r="J312" s="10">
        <f t="shared" si="16"/>
        <v>3.7338</v>
      </c>
      <c r="K312" s="2">
        <v>3.81</v>
      </c>
      <c r="L312" s="2">
        <v>0.98</v>
      </c>
      <c r="M312" s="3">
        <f t="shared" si="17"/>
        <v>0.10011574074074234</v>
      </c>
      <c r="N312" t="s">
        <v>93</v>
      </c>
    </row>
    <row r="313" spans="1:14" x14ac:dyDescent="0.25">
      <c r="A313" s="6">
        <v>6.9270833333333157E-2</v>
      </c>
      <c r="B313" s="9">
        <f t="shared" si="18"/>
        <v>3.1861999999999999</v>
      </c>
      <c r="C313" s="2">
        <v>3.58</v>
      </c>
      <c r="D313" s="2">
        <v>0.89</v>
      </c>
      <c r="E313" s="8">
        <f t="shared" si="19"/>
        <v>0.12060185185185168</v>
      </c>
      <c r="J313" s="10">
        <f t="shared" si="16"/>
        <v>3.7338</v>
      </c>
      <c r="K313" s="2">
        <v>3.81</v>
      </c>
      <c r="L313" s="2">
        <v>0.98</v>
      </c>
      <c r="M313" s="3">
        <f t="shared" si="17"/>
        <v>0.10057870370370531</v>
      </c>
      <c r="N313" t="s">
        <v>94</v>
      </c>
    </row>
    <row r="314" spans="1:14" x14ac:dyDescent="0.25">
      <c r="A314" s="6">
        <v>6.9618055555555378E-2</v>
      </c>
      <c r="B314" s="9">
        <f t="shared" si="18"/>
        <v>3.1861999999999999</v>
      </c>
      <c r="C314" s="2">
        <v>3.58</v>
      </c>
      <c r="D314" s="2">
        <v>0.89</v>
      </c>
      <c r="E314" s="8">
        <f t="shared" si="19"/>
        <v>0.1209490740740739</v>
      </c>
      <c r="J314" s="10">
        <f t="shared" si="16"/>
        <v>3.7338</v>
      </c>
      <c r="K314" s="2">
        <v>3.81</v>
      </c>
      <c r="L314" s="2">
        <v>0.98</v>
      </c>
      <c r="M314" s="3">
        <f t="shared" si="17"/>
        <v>0.10081018518518678</v>
      </c>
      <c r="N314" t="s">
        <v>95</v>
      </c>
    </row>
    <row r="315" spans="1:14" x14ac:dyDescent="0.25">
      <c r="A315" s="6">
        <v>6.9965277777777599E-2</v>
      </c>
      <c r="B315" s="9">
        <f t="shared" si="18"/>
        <v>3.1861999999999999</v>
      </c>
      <c r="C315" s="2">
        <v>3.58</v>
      </c>
      <c r="D315" s="2">
        <v>0.89</v>
      </c>
      <c r="E315" s="8">
        <f t="shared" si="19"/>
        <v>0.12129629629629612</v>
      </c>
      <c r="J315" s="10">
        <f t="shared" si="16"/>
        <v>3.7338</v>
      </c>
      <c r="K315" s="2">
        <v>3.81</v>
      </c>
      <c r="L315" s="2">
        <v>0.98</v>
      </c>
      <c r="M315" s="3">
        <f t="shared" si="17"/>
        <v>0.10104166666666828</v>
      </c>
      <c r="N315" t="s">
        <v>96</v>
      </c>
    </row>
    <row r="316" spans="1:14" x14ac:dyDescent="0.25">
      <c r="A316" s="6">
        <v>7.031249999999982E-2</v>
      </c>
      <c r="B316" s="9">
        <f t="shared" si="18"/>
        <v>3.1772999999999998</v>
      </c>
      <c r="C316" s="2">
        <v>3.57</v>
      </c>
      <c r="D316" s="2">
        <v>0.89</v>
      </c>
      <c r="E316" s="8">
        <f t="shared" si="19"/>
        <v>0.12164351851851835</v>
      </c>
      <c r="J316" s="10">
        <f t="shared" si="16"/>
        <v>3.7338</v>
      </c>
      <c r="K316" s="2">
        <v>3.81</v>
      </c>
      <c r="L316" s="2">
        <v>0.98</v>
      </c>
      <c r="M316" s="3">
        <f t="shared" si="17"/>
        <v>0.10127314814814975</v>
      </c>
      <c r="N316" t="s">
        <v>97</v>
      </c>
    </row>
    <row r="317" spans="1:14" x14ac:dyDescent="0.25">
      <c r="A317" s="6">
        <v>7.0659722222222041E-2</v>
      </c>
      <c r="B317" s="9">
        <f t="shared" si="18"/>
        <v>3.1772999999999998</v>
      </c>
      <c r="C317" s="2">
        <v>3.57</v>
      </c>
      <c r="D317" s="2">
        <v>0.89</v>
      </c>
      <c r="E317" s="8">
        <f t="shared" si="19"/>
        <v>0.12199074074074057</v>
      </c>
      <c r="J317" s="10">
        <f t="shared" si="16"/>
        <v>3.7338</v>
      </c>
      <c r="K317" s="2">
        <v>3.81</v>
      </c>
      <c r="L317" s="2">
        <v>0.98</v>
      </c>
      <c r="M317" s="3">
        <f t="shared" si="17"/>
        <v>0.10150462962963124</v>
      </c>
      <c r="N317" t="s">
        <v>98</v>
      </c>
    </row>
    <row r="318" spans="1:14" x14ac:dyDescent="0.25">
      <c r="A318" s="6">
        <v>7.1006944444444262E-2</v>
      </c>
      <c r="B318" s="9">
        <f t="shared" si="18"/>
        <v>3.1772999999999998</v>
      </c>
      <c r="C318" s="2">
        <v>3.57</v>
      </c>
      <c r="D318" s="2">
        <v>0.89</v>
      </c>
      <c r="E318" s="8">
        <f t="shared" si="19"/>
        <v>0.12233796296296279</v>
      </c>
      <c r="J318" s="10">
        <f t="shared" si="16"/>
        <v>3.7435999999999998</v>
      </c>
      <c r="K318" s="2">
        <v>3.82</v>
      </c>
      <c r="L318" s="2">
        <v>0.98</v>
      </c>
      <c r="M318" s="3">
        <f t="shared" si="17"/>
        <v>0.10196759259259419</v>
      </c>
      <c r="N318" t="s">
        <v>99</v>
      </c>
    </row>
    <row r="319" spans="1:14" x14ac:dyDescent="0.25">
      <c r="A319" s="6">
        <v>7.1354166666666483E-2</v>
      </c>
      <c r="B319" s="9">
        <f t="shared" si="18"/>
        <v>3.1772999999999998</v>
      </c>
      <c r="C319" s="2">
        <v>3.57</v>
      </c>
      <c r="D319" s="2">
        <v>0.89</v>
      </c>
      <c r="E319" s="8">
        <f t="shared" si="19"/>
        <v>0.12268518518518501</v>
      </c>
      <c r="J319" s="10">
        <f t="shared" si="16"/>
        <v>3.7435999999999998</v>
      </c>
      <c r="K319" s="2">
        <v>3.82</v>
      </c>
      <c r="L319" s="2">
        <v>0.98</v>
      </c>
      <c r="M319" s="3">
        <f t="shared" si="17"/>
        <v>0.10219907407407568</v>
      </c>
      <c r="N319" t="s">
        <v>100</v>
      </c>
    </row>
    <row r="320" spans="1:14" x14ac:dyDescent="0.25">
      <c r="A320" s="6">
        <v>7.1701388888888704E-2</v>
      </c>
      <c r="B320" s="9">
        <f t="shared" si="18"/>
        <v>3.1772999999999998</v>
      </c>
      <c r="C320" s="2">
        <v>3.57</v>
      </c>
      <c r="D320" s="2">
        <v>0.89</v>
      </c>
      <c r="E320" s="8">
        <f t="shared" si="19"/>
        <v>0.12303240740740723</v>
      </c>
      <c r="J320" s="10">
        <f t="shared" si="16"/>
        <v>3.7435999999999998</v>
      </c>
      <c r="K320" s="2">
        <v>3.82</v>
      </c>
      <c r="L320" s="2">
        <v>0.98</v>
      </c>
      <c r="M320" s="3">
        <f t="shared" si="17"/>
        <v>0.10243055555555716</v>
      </c>
      <c r="N320" t="s">
        <v>101</v>
      </c>
    </row>
    <row r="321" spans="1:14" x14ac:dyDescent="0.25">
      <c r="A321" s="6">
        <v>7.2048611111110925E-2</v>
      </c>
      <c r="B321" s="9">
        <f t="shared" si="18"/>
        <v>3.1772999999999998</v>
      </c>
      <c r="C321" s="2">
        <v>3.57</v>
      </c>
      <c r="D321" s="2">
        <v>0.89</v>
      </c>
      <c r="E321" s="8">
        <f t="shared" si="19"/>
        <v>0.12337962962962945</v>
      </c>
      <c r="J321" s="10">
        <f t="shared" si="16"/>
        <v>3.7435999999999998</v>
      </c>
      <c r="K321" s="2">
        <v>3.82</v>
      </c>
      <c r="L321" s="2">
        <v>0.98</v>
      </c>
      <c r="M321" s="3">
        <f t="shared" si="17"/>
        <v>0.1031250000000016</v>
      </c>
      <c r="N321" t="s">
        <v>102</v>
      </c>
    </row>
    <row r="322" spans="1:14" x14ac:dyDescent="0.25">
      <c r="A322" s="6">
        <v>7.2395833333333146E-2</v>
      </c>
      <c r="B322" s="9">
        <f t="shared" si="18"/>
        <v>3.1772999999999998</v>
      </c>
      <c r="C322" s="2">
        <v>3.57</v>
      </c>
      <c r="D322" s="2">
        <v>0.89</v>
      </c>
      <c r="E322" s="8">
        <f t="shared" si="19"/>
        <v>0.12372685185185167</v>
      </c>
      <c r="J322" s="10">
        <f t="shared" si="16"/>
        <v>3.7435999999999998</v>
      </c>
      <c r="K322" s="2">
        <v>3.82</v>
      </c>
      <c r="L322" s="2">
        <v>0.98</v>
      </c>
      <c r="M322" s="3">
        <f t="shared" si="17"/>
        <v>0.10335648148148308</v>
      </c>
      <c r="N322" t="s">
        <v>103</v>
      </c>
    </row>
    <row r="323" spans="1:14" x14ac:dyDescent="0.25">
      <c r="A323" s="6">
        <v>7.2743055555555367E-2</v>
      </c>
      <c r="B323" s="9">
        <f t="shared" si="18"/>
        <v>3.1772999999999998</v>
      </c>
      <c r="C323" s="2">
        <v>3.57</v>
      </c>
      <c r="D323" s="2">
        <v>0.89</v>
      </c>
      <c r="E323" s="8">
        <f t="shared" si="19"/>
        <v>0.12407407407407389</v>
      </c>
      <c r="J323" s="10">
        <f t="shared" si="16"/>
        <v>3.7534000000000001</v>
      </c>
      <c r="K323" s="2">
        <v>3.83</v>
      </c>
      <c r="L323" s="2">
        <v>0.98</v>
      </c>
      <c r="M323" s="3">
        <f t="shared" si="17"/>
        <v>0.10381944444444605</v>
      </c>
      <c r="N323" t="s">
        <v>104</v>
      </c>
    </row>
    <row r="324" spans="1:14" x14ac:dyDescent="0.25">
      <c r="A324" s="6">
        <v>7.3090277777777587E-2</v>
      </c>
      <c r="B324" s="9">
        <f t="shared" si="18"/>
        <v>3.1684000000000001</v>
      </c>
      <c r="C324" s="2">
        <v>3.56</v>
      </c>
      <c r="D324" s="2">
        <v>0.89</v>
      </c>
      <c r="E324" s="8">
        <f t="shared" si="19"/>
        <v>0.12442129629629611</v>
      </c>
      <c r="J324" s="10">
        <f t="shared" ref="J324:J387" si="20">K324*L324</f>
        <v>3.7534000000000001</v>
      </c>
      <c r="K324" s="2">
        <v>3.83</v>
      </c>
      <c r="L324" s="2">
        <v>0.98</v>
      </c>
      <c r="M324" s="3">
        <f t="shared" si="17"/>
        <v>0.10428240740740902</v>
      </c>
      <c r="N324" t="s">
        <v>105</v>
      </c>
    </row>
    <row r="325" spans="1:14" x14ac:dyDescent="0.25">
      <c r="A325" s="6">
        <v>7.3437499999999808E-2</v>
      </c>
      <c r="B325" s="9">
        <f t="shared" si="18"/>
        <v>3.1684000000000001</v>
      </c>
      <c r="C325" s="2">
        <v>3.56</v>
      </c>
      <c r="D325" s="2">
        <v>0.89</v>
      </c>
      <c r="E325" s="8">
        <f t="shared" si="19"/>
        <v>0.12476851851851833</v>
      </c>
      <c r="J325" s="10">
        <f t="shared" si="20"/>
        <v>3.7534000000000001</v>
      </c>
      <c r="K325" s="2">
        <v>3.83</v>
      </c>
      <c r="L325" s="2">
        <v>0.98</v>
      </c>
      <c r="M325" s="3">
        <f t="shared" si="17"/>
        <v>0.10520833333333493</v>
      </c>
      <c r="N325" t="s">
        <v>106</v>
      </c>
    </row>
    <row r="326" spans="1:14" x14ac:dyDescent="0.25">
      <c r="A326" s="6">
        <v>7.3784722222222029E-2</v>
      </c>
      <c r="B326" s="9">
        <f t="shared" si="18"/>
        <v>3.1684000000000001</v>
      </c>
      <c r="C326" s="2">
        <v>3.56</v>
      </c>
      <c r="D326" s="2">
        <v>0.89</v>
      </c>
      <c r="E326" s="8">
        <f t="shared" si="19"/>
        <v>0.12511574074074056</v>
      </c>
      <c r="J326" s="10">
        <f t="shared" si="20"/>
        <v>3.7631999999999999</v>
      </c>
      <c r="K326" s="2">
        <v>3.84</v>
      </c>
      <c r="L326" s="2">
        <v>0.98</v>
      </c>
      <c r="M326" s="3">
        <f t="shared" si="17"/>
        <v>0.10590277777777937</v>
      </c>
      <c r="N326" t="s">
        <v>107</v>
      </c>
    </row>
    <row r="327" spans="1:14" x14ac:dyDescent="0.25">
      <c r="A327" s="6">
        <v>7.413194444444425E-2</v>
      </c>
      <c r="B327" s="9">
        <f t="shared" si="18"/>
        <v>3.1684000000000001</v>
      </c>
      <c r="C327" s="2">
        <v>3.56</v>
      </c>
      <c r="D327" s="2">
        <v>0.89</v>
      </c>
      <c r="E327" s="8">
        <f t="shared" si="19"/>
        <v>0.12546296296296278</v>
      </c>
      <c r="J327" s="10">
        <f t="shared" si="20"/>
        <v>3.7631999999999999</v>
      </c>
      <c r="K327" s="2">
        <v>3.84</v>
      </c>
      <c r="L327" s="2">
        <v>0.98</v>
      </c>
      <c r="M327" s="3">
        <f t="shared" si="17"/>
        <v>0.10636574074074234</v>
      </c>
      <c r="N327" t="s">
        <v>108</v>
      </c>
    </row>
    <row r="328" spans="1:14" x14ac:dyDescent="0.25">
      <c r="A328" s="6">
        <v>7.4479166666666471E-2</v>
      </c>
      <c r="B328" s="9">
        <f t="shared" si="18"/>
        <v>3.1684000000000001</v>
      </c>
      <c r="C328" s="2">
        <v>3.56</v>
      </c>
      <c r="D328" s="2">
        <v>0.89</v>
      </c>
      <c r="E328" s="8">
        <f t="shared" si="19"/>
        <v>0.125810185185185</v>
      </c>
      <c r="J328" s="10">
        <f t="shared" si="20"/>
        <v>3.7631999999999999</v>
      </c>
      <c r="K328" s="2">
        <v>3.84</v>
      </c>
      <c r="L328" s="2">
        <v>0.98</v>
      </c>
      <c r="M328" s="3">
        <f t="shared" si="17"/>
        <v>0.10682870370370531</v>
      </c>
      <c r="N328" t="s">
        <v>109</v>
      </c>
    </row>
    <row r="329" spans="1:14" x14ac:dyDescent="0.25">
      <c r="A329" s="6">
        <v>7.4826388888888692E-2</v>
      </c>
      <c r="B329" s="9">
        <f t="shared" si="18"/>
        <v>3.1684000000000001</v>
      </c>
      <c r="C329" s="2">
        <v>3.56</v>
      </c>
      <c r="D329" s="2">
        <v>0.89</v>
      </c>
      <c r="E329" s="8">
        <f t="shared" si="19"/>
        <v>0.12615740740740722</v>
      </c>
      <c r="J329" s="10">
        <f t="shared" si="20"/>
        <v>3.7631999999999999</v>
      </c>
      <c r="K329" s="2">
        <v>3.84</v>
      </c>
      <c r="L329" s="2">
        <v>0.98</v>
      </c>
      <c r="M329" s="3">
        <f t="shared" si="17"/>
        <v>0.10706018518518678</v>
      </c>
      <c r="N329" t="s">
        <v>110</v>
      </c>
    </row>
    <row r="330" spans="1:14" x14ac:dyDescent="0.25">
      <c r="A330" s="6">
        <v>7.5173611111110913E-2</v>
      </c>
      <c r="B330" s="9">
        <f t="shared" si="18"/>
        <v>3.1328</v>
      </c>
      <c r="C330" s="2">
        <v>3.56</v>
      </c>
      <c r="D330" s="2">
        <v>0.88</v>
      </c>
      <c r="E330" s="8">
        <f t="shared" si="19"/>
        <v>0.12650462962962944</v>
      </c>
      <c r="J330" s="10">
        <f t="shared" si="20"/>
        <v>3.7631999999999999</v>
      </c>
      <c r="K330" s="2">
        <v>3.84</v>
      </c>
      <c r="L330" s="2">
        <v>0.98</v>
      </c>
      <c r="M330" s="3">
        <f t="shared" si="17"/>
        <v>0.10729166666666827</v>
      </c>
      <c r="N330" t="s">
        <v>111</v>
      </c>
    </row>
    <row r="331" spans="1:14" x14ac:dyDescent="0.25">
      <c r="A331" s="6">
        <v>7.5520833333333134E-2</v>
      </c>
      <c r="B331" s="9">
        <f t="shared" si="18"/>
        <v>3.1328</v>
      </c>
      <c r="C331" s="2">
        <v>3.56</v>
      </c>
      <c r="D331" s="2">
        <v>0.88</v>
      </c>
      <c r="E331" s="8">
        <f t="shared" si="19"/>
        <v>0.12685185185185166</v>
      </c>
      <c r="J331" s="10">
        <f t="shared" si="20"/>
        <v>3.7631999999999999</v>
      </c>
      <c r="K331" s="2">
        <v>3.84</v>
      </c>
      <c r="L331" s="2">
        <v>0.98</v>
      </c>
      <c r="M331" s="3">
        <f t="shared" si="17"/>
        <v>0.10752314814814976</v>
      </c>
      <c r="N331" t="s">
        <v>112</v>
      </c>
    </row>
    <row r="332" spans="1:14" x14ac:dyDescent="0.25">
      <c r="A332" s="6">
        <v>7.5868055555555355E-2</v>
      </c>
      <c r="B332" s="9">
        <f t="shared" si="18"/>
        <v>3.1328</v>
      </c>
      <c r="C332" s="2">
        <v>3.56</v>
      </c>
      <c r="D332" s="2">
        <v>0.88</v>
      </c>
      <c r="E332" s="8">
        <f t="shared" si="19"/>
        <v>0.12719907407407388</v>
      </c>
      <c r="J332" s="10">
        <f t="shared" si="20"/>
        <v>3.7631999999999999</v>
      </c>
      <c r="K332" s="2">
        <v>3.84</v>
      </c>
      <c r="L332" s="2">
        <v>0.98</v>
      </c>
      <c r="M332" s="3">
        <f t="shared" si="17"/>
        <v>0.10775462962963123</v>
      </c>
      <c r="N332" t="s">
        <v>113</v>
      </c>
    </row>
    <row r="333" spans="1:14" x14ac:dyDescent="0.25">
      <c r="A333" s="6">
        <v>7.6215277777777576E-2</v>
      </c>
      <c r="B333" s="9">
        <f t="shared" si="18"/>
        <v>3.1328</v>
      </c>
      <c r="C333" s="2">
        <v>3.56</v>
      </c>
      <c r="D333" s="2">
        <v>0.88</v>
      </c>
      <c r="E333" s="8">
        <f t="shared" si="19"/>
        <v>0.1275462962962961</v>
      </c>
      <c r="J333" s="10">
        <f t="shared" si="20"/>
        <v>3.7730000000000001</v>
      </c>
      <c r="K333" s="2">
        <v>3.85</v>
      </c>
      <c r="L333" s="2">
        <v>0.98</v>
      </c>
      <c r="M333" s="3">
        <f t="shared" si="17"/>
        <v>0.10798611111111273</v>
      </c>
      <c r="N333" t="s">
        <v>114</v>
      </c>
    </row>
    <row r="334" spans="1:14" x14ac:dyDescent="0.25">
      <c r="A334" s="6">
        <v>7.6562499999999797E-2</v>
      </c>
      <c r="B334" s="9">
        <f t="shared" si="18"/>
        <v>3.1328</v>
      </c>
      <c r="C334" s="2">
        <v>3.56</v>
      </c>
      <c r="D334" s="2">
        <v>0.88</v>
      </c>
      <c r="E334" s="8">
        <f t="shared" si="19"/>
        <v>0.12789351851851832</v>
      </c>
      <c r="J334" s="10">
        <f t="shared" si="20"/>
        <v>3.7730000000000001</v>
      </c>
      <c r="K334" s="2">
        <v>3.85</v>
      </c>
      <c r="L334" s="2">
        <v>0.98</v>
      </c>
      <c r="M334" s="3">
        <f t="shared" si="17"/>
        <v>0.1082175925925942</v>
      </c>
      <c r="N334" t="s">
        <v>115</v>
      </c>
    </row>
    <row r="335" spans="1:14" x14ac:dyDescent="0.25">
      <c r="A335" s="6">
        <v>7.6909722222222018E-2</v>
      </c>
      <c r="B335" s="9">
        <f t="shared" si="18"/>
        <v>3.1239999999999997</v>
      </c>
      <c r="C335" s="2">
        <v>3.55</v>
      </c>
      <c r="D335" s="2">
        <v>0.88</v>
      </c>
      <c r="E335" s="8">
        <f t="shared" si="19"/>
        <v>0.12824074074074054</v>
      </c>
      <c r="J335" s="10">
        <f t="shared" si="20"/>
        <v>3.7730000000000001</v>
      </c>
      <c r="K335" s="2">
        <v>3.85</v>
      </c>
      <c r="L335" s="2">
        <v>0.98</v>
      </c>
      <c r="M335" s="3">
        <f t="shared" si="17"/>
        <v>0.10844907407407567</v>
      </c>
      <c r="N335" t="s">
        <v>116</v>
      </c>
    </row>
    <row r="336" spans="1:14" x14ac:dyDescent="0.25">
      <c r="A336" s="6">
        <v>7.7256944444444239E-2</v>
      </c>
      <c r="B336" s="9">
        <f t="shared" si="18"/>
        <v>3.1239999999999997</v>
      </c>
      <c r="C336" s="2">
        <v>3.55</v>
      </c>
      <c r="D336" s="2">
        <v>0.88</v>
      </c>
      <c r="E336" s="8">
        <f t="shared" si="19"/>
        <v>0.12858796296296277</v>
      </c>
      <c r="J336" s="10">
        <f t="shared" si="20"/>
        <v>3.7730000000000001</v>
      </c>
      <c r="K336" s="2">
        <v>3.85</v>
      </c>
      <c r="L336" s="2">
        <v>0.98</v>
      </c>
      <c r="M336" s="3">
        <f t="shared" si="17"/>
        <v>0.10868055555555717</v>
      </c>
      <c r="N336" t="s">
        <v>117</v>
      </c>
    </row>
    <row r="337" spans="1:14" x14ac:dyDescent="0.25">
      <c r="A337" s="6">
        <v>7.760416666666646E-2</v>
      </c>
      <c r="B337" s="9">
        <f t="shared" si="18"/>
        <v>3.1239999999999997</v>
      </c>
      <c r="C337" s="2">
        <v>3.55</v>
      </c>
      <c r="D337" s="2">
        <v>0.88</v>
      </c>
      <c r="E337" s="8">
        <f t="shared" si="19"/>
        <v>0.12893518518518499</v>
      </c>
      <c r="J337" s="10">
        <f t="shared" si="20"/>
        <v>3.7730000000000001</v>
      </c>
      <c r="K337" s="2">
        <v>3.85</v>
      </c>
      <c r="L337" s="2">
        <v>0.98</v>
      </c>
      <c r="M337" s="3">
        <f t="shared" si="17"/>
        <v>0.10891203703703864</v>
      </c>
      <c r="N337" t="s">
        <v>118</v>
      </c>
    </row>
    <row r="338" spans="1:14" x14ac:dyDescent="0.25">
      <c r="A338" s="6">
        <v>7.7951388888888681E-2</v>
      </c>
      <c r="B338" s="9">
        <f t="shared" si="18"/>
        <v>3.1239999999999997</v>
      </c>
      <c r="C338" s="2">
        <v>3.55</v>
      </c>
      <c r="D338" s="2">
        <v>0.88</v>
      </c>
      <c r="E338" s="8">
        <f t="shared" si="19"/>
        <v>0.12928240740740721</v>
      </c>
      <c r="J338" s="10">
        <f t="shared" si="20"/>
        <v>3.7730000000000001</v>
      </c>
      <c r="K338" s="2">
        <v>3.85</v>
      </c>
      <c r="L338" s="2">
        <v>0.98</v>
      </c>
      <c r="M338" s="3">
        <f t="shared" si="17"/>
        <v>0.10914351851852011</v>
      </c>
      <c r="N338" t="s">
        <v>119</v>
      </c>
    </row>
    <row r="339" spans="1:14" x14ac:dyDescent="0.25">
      <c r="A339" s="6">
        <v>7.8298611111110902E-2</v>
      </c>
      <c r="B339" s="9">
        <f t="shared" si="18"/>
        <v>3.1239999999999997</v>
      </c>
      <c r="C339" s="2">
        <v>3.55</v>
      </c>
      <c r="D339" s="2">
        <v>0.88</v>
      </c>
      <c r="E339" s="8">
        <f t="shared" si="19"/>
        <v>0.12962962962962943</v>
      </c>
      <c r="J339" s="10">
        <f t="shared" si="20"/>
        <v>3.7730000000000001</v>
      </c>
      <c r="K339" s="2">
        <v>3.85</v>
      </c>
      <c r="L339" s="2">
        <v>0.98</v>
      </c>
      <c r="M339" s="3">
        <f t="shared" si="17"/>
        <v>0.10960648148148308</v>
      </c>
      <c r="N339" t="s">
        <v>120</v>
      </c>
    </row>
    <row r="340" spans="1:14" x14ac:dyDescent="0.25">
      <c r="A340" s="6">
        <v>7.8645833333333123E-2</v>
      </c>
      <c r="B340" s="9">
        <f t="shared" si="18"/>
        <v>3.1239999999999997</v>
      </c>
      <c r="C340" s="2">
        <v>3.55</v>
      </c>
      <c r="D340" s="2">
        <v>0.88</v>
      </c>
      <c r="E340" s="8">
        <f t="shared" si="19"/>
        <v>0.12997685185185165</v>
      </c>
      <c r="J340" s="10">
        <f t="shared" si="20"/>
        <v>3.7827999999999999</v>
      </c>
      <c r="K340" s="2">
        <v>3.86</v>
      </c>
      <c r="L340" s="2">
        <v>0.98</v>
      </c>
      <c r="M340" s="3">
        <f t="shared" si="17"/>
        <v>0.10983796296296458</v>
      </c>
      <c r="N340" t="s">
        <v>121</v>
      </c>
    </row>
    <row r="341" spans="1:14" x14ac:dyDescent="0.25">
      <c r="A341" s="6">
        <v>7.8993055555555344E-2</v>
      </c>
      <c r="B341" s="9">
        <f t="shared" si="18"/>
        <v>3.1152000000000002</v>
      </c>
      <c r="C341" s="2">
        <v>3.54</v>
      </c>
      <c r="D341" s="2">
        <v>0.88</v>
      </c>
      <c r="E341" s="8">
        <f t="shared" si="19"/>
        <v>0.13032407407407387</v>
      </c>
      <c r="J341" s="10">
        <f t="shared" si="20"/>
        <v>3.7827999999999999</v>
      </c>
      <c r="K341" s="2">
        <v>3.86</v>
      </c>
      <c r="L341" s="2">
        <v>0.98</v>
      </c>
      <c r="M341" s="3">
        <f t="shared" si="17"/>
        <v>0.11006944444444605</v>
      </c>
      <c r="N341" t="s">
        <v>122</v>
      </c>
    </row>
    <row r="342" spans="1:14" x14ac:dyDescent="0.25">
      <c r="A342" s="6">
        <v>7.9340277777777565E-2</v>
      </c>
      <c r="B342" s="9">
        <f t="shared" si="18"/>
        <v>3.1152000000000002</v>
      </c>
      <c r="C342" s="2">
        <v>3.54</v>
      </c>
      <c r="D342" s="2">
        <v>0.88</v>
      </c>
      <c r="E342" s="8">
        <f t="shared" si="19"/>
        <v>0.13067129629629609</v>
      </c>
      <c r="J342" s="10">
        <f t="shared" si="20"/>
        <v>3.7827999999999999</v>
      </c>
      <c r="K342" s="2">
        <v>3.86</v>
      </c>
      <c r="L342" s="2">
        <v>0.98</v>
      </c>
      <c r="M342" s="3">
        <f t="shared" si="17"/>
        <v>0.11030092592592752</v>
      </c>
      <c r="N342" t="s">
        <v>123</v>
      </c>
    </row>
    <row r="343" spans="1:14" x14ac:dyDescent="0.25">
      <c r="A343" s="6">
        <v>7.9687499999999786E-2</v>
      </c>
      <c r="B343" s="9">
        <f t="shared" si="18"/>
        <v>3.1152000000000002</v>
      </c>
      <c r="C343" s="2">
        <v>3.54</v>
      </c>
      <c r="D343" s="2">
        <v>0.88</v>
      </c>
      <c r="E343" s="8">
        <f t="shared" si="19"/>
        <v>0.13101851851851831</v>
      </c>
      <c r="J343" s="10">
        <f t="shared" si="20"/>
        <v>3.7827999999999999</v>
      </c>
      <c r="K343" s="2">
        <v>3.86</v>
      </c>
      <c r="L343" s="2">
        <v>0.98</v>
      </c>
      <c r="M343" s="3">
        <f t="shared" si="17"/>
        <v>0.11053240740740902</v>
      </c>
      <c r="N343" t="s">
        <v>124</v>
      </c>
    </row>
    <row r="344" spans="1:14" x14ac:dyDescent="0.25">
      <c r="A344" s="6">
        <v>8.0034722222222007E-2</v>
      </c>
      <c r="B344" s="9">
        <f t="shared" si="18"/>
        <v>3.1152000000000002</v>
      </c>
      <c r="C344" s="2">
        <v>3.54</v>
      </c>
      <c r="D344" s="2">
        <v>0.88</v>
      </c>
      <c r="E344" s="8">
        <f t="shared" si="19"/>
        <v>0.13136574074074053</v>
      </c>
      <c r="J344" s="10">
        <f t="shared" si="20"/>
        <v>3.7827999999999999</v>
      </c>
      <c r="K344" s="2">
        <v>3.86</v>
      </c>
      <c r="L344" s="2">
        <v>0.98</v>
      </c>
      <c r="M344" s="3">
        <f t="shared" si="17"/>
        <v>0.11076388888889049</v>
      </c>
      <c r="N344" t="s">
        <v>125</v>
      </c>
    </row>
    <row r="345" spans="1:14" x14ac:dyDescent="0.25">
      <c r="A345" s="6">
        <v>8.0381944444444228E-2</v>
      </c>
      <c r="B345" s="9">
        <f t="shared" si="18"/>
        <v>3.1152000000000002</v>
      </c>
      <c r="C345" s="2">
        <v>3.54</v>
      </c>
      <c r="D345" s="2">
        <v>0.88</v>
      </c>
      <c r="E345" s="8">
        <f t="shared" si="19"/>
        <v>0.13171296296296275</v>
      </c>
      <c r="J345" s="10">
        <f t="shared" si="20"/>
        <v>3.7827999999999999</v>
      </c>
      <c r="K345" s="2">
        <v>3.86</v>
      </c>
      <c r="L345" s="2">
        <v>0.98</v>
      </c>
      <c r="M345" s="3">
        <f t="shared" si="17"/>
        <v>0.11099537037037197</v>
      </c>
      <c r="N345" t="s">
        <v>126</v>
      </c>
    </row>
    <row r="346" spans="1:14" x14ac:dyDescent="0.25">
      <c r="A346" s="6">
        <v>8.0729166666666449E-2</v>
      </c>
      <c r="B346" s="9">
        <f t="shared" si="18"/>
        <v>3.1152000000000002</v>
      </c>
      <c r="C346" s="2">
        <v>3.54</v>
      </c>
      <c r="D346" s="2">
        <v>0.88</v>
      </c>
      <c r="E346" s="8">
        <f t="shared" si="19"/>
        <v>0.13206018518518498</v>
      </c>
      <c r="J346" s="10">
        <f t="shared" si="20"/>
        <v>3.7827999999999999</v>
      </c>
      <c r="K346" s="2">
        <v>3.86</v>
      </c>
      <c r="L346" s="2">
        <v>0.98</v>
      </c>
      <c r="M346" s="3">
        <f t="shared" si="17"/>
        <v>0.11122685185185346</v>
      </c>
      <c r="N346" t="s">
        <v>127</v>
      </c>
    </row>
    <row r="347" spans="1:14" x14ac:dyDescent="0.25">
      <c r="A347" s="6">
        <v>8.107638888888867E-2</v>
      </c>
      <c r="B347" s="9">
        <f t="shared" si="18"/>
        <v>3.1152000000000002</v>
      </c>
      <c r="C347" s="2">
        <v>3.54</v>
      </c>
      <c r="D347" s="2">
        <v>0.88</v>
      </c>
      <c r="E347" s="8">
        <f t="shared" si="19"/>
        <v>0.1324074074074072</v>
      </c>
      <c r="J347" s="10">
        <f t="shared" si="20"/>
        <v>3.7827999999999999</v>
      </c>
      <c r="K347" s="2">
        <v>3.86</v>
      </c>
      <c r="L347" s="2">
        <v>0.98</v>
      </c>
      <c r="M347" s="3">
        <f t="shared" si="17"/>
        <v>0.11145833333333494</v>
      </c>
      <c r="N347" t="s">
        <v>128</v>
      </c>
    </row>
    <row r="348" spans="1:14" x14ac:dyDescent="0.25">
      <c r="A348" s="6">
        <v>8.1423611111110891E-2</v>
      </c>
      <c r="B348" s="9">
        <f t="shared" si="18"/>
        <v>3.1063999999999998</v>
      </c>
      <c r="C348" s="2">
        <v>3.53</v>
      </c>
      <c r="D348" s="2">
        <v>0.88</v>
      </c>
      <c r="E348" s="8">
        <f t="shared" si="19"/>
        <v>0.13275462962962942</v>
      </c>
      <c r="J348" s="10">
        <f t="shared" si="20"/>
        <v>3.7827999999999999</v>
      </c>
      <c r="K348" s="2">
        <v>3.86</v>
      </c>
      <c r="L348" s="2">
        <v>0.98</v>
      </c>
      <c r="M348" s="3">
        <f t="shared" si="17"/>
        <v>0.11168981481481641</v>
      </c>
      <c r="N348" t="s">
        <v>129</v>
      </c>
    </row>
    <row r="349" spans="1:14" x14ac:dyDescent="0.25">
      <c r="A349" s="6">
        <v>8.1770833333333112E-2</v>
      </c>
      <c r="B349" s="9">
        <f t="shared" si="18"/>
        <v>3.1063999999999998</v>
      </c>
      <c r="C349" s="2">
        <v>3.53</v>
      </c>
      <c r="D349" s="2">
        <v>0.88</v>
      </c>
      <c r="E349" s="8">
        <f t="shared" si="19"/>
        <v>0.13310185185185164</v>
      </c>
      <c r="J349" s="10">
        <f t="shared" si="20"/>
        <v>3.7926000000000002</v>
      </c>
      <c r="K349" s="2">
        <v>3.87</v>
      </c>
      <c r="L349" s="2">
        <v>0.98</v>
      </c>
      <c r="M349" s="3">
        <f t="shared" si="17"/>
        <v>0.11215277777777938</v>
      </c>
      <c r="N349" t="s">
        <v>130</v>
      </c>
    </row>
    <row r="350" spans="1:14" x14ac:dyDescent="0.25">
      <c r="A350" s="6">
        <v>8.2118055555555333E-2</v>
      </c>
      <c r="B350" s="9">
        <f t="shared" si="18"/>
        <v>3.1063999999999998</v>
      </c>
      <c r="C350" s="2">
        <v>3.53</v>
      </c>
      <c r="D350" s="2">
        <v>0.88</v>
      </c>
      <c r="E350" s="8">
        <f t="shared" si="19"/>
        <v>0.13344907407407386</v>
      </c>
      <c r="J350" s="10">
        <f t="shared" si="20"/>
        <v>3.7926000000000002</v>
      </c>
      <c r="K350" s="2">
        <v>3.87</v>
      </c>
      <c r="L350" s="2">
        <v>0.98</v>
      </c>
      <c r="M350" s="3">
        <f t="shared" si="17"/>
        <v>0.11284722222222382</v>
      </c>
      <c r="N350" t="s">
        <v>131</v>
      </c>
    </row>
    <row r="351" spans="1:14" x14ac:dyDescent="0.25">
      <c r="A351" s="6">
        <v>8.2465277777777554E-2</v>
      </c>
      <c r="B351" s="9">
        <f t="shared" si="18"/>
        <v>3.1063999999999998</v>
      </c>
      <c r="C351" s="2">
        <v>3.53</v>
      </c>
      <c r="D351" s="2">
        <v>0.88</v>
      </c>
      <c r="E351" s="8">
        <f t="shared" si="19"/>
        <v>0.13379629629629608</v>
      </c>
      <c r="J351" s="10">
        <f t="shared" si="20"/>
        <v>3.7926000000000002</v>
      </c>
      <c r="K351" s="2">
        <v>3.87</v>
      </c>
      <c r="L351" s="2">
        <v>0.98</v>
      </c>
      <c r="M351" s="3">
        <f t="shared" si="17"/>
        <v>0.11307870370370532</v>
      </c>
      <c r="N351" t="s">
        <v>132</v>
      </c>
    </row>
    <row r="352" spans="1:14" x14ac:dyDescent="0.25">
      <c r="A352" s="6">
        <v>8.2812499999999775E-2</v>
      </c>
      <c r="B352" s="9">
        <f t="shared" si="18"/>
        <v>3.1063999999999998</v>
      </c>
      <c r="C352" s="2">
        <v>3.53</v>
      </c>
      <c r="D352" s="2">
        <v>0.88</v>
      </c>
      <c r="E352" s="8">
        <f t="shared" si="19"/>
        <v>0.1341435185185183</v>
      </c>
      <c r="J352" s="10">
        <f t="shared" si="20"/>
        <v>3.7926000000000002</v>
      </c>
      <c r="K352" s="2">
        <v>3.87</v>
      </c>
      <c r="L352" s="2">
        <v>0.98</v>
      </c>
      <c r="M352" s="3">
        <f t="shared" si="17"/>
        <v>0.11331018518518679</v>
      </c>
      <c r="N352" t="s">
        <v>133</v>
      </c>
    </row>
    <row r="353" spans="1:14" x14ac:dyDescent="0.25">
      <c r="A353" s="6">
        <v>8.3159722222221996E-2</v>
      </c>
      <c r="B353" s="9">
        <f t="shared" si="18"/>
        <v>3.1063999999999998</v>
      </c>
      <c r="C353" s="2">
        <v>3.53</v>
      </c>
      <c r="D353" s="2">
        <v>0.88</v>
      </c>
      <c r="E353" s="8">
        <f t="shared" si="19"/>
        <v>0.13449074074074052</v>
      </c>
      <c r="J353" s="10">
        <f t="shared" si="20"/>
        <v>3.7926000000000002</v>
      </c>
      <c r="K353" s="2">
        <v>3.87</v>
      </c>
      <c r="L353" s="2">
        <v>0.98</v>
      </c>
      <c r="M353" s="3">
        <f t="shared" ref="M353:M416" si="21">N353-$N$224+$M$223</f>
        <v>0.11354166666666826</v>
      </c>
      <c r="N353" t="s">
        <v>134</v>
      </c>
    </row>
    <row r="354" spans="1:14" x14ac:dyDescent="0.25">
      <c r="A354" s="6">
        <v>8.3506944444444217E-2</v>
      </c>
      <c r="B354" s="9">
        <f t="shared" si="18"/>
        <v>3.1063999999999998</v>
      </c>
      <c r="C354" s="2">
        <v>3.53</v>
      </c>
      <c r="D354" s="2">
        <v>0.88</v>
      </c>
      <c r="E354" s="8">
        <f t="shared" si="19"/>
        <v>0.13483796296296274</v>
      </c>
      <c r="J354" s="10">
        <f t="shared" si="20"/>
        <v>3.7926000000000002</v>
      </c>
      <c r="K354" s="2">
        <v>3.87</v>
      </c>
      <c r="L354" s="2">
        <v>0.98</v>
      </c>
      <c r="M354" s="3">
        <f t="shared" si="21"/>
        <v>0.11400462962963123</v>
      </c>
      <c r="N354" t="s">
        <v>135</v>
      </c>
    </row>
    <row r="355" spans="1:14" x14ac:dyDescent="0.25">
      <c r="A355" s="6">
        <v>8.3854166666666438E-2</v>
      </c>
      <c r="B355" s="9">
        <f t="shared" si="18"/>
        <v>3.1063999999999998</v>
      </c>
      <c r="C355" s="2">
        <v>3.53</v>
      </c>
      <c r="D355" s="2">
        <v>0.88</v>
      </c>
      <c r="E355" s="8">
        <f t="shared" si="19"/>
        <v>0.13518518518518496</v>
      </c>
      <c r="J355" s="10">
        <f t="shared" si="20"/>
        <v>3.8024</v>
      </c>
      <c r="K355" s="2">
        <v>3.88</v>
      </c>
      <c r="L355" s="2">
        <v>0.98</v>
      </c>
      <c r="M355" s="3">
        <f t="shared" si="21"/>
        <v>0.1142361111111127</v>
      </c>
      <c r="N355" t="s">
        <v>136</v>
      </c>
    </row>
    <row r="356" spans="1:14" x14ac:dyDescent="0.25">
      <c r="A356" s="6">
        <v>8.4201388888888659E-2</v>
      </c>
      <c r="B356" s="9">
        <f t="shared" si="18"/>
        <v>3.1063999999999998</v>
      </c>
      <c r="C356" s="2">
        <v>3.53</v>
      </c>
      <c r="D356" s="2">
        <v>0.88</v>
      </c>
      <c r="E356" s="8">
        <f t="shared" si="19"/>
        <v>0.13553240740740718</v>
      </c>
      <c r="J356" s="10">
        <f t="shared" si="20"/>
        <v>3.8024</v>
      </c>
      <c r="K356" s="2">
        <v>3.88</v>
      </c>
      <c r="L356" s="2">
        <v>0.98</v>
      </c>
      <c r="M356" s="3">
        <f t="shared" si="21"/>
        <v>0.1144675925925942</v>
      </c>
      <c r="N356" t="s">
        <v>137</v>
      </c>
    </row>
    <row r="357" spans="1:14" x14ac:dyDescent="0.25">
      <c r="A357" s="6">
        <v>8.454861111111088E-2</v>
      </c>
      <c r="B357" s="9">
        <f t="shared" si="18"/>
        <v>3.1063999999999998</v>
      </c>
      <c r="C357" s="2">
        <v>3.53</v>
      </c>
      <c r="D357" s="2">
        <v>0.88</v>
      </c>
      <c r="E357" s="8">
        <f t="shared" si="19"/>
        <v>0.13587962962962941</v>
      </c>
      <c r="J357" s="10">
        <f t="shared" si="20"/>
        <v>3.8024</v>
      </c>
      <c r="K357" s="2">
        <v>3.88</v>
      </c>
      <c r="L357" s="2">
        <v>0.98</v>
      </c>
      <c r="M357" s="3">
        <f t="shared" si="21"/>
        <v>0.11469907407407567</v>
      </c>
      <c r="N357" t="s">
        <v>138</v>
      </c>
    </row>
    <row r="358" spans="1:14" x14ac:dyDescent="0.25">
      <c r="A358" s="6">
        <v>8.4895833333333101E-2</v>
      </c>
      <c r="B358" s="9">
        <f t="shared" si="18"/>
        <v>3.0975999999999999</v>
      </c>
      <c r="C358" s="2">
        <v>3.52</v>
      </c>
      <c r="D358" s="2">
        <v>0.88</v>
      </c>
      <c r="E358" s="8">
        <f t="shared" si="19"/>
        <v>0.13622685185185163</v>
      </c>
      <c r="J358" s="10">
        <f t="shared" si="20"/>
        <v>3.8024</v>
      </c>
      <c r="K358" s="2">
        <v>3.88</v>
      </c>
      <c r="L358" s="2">
        <v>0.98</v>
      </c>
      <c r="M358" s="3">
        <f t="shared" si="21"/>
        <v>0.11493055555555717</v>
      </c>
      <c r="N358" t="s">
        <v>139</v>
      </c>
    </row>
    <row r="359" spans="1:14" x14ac:dyDescent="0.25">
      <c r="A359" s="6">
        <v>8.5243055555555322E-2</v>
      </c>
      <c r="B359" s="9">
        <f t="shared" si="18"/>
        <v>3.0975999999999999</v>
      </c>
      <c r="C359" s="2">
        <v>3.52</v>
      </c>
      <c r="D359" s="2">
        <v>0.88</v>
      </c>
      <c r="E359" s="8">
        <f t="shared" si="19"/>
        <v>0.13657407407407385</v>
      </c>
      <c r="J359" s="10">
        <f t="shared" si="20"/>
        <v>3.8024</v>
      </c>
      <c r="K359" s="2">
        <v>3.88</v>
      </c>
      <c r="L359" s="2">
        <v>0.98</v>
      </c>
      <c r="M359" s="3">
        <f t="shared" si="21"/>
        <v>0.11516203703703864</v>
      </c>
      <c r="N359" t="s">
        <v>140</v>
      </c>
    </row>
    <row r="360" spans="1:14" x14ac:dyDescent="0.25">
      <c r="A360" s="6">
        <v>8.5590277777777543E-2</v>
      </c>
      <c r="B360" s="9">
        <f t="shared" si="18"/>
        <v>3.0975999999999999</v>
      </c>
      <c r="C360" s="2">
        <v>3.52</v>
      </c>
      <c r="D360" s="2">
        <v>0.88</v>
      </c>
      <c r="E360" s="8">
        <f t="shared" si="19"/>
        <v>0.13692129629629607</v>
      </c>
      <c r="J360" s="10">
        <f t="shared" si="20"/>
        <v>3.8024</v>
      </c>
      <c r="K360" s="2">
        <v>3.88</v>
      </c>
      <c r="L360" s="2">
        <v>0.98</v>
      </c>
      <c r="M360" s="3">
        <f t="shared" si="21"/>
        <v>0.11539351851852012</v>
      </c>
      <c r="N360" t="s">
        <v>141</v>
      </c>
    </row>
    <row r="361" spans="1:14" x14ac:dyDescent="0.25">
      <c r="A361" s="6">
        <v>8.5937499999999764E-2</v>
      </c>
      <c r="B361" s="9">
        <f t="shared" si="18"/>
        <v>3.0975999999999999</v>
      </c>
      <c r="C361" s="2">
        <v>3.52</v>
      </c>
      <c r="D361" s="2">
        <v>0.88</v>
      </c>
      <c r="E361" s="8">
        <f t="shared" si="19"/>
        <v>0.13726851851851829</v>
      </c>
      <c r="J361" s="10">
        <f t="shared" si="20"/>
        <v>3.8024</v>
      </c>
      <c r="K361" s="2">
        <v>3.88</v>
      </c>
      <c r="L361" s="2">
        <v>0.98</v>
      </c>
      <c r="M361" s="3">
        <f t="shared" si="21"/>
        <v>0.11562500000000162</v>
      </c>
      <c r="N361" t="s">
        <v>142</v>
      </c>
    </row>
    <row r="362" spans="1:14" x14ac:dyDescent="0.25">
      <c r="A362" s="6">
        <v>8.6284722222221985E-2</v>
      </c>
      <c r="B362" s="9">
        <f t="shared" si="18"/>
        <v>3.0975999999999999</v>
      </c>
      <c r="C362" s="2">
        <v>3.52</v>
      </c>
      <c r="D362" s="2">
        <v>0.88</v>
      </c>
      <c r="E362" s="8">
        <f t="shared" si="19"/>
        <v>0.13761574074074051</v>
      </c>
      <c r="J362" s="10">
        <f t="shared" si="20"/>
        <v>3.8024</v>
      </c>
      <c r="K362" s="2">
        <v>3.88</v>
      </c>
      <c r="L362" s="2">
        <v>0.98</v>
      </c>
      <c r="M362" s="3">
        <f t="shared" si="21"/>
        <v>0.11585648148148309</v>
      </c>
      <c r="N362" t="s">
        <v>143</v>
      </c>
    </row>
    <row r="363" spans="1:14" x14ac:dyDescent="0.25">
      <c r="A363" s="6">
        <v>8.6631944444444206E-2</v>
      </c>
      <c r="B363" s="9">
        <f t="shared" si="18"/>
        <v>3.0975999999999999</v>
      </c>
      <c r="C363" s="2">
        <v>3.52</v>
      </c>
      <c r="D363" s="2">
        <v>0.88</v>
      </c>
      <c r="E363" s="8">
        <f t="shared" si="19"/>
        <v>0.13796296296296273</v>
      </c>
      <c r="J363" s="10">
        <f t="shared" si="20"/>
        <v>3.8024</v>
      </c>
      <c r="K363" s="2">
        <v>3.88</v>
      </c>
      <c r="L363" s="2">
        <v>0.98</v>
      </c>
      <c r="M363" s="3">
        <f t="shared" si="21"/>
        <v>0.11608796296296456</v>
      </c>
      <c r="N363" t="s">
        <v>144</v>
      </c>
    </row>
    <row r="364" spans="1:14" x14ac:dyDescent="0.25">
      <c r="A364" s="6">
        <v>8.6979166666666427E-2</v>
      </c>
      <c r="B364" s="9">
        <f t="shared" si="18"/>
        <v>3.0975999999999999</v>
      </c>
      <c r="C364" s="2">
        <v>3.52</v>
      </c>
      <c r="D364" s="2">
        <v>0.88</v>
      </c>
      <c r="E364" s="8">
        <f t="shared" si="19"/>
        <v>0.13831018518518495</v>
      </c>
      <c r="J364" s="10">
        <f t="shared" si="20"/>
        <v>3.8122000000000003</v>
      </c>
      <c r="K364" s="2">
        <v>3.89</v>
      </c>
      <c r="L364" s="2">
        <v>0.98</v>
      </c>
      <c r="M364" s="3">
        <f t="shared" si="21"/>
        <v>0.11631944444444606</v>
      </c>
      <c r="N364" t="s">
        <v>145</v>
      </c>
    </row>
    <row r="365" spans="1:14" x14ac:dyDescent="0.25">
      <c r="A365" s="6">
        <v>8.7326388888888648E-2</v>
      </c>
      <c r="B365" s="9">
        <f t="shared" si="18"/>
        <v>3.0975999999999999</v>
      </c>
      <c r="C365" s="2">
        <v>3.52</v>
      </c>
      <c r="D365" s="2">
        <v>0.88</v>
      </c>
      <c r="E365" s="8">
        <f t="shared" si="19"/>
        <v>0.13865740740740717</v>
      </c>
      <c r="J365" s="10">
        <f t="shared" si="20"/>
        <v>3.8122000000000003</v>
      </c>
      <c r="K365" s="2">
        <v>3.89</v>
      </c>
      <c r="L365" s="2">
        <v>0.98</v>
      </c>
      <c r="M365" s="3">
        <f t="shared" si="21"/>
        <v>0.11655092592592753</v>
      </c>
      <c r="N365" t="s">
        <v>146</v>
      </c>
    </row>
    <row r="366" spans="1:14" x14ac:dyDescent="0.25">
      <c r="A366" s="6">
        <v>8.7673611111110869E-2</v>
      </c>
      <c r="B366" s="9">
        <f t="shared" si="18"/>
        <v>3.0536999999999996</v>
      </c>
      <c r="C366" s="2">
        <v>3.51</v>
      </c>
      <c r="D366" s="2">
        <v>0.87</v>
      </c>
      <c r="E366" s="8">
        <f t="shared" si="19"/>
        <v>0.13900462962962939</v>
      </c>
      <c r="J366" s="10">
        <f t="shared" si="20"/>
        <v>3.8122000000000003</v>
      </c>
      <c r="K366" s="2">
        <v>3.89</v>
      </c>
      <c r="L366" s="2">
        <v>0.98</v>
      </c>
      <c r="M366" s="3">
        <f t="shared" si="21"/>
        <v>0.116782407407409</v>
      </c>
      <c r="N366" t="s">
        <v>147</v>
      </c>
    </row>
    <row r="367" spans="1:14" x14ac:dyDescent="0.25">
      <c r="A367" s="6">
        <v>8.802083333333309E-2</v>
      </c>
      <c r="B367" s="9">
        <f t="shared" si="18"/>
        <v>3.0536999999999996</v>
      </c>
      <c r="C367" s="2">
        <v>3.51</v>
      </c>
      <c r="D367" s="2">
        <v>0.87</v>
      </c>
      <c r="E367" s="8">
        <f t="shared" si="19"/>
        <v>0.13935185185185162</v>
      </c>
      <c r="J367" s="10">
        <f t="shared" si="20"/>
        <v>3.8122000000000003</v>
      </c>
      <c r="K367" s="2">
        <v>3.89</v>
      </c>
      <c r="L367" s="2">
        <v>0.98</v>
      </c>
      <c r="M367" s="3">
        <f t="shared" si="21"/>
        <v>0.1170138888888905</v>
      </c>
      <c r="N367" t="s">
        <v>148</v>
      </c>
    </row>
    <row r="368" spans="1:14" x14ac:dyDescent="0.25">
      <c r="A368" s="6">
        <v>8.8368055555555311E-2</v>
      </c>
      <c r="B368" s="9">
        <f t="shared" si="18"/>
        <v>3.0536999999999996</v>
      </c>
      <c r="C368" s="2">
        <v>3.51</v>
      </c>
      <c r="D368" s="2">
        <v>0.87</v>
      </c>
      <c r="E368" s="8">
        <f t="shared" si="19"/>
        <v>0.13969907407407384</v>
      </c>
      <c r="J368" s="10">
        <f t="shared" si="20"/>
        <v>3.8122000000000003</v>
      </c>
      <c r="K368" s="2">
        <v>3.89</v>
      </c>
      <c r="L368" s="2">
        <v>0.98</v>
      </c>
      <c r="M368" s="3">
        <f t="shared" si="21"/>
        <v>0.11724537037037197</v>
      </c>
      <c r="N368" t="s">
        <v>149</v>
      </c>
    </row>
    <row r="369" spans="1:14" x14ac:dyDescent="0.25">
      <c r="A369" s="6">
        <v>8.8715277777777532E-2</v>
      </c>
      <c r="B369" s="9">
        <f t="shared" si="18"/>
        <v>3.0536999999999996</v>
      </c>
      <c r="C369" s="2">
        <v>3.51</v>
      </c>
      <c r="D369" s="2">
        <v>0.87</v>
      </c>
      <c r="E369" s="8">
        <f t="shared" si="19"/>
        <v>0.14004629629629606</v>
      </c>
      <c r="J369" s="10">
        <f t="shared" si="20"/>
        <v>3.8122000000000003</v>
      </c>
      <c r="K369" s="2">
        <v>3.89</v>
      </c>
      <c r="L369" s="2">
        <v>0.98</v>
      </c>
      <c r="M369" s="3">
        <f t="shared" si="21"/>
        <v>0.11770833333333494</v>
      </c>
      <c r="N369" t="s">
        <v>150</v>
      </c>
    </row>
    <row r="370" spans="1:14" x14ac:dyDescent="0.25">
      <c r="A370" s="6">
        <v>8.9062499999999753E-2</v>
      </c>
      <c r="B370" s="9">
        <f t="shared" si="18"/>
        <v>3.0536999999999996</v>
      </c>
      <c r="C370" s="2">
        <v>3.51</v>
      </c>
      <c r="D370" s="2">
        <v>0.87</v>
      </c>
      <c r="E370" s="8">
        <f t="shared" si="19"/>
        <v>0.14039351851851828</v>
      </c>
      <c r="J370" s="10">
        <f t="shared" si="20"/>
        <v>3.8122000000000003</v>
      </c>
      <c r="K370" s="2">
        <v>3.89</v>
      </c>
      <c r="L370" s="2">
        <v>0.98</v>
      </c>
      <c r="M370" s="3">
        <f t="shared" si="21"/>
        <v>0.11793981481481641</v>
      </c>
      <c r="N370" t="s">
        <v>151</v>
      </c>
    </row>
    <row r="371" spans="1:14" x14ac:dyDescent="0.25">
      <c r="A371" s="6">
        <v>8.9409722222221974E-2</v>
      </c>
      <c r="B371" s="9">
        <f t="shared" ref="B371:B434" si="22">D371*C371</f>
        <v>3.0536999999999996</v>
      </c>
      <c r="C371" s="2">
        <v>3.51</v>
      </c>
      <c r="D371" s="2">
        <v>0.87</v>
      </c>
      <c r="E371" s="8">
        <f t="shared" ref="E371:E434" si="23">A371-$A$115+$H$115</f>
        <v>0.1407407407407405</v>
      </c>
      <c r="J371" s="10">
        <f t="shared" si="20"/>
        <v>3.8122000000000003</v>
      </c>
      <c r="K371" s="2">
        <v>3.89</v>
      </c>
      <c r="L371" s="2">
        <v>0.98</v>
      </c>
      <c r="M371" s="3">
        <f t="shared" si="21"/>
        <v>0.11817129629629791</v>
      </c>
      <c r="N371" t="s">
        <v>152</v>
      </c>
    </row>
    <row r="372" spans="1:14" x14ac:dyDescent="0.25">
      <c r="A372" s="6">
        <v>8.9756944444444195E-2</v>
      </c>
      <c r="B372" s="9">
        <f t="shared" si="22"/>
        <v>3.0536999999999996</v>
      </c>
      <c r="C372" s="2">
        <v>3.51</v>
      </c>
      <c r="D372" s="2">
        <v>0.87</v>
      </c>
      <c r="E372" s="8">
        <f t="shared" si="23"/>
        <v>0.14108796296296272</v>
      </c>
      <c r="J372" s="10">
        <f t="shared" si="20"/>
        <v>3.8122000000000003</v>
      </c>
      <c r="K372" s="2">
        <v>3.89</v>
      </c>
      <c r="L372" s="2">
        <v>0.98</v>
      </c>
      <c r="M372" s="3">
        <f t="shared" si="21"/>
        <v>0.11863425925926085</v>
      </c>
      <c r="N372" t="s">
        <v>153</v>
      </c>
    </row>
    <row r="373" spans="1:14" x14ac:dyDescent="0.25">
      <c r="A373" s="6">
        <v>9.0104166666666416E-2</v>
      </c>
      <c r="B373" s="9">
        <f t="shared" si="22"/>
        <v>3.0536999999999996</v>
      </c>
      <c r="C373" s="2">
        <v>3.51</v>
      </c>
      <c r="D373" s="2">
        <v>0.87</v>
      </c>
      <c r="E373" s="8">
        <f t="shared" si="23"/>
        <v>0.14143518518518494</v>
      </c>
      <c r="J373" s="10">
        <f t="shared" si="20"/>
        <v>3.8220000000000001</v>
      </c>
      <c r="K373" s="2">
        <v>3.9</v>
      </c>
      <c r="L373" s="2">
        <v>0.98</v>
      </c>
      <c r="M373" s="3">
        <f t="shared" si="21"/>
        <v>0.11886574074074235</v>
      </c>
      <c r="N373" t="s">
        <v>154</v>
      </c>
    </row>
    <row r="374" spans="1:14" x14ac:dyDescent="0.25">
      <c r="A374" s="6">
        <v>9.0451388888888637E-2</v>
      </c>
      <c r="B374" s="9">
        <f t="shared" si="22"/>
        <v>3.0449999999999999</v>
      </c>
      <c r="C374" s="2">
        <v>3.5</v>
      </c>
      <c r="D374" s="2">
        <v>0.87</v>
      </c>
      <c r="E374" s="8">
        <f t="shared" si="23"/>
        <v>0.14178240740740716</v>
      </c>
      <c r="J374" s="10">
        <f t="shared" si="20"/>
        <v>3.8220000000000001</v>
      </c>
      <c r="K374" s="2">
        <v>3.9</v>
      </c>
      <c r="L374" s="2">
        <v>0.98</v>
      </c>
      <c r="M374" s="3">
        <f t="shared" si="21"/>
        <v>0.11909722222222383</v>
      </c>
      <c r="N374" t="s">
        <v>155</v>
      </c>
    </row>
    <row r="375" spans="1:14" x14ac:dyDescent="0.25">
      <c r="A375" s="6">
        <v>9.0798611111110858E-2</v>
      </c>
      <c r="B375" s="9">
        <f t="shared" si="22"/>
        <v>3.0449999999999999</v>
      </c>
      <c r="C375" s="2">
        <v>3.5</v>
      </c>
      <c r="D375" s="2">
        <v>0.87</v>
      </c>
      <c r="E375" s="8">
        <f t="shared" si="23"/>
        <v>0.14212962962962938</v>
      </c>
      <c r="J375" s="10">
        <f t="shared" si="20"/>
        <v>3.8220000000000001</v>
      </c>
      <c r="K375" s="2">
        <v>3.9</v>
      </c>
      <c r="L375" s="2">
        <v>0.98</v>
      </c>
      <c r="M375" s="3">
        <f t="shared" si="21"/>
        <v>0.1193287037037053</v>
      </c>
      <c r="N375" t="s">
        <v>156</v>
      </c>
    </row>
    <row r="376" spans="1:14" x14ac:dyDescent="0.25">
      <c r="A376" s="6">
        <v>9.1145833333333079E-2</v>
      </c>
      <c r="B376" s="9">
        <f t="shared" si="22"/>
        <v>3.0449999999999999</v>
      </c>
      <c r="C376" s="2">
        <v>3.5</v>
      </c>
      <c r="D376" s="2">
        <v>0.87</v>
      </c>
      <c r="E376" s="8">
        <f t="shared" si="23"/>
        <v>0.1424768518518516</v>
      </c>
      <c r="J376" s="10">
        <f t="shared" si="20"/>
        <v>3.8220000000000001</v>
      </c>
      <c r="K376" s="2">
        <v>3.9</v>
      </c>
      <c r="L376" s="2">
        <v>0.98</v>
      </c>
      <c r="M376" s="3">
        <f t="shared" si="21"/>
        <v>0.1195601851851868</v>
      </c>
      <c r="N376" t="s">
        <v>157</v>
      </c>
    </row>
    <row r="377" spans="1:14" x14ac:dyDescent="0.25">
      <c r="A377" s="6">
        <v>9.14930555555553E-2</v>
      </c>
      <c r="B377" s="9">
        <f t="shared" si="22"/>
        <v>3.0449999999999999</v>
      </c>
      <c r="C377" s="2">
        <v>3.5</v>
      </c>
      <c r="D377" s="2">
        <v>0.87</v>
      </c>
      <c r="E377" s="8">
        <f t="shared" si="23"/>
        <v>0.14282407407407383</v>
      </c>
      <c r="J377" s="10">
        <f t="shared" si="20"/>
        <v>3.82592</v>
      </c>
      <c r="K377" s="10">
        <v>3.9039999999999999</v>
      </c>
      <c r="L377" s="2">
        <v>0.98</v>
      </c>
      <c r="M377" s="3">
        <f t="shared" si="21"/>
        <v>0.11979166666666827</v>
      </c>
      <c r="N377" t="s">
        <v>158</v>
      </c>
    </row>
    <row r="378" spans="1:14" x14ac:dyDescent="0.25">
      <c r="A378" s="6">
        <v>9.1840277777777521E-2</v>
      </c>
      <c r="B378" s="9">
        <f t="shared" si="22"/>
        <v>3.0449999999999999</v>
      </c>
      <c r="C378" s="2">
        <v>3.5</v>
      </c>
      <c r="D378" s="2">
        <v>0.87</v>
      </c>
      <c r="E378" s="8">
        <f t="shared" si="23"/>
        <v>0.14317129629629605</v>
      </c>
      <c r="J378" s="10">
        <f t="shared" si="20"/>
        <v>3.8220000000000001</v>
      </c>
      <c r="K378" s="2">
        <v>3.9</v>
      </c>
      <c r="L378" s="2">
        <v>0.98</v>
      </c>
      <c r="M378" s="3">
        <f t="shared" si="21"/>
        <v>0.12002314814814974</v>
      </c>
      <c r="N378" t="s">
        <v>159</v>
      </c>
    </row>
    <row r="379" spans="1:14" x14ac:dyDescent="0.25">
      <c r="A379" s="6">
        <v>9.2187499999999742E-2</v>
      </c>
      <c r="B379" s="9">
        <f t="shared" si="22"/>
        <v>3.0449999999999999</v>
      </c>
      <c r="C379" s="2">
        <v>3.5</v>
      </c>
      <c r="D379" s="2">
        <v>0.87</v>
      </c>
      <c r="E379" s="8">
        <f t="shared" si="23"/>
        <v>0.14351851851851827</v>
      </c>
      <c r="J379" s="10">
        <f t="shared" si="20"/>
        <v>3.8220000000000001</v>
      </c>
      <c r="K379" s="2">
        <v>3.9</v>
      </c>
      <c r="L379" s="2">
        <v>0.98</v>
      </c>
      <c r="M379" s="3">
        <f t="shared" si="21"/>
        <v>0.12025462962963124</v>
      </c>
      <c r="N379" t="s">
        <v>160</v>
      </c>
    </row>
    <row r="380" spans="1:14" x14ac:dyDescent="0.25">
      <c r="A380" s="6">
        <v>9.2534722222221963E-2</v>
      </c>
      <c r="B380" s="9">
        <f t="shared" si="22"/>
        <v>3.0449999999999999</v>
      </c>
      <c r="C380" s="2">
        <v>3.5</v>
      </c>
      <c r="D380" s="2">
        <v>0.87</v>
      </c>
      <c r="E380" s="8">
        <f t="shared" si="23"/>
        <v>0.14386574074074049</v>
      </c>
      <c r="J380" s="10">
        <f t="shared" si="20"/>
        <v>3.8220000000000001</v>
      </c>
      <c r="K380" s="2">
        <v>3.9</v>
      </c>
      <c r="L380" s="2">
        <v>0.98</v>
      </c>
      <c r="M380" s="3">
        <f t="shared" si="21"/>
        <v>0.12048611111111271</v>
      </c>
      <c r="N380" t="s">
        <v>161</v>
      </c>
    </row>
    <row r="381" spans="1:14" x14ac:dyDescent="0.25">
      <c r="A381" s="6">
        <v>9.2881944444444184E-2</v>
      </c>
      <c r="B381" s="9">
        <f t="shared" si="22"/>
        <v>3.0363000000000002</v>
      </c>
      <c r="C381" s="2">
        <v>3.49</v>
      </c>
      <c r="D381" s="2">
        <v>0.87</v>
      </c>
      <c r="E381" s="8">
        <f t="shared" si="23"/>
        <v>0.14421296296296271</v>
      </c>
      <c r="J381" s="10">
        <f t="shared" si="20"/>
        <v>3.8317999999999999</v>
      </c>
      <c r="K381" s="2">
        <v>3.91</v>
      </c>
      <c r="L381" s="2">
        <v>0.98</v>
      </c>
      <c r="M381" s="3">
        <f t="shared" si="21"/>
        <v>0.12094907407407568</v>
      </c>
      <c r="N381" t="s">
        <v>162</v>
      </c>
    </row>
    <row r="382" spans="1:14" x14ac:dyDescent="0.25">
      <c r="A382" s="6">
        <v>9.3229166666666405E-2</v>
      </c>
      <c r="B382" s="9">
        <f t="shared" si="22"/>
        <v>3.0363000000000002</v>
      </c>
      <c r="C382" s="2">
        <v>3.49</v>
      </c>
      <c r="D382" s="2">
        <v>0.87</v>
      </c>
      <c r="E382" s="8">
        <f t="shared" si="23"/>
        <v>0.14456018518518493</v>
      </c>
      <c r="J382" s="10">
        <f t="shared" si="20"/>
        <v>3.8317999999999999</v>
      </c>
      <c r="K382" s="2">
        <v>3.91</v>
      </c>
      <c r="L382" s="2">
        <v>0.98</v>
      </c>
      <c r="M382" s="3">
        <f t="shared" si="21"/>
        <v>0.12141203703703865</v>
      </c>
      <c r="N382" t="s">
        <v>163</v>
      </c>
    </row>
    <row r="383" spans="1:14" x14ac:dyDescent="0.25">
      <c r="A383" s="6">
        <v>9.3576388888888626E-2</v>
      </c>
      <c r="B383" s="9">
        <f t="shared" si="22"/>
        <v>3.0363000000000002</v>
      </c>
      <c r="C383" s="2">
        <v>3.49</v>
      </c>
      <c r="D383" s="2">
        <v>0.87</v>
      </c>
      <c r="E383" s="8">
        <f t="shared" si="23"/>
        <v>0.14490740740740715</v>
      </c>
      <c r="J383" s="10">
        <f t="shared" si="20"/>
        <v>3.8317999999999999</v>
      </c>
      <c r="K383" s="2">
        <v>3.91</v>
      </c>
      <c r="L383" s="2">
        <v>0.98</v>
      </c>
      <c r="M383" s="3">
        <f t="shared" si="21"/>
        <v>0.12164351851852012</v>
      </c>
      <c r="N383" t="s">
        <v>164</v>
      </c>
    </row>
    <row r="384" spans="1:14" x14ac:dyDescent="0.25">
      <c r="A384" s="6">
        <v>9.3923611111110847E-2</v>
      </c>
      <c r="B384" s="9">
        <f t="shared" si="22"/>
        <v>3.0363000000000002</v>
      </c>
      <c r="C384" s="2">
        <v>3.49</v>
      </c>
      <c r="D384" s="2">
        <v>0.87</v>
      </c>
      <c r="E384" s="8">
        <f t="shared" si="23"/>
        <v>0.14525462962962937</v>
      </c>
      <c r="J384" s="10">
        <f t="shared" si="20"/>
        <v>3.8317999999999999</v>
      </c>
      <c r="K384" s="2">
        <v>3.91</v>
      </c>
      <c r="L384" s="2">
        <v>0.98</v>
      </c>
      <c r="M384" s="3">
        <f t="shared" si="21"/>
        <v>0.12187500000000159</v>
      </c>
      <c r="N384" t="s">
        <v>165</v>
      </c>
    </row>
    <row r="385" spans="1:14" x14ac:dyDescent="0.25">
      <c r="A385" s="6">
        <v>9.4270833333333068E-2</v>
      </c>
      <c r="B385" s="9">
        <f t="shared" si="22"/>
        <v>3.0363000000000002</v>
      </c>
      <c r="C385" s="2">
        <v>3.49</v>
      </c>
      <c r="D385" s="2">
        <v>0.87</v>
      </c>
      <c r="E385" s="8">
        <f t="shared" si="23"/>
        <v>0.14560185185185159</v>
      </c>
      <c r="J385" s="10">
        <f t="shared" si="20"/>
        <v>3.8317999999999999</v>
      </c>
      <c r="K385" s="2">
        <v>3.91</v>
      </c>
      <c r="L385" s="2">
        <v>0.98</v>
      </c>
      <c r="M385" s="3">
        <f t="shared" si="21"/>
        <v>0.12233796296296456</v>
      </c>
      <c r="N385" t="s">
        <v>166</v>
      </c>
    </row>
    <row r="386" spans="1:14" x14ac:dyDescent="0.25">
      <c r="A386" s="6">
        <v>9.4618055555555289E-2</v>
      </c>
      <c r="B386" s="9">
        <f t="shared" si="22"/>
        <v>3.0363000000000002</v>
      </c>
      <c r="C386" s="2">
        <v>3.49</v>
      </c>
      <c r="D386" s="2">
        <v>0.87</v>
      </c>
      <c r="E386" s="8">
        <f t="shared" si="23"/>
        <v>0.14594907407407381</v>
      </c>
      <c r="J386" s="10">
        <f t="shared" si="20"/>
        <v>3.8317999999999999</v>
      </c>
      <c r="K386" s="2">
        <v>3.91</v>
      </c>
      <c r="L386" s="2">
        <v>0.98</v>
      </c>
      <c r="M386" s="3">
        <f t="shared" si="21"/>
        <v>0.12256944444444604</v>
      </c>
      <c r="N386" t="s">
        <v>167</v>
      </c>
    </row>
    <row r="387" spans="1:14" x14ac:dyDescent="0.25">
      <c r="A387" s="6">
        <v>9.496527777777751E-2</v>
      </c>
      <c r="B387" s="9">
        <f t="shared" si="22"/>
        <v>3.0363000000000002</v>
      </c>
      <c r="C387" s="2">
        <v>3.49</v>
      </c>
      <c r="D387" s="2">
        <v>0.87</v>
      </c>
      <c r="E387" s="8">
        <f t="shared" si="23"/>
        <v>0.14629629629629604</v>
      </c>
      <c r="J387" s="10">
        <f t="shared" si="20"/>
        <v>3.8317999999999999</v>
      </c>
      <c r="K387" s="2">
        <v>3.91</v>
      </c>
      <c r="L387" s="2">
        <v>0.98</v>
      </c>
      <c r="M387" s="3">
        <f t="shared" si="21"/>
        <v>0.12303240740740901</v>
      </c>
      <c r="N387" t="s">
        <v>168</v>
      </c>
    </row>
    <row r="388" spans="1:14" x14ac:dyDescent="0.25">
      <c r="A388" s="6">
        <v>9.5312499999999731E-2</v>
      </c>
      <c r="B388" s="9">
        <f t="shared" si="22"/>
        <v>3.0276000000000001</v>
      </c>
      <c r="C388" s="2">
        <v>3.48</v>
      </c>
      <c r="D388" s="2">
        <v>0.87</v>
      </c>
      <c r="E388" s="8">
        <f t="shared" si="23"/>
        <v>0.14664351851851826</v>
      </c>
      <c r="J388" s="10">
        <f t="shared" ref="J388:J451" si="24">K388*L388</f>
        <v>3.8317999999999999</v>
      </c>
      <c r="K388" s="2">
        <v>3.91</v>
      </c>
      <c r="L388" s="2">
        <v>0.98</v>
      </c>
      <c r="M388" s="3">
        <f t="shared" si="21"/>
        <v>0.1232638888888905</v>
      </c>
      <c r="N388" t="s">
        <v>169</v>
      </c>
    </row>
    <row r="389" spans="1:14" x14ac:dyDescent="0.25">
      <c r="A389" s="6">
        <v>9.5659722222221952E-2</v>
      </c>
      <c r="B389" s="9">
        <f t="shared" si="22"/>
        <v>3.0276000000000001</v>
      </c>
      <c r="C389" s="2">
        <v>3.48</v>
      </c>
      <c r="D389" s="2">
        <v>0.87</v>
      </c>
      <c r="E389" s="8">
        <f t="shared" si="23"/>
        <v>0.14699074074074048</v>
      </c>
      <c r="J389" s="10">
        <f t="shared" si="24"/>
        <v>3.8317999999999999</v>
      </c>
      <c r="K389" s="2">
        <v>3.91</v>
      </c>
      <c r="L389" s="2">
        <v>0.98</v>
      </c>
      <c r="M389" s="3">
        <f t="shared" si="21"/>
        <v>0.12349537037037198</v>
      </c>
      <c r="N389" t="s">
        <v>170</v>
      </c>
    </row>
    <row r="390" spans="1:14" x14ac:dyDescent="0.25">
      <c r="A390" s="6">
        <v>9.6006944444444173E-2</v>
      </c>
      <c r="B390" s="9">
        <f t="shared" si="22"/>
        <v>3.0276000000000001</v>
      </c>
      <c r="C390" s="2">
        <v>3.48</v>
      </c>
      <c r="D390" s="2">
        <v>0.87</v>
      </c>
      <c r="E390" s="8">
        <f t="shared" si="23"/>
        <v>0.1473379629629627</v>
      </c>
      <c r="J390" s="10">
        <f t="shared" si="24"/>
        <v>3.8317999999999999</v>
      </c>
      <c r="K390" s="2">
        <v>3.91</v>
      </c>
      <c r="L390" s="2">
        <v>0.98</v>
      </c>
      <c r="M390" s="3">
        <f t="shared" si="21"/>
        <v>0.12372685185185345</v>
      </c>
      <c r="N390" t="s">
        <v>171</v>
      </c>
    </row>
    <row r="391" spans="1:14" x14ac:dyDescent="0.25">
      <c r="A391" s="6">
        <v>9.6354166666666394E-2</v>
      </c>
      <c r="B391" s="9">
        <f t="shared" si="22"/>
        <v>3.0276000000000001</v>
      </c>
      <c r="C391" s="2">
        <v>3.48</v>
      </c>
      <c r="D391" s="2">
        <v>0.87</v>
      </c>
      <c r="E391" s="8">
        <f t="shared" si="23"/>
        <v>0.14768518518518492</v>
      </c>
      <c r="J391" s="10">
        <f t="shared" si="24"/>
        <v>3.8415999999999997</v>
      </c>
      <c r="K391" s="2">
        <v>3.92</v>
      </c>
      <c r="L391" s="2">
        <v>0.98</v>
      </c>
      <c r="M391" s="3">
        <f t="shared" si="21"/>
        <v>0.12395833333333495</v>
      </c>
      <c r="N391" t="s">
        <v>172</v>
      </c>
    </row>
    <row r="392" spans="1:14" x14ac:dyDescent="0.25">
      <c r="A392" s="6">
        <v>9.6701388888888615E-2</v>
      </c>
      <c r="B392" s="9">
        <f t="shared" si="22"/>
        <v>3.0276000000000001</v>
      </c>
      <c r="C392" s="2">
        <v>3.48</v>
      </c>
      <c r="D392" s="2">
        <v>0.87</v>
      </c>
      <c r="E392" s="8">
        <f t="shared" si="23"/>
        <v>0.14803240740740714</v>
      </c>
      <c r="J392" s="10">
        <f t="shared" si="24"/>
        <v>3.8415999999999997</v>
      </c>
      <c r="K392" s="2">
        <v>3.92</v>
      </c>
      <c r="L392" s="2">
        <v>0.98</v>
      </c>
      <c r="M392" s="3">
        <f t="shared" si="21"/>
        <v>0.12418981481481642</v>
      </c>
      <c r="N392" t="s">
        <v>173</v>
      </c>
    </row>
    <row r="393" spans="1:14" x14ac:dyDescent="0.25">
      <c r="A393" s="6">
        <v>9.7048611111110836E-2</v>
      </c>
      <c r="B393" s="9">
        <f t="shared" si="22"/>
        <v>2.9927999999999999</v>
      </c>
      <c r="C393" s="2">
        <v>3.48</v>
      </c>
      <c r="D393" s="2">
        <v>0.86</v>
      </c>
      <c r="E393" s="8">
        <f t="shared" si="23"/>
        <v>0.14837962962962936</v>
      </c>
      <c r="J393" s="10">
        <f t="shared" si="24"/>
        <v>3.8415999999999997</v>
      </c>
      <c r="K393" s="2">
        <v>3.92</v>
      </c>
      <c r="L393" s="2">
        <v>0.98</v>
      </c>
      <c r="M393" s="3">
        <f t="shared" si="21"/>
        <v>0.12442129629629789</v>
      </c>
      <c r="N393" t="s">
        <v>174</v>
      </c>
    </row>
    <row r="394" spans="1:14" x14ac:dyDescent="0.25">
      <c r="A394" s="6">
        <v>9.7395833333333057E-2</v>
      </c>
      <c r="B394" s="9">
        <f t="shared" si="22"/>
        <v>2.9927999999999999</v>
      </c>
      <c r="C394" s="2">
        <v>3.48</v>
      </c>
      <c r="D394" s="2">
        <v>0.86</v>
      </c>
      <c r="E394" s="8">
        <f t="shared" si="23"/>
        <v>0.14872685185185158</v>
      </c>
      <c r="J394" s="10">
        <f t="shared" si="24"/>
        <v>3.8415999999999997</v>
      </c>
      <c r="K394" s="2">
        <v>3.92</v>
      </c>
      <c r="L394" s="2">
        <v>0.98</v>
      </c>
      <c r="M394" s="3">
        <f t="shared" si="21"/>
        <v>0.12465277777777939</v>
      </c>
      <c r="N394" t="s">
        <v>175</v>
      </c>
    </row>
    <row r="395" spans="1:14" x14ac:dyDescent="0.25">
      <c r="A395" s="6">
        <v>9.7743055555555278E-2</v>
      </c>
      <c r="B395" s="9">
        <f t="shared" si="22"/>
        <v>2.9842</v>
      </c>
      <c r="C395" s="2">
        <v>3.47</v>
      </c>
      <c r="D395" s="2">
        <v>0.86</v>
      </c>
      <c r="E395" s="8">
        <f t="shared" si="23"/>
        <v>0.1490740740740738</v>
      </c>
      <c r="J395" s="10">
        <f t="shared" si="24"/>
        <v>3.8415999999999997</v>
      </c>
      <c r="K395" s="2">
        <v>3.92</v>
      </c>
      <c r="L395" s="2">
        <v>0.98</v>
      </c>
      <c r="M395" s="3">
        <f t="shared" si="21"/>
        <v>0.12488425925926086</v>
      </c>
      <c r="N395" t="s">
        <v>176</v>
      </c>
    </row>
    <row r="396" spans="1:14" x14ac:dyDescent="0.25">
      <c r="A396" s="6">
        <v>9.8090277777777499E-2</v>
      </c>
      <c r="B396" s="9">
        <f t="shared" si="22"/>
        <v>2.9842</v>
      </c>
      <c r="C396" s="2">
        <v>3.47</v>
      </c>
      <c r="D396" s="2">
        <v>0.86</v>
      </c>
      <c r="E396" s="8">
        <f t="shared" si="23"/>
        <v>0.14942129629629602</v>
      </c>
      <c r="J396" s="10">
        <f t="shared" si="24"/>
        <v>3.8415999999999997</v>
      </c>
      <c r="K396" s="2">
        <v>3.92</v>
      </c>
      <c r="L396" s="2">
        <v>0.98</v>
      </c>
      <c r="M396" s="3">
        <f t="shared" si="21"/>
        <v>0.12511574074074233</v>
      </c>
      <c r="N396" t="s">
        <v>177</v>
      </c>
    </row>
    <row r="397" spans="1:14" x14ac:dyDescent="0.25">
      <c r="A397" s="6">
        <v>9.843749999999972E-2</v>
      </c>
      <c r="B397" s="9">
        <f t="shared" si="22"/>
        <v>2.9842</v>
      </c>
      <c r="C397" s="2">
        <v>3.47</v>
      </c>
      <c r="D397" s="2">
        <v>0.86</v>
      </c>
      <c r="E397" s="8">
        <f t="shared" si="23"/>
        <v>0.14976851851851825</v>
      </c>
      <c r="J397" s="10">
        <f t="shared" si="24"/>
        <v>3.8415999999999997</v>
      </c>
      <c r="K397" s="2">
        <v>3.92</v>
      </c>
      <c r="L397" s="2">
        <v>0.98</v>
      </c>
      <c r="M397" s="3">
        <f t="shared" si="21"/>
        <v>0.12534722222222383</v>
      </c>
      <c r="N397" t="s">
        <v>178</v>
      </c>
    </row>
    <row r="398" spans="1:14" x14ac:dyDescent="0.25">
      <c r="A398" s="6">
        <v>9.8784722222221941E-2</v>
      </c>
      <c r="B398" s="9">
        <f t="shared" si="22"/>
        <v>2.9842</v>
      </c>
      <c r="C398" s="2">
        <v>3.47</v>
      </c>
      <c r="D398" s="2">
        <v>0.86</v>
      </c>
      <c r="E398" s="8">
        <f t="shared" si="23"/>
        <v>0.15011574074074047</v>
      </c>
      <c r="J398" s="10">
        <f t="shared" si="24"/>
        <v>3.8415999999999997</v>
      </c>
      <c r="K398" s="2">
        <v>3.92</v>
      </c>
      <c r="L398" s="2">
        <v>0.98</v>
      </c>
      <c r="M398" s="3">
        <f t="shared" si="21"/>
        <v>0.1258101851851868</v>
      </c>
      <c r="N398" t="s">
        <v>179</v>
      </c>
    </row>
    <row r="399" spans="1:14" x14ac:dyDescent="0.25">
      <c r="A399" s="6">
        <v>9.9131944444444162E-2</v>
      </c>
      <c r="B399" s="9">
        <f t="shared" si="22"/>
        <v>2.9842</v>
      </c>
      <c r="C399" s="2">
        <v>3.47</v>
      </c>
      <c r="D399" s="2">
        <v>0.86</v>
      </c>
      <c r="E399" s="8">
        <f t="shared" si="23"/>
        <v>0.15046296296296269</v>
      </c>
      <c r="J399" s="10">
        <f t="shared" si="24"/>
        <v>3.8513999999999999</v>
      </c>
      <c r="K399" s="2">
        <v>3.93</v>
      </c>
      <c r="L399" s="2">
        <v>0.98</v>
      </c>
      <c r="M399" s="3">
        <f t="shared" si="21"/>
        <v>0.12627314814814974</v>
      </c>
      <c r="N399" t="s">
        <v>180</v>
      </c>
    </row>
    <row r="400" spans="1:14" x14ac:dyDescent="0.25">
      <c r="A400" s="6">
        <v>9.9479166666666383E-2</v>
      </c>
      <c r="B400" s="9">
        <f t="shared" si="22"/>
        <v>2.9842</v>
      </c>
      <c r="C400" s="2">
        <v>3.47</v>
      </c>
      <c r="D400" s="2">
        <v>0.86</v>
      </c>
      <c r="E400" s="8">
        <f t="shared" si="23"/>
        <v>0.15081018518518491</v>
      </c>
      <c r="J400" s="10">
        <f t="shared" si="24"/>
        <v>3.8513999999999999</v>
      </c>
      <c r="K400" s="2">
        <v>3.93</v>
      </c>
      <c r="L400" s="2">
        <v>0.98</v>
      </c>
      <c r="M400" s="3">
        <f t="shared" si="21"/>
        <v>0.12650462962963124</v>
      </c>
      <c r="N400" t="s">
        <v>181</v>
      </c>
    </row>
    <row r="401" spans="1:14" x14ac:dyDescent="0.25">
      <c r="A401" s="6">
        <v>9.9826388888888604E-2</v>
      </c>
      <c r="B401" s="9">
        <f t="shared" si="22"/>
        <v>2.9756</v>
      </c>
      <c r="C401" s="2">
        <v>3.46</v>
      </c>
      <c r="D401" s="2">
        <v>0.86</v>
      </c>
      <c r="E401" s="8">
        <f t="shared" si="23"/>
        <v>0.15115740740740713</v>
      </c>
      <c r="J401" s="10">
        <f t="shared" si="24"/>
        <v>3.8513999999999999</v>
      </c>
      <c r="K401" s="2">
        <v>3.93</v>
      </c>
      <c r="L401" s="2">
        <v>0.98</v>
      </c>
      <c r="M401" s="3">
        <f t="shared" si="21"/>
        <v>0.12696759259259419</v>
      </c>
      <c r="N401" t="s">
        <v>182</v>
      </c>
    </row>
    <row r="402" spans="1:14" x14ac:dyDescent="0.25">
      <c r="A402" s="6">
        <v>0.10017361111111082</v>
      </c>
      <c r="B402" s="9">
        <f t="shared" si="22"/>
        <v>2.9756</v>
      </c>
      <c r="C402" s="2">
        <v>3.46</v>
      </c>
      <c r="D402" s="2">
        <v>0.86</v>
      </c>
      <c r="E402" s="8">
        <f t="shared" si="23"/>
        <v>0.15150462962962935</v>
      </c>
      <c r="J402" s="10">
        <f t="shared" si="24"/>
        <v>3.8513999999999999</v>
      </c>
      <c r="K402" s="2">
        <v>3.93</v>
      </c>
      <c r="L402" s="2">
        <v>0.98</v>
      </c>
      <c r="M402" s="3">
        <f t="shared" si="21"/>
        <v>0.12719907407407569</v>
      </c>
      <c r="N402" t="s">
        <v>183</v>
      </c>
    </row>
    <row r="403" spans="1:14" x14ac:dyDescent="0.25">
      <c r="A403" s="6">
        <v>0.10052083333333305</v>
      </c>
      <c r="B403" s="9">
        <f t="shared" si="22"/>
        <v>2.9756</v>
      </c>
      <c r="C403" s="2">
        <v>3.46</v>
      </c>
      <c r="D403" s="2">
        <v>0.86</v>
      </c>
      <c r="E403" s="8">
        <f t="shared" si="23"/>
        <v>0.15185185185185157</v>
      </c>
      <c r="J403" s="10">
        <f t="shared" si="24"/>
        <v>3.8513999999999999</v>
      </c>
      <c r="K403" s="2">
        <v>3.93</v>
      </c>
      <c r="L403" s="2">
        <v>0.98</v>
      </c>
      <c r="M403" s="3">
        <f t="shared" si="21"/>
        <v>0.12743055555555716</v>
      </c>
      <c r="N403" t="s">
        <v>184</v>
      </c>
    </row>
    <row r="404" spans="1:14" x14ac:dyDescent="0.25">
      <c r="A404" s="6">
        <v>0.10086805555555527</v>
      </c>
      <c r="B404" s="9">
        <f t="shared" si="22"/>
        <v>2.9756</v>
      </c>
      <c r="C404" s="2">
        <v>3.46</v>
      </c>
      <c r="D404" s="2">
        <v>0.86</v>
      </c>
      <c r="E404" s="8">
        <f t="shared" si="23"/>
        <v>0.15219907407407379</v>
      </c>
      <c r="J404" s="10">
        <f t="shared" si="24"/>
        <v>3.8513999999999999</v>
      </c>
      <c r="K404" s="2">
        <v>3.93</v>
      </c>
      <c r="L404" s="2">
        <v>0.98</v>
      </c>
      <c r="M404" s="3">
        <f t="shared" si="21"/>
        <v>0.12766203703703863</v>
      </c>
      <c r="N404" t="s">
        <v>185</v>
      </c>
    </row>
    <row r="405" spans="1:14" x14ac:dyDescent="0.25">
      <c r="A405" s="6">
        <v>0.10121527777777749</v>
      </c>
      <c r="B405" s="9">
        <f t="shared" si="22"/>
        <v>2.9756</v>
      </c>
      <c r="C405" s="2">
        <v>3.46</v>
      </c>
      <c r="D405" s="2">
        <v>0.86</v>
      </c>
      <c r="E405" s="8">
        <f t="shared" si="23"/>
        <v>0.15254629629629601</v>
      </c>
      <c r="J405" s="10">
        <f t="shared" si="24"/>
        <v>3.8513999999999999</v>
      </c>
      <c r="K405" s="2">
        <v>3.93</v>
      </c>
      <c r="L405" s="2">
        <v>0.98</v>
      </c>
      <c r="M405" s="3">
        <f t="shared" si="21"/>
        <v>0.12789351851852013</v>
      </c>
      <c r="N405" t="s">
        <v>186</v>
      </c>
    </row>
    <row r="406" spans="1:14" x14ac:dyDescent="0.25">
      <c r="A406" s="6">
        <v>0.10156249999999971</v>
      </c>
      <c r="B406" s="9">
        <f t="shared" si="22"/>
        <v>2.9670000000000001</v>
      </c>
      <c r="C406" s="2">
        <v>3.45</v>
      </c>
      <c r="D406" s="2">
        <v>0.86</v>
      </c>
      <c r="E406" s="8">
        <f t="shared" si="23"/>
        <v>0.15289351851851823</v>
      </c>
      <c r="J406" s="10">
        <f t="shared" si="24"/>
        <v>3.8513999999999999</v>
      </c>
      <c r="K406" s="2">
        <v>3.93</v>
      </c>
      <c r="L406" s="2">
        <v>0.98</v>
      </c>
      <c r="M406" s="3">
        <f t="shared" si="21"/>
        <v>0.1281250000000016</v>
      </c>
      <c r="N406" t="s">
        <v>187</v>
      </c>
    </row>
    <row r="407" spans="1:14" x14ac:dyDescent="0.25">
      <c r="A407" s="6">
        <v>0.10190972222222193</v>
      </c>
      <c r="B407" s="9">
        <f t="shared" si="22"/>
        <v>2.9670000000000001</v>
      </c>
      <c r="C407" s="2">
        <v>3.45</v>
      </c>
      <c r="D407" s="2">
        <v>0.86</v>
      </c>
      <c r="E407" s="8">
        <f t="shared" si="23"/>
        <v>0.15324074074074046</v>
      </c>
      <c r="J407" s="10">
        <f t="shared" si="24"/>
        <v>3.8611999999999997</v>
      </c>
      <c r="K407" s="2">
        <v>3.94</v>
      </c>
      <c r="L407" s="2">
        <v>0.98</v>
      </c>
      <c r="M407" s="3">
        <f t="shared" si="21"/>
        <v>0.12858796296296457</v>
      </c>
      <c r="N407" t="s">
        <v>188</v>
      </c>
    </row>
    <row r="408" spans="1:14" x14ac:dyDescent="0.25">
      <c r="A408" s="6">
        <v>0.10225694444444415</v>
      </c>
      <c r="B408" s="9">
        <f t="shared" si="22"/>
        <v>2.9670000000000001</v>
      </c>
      <c r="C408" s="2">
        <v>3.45</v>
      </c>
      <c r="D408" s="2">
        <v>0.86</v>
      </c>
      <c r="E408" s="8">
        <f t="shared" si="23"/>
        <v>0.15358796296296268</v>
      </c>
      <c r="J408" s="10">
        <f t="shared" si="24"/>
        <v>3.8611999999999997</v>
      </c>
      <c r="K408" s="2">
        <v>3.94</v>
      </c>
      <c r="L408" s="2">
        <v>0.98</v>
      </c>
      <c r="M408" s="3">
        <f t="shared" si="21"/>
        <v>0.12905092592592754</v>
      </c>
      <c r="N408" t="s">
        <v>189</v>
      </c>
    </row>
    <row r="409" spans="1:14" x14ac:dyDescent="0.25">
      <c r="A409" s="6">
        <v>0.10260416666666637</v>
      </c>
      <c r="B409" s="9">
        <f t="shared" si="22"/>
        <v>2.9670000000000001</v>
      </c>
      <c r="C409" s="2">
        <v>3.45</v>
      </c>
      <c r="D409" s="2">
        <v>0.86</v>
      </c>
      <c r="E409" s="8">
        <f t="shared" si="23"/>
        <v>0.1539351851851849</v>
      </c>
      <c r="J409" s="10">
        <f t="shared" si="24"/>
        <v>3.8611999999999997</v>
      </c>
      <c r="K409" s="2">
        <v>3.94</v>
      </c>
      <c r="L409" s="2">
        <v>0.98</v>
      </c>
      <c r="M409" s="3">
        <f t="shared" si="21"/>
        <v>0.12951388888889048</v>
      </c>
      <c r="N409" t="s">
        <v>190</v>
      </c>
    </row>
    <row r="410" spans="1:14" x14ac:dyDescent="0.25">
      <c r="A410" s="6">
        <v>0.10295138888888859</v>
      </c>
      <c r="B410" s="9">
        <f t="shared" si="22"/>
        <v>2.9670000000000001</v>
      </c>
      <c r="C410" s="2">
        <v>3.45</v>
      </c>
      <c r="D410" s="2">
        <v>0.86</v>
      </c>
      <c r="E410" s="8">
        <f t="shared" si="23"/>
        <v>0.15428240740740712</v>
      </c>
      <c r="J410" s="10">
        <f t="shared" si="24"/>
        <v>3.8611999999999997</v>
      </c>
      <c r="K410" s="2">
        <v>3.94</v>
      </c>
      <c r="L410" s="2">
        <v>0.98</v>
      </c>
      <c r="M410" s="3">
        <f t="shared" si="21"/>
        <v>0.12974537037037198</v>
      </c>
      <c r="N410" t="s">
        <v>191</v>
      </c>
    </row>
    <row r="411" spans="1:14" x14ac:dyDescent="0.25">
      <c r="A411" s="6">
        <v>0.10329861111111081</v>
      </c>
      <c r="B411" s="9">
        <f t="shared" si="22"/>
        <v>2.9670000000000001</v>
      </c>
      <c r="C411" s="2">
        <v>3.45</v>
      </c>
      <c r="D411" s="2">
        <v>0.86</v>
      </c>
      <c r="E411" s="8">
        <f t="shared" si="23"/>
        <v>0.15462962962962934</v>
      </c>
      <c r="J411" s="10">
        <f t="shared" si="24"/>
        <v>3.8611999999999997</v>
      </c>
      <c r="K411" s="2">
        <v>3.94</v>
      </c>
      <c r="L411" s="2">
        <v>0.98</v>
      </c>
      <c r="M411" s="3">
        <f t="shared" si="21"/>
        <v>0.12997685185185345</v>
      </c>
      <c r="N411" t="s">
        <v>192</v>
      </c>
    </row>
    <row r="412" spans="1:14" x14ac:dyDescent="0.25">
      <c r="A412" s="6">
        <v>0.10364583333333303</v>
      </c>
      <c r="B412" s="9">
        <f t="shared" si="22"/>
        <v>2.9583999999999997</v>
      </c>
      <c r="C412" s="2">
        <v>3.44</v>
      </c>
      <c r="D412" s="2">
        <v>0.86</v>
      </c>
      <c r="E412" s="8">
        <f t="shared" si="23"/>
        <v>0.15497685185185156</v>
      </c>
      <c r="J412" s="10">
        <f t="shared" si="24"/>
        <v>3.8611999999999997</v>
      </c>
      <c r="K412" s="2">
        <v>3.94</v>
      </c>
      <c r="L412" s="2">
        <v>0.98</v>
      </c>
      <c r="M412" s="3">
        <f t="shared" si="21"/>
        <v>0.13020833333333492</v>
      </c>
      <c r="N412" t="s">
        <v>193</v>
      </c>
    </row>
    <row r="413" spans="1:14" x14ac:dyDescent="0.25">
      <c r="A413" s="6">
        <v>0.10399305555555526</v>
      </c>
      <c r="B413" s="9">
        <f t="shared" si="22"/>
        <v>2.9583999999999997</v>
      </c>
      <c r="C413" s="2">
        <v>3.44</v>
      </c>
      <c r="D413" s="2">
        <v>0.86</v>
      </c>
      <c r="E413" s="8">
        <f t="shared" si="23"/>
        <v>0.15532407407407378</v>
      </c>
      <c r="J413" s="10">
        <f t="shared" si="24"/>
        <v>3.8611999999999997</v>
      </c>
      <c r="K413" s="2">
        <v>3.94</v>
      </c>
      <c r="L413" s="2">
        <v>0.98</v>
      </c>
      <c r="M413" s="3">
        <f t="shared" si="21"/>
        <v>0.13043981481481642</v>
      </c>
      <c r="N413" t="s">
        <v>194</v>
      </c>
    </row>
    <row r="414" spans="1:14" x14ac:dyDescent="0.25">
      <c r="A414" s="6">
        <v>0.10434027777777748</v>
      </c>
      <c r="B414" s="9">
        <f t="shared" si="22"/>
        <v>2.9583999999999997</v>
      </c>
      <c r="C414" s="2">
        <v>3.44</v>
      </c>
      <c r="D414" s="2">
        <v>0.86</v>
      </c>
      <c r="E414" s="8">
        <f t="shared" si="23"/>
        <v>0.155671296296296</v>
      </c>
      <c r="J414" s="10">
        <f t="shared" si="24"/>
        <v>3.8611999999999997</v>
      </c>
      <c r="K414" s="2">
        <v>3.94</v>
      </c>
      <c r="L414" s="2">
        <v>0.98</v>
      </c>
      <c r="M414" s="3">
        <f t="shared" si="21"/>
        <v>0.1306712962962979</v>
      </c>
      <c r="N414" t="s">
        <v>195</v>
      </c>
    </row>
    <row r="415" spans="1:14" x14ac:dyDescent="0.25">
      <c r="A415" s="6">
        <v>0.1046874999999997</v>
      </c>
      <c r="B415" s="9">
        <f t="shared" si="22"/>
        <v>2.9583999999999997</v>
      </c>
      <c r="C415" s="2">
        <v>3.44</v>
      </c>
      <c r="D415" s="2">
        <v>0.86</v>
      </c>
      <c r="E415" s="8">
        <f t="shared" si="23"/>
        <v>0.15601851851851822</v>
      </c>
      <c r="J415" s="10">
        <f t="shared" si="24"/>
        <v>3.871</v>
      </c>
      <c r="K415" s="2">
        <v>3.95</v>
      </c>
      <c r="L415" s="2">
        <v>0.98</v>
      </c>
      <c r="M415" s="3">
        <f t="shared" si="21"/>
        <v>0.13113425925926087</v>
      </c>
      <c r="N415" t="s">
        <v>196</v>
      </c>
    </row>
    <row r="416" spans="1:14" x14ac:dyDescent="0.25">
      <c r="A416" s="6">
        <v>0.10503472222222192</v>
      </c>
      <c r="B416" s="9">
        <f t="shared" si="22"/>
        <v>2.9239999999999999</v>
      </c>
      <c r="C416" s="2">
        <v>3.44</v>
      </c>
      <c r="D416" s="2">
        <v>0.85</v>
      </c>
      <c r="E416" s="8">
        <f t="shared" si="23"/>
        <v>0.15636574074074044</v>
      </c>
      <c r="J416" s="10">
        <f t="shared" si="24"/>
        <v>3.871</v>
      </c>
      <c r="K416" s="2">
        <v>3.95</v>
      </c>
      <c r="L416" s="2">
        <v>0.98</v>
      </c>
      <c r="M416" s="3">
        <f t="shared" si="21"/>
        <v>0.13136574074074234</v>
      </c>
      <c r="N416" t="s">
        <v>197</v>
      </c>
    </row>
    <row r="417" spans="1:14" x14ac:dyDescent="0.25">
      <c r="A417" s="6">
        <v>0.10538194444444414</v>
      </c>
      <c r="B417" s="9">
        <f t="shared" si="22"/>
        <v>2.9239999999999999</v>
      </c>
      <c r="C417" s="2">
        <v>3.44</v>
      </c>
      <c r="D417" s="2">
        <v>0.85</v>
      </c>
      <c r="E417" s="8">
        <f t="shared" si="23"/>
        <v>0.15671296296296267</v>
      </c>
      <c r="J417" s="10">
        <f t="shared" si="24"/>
        <v>3.871</v>
      </c>
      <c r="K417" s="2">
        <v>3.95</v>
      </c>
      <c r="L417" s="2">
        <v>0.98</v>
      </c>
      <c r="M417" s="3">
        <f t="shared" ref="M417:M480" si="25">N417-$N$224+$M$223</f>
        <v>0.13159722222222384</v>
      </c>
      <c r="N417" t="s">
        <v>198</v>
      </c>
    </row>
    <row r="418" spans="1:14" x14ac:dyDescent="0.25">
      <c r="A418" s="6">
        <v>0.10572916666666636</v>
      </c>
      <c r="B418" s="9">
        <f t="shared" si="22"/>
        <v>2.9155000000000002</v>
      </c>
      <c r="C418" s="2">
        <v>3.43</v>
      </c>
      <c r="D418" s="2">
        <v>0.85</v>
      </c>
      <c r="E418" s="8">
        <f t="shared" si="23"/>
        <v>0.15706018518518489</v>
      </c>
      <c r="J418" s="10">
        <f t="shared" si="24"/>
        <v>3.871</v>
      </c>
      <c r="K418" s="2">
        <v>3.95</v>
      </c>
      <c r="L418" s="2">
        <v>0.98</v>
      </c>
      <c r="M418" s="3">
        <f t="shared" si="25"/>
        <v>0.13206018518518678</v>
      </c>
      <c r="N418" t="s">
        <v>199</v>
      </c>
    </row>
    <row r="419" spans="1:14" x14ac:dyDescent="0.25">
      <c r="A419" s="6">
        <v>0.10607638888888858</v>
      </c>
      <c r="B419" s="9">
        <f t="shared" si="22"/>
        <v>2.9155000000000002</v>
      </c>
      <c r="C419" s="2">
        <v>3.43</v>
      </c>
      <c r="D419" s="2">
        <v>0.85</v>
      </c>
      <c r="E419" s="8">
        <f t="shared" si="23"/>
        <v>0.15740740740740711</v>
      </c>
      <c r="J419" s="10">
        <f t="shared" si="24"/>
        <v>3.871</v>
      </c>
      <c r="K419" s="2">
        <v>3.95</v>
      </c>
      <c r="L419" s="2">
        <v>0.98</v>
      </c>
      <c r="M419" s="3">
        <f t="shared" si="25"/>
        <v>0.13229166666666828</v>
      </c>
      <c r="N419" t="s">
        <v>200</v>
      </c>
    </row>
    <row r="420" spans="1:14" x14ac:dyDescent="0.25">
      <c r="A420" s="6">
        <v>0.1064236111111108</v>
      </c>
      <c r="B420" s="9">
        <f t="shared" si="22"/>
        <v>2.9155000000000002</v>
      </c>
      <c r="C420" s="2">
        <v>3.43</v>
      </c>
      <c r="D420" s="2">
        <v>0.85</v>
      </c>
      <c r="E420" s="8">
        <f t="shared" si="23"/>
        <v>0.15775462962962933</v>
      </c>
      <c r="J420" s="10">
        <f t="shared" si="24"/>
        <v>3.871</v>
      </c>
      <c r="K420" s="2">
        <v>3.95</v>
      </c>
      <c r="L420" s="2">
        <v>0.98</v>
      </c>
      <c r="M420" s="3">
        <f t="shared" si="25"/>
        <v>0.13252314814814975</v>
      </c>
      <c r="N420" t="s">
        <v>201</v>
      </c>
    </row>
    <row r="421" spans="1:14" x14ac:dyDescent="0.25">
      <c r="A421" s="6">
        <v>0.10677083333333302</v>
      </c>
      <c r="B421" s="9">
        <f t="shared" si="22"/>
        <v>2.9155000000000002</v>
      </c>
      <c r="C421" s="2">
        <v>3.43</v>
      </c>
      <c r="D421" s="2">
        <v>0.85</v>
      </c>
      <c r="E421" s="8">
        <f t="shared" si="23"/>
        <v>0.15810185185185155</v>
      </c>
      <c r="J421" s="10">
        <f t="shared" si="24"/>
        <v>3.871</v>
      </c>
      <c r="K421" s="2">
        <v>3.95</v>
      </c>
      <c r="L421" s="2">
        <v>0.98</v>
      </c>
      <c r="M421" s="3">
        <f t="shared" si="25"/>
        <v>0.13298611111111272</v>
      </c>
      <c r="N421" t="s">
        <v>202</v>
      </c>
    </row>
    <row r="422" spans="1:14" x14ac:dyDescent="0.25">
      <c r="A422" s="6">
        <v>0.10711805555555524</v>
      </c>
      <c r="B422" s="9">
        <f t="shared" si="22"/>
        <v>2.9155000000000002</v>
      </c>
      <c r="C422" s="2">
        <v>3.43</v>
      </c>
      <c r="D422" s="2">
        <v>0.85</v>
      </c>
      <c r="E422" s="8">
        <f t="shared" si="23"/>
        <v>0.15844907407407377</v>
      </c>
      <c r="J422" s="10">
        <f t="shared" si="24"/>
        <v>3.871</v>
      </c>
      <c r="K422" s="2">
        <v>3.95</v>
      </c>
      <c r="L422" s="2">
        <v>0.98</v>
      </c>
      <c r="M422" s="3">
        <f t="shared" si="25"/>
        <v>0.13321759259259419</v>
      </c>
      <c r="N422" t="s">
        <v>203</v>
      </c>
    </row>
    <row r="423" spans="1:14" x14ac:dyDescent="0.25">
      <c r="A423" s="6">
        <v>0.10746527777777747</v>
      </c>
      <c r="B423" s="9">
        <f t="shared" si="22"/>
        <v>2.907</v>
      </c>
      <c r="C423" s="2">
        <v>3.42</v>
      </c>
      <c r="D423" s="2">
        <v>0.85</v>
      </c>
      <c r="E423" s="8">
        <f t="shared" si="23"/>
        <v>0.15879629629629599</v>
      </c>
      <c r="J423" s="10">
        <f t="shared" si="24"/>
        <v>3.871</v>
      </c>
      <c r="K423" s="2">
        <v>3.95</v>
      </c>
      <c r="L423" s="2">
        <v>0.98</v>
      </c>
      <c r="M423" s="3">
        <f t="shared" si="25"/>
        <v>0.13368055555555716</v>
      </c>
      <c r="N423" t="s">
        <v>204</v>
      </c>
    </row>
    <row r="424" spans="1:14" x14ac:dyDescent="0.25">
      <c r="A424" s="6">
        <v>0.10781249999999969</v>
      </c>
      <c r="B424" s="9">
        <f t="shared" si="22"/>
        <v>2.907</v>
      </c>
      <c r="C424" s="2">
        <v>3.42</v>
      </c>
      <c r="D424" s="2">
        <v>0.85</v>
      </c>
      <c r="E424" s="8">
        <f t="shared" si="23"/>
        <v>0.15914351851851821</v>
      </c>
      <c r="J424" s="10">
        <f t="shared" si="24"/>
        <v>3.8807999999999998</v>
      </c>
      <c r="K424" s="2">
        <v>3.96</v>
      </c>
      <c r="L424" s="2">
        <v>0.98</v>
      </c>
      <c r="M424" s="3">
        <f t="shared" si="25"/>
        <v>0.13391203703703863</v>
      </c>
      <c r="N424" t="s">
        <v>205</v>
      </c>
    </row>
    <row r="425" spans="1:14" x14ac:dyDescent="0.25">
      <c r="A425" s="6">
        <v>0.10815972222222191</v>
      </c>
      <c r="B425" s="9">
        <f t="shared" si="22"/>
        <v>2.907</v>
      </c>
      <c r="C425" s="2">
        <v>3.42</v>
      </c>
      <c r="D425" s="2">
        <v>0.85</v>
      </c>
      <c r="E425" s="8">
        <f t="shared" si="23"/>
        <v>0.15949074074074043</v>
      </c>
      <c r="J425" s="10">
        <f t="shared" si="24"/>
        <v>3.8807999999999998</v>
      </c>
      <c r="K425" s="2">
        <v>3.96</v>
      </c>
      <c r="L425" s="2">
        <v>0.98</v>
      </c>
      <c r="M425" s="3">
        <f t="shared" si="25"/>
        <v>0.13414351851852013</v>
      </c>
      <c r="N425" t="s">
        <v>206</v>
      </c>
    </row>
    <row r="426" spans="1:14" x14ac:dyDescent="0.25">
      <c r="A426" s="6">
        <v>0.10850694444444413</v>
      </c>
      <c r="B426" s="9">
        <f t="shared" si="22"/>
        <v>2.907</v>
      </c>
      <c r="C426" s="2">
        <v>3.42</v>
      </c>
      <c r="D426" s="2">
        <v>0.85</v>
      </c>
      <c r="E426" s="8">
        <f t="shared" si="23"/>
        <v>0.15983796296296265</v>
      </c>
      <c r="J426" s="10">
        <f t="shared" si="24"/>
        <v>3.8807999999999998</v>
      </c>
      <c r="K426" s="2">
        <v>3.96</v>
      </c>
      <c r="L426" s="2">
        <v>0.98</v>
      </c>
      <c r="M426" s="3">
        <f t="shared" si="25"/>
        <v>0.1343750000000016</v>
      </c>
      <c r="N426" t="s">
        <v>207</v>
      </c>
    </row>
    <row r="427" spans="1:14" x14ac:dyDescent="0.25">
      <c r="A427" s="6">
        <v>0.10885416666666635</v>
      </c>
      <c r="B427" s="9">
        <f t="shared" si="22"/>
        <v>2.907</v>
      </c>
      <c r="C427" s="2">
        <v>3.42</v>
      </c>
      <c r="D427" s="2">
        <v>0.85</v>
      </c>
      <c r="E427" s="8">
        <f t="shared" si="23"/>
        <v>0.16018518518518488</v>
      </c>
      <c r="J427" s="10">
        <f t="shared" si="24"/>
        <v>3.8807999999999998</v>
      </c>
      <c r="K427" s="2">
        <v>3.96</v>
      </c>
      <c r="L427" s="2">
        <v>0.98</v>
      </c>
      <c r="M427" s="3">
        <f t="shared" si="25"/>
        <v>0.13460648148148308</v>
      </c>
      <c r="N427" t="s">
        <v>208</v>
      </c>
    </row>
    <row r="428" spans="1:14" x14ac:dyDescent="0.25">
      <c r="A428" s="6">
        <v>0.10920138888888857</v>
      </c>
      <c r="B428" s="9">
        <f t="shared" si="22"/>
        <v>2.907</v>
      </c>
      <c r="C428" s="2">
        <v>3.42</v>
      </c>
      <c r="D428" s="2">
        <v>0.85</v>
      </c>
      <c r="E428" s="8">
        <f t="shared" si="23"/>
        <v>0.1605324074074071</v>
      </c>
      <c r="J428" s="10">
        <f t="shared" si="24"/>
        <v>3.8807999999999998</v>
      </c>
      <c r="K428" s="2">
        <v>3.96</v>
      </c>
      <c r="L428" s="2">
        <v>0.98</v>
      </c>
      <c r="M428" s="3">
        <f t="shared" si="25"/>
        <v>0.13483796296296457</v>
      </c>
      <c r="N428" t="s">
        <v>209</v>
      </c>
    </row>
    <row r="429" spans="1:14" x14ac:dyDescent="0.25">
      <c r="A429" s="6">
        <v>0.10954861111111079</v>
      </c>
      <c r="B429" s="9">
        <f t="shared" si="22"/>
        <v>2.907</v>
      </c>
      <c r="C429" s="2">
        <v>3.42</v>
      </c>
      <c r="D429" s="2">
        <v>0.85</v>
      </c>
      <c r="E429" s="8">
        <f t="shared" si="23"/>
        <v>0.16087962962962932</v>
      </c>
      <c r="J429" s="10">
        <f t="shared" si="24"/>
        <v>3.8807999999999998</v>
      </c>
      <c r="K429" s="2">
        <v>3.96</v>
      </c>
      <c r="L429" s="2">
        <v>0.98</v>
      </c>
      <c r="M429" s="3">
        <f t="shared" si="25"/>
        <v>0.13506944444444605</v>
      </c>
      <c r="N429" t="s">
        <v>210</v>
      </c>
    </row>
    <row r="430" spans="1:14" x14ac:dyDescent="0.25">
      <c r="A430" s="6">
        <v>0.10989583333333301</v>
      </c>
      <c r="B430" s="9">
        <f t="shared" si="22"/>
        <v>2.907</v>
      </c>
      <c r="C430" s="2">
        <v>3.42</v>
      </c>
      <c r="D430" s="2">
        <v>0.85</v>
      </c>
      <c r="E430" s="8">
        <f t="shared" si="23"/>
        <v>0.16122685185185154</v>
      </c>
      <c r="J430" s="10">
        <f t="shared" si="24"/>
        <v>3.8807999999999998</v>
      </c>
      <c r="K430" s="2">
        <v>3.96</v>
      </c>
      <c r="L430" s="2">
        <v>0.98</v>
      </c>
      <c r="M430" s="3">
        <f t="shared" si="25"/>
        <v>0.13530092592592752</v>
      </c>
      <c r="N430" t="s">
        <v>211</v>
      </c>
    </row>
    <row r="431" spans="1:14" x14ac:dyDescent="0.25">
      <c r="A431" s="6">
        <v>0.11024305555555523</v>
      </c>
      <c r="B431" s="9">
        <f t="shared" si="22"/>
        <v>2.8984999999999999</v>
      </c>
      <c r="C431" s="2">
        <v>3.41</v>
      </c>
      <c r="D431" s="2">
        <v>0.85</v>
      </c>
      <c r="E431" s="8">
        <f t="shared" si="23"/>
        <v>0.16157407407407376</v>
      </c>
      <c r="J431" s="10">
        <f t="shared" si="24"/>
        <v>3.8807999999999998</v>
      </c>
      <c r="K431" s="2">
        <v>3.96</v>
      </c>
      <c r="L431" s="2">
        <v>0.98</v>
      </c>
      <c r="M431" s="3">
        <f t="shared" si="25"/>
        <v>0.13553240740740902</v>
      </c>
      <c r="N431" t="s">
        <v>212</v>
      </c>
    </row>
    <row r="432" spans="1:14" x14ac:dyDescent="0.25">
      <c r="A432" s="6">
        <v>0.11059027777777745</v>
      </c>
      <c r="B432" s="9">
        <f t="shared" si="22"/>
        <v>2.8984999999999999</v>
      </c>
      <c r="C432" s="2">
        <v>3.41</v>
      </c>
      <c r="D432" s="2">
        <v>0.85</v>
      </c>
      <c r="E432" s="8">
        <f t="shared" si="23"/>
        <v>0.16192129629629598</v>
      </c>
      <c r="J432" s="10">
        <f t="shared" si="24"/>
        <v>3.8807999999999998</v>
      </c>
      <c r="K432" s="2">
        <v>3.96</v>
      </c>
      <c r="L432" s="2">
        <v>0.98</v>
      </c>
      <c r="M432" s="3">
        <f t="shared" si="25"/>
        <v>0.13576388888889049</v>
      </c>
      <c r="N432" t="s">
        <v>213</v>
      </c>
    </row>
    <row r="433" spans="1:14" x14ac:dyDescent="0.25">
      <c r="A433" s="6">
        <v>0.11093749999999968</v>
      </c>
      <c r="B433" s="9">
        <f t="shared" si="22"/>
        <v>2.8984999999999999</v>
      </c>
      <c r="C433" s="2">
        <v>3.41</v>
      </c>
      <c r="D433" s="2">
        <v>0.85</v>
      </c>
      <c r="E433" s="8">
        <f t="shared" si="23"/>
        <v>0.1622685185185182</v>
      </c>
      <c r="J433" s="10">
        <f t="shared" si="24"/>
        <v>3.8807999999999998</v>
      </c>
      <c r="K433" s="2">
        <v>3.96</v>
      </c>
      <c r="L433" s="2">
        <v>0.98</v>
      </c>
      <c r="M433" s="3">
        <f t="shared" si="25"/>
        <v>0.13599537037037199</v>
      </c>
      <c r="N433" t="s">
        <v>214</v>
      </c>
    </row>
    <row r="434" spans="1:14" x14ac:dyDescent="0.25">
      <c r="A434" s="6">
        <v>0.1112847222222219</v>
      </c>
      <c r="B434" s="9">
        <f t="shared" si="22"/>
        <v>2.8984999999999999</v>
      </c>
      <c r="C434" s="2">
        <v>3.41</v>
      </c>
      <c r="D434" s="2">
        <v>0.85</v>
      </c>
      <c r="E434" s="8">
        <f t="shared" si="23"/>
        <v>0.16261574074074042</v>
      </c>
      <c r="J434" s="10">
        <f t="shared" si="24"/>
        <v>3.8807999999999998</v>
      </c>
      <c r="K434" s="2">
        <v>3.96</v>
      </c>
      <c r="L434" s="2">
        <v>0.98</v>
      </c>
      <c r="M434" s="3">
        <f t="shared" si="25"/>
        <v>0.13622685185185346</v>
      </c>
      <c r="N434" t="s">
        <v>215</v>
      </c>
    </row>
    <row r="435" spans="1:14" x14ac:dyDescent="0.25">
      <c r="A435" s="6">
        <v>0.11163194444444412</v>
      </c>
      <c r="B435" s="9">
        <f t="shared" ref="B435:B498" si="26">D435*C435</f>
        <v>2.8984999999999999</v>
      </c>
      <c r="C435" s="2">
        <v>3.41</v>
      </c>
      <c r="D435" s="2">
        <v>0.85</v>
      </c>
      <c r="E435" s="8">
        <f t="shared" ref="E435:E498" si="27">A435-$A$115+$H$115</f>
        <v>0.16296296296296264</v>
      </c>
      <c r="J435" s="10">
        <f t="shared" si="24"/>
        <v>3.8807999999999998</v>
      </c>
      <c r="K435" s="2">
        <v>3.96</v>
      </c>
      <c r="L435" s="2">
        <v>0.98</v>
      </c>
      <c r="M435" s="3">
        <f t="shared" si="25"/>
        <v>0.13645833333333493</v>
      </c>
      <c r="N435" t="s">
        <v>216</v>
      </c>
    </row>
    <row r="436" spans="1:14" x14ac:dyDescent="0.25">
      <c r="A436" s="6">
        <v>0.11197916666666634</v>
      </c>
      <c r="B436" s="9">
        <f t="shared" si="26"/>
        <v>2.8984999999999999</v>
      </c>
      <c r="C436" s="2">
        <v>3.41</v>
      </c>
      <c r="D436" s="2">
        <v>0.85</v>
      </c>
      <c r="E436" s="8">
        <f t="shared" si="27"/>
        <v>0.16331018518518486</v>
      </c>
      <c r="J436" s="10">
        <f t="shared" si="24"/>
        <v>3.8807999999999998</v>
      </c>
      <c r="K436" s="2">
        <v>3.96</v>
      </c>
      <c r="L436" s="2">
        <v>0.98</v>
      </c>
      <c r="M436" s="3">
        <f t="shared" si="25"/>
        <v>0.13668981481481643</v>
      </c>
      <c r="N436" t="s">
        <v>217</v>
      </c>
    </row>
    <row r="437" spans="1:14" x14ac:dyDescent="0.25">
      <c r="A437" s="6">
        <v>0.11232638888888856</v>
      </c>
      <c r="B437" s="9">
        <f t="shared" si="26"/>
        <v>2.8984999999999999</v>
      </c>
      <c r="C437" s="2">
        <v>3.41</v>
      </c>
      <c r="D437" s="2">
        <v>0.85</v>
      </c>
      <c r="E437" s="8">
        <f t="shared" si="27"/>
        <v>0.16365740740740709</v>
      </c>
      <c r="J437" s="10">
        <f t="shared" si="24"/>
        <v>3.8807999999999998</v>
      </c>
      <c r="K437" s="2">
        <v>3.96</v>
      </c>
      <c r="L437" s="2">
        <v>0.98</v>
      </c>
      <c r="M437" s="3">
        <f t="shared" si="25"/>
        <v>0.1369212962962979</v>
      </c>
      <c r="N437" t="s">
        <v>218</v>
      </c>
    </row>
    <row r="438" spans="1:14" x14ac:dyDescent="0.25">
      <c r="A438" s="6">
        <v>0.11267361111111078</v>
      </c>
      <c r="B438" s="9">
        <f t="shared" si="26"/>
        <v>2.8984999999999999</v>
      </c>
      <c r="C438" s="2">
        <v>3.41</v>
      </c>
      <c r="D438" s="2">
        <v>0.85</v>
      </c>
      <c r="E438" s="8">
        <f t="shared" si="27"/>
        <v>0.16400462962962931</v>
      </c>
      <c r="J438" s="10">
        <f t="shared" si="24"/>
        <v>3.8906000000000001</v>
      </c>
      <c r="K438" s="2">
        <v>3.97</v>
      </c>
      <c r="L438" s="2">
        <v>0.98</v>
      </c>
      <c r="M438" s="3">
        <f t="shared" si="25"/>
        <v>0.13715277777777937</v>
      </c>
      <c r="N438" t="s">
        <v>219</v>
      </c>
    </row>
    <row r="439" spans="1:14" x14ac:dyDescent="0.25">
      <c r="A439" s="6">
        <v>0.113020833333333</v>
      </c>
      <c r="B439" s="9">
        <f t="shared" si="26"/>
        <v>2.8984999999999999</v>
      </c>
      <c r="C439" s="2">
        <v>3.41</v>
      </c>
      <c r="D439" s="2">
        <v>0.85</v>
      </c>
      <c r="E439" s="8">
        <f t="shared" si="27"/>
        <v>0.16435185185185153</v>
      </c>
      <c r="J439" s="10">
        <f t="shared" si="24"/>
        <v>3.8906000000000001</v>
      </c>
      <c r="K439" s="2">
        <v>3.97</v>
      </c>
      <c r="L439" s="2">
        <v>0.98</v>
      </c>
      <c r="M439" s="3">
        <f t="shared" si="25"/>
        <v>0.13738425925926087</v>
      </c>
      <c r="N439" t="s">
        <v>220</v>
      </c>
    </row>
    <row r="440" spans="1:14" x14ac:dyDescent="0.25">
      <c r="A440" s="6">
        <v>0.11336805555555522</v>
      </c>
      <c r="B440" s="9">
        <f t="shared" si="26"/>
        <v>2.8899999999999997</v>
      </c>
      <c r="C440" s="2">
        <v>3.4</v>
      </c>
      <c r="D440" s="2">
        <v>0.85</v>
      </c>
      <c r="E440" s="8">
        <f t="shared" si="27"/>
        <v>0.16469907407407375</v>
      </c>
      <c r="J440" s="10">
        <f t="shared" si="24"/>
        <v>3.8906000000000001</v>
      </c>
      <c r="K440" s="2">
        <v>3.97</v>
      </c>
      <c r="L440" s="2">
        <v>0.98</v>
      </c>
      <c r="M440" s="3">
        <f t="shared" si="25"/>
        <v>0.13761574074074234</v>
      </c>
      <c r="N440" t="s">
        <v>221</v>
      </c>
    </row>
    <row r="441" spans="1:14" x14ac:dyDescent="0.25">
      <c r="A441" s="6">
        <v>0.11371527777777744</v>
      </c>
      <c r="B441" s="9">
        <f t="shared" si="26"/>
        <v>2.8899999999999997</v>
      </c>
      <c r="C441" s="2">
        <v>3.4</v>
      </c>
      <c r="D441" s="2">
        <v>0.85</v>
      </c>
      <c r="E441" s="8">
        <f t="shared" si="27"/>
        <v>0.16504629629629597</v>
      </c>
      <c r="J441" s="10">
        <f t="shared" si="24"/>
        <v>3.8906000000000001</v>
      </c>
      <c r="K441" s="2">
        <v>3.97</v>
      </c>
      <c r="L441" s="2">
        <v>0.98</v>
      </c>
      <c r="M441" s="3">
        <f t="shared" si="25"/>
        <v>0.13807870370370531</v>
      </c>
      <c r="N441" t="s">
        <v>222</v>
      </c>
    </row>
    <row r="442" spans="1:14" x14ac:dyDescent="0.25">
      <c r="A442" s="6">
        <v>0.11406249999999966</v>
      </c>
      <c r="B442" s="9">
        <f t="shared" si="26"/>
        <v>2.8899999999999997</v>
      </c>
      <c r="C442" s="2">
        <v>3.4</v>
      </c>
      <c r="D442" s="2">
        <v>0.85</v>
      </c>
      <c r="E442" s="8">
        <f t="shared" si="27"/>
        <v>0.16539351851851819</v>
      </c>
      <c r="J442" s="10">
        <f t="shared" si="24"/>
        <v>3.8906000000000001</v>
      </c>
      <c r="K442" s="2">
        <v>3.97</v>
      </c>
      <c r="L442" s="2">
        <v>0.98</v>
      </c>
      <c r="M442" s="3">
        <f t="shared" si="25"/>
        <v>0.13831018518518678</v>
      </c>
      <c r="N442" t="s">
        <v>223</v>
      </c>
    </row>
    <row r="443" spans="1:14" x14ac:dyDescent="0.25">
      <c r="A443" s="6">
        <v>0.11440972222222189</v>
      </c>
      <c r="B443" s="9">
        <f t="shared" si="26"/>
        <v>2.8899999999999997</v>
      </c>
      <c r="C443" s="2">
        <v>3.4</v>
      </c>
      <c r="D443" s="2">
        <v>0.85</v>
      </c>
      <c r="E443" s="8">
        <f t="shared" si="27"/>
        <v>0.16574074074074041</v>
      </c>
      <c r="J443" s="10">
        <f t="shared" si="24"/>
        <v>3.8906000000000001</v>
      </c>
      <c r="K443" s="2">
        <v>3.97</v>
      </c>
      <c r="L443" s="2">
        <v>0.98</v>
      </c>
      <c r="M443" s="3">
        <f t="shared" si="25"/>
        <v>0.13854166666666828</v>
      </c>
      <c r="N443" t="s">
        <v>224</v>
      </c>
    </row>
    <row r="444" spans="1:14" x14ac:dyDescent="0.25">
      <c r="A444" s="6">
        <v>0.11475694444444411</v>
      </c>
      <c r="B444" s="9">
        <f t="shared" si="26"/>
        <v>2.8899999999999997</v>
      </c>
      <c r="C444" s="2">
        <v>3.4</v>
      </c>
      <c r="D444" s="2">
        <v>0.85</v>
      </c>
      <c r="E444" s="8">
        <f t="shared" si="27"/>
        <v>0.16608796296296263</v>
      </c>
      <c r="J444" s="10">
        <f t="shared" si="24"/>
        <v>3.8906000000000001</v>
      </c>
      <c r="K444" s="2">
        <v>3.97</v>
      </c>
      <c r="L444" s="2">
        <v>0.98</v>
      </c>
      <c r="M444" s="3">
        <f t="shared" si="25"/>
        <v>0.13877314814814976</v>
      </c>
      <c r="N444" t="s">
        <v>225</v>
      </c>
    </row>
    <row r="445" spans="1:14" x14ac:dyDescent="0.25">
      <c r="A445" s="6">
        <v>0.11510416666666633</v>
      </c>
      <c r="B445" s="9">
        <f t="shared" si="26"/>
        <v>2.8559999999999999</v>
      </c>
      <c r="C445" s="2">
        <v>3.4</v>
      </c>
      <c r="D445" s="2">
        <v>0.84</v>
      </c>
      <c r="E445" s="8">
        <f t="shared" si="27"/>
        <v>0.16643518518518485</v>
      </c>
      <c r="J445" s="10">
        <f t="shared" si="24"/>
        <v>3.8906000000000001</v>
      </c>
      <c r="K445" s="2">
        <v>3.97</v>
      </c>
      <c r="L445" s="2">
        <v>0.98</v>
      </c>
      <c r="M445" s="3">
        <f t="shared" si="25"/>
        <v>0.13900462962963123</v>
      </c>
      <c r="N445" t="s">
        <v>226</v>
      </c>
    </row>
    <row r="446" spans="1:14" x14ac:dyDescent="0.25">
      <c r="A446" s="6">
        <v>0.11545138888888855</v>
      </c>
      <c r="B446" s="9">
        <f t="shared" si="26"/>
        <v>2.8559999999999999</v>
      </c>
      <c r="C446" s="2">
        <v>3.4</v>
      </c>
      <c r="D446" s="2">
        <v>0.84</v>
      </c>
      <c r="E446" s="8">
        <f t="shared" si="27"/>
        <v>0.16678240740740707</v>
      </c>
      <c r="J446" s="10">
        <f t="shared" si="24"/>
        <v>3.8906000000000001</v>
      </c>
      <c r="K446" s="2">
        <v>3.97</v>
      </c>
      <c r="L446" s="2">
        <v>0.98</v>
      </c>
      <c r="M446" s="3">
        <f t="shared" si="25"/>
        <v>0.1394675925925942</v>
      </c>
      <c r="N446" t="s">
        <v>227</v>
      </c>
    </row>
    <row r="447" spans="1:14" x14ac:dyDescent="0.25">
      <c r="A447" s="6">
        <v>0.11579861111111077</v>
      </c>
      <c r="B447" s="9">
        <f t="shared" si="26"/>
        <v>2.8475999999999999</v>
      </c>
      <c r="C447" s="2">
        <v>3.39</v>
      </c>
      <c r="D447" s="2">
        <v>0.84</v>
      </c>
      <c r="E447" s="8">
        <f t="shared" si="27"/>
        <v>0.16712962962962929</v>
      </c>
      <c r="J447" s="10">
        <f t="shared" si="24"/>
        <v>3.8906000000000001</v>
      </c>
      <c r="K447" s="2">
        <v>3.97</v>
      </c>
      <c r="L447" s="2">
        <v>0.98</v>
      </c>
      <c r="M447" s="3">
        <f t="shared" si="25"/>
        <v>0.13969907407407567</v>
      </c>
      <c r="N447" t="s">
        <v>228</v>
      </c>
    </row>
    <row r="448" spans="1:14" x14ac:dyDescent="0.25">
      <c r="A448" s="6">
        <v>0.11614583333333299</v>
      </c>
      <c r="B448" s="9">
        <f t="shared" si="26"/>
        <v>2.8475999999999999</v>
      </c>
      <c r="C448" s="2">
        <v>3.39</v>
      </c>
      <c r="D448" s="2">
        <v>0.84</v>
      </c>
      <c r="E448" s="8">
        <f t="shared" si="27"/>
        <v>0.16747685185185152</v>
      </c>
      <c r="J448" s="10">
        <f t="shared" si="24"/>
        <v>3.9003999999999999</v>
      </c>
      <c r="K448" s="2">
        <v>3.98</v>
      </c>
      <c r="L448" s="2">
        <v>0.98</v>
      </c>
      <c r="M448" s="3">
        <f t="shared" si="25"/>
        <v>0.13993055555555717</v>
      </c>
      <c r="N448" t="s">
        <v>229</v>
      </c>
    </row>
    <row r="449" spans="1:14" x14ac:dyDescent="0.25">
      <c r="A449" s="6">
        <v>0.11649305555555521</v>
      </c>
      <c r="B449" s="9">
        <f t="shared" si="26"/>
        <v>2.8475999999999999</v>
      </c>
      <c r="C449" s="2">
        <v>3.39</v>
      </c>
      <c r="D449" s="2">
        <v>0.84</v>
      </c>
      <c r="E449" s="8">
        <f t="shared" si="27"/>
        <v>0.16782407407407374</v>
      </c>
      <c r="J449" s="10">
        <f t="shared" si="24"/>
        <v>3.9003999999999999</v>
      </c>
      <c r="K449" s="2">
        <v>3.98</v>
      </c>
      <c r="L449" s="2">
        <v>0.98</v>
      </c>
      <c r="M449" s="3">
        <f t="shared" si="25"/>
        <v>0.14016203703703864</v>
      </c>
      <c r="N449" t="s">
        <v>230</v>
      </c>
    </row>
    <row r="450" spans="1:14" x14ac:dyDescent="0.25">
      <c r="A450" s="6">
        <v>0.11684027777777743</v>
      </c>
      <c r="B450" s="9">
        <f t="shared" si="26"/>
        <v>2.8475999999999999</v>
      </c>
      <c r="C450" s="2">
        <v>3.39</v>
      </c>
      <c r="D450" s="2">
        <v>0.84</v>
      </c>
      <c r="E450" s="8">
        <f t="shared" si="27"/>
        <v>0.16817129629629596</v>
      </c>
      <c r="J450" s="10">
        <f t="shared" si="24"/>
        <v>3.9003999999999999</v>
      </c>
      <c r="K450" s="2">
        <v>3.98</v>
      </c>
      <c r="L450" s="2">
        <v>0.98</v>
      </c>
      <c r="M450" s="3">
        <f t="shared" si="25"/>
        <v>0.14039351851852011</v>
      </c>
      <c r="N450" t="s">
        <v>231</v>
      </c>
    </row>
    <row r="451" spans="1:14" x14ac:dyDescent="0.25">
      <c r="A451" s="6">
        <v>0.11718749999999965</v>
      </c>
      <c r="B451" s="9">
        <f t="shared" si="26"/>
        <v>2.8475999999999999</v>
      </c>
      <c r="C451" s="2">
        <v>3.39</v>
      </c>
      <c r="D451" s="2">
        <v>0.84</v>
      </c>
      <c r="E451" s="8">
        <f t="shared" si="27"/>
        <v>0.16851851851851818</v>
      </c>
      <c r="J451" s="10">
        <f t="shared" si="24"/>
        <v>3.9003999999999999</v>
      </c>
      <c r="K451" s="2">
        <v>3.98</v>
      </c>
      <c r="L451" s="2">
        <v>0.98</v>
      </c>
      <c r="M451" s="3">
        <f t="shared" si="25"/>
        <v>0.14062500000000161</v>
      </c>
      <c r="N451" t="s">
        <v>232</v>
      </c>
    </row>
    <row r="452" spans="1:14" x14ac:dyDescent="0.25">
      <c r="A452" s="6">
        <v>0.11753472222222187</v>
      </c>
      <c r="B452" s="9">
        <f t="shared" si="26"/>
        <v>2.8475999999999999</v>
      </c>
      <c r="C452" s="2">
        <v>3.39</v>
      </c>
      <c r="D452" s="2">
        <v>0.84</v>
      </c>
      <c r="E452" s="8">
        <f t="shared" si="27"/>
        <v>0.1688657407407404</v>
      </c>
      <c r="J452" s="10">
        <f t="shared" ref="J452:J515" si="28">K452*L452</f>
        <v>3.9003999999999999</v>
      </c>
      <c r="K452" s="2">
        <v>3.98</v>
      </c>
      <c r="L452" s="2">
        <v>0.98</v>
      </c>
      <c r="M452" s="3">
        <f t="shared" si="25"/>
        <v>0.14085648148148308</v>
      </c>
      <c r="N452" t="s">
        <v>233</v>
      </c>
    </row>
    <row r="453" spans="1:14" x14ac:dyDescent="0.25">
      <c r="A453" s="6">
        <v>0.1178819444444441</v>
      </c>
      <c r="B453" s="9">
        <f t="shared" si="26"/>
        <v>2.8475999999999999</v>
      </c>
      <c r="C453" s="2">
        <v>3.39</v>
      </c>
      <c r="D453" s="2">
        <v>0.84</v>
      </c>
      <c r="E453" s="8">
        <f t="shared" si="27"/>
        <v>0.16921296296296262</v>
      </c>
      <c r="J453" s="10">
        <f t="shared" si="28"/>
        <v>3.9003999999999999</v>
      </c>
      <c r="K453" s="2">
        <v>3.98</v>
      </c>
      <c r="L453" s="2">
        <v>0.98</v>
      </c>
      <c r="M453" s="3">
        <f t="shared" si="25"/>
        <v>0.14108796296296458</v>
      </c>
      <c r="N453" t="s">
        <v>234</v>
      </c>
    </row>
    <row r="454" spans="1:14" x14ac:dyDescent="0.25">
      <c r="A454" s="6">
        <v>0.11822916666666632</v>
      </c>
      <c r="B454" s="9">
        <f t="shared" si="26"/>
        <v>2.8391999999999999</v>
      </c>
      <c r="C454" s="2">
        <v>3.38</v>
      </c>
      <c r="D454" s="2">
        <v>0.84</v>
      </c>
      <c r="E454" s="8">
        <f t="shared" si="27"/>
        <v>0.16956018518518484</v>
      </c>
      <c r="J454" s="10">
        <f t="shared" si="28"/>
        <v>3.9003999999999999</v>
      </c>
      <c r="K454" s="2">
        <v>3.98</v>
      </c>
      <c r="L454" s="2">
        <v>0.98</v>
      </c>
      <c r="M454" s="3">
        <f t="shared" si="25"/>
        <v>0.14131944444444605</v>
      </c>
      <c r="N454" t="s">
        <v>235</v>
      </c>
    </row>
    <row r="455" spans="1:14" x14ac:dyDescent="0.25">
      <c r="A455" s="6">
        <v>0.11857638888888854</v>
      </c>
      <c r="B455" s="9">
        <f t="shared" si="26"/>
        <v>2.8391999999999999</v>
      </c>
      <c r="C455" s="2">
        <v>3.38</v>
      </c>
      <c r="D455" s="2">
        <v>0.84</v>
      </c>
      <c r="E455" s="8">
        <f t="shared" si="27"/>
        <v>0.16990740740740706</v>
      </c>
      <c r="J455" s="10">
        <f t="shared" si="28"/>
        <v>3.9003999999999999</v>
      </c>
      <c r="K455" s="2">
        <v>3.98</v>
      </c>
      <c r="L455" s="2">
        <v>0.98</v>
      </c>
      <c r="M455" s="3">
        <f t="shared" si="25"/>
        <v>0.14155092592592752</v>
      </c>
      <c r="N455" t="s">
        <v>236</v>
      </c>
    </row>
    <row r="456" spans="1:14" x14ac:dyDescent="0.25">
      <c r="A456" s="6">
        <v>0.11892361111111076</v>
      </c>
      <c r="B456" s="9">
        <f t="shared" si="26"/>
        <v>2.8391999999999999</v>
      </c>
      <c r="C456" s="2">
        <v>3.38</v>
      </c>
      <c r="D456" s="2">
        <v>0.84</v>
      </c>
      <c r="E456" s="8">
        <f t="shared" si="27"/>
        <v>0.17025462962962928</v>
      </c>
      <c r="J456" s="10">
        <f t="shared" si="28"/>
        <v>3.9003999999999999</v>
      </c>
      <c r="K456" s="2">
        <v>3.98</v>
      </c>
      <c r="L456" s="2">
        <v>0.98</v>
      </c>
      <c r="M456" s="3">
        <f t="shared" si="25"/>
        <v>0.14201388888889049</v>
      </c>
      <c r="N456" t="s">
        <v>237</v>
      </c>
    </row>
    <row r="457" spans="1:14" x14ac:dyDescent="0.25">
      <c r="A457" s="6">
        <v>0.11927083333333298</v>
      </c>
      <c r="B457" s="9">
        <f t="shared" si="26"/>
        <v>2.8391999999999999</v>
      </c>
      <c r="C457" s="2">
        <v>3.38</v>
      </c>
      <c r="D457" s="2">
        <v>0.84</v>
      </c>
      <c r="E457" s="8">
        <f t="shared" si="27"/>
        <v>0.1706018518518515</v>
      </c>
      <c r="J457" s="10">
        <f t="shared" si="28"/>
        <v>3.9003999999999999</v>
      </c>
      <c r="K457" s="2">
        <v>3.98</v>
      </c>
      <c r="L457" s="2">
        <v>0.98</v>
      </c>
      <c r="M457" s="3">
        <f t="shared" si="25"/>
        <v>0.14224537037037197</v>
      </c>
      <c r="N457" t="s">
        <v>238</v>
      </c>
    </row>
    <row r="458" spans="1:14" x14ac:dyDescent="0.25">
      <c r="A458" s="6">
        <v>0.1196180555555552</v>
      </c>
      <c r="B458" s="9">
        <f t="shared" si="26"/>
        <v>2.8391999999999999</v>
      </c>
      <c r="C458" s="2">
        <v>3.38</v>
      </c>
      <c r="D458" s="2">
        <v>0.84</v>
      </c>
      <c r="E458" s="8">
        <f t="shared" si="27"/>
        <v>0.17094907407407373</v>
      </c>
      <c r="J458" s="10">
        <f t="shared" si="28"/>
        <v>3.9003999999999999</v>
      </c>
      <c r="K458" s="2">
        <v>3.98</v>
      </c>
      <c r="L458" s="2">
        <v>0.98</v>
      </c>
      <c r="M458" s="3">
        <f t="shared" si="25"/>
        <v>0.14247685185185346</v>
      </c>
      <c r="N458" t="s">
        <v>239</v>
      </c>
    </row>
    <row r="459" spans="1:14" x14ac:dyDescent="0.25">
      <c r="A459" s="6">
        <v>0.11996527777777742</v>
      </c>
      <c r="B459" s="9">
        <f t="shared" si="26"/>
        <v>2.8391999999999999</v>
      </c>
      <c r="C459" s="2">
        <v>3.38</v>
      </c>
      <c r="D459" s="2">
        <v>0.84</v>
      </c>
      <c r="E459" s="8">
        <f t="shared" si="27"/>
        <v>0.17129629629629595</v>
      </c>
      <c r="J459" s="10">
        <f t="shared" si="28"/>
        <v>3.9003999999999999</v>
      </c>
      <c r="K459" s="2">
        <v>3.98</v>
      </c>
      <c r="L459" s="2">
        <v>0.98</v>
      </c>
      <c r="M459" s="3">
        <f t="shared" si="25"/>
        <v>0.14270833333333494</v>
      </c>
      <c r="N459" t="s">
        <v>240</v>
      </c>
    </row>
    <row r="460" spans="1:14" x14ac:dyDescent="0.25">
      <c r="A460" s="6">
        <v>0.12031249999999964</v>
      </c>
      <c r="B460" s="9">
        <f t="shared" si="26"/>
        <v>2.8391999999999999</v>
      </c>
      <c r="C460" s="2">
        <v>3.38</v>
      </c>
      <c r="D460" s="2">
        <v>0.84</v>
      </c>
      <c r="E460" s="8">
        <f t="shared" si="27"/>
        <v>0.17164351851851817</v>
      </c>
      <c r="J460" s="10">
        <f t="shared" si="28"/>
        <v>3.9102000000000001</v>
      </c>
      <c r="K460" s="2">
        <v>3.99</v>
      </c>
      <c r="L460" s="2">
        <v>0.98</v>
      </c>
      <c r="M460" s="3">
        <f t="shared" si="25"/>
        <v>0.14293981481481641</v>
      </c>
      <c r="N460" t="s">
        <v>241</v>
      </c>
    </row>
    <row r="461" spans="1:14" x14ac:dyDescent="0.25">
      <c r="A461" s="6">
        <v>0.12065972222222186</v>
      </c>
      <c r="B461" s="9">
        <f t="shared" si="26"/>
        <v>2.8308</v>
      </c>
      <c r="C461" s="2">
        <v>3.37</v>
      </c>
      <c r="D461" s="2">
        <v>0.84</v>
      </c>
      <c r="E461" s="8">
        <f t="shared" si="27"/>
        <v>0.17199074074074039</v>
      </c>
      <c r="J461" s="10">
        <f t="shared" si="28"/>
        <v>3.9102000000000001</v>
      </c>
      <c r="K461" s="2">
        <v>3.99</v>
      </c>
      <c r="L461" s="2">
        <v>0.98</v>
      </c>
      <c r="M461" s="3">
        <f t="shared" si="25"/>
        <v>0.14340277777777938</v>
      </c>
      <c r="N461" t="s">
        <v>242</v>
      </c>
    </row>
    <row r="462" spans="1:14" x14ac:dyDescent="0.25">
      <c r="A462" s="6">
        <v>0.12100694444444408</v>
      </c>
      <c r="B462" s="9">
        <f t="shared" si="26"/>
        <v>2.8308</v>
      </c>
      <c r="C462" s="2">
        <v>3.37</v>
      </c>
      <c r="D462" s="2">
        <v>0.84</v>
      </c>
      <c r="E462" s="8">
        <f t="shared" si="27"/>
        <v>0.17233796296296261</v>
      </c>
      <c r="J462" s="10">
        <f t="shared" si="28"/>
        <v>3.9102000000000001</v>
      </c>
      <c r="K462" s="2">
        <v>3.99</v>
      </c>
      <c r="L462" s="2">
        <v>0.98</v>
      </c>
      <c r="M462" s="3">
        <f t="shared" si="25"/>
        <v>0.14363425925926088</v>
      </c>
      <c r="N462" t="s">
        <v>243</v>
      </c>
    </row>
    <row r="463" spans="1:14" x14ac:dyDescent="0.25">
      <c r="A463" s="6">
        <v>0.1213541666666663</v>
      </c>
      <c r="B463" s="9">
        <f t="shared" si="26"/>
        <v>2.8308</v>
      </c>
      <c r="C463" s="2">
        <v>3.37</v>
      </c>
      <c r="D463" s="2">
        <v>0.84</v>
      </c>
      <c r="E463" s="8">
        <f t="shared" si="27"/>
        <v>0.17268518518518483</v>
      </c>
      <c r="J463" s="10">
        <f t="shared" si="28"/>
        <v>3.9102000000000001</v>
      </c>
      <c r="K463" s="2">
        <v>3.99</v>
      </c>
      <c r="L463" s="2">
        <v>0.98</v>
      </c>
      <c r="M463" s="3">
        <f t="shared" si="25"/>
        <v>0.14386574074074235</v>
      </c>
      <c r="N463" t="s">
        <v>244</v>
      </c>
    </row>
    <row r="464" spans="1:14" x14ac:dyDescent="0.25">
      <c r="A464" s="6">
        <v>0.12170138888888853</v>
      </c>
      <c r="B464" s="9">
        <f t="shared" si="26"/>
        <v>2.8308</v>
      </c>
      <c r="C464" s="2">
        <v>3.37</v>
      </c>
      <c r="D464" s="2">
        <v>0.84</v>
      </c>
      <c r="E464" s="8">
        <f t="shared" si="27"/>
        <v>0.17303240740740705</v>
      </c>
      <c r="J464" s="10">
        <f t="shared" si="28"/>
        <v>3.9102000000000001</v>
      </c>
      <c r="K464" s="2">
        <v>3.99</v>
      </c>
      <c r="L464" s="2">
        <v>0.98</v>
      </c>
      <c r="M464" s="3">
        <f t="shared" si="25"/>
        <v>0.14409722222222382</v>
      </c>
      <c r="N464" t="s">
        <v>245</v>
      </c>
    </row>
    <row r="465" spans="1:14" x14ac:dyDescent="0.25">
      <c r="A465" s="6">
        <v>0.12204861111111075</v>
      </c>
      <c r="B465" s="9">
        <f t="shared" si="26"/>
        <v>2.8308</v>
      </c>
      <c r="C465" s="2">
        <v>3.37</v>
      </c>
      <c r="D465" s="2">
        <v>0.84</v>
      </c>
      <c r="E465" s="8">
        <f t="shared" si="27"/>
        <v>0.17337962962962927</v>
      </c>
      <c r="J465" s="10">
        <f t="shared" si="28"/>
        <v>3.9102000000000001</v>
      </c>
      <c r="K465" s="2">
        <v>3.99</v>
      </c>
      <c r="L465" s="2">
        <v>0.98</v>
      </c>
      <c r="M465" s="3">
        <f t="shared" si="25"/>
        <v>0.14456018518518679</v>
      </c>
      <c r="N465" t="s">
        <v>246</v>
      </c>
    </row>
    <row r="466" spans="1:14" x14ac:dyDescent="0.25">
      <c r="A466" s="6">
        <v>0.12239583333333297</v>
      </c>
      <c r="B466" s="9">
        <f t="shared" si="26"/>
        <v>2.8223999999999996</v>
      </c>
      <c r="C466" s="2">
        <v>3.36</v>
      </c>
      <c r="D466" s="2">
        <v>0.84</v>
      </c>
      <c r="E466" s="8">
        <f t="shared" si="27"/>
        <v>0.17372685185185149</v>
      </c>
      <c r="J466" s="10">
        <f t="shared" si="28"/>
        <v>3.9102000000000001</v>
      </c>
      <c r="K466" s="2">
        <v>3.99</v>
      </c>
      <c r="L466" s="2">
        <v>0.98</v>
      </c>
      <c r="M466" s="3">
        <f t="shared" si="25"/>
        <v>0.14479166666666826</v>
      </c>
      <c r="N466" t="s">
        <v>247</v>
      </c>
    </row>
    <row r="467" spans="1:14" x14ac:dyDescent="0.25">
      <c r="A467" s="6">
        <v>0.12274305555555519</v>
      </c>
      <c r="B467" s="9">
        <f t="shared" si="26"/>
        <v>2.8223999999999996</v>
      </c>
      <c r="C467" s="2">
        <v>3.36</v>
      </c>
      <c r="D467" s="2">
        <v>0.84</v>
      </c>
      <c r="E467" s="8">
        <f t="shared" si="27"/>
        <v>0.17407407407407371</v>
      </c>
      <c r="J467" s="10">
        <f t="shared" si="28"/>
        <v>3.9102000000000001</v>
      </c>
      <c r="K467" s="2">
        <v>3.99</v>
      </c>
      <c r="L467" s="2">
        <v>0.98</v>
      </c>
      <c r="M467" s="3">
        <f t="shared" si="25"/>
        <v>0.14502314814814976</v>
      </c>
      <c r="N467" t="s">
        <v>248</v>
      </c>
    </row>
    <row r="468" spans="1:14" x14ac:dyDescent="0.25">
      <c r="A468" s="6">
        <v>0.12309027777777741</v>
      </c>
      <c r="B468" s="9">
        <f t="shared" si="26"/>
        <v>2.8223999999999996</v>
      </c>
      <c r="C468" s="2">
        <v>3.36</v>
      </c>
      <c r="D468" s="2">
        <v>0.84</v>
      </c>
      <c r="E468" s="8">
        <f t="shared" si="27"/>
        <v>0.17442129629629594</v>
      </c>
      <c r="J468" s="10">
        <f t="shared" si="28"/>
        <v>3.9102000000000001</v>
      </c>
      <c r="K468" s="2">
        <v>3.99</v>
      </c>
      <c r="L468" s="2">
        <v>0.98</v>
      </c>
      <c r="M468" s="3">
        <f t="shared" si="25"/>
        <v>0.14525462962963123</v>
      </c>
      <c r="N468" t="s">
        <v>249</v>
      </c>
    </row>
    <row r="469" spans="1:14" x14ac:dyDescent="0.25">
      <c r="A469" s="6">
        <v>0.12343749999999963</v>
      </c>
      <c r="B469" s="9">
        <f t="shared" si="26"/>
        <v>2.8223999999999996</v>
      </c>
      <c r="C469" s="2">
        <v>3.36</v>
      </c>
      <c r="D469" s="2">
        <v>0.84</v>
      </c>
      <c r="E469" s="8">
        <f t="shared" si="27"/>
        <v>0.17476851851851816</v>
      </c>
      <c r="J469" s="10">
        <f t="shared" si="28"/>
        <v>3.9297999999999997</v>
      </c>
      <c r="K469" s="2">
        <v>4.01</v>
      </c>
      <c r="L469" s="2">
        <v>0.98</v>
      </c>
      <c r="M469" s="3">
        <f t="shared" si="25"/>
        <v>0.148032407407409</v>
      </c>
      <c r="N469" t="s">
        <v>250</v>
      </c>
    </row>
    <row r="470" spans="1:14" x14ac:dyDescent="0.25">
      <c r="A470" s="6">
        <v>0.12378472222222185</v>
      </c>
      <c r="B470" s="9">
        <f t="shared" si="26"/>
        <v>2.7887999999999997</v>
      </c>
      <c r="C470" s="2">
        <v>3.36</v>
      </c>
      <c r="D470" s="2">
        <v>0.83</v>
      </c>
      <c r="E470" s="8">
        <f t="shared" si="27"/>
        <v>0.17511574074074038</v>
      </c>
      <c r="J470" s="10">
        <f t="shared" si="28"/>
        <v>3.9297999999999997</v>
      </c>
      <c r="K470" s="2">
        <v>4.01</v>
      </c>
      <c r="L470" s="2">
        <v>0.98</v>
      </c>
      <c r="M470" s="3">
        <f t="shared" si="25"/>
        <v>0.1482638888888905</v>
      </c>
      <c r="N470" t="s">
        <v>251</v>
      </c>
    </row>
    <row r="471" spans="1:14" x14ac:dyDescent="0.25">
      <c r="A471" s="6">
        <v>0.12413194444444407</v>
      </c>
      <c r="B471" s="9">
        <f t="shared" si="26"/>
        <v>2.7887999999999997</v>
      </c>
      <c r="C471" s="2">
        <v>3.36</v>
      </c>
      <c r="D471" s="2">
        <v>0.83</v>
      </c>
      <c r="E471" s="8">
        <f t="shared" si="27"/>
        <v>0.1754629629629626</v>
      </c>
      <c r="J471" s="10">
        <f t="shared" si="28"/>
        <v>3.9297999999999997</v>
      </c>
      <c r="K471" s="2">
        <v>4.01</v>
      </c>
      <c r="L471" s="2">
        <v>0.98</v>
      </c>
      <c r="M471" s="3">
        <f t="shared" si="25"/>
        <v>0.14849537037037197</v>
      </c>
      <c r="N471" t="s">
        <v>252</v>
      </c>
    </row>
    <row r="472" spans="1:14" x14ac:dyDescent="0.25">
      <c r="A472" s="6">
        <v>0.12447916666666629</v>
      </c>
      <c r="B472" s="9">
        <f t="shared" si="26"/>
        <v>2.7805</v>
      </c>
      <c r="C472" s="2">
        <v>3.35</v>
      </c>
      <c r="D472" s="2">
        <v>0.83</v>
      </c>
      <c r="E472" s="8">
        <f t="shared" si="27"/>
        <v>0.17581018518518482</v>
      </c>
      <c r="J472" s="10">
        <f t="shared" si="28"/>
        <v>3.9297999999999997</v>
      </c>
      <c r="K472" s="2">
        <v>4.01</v>
      </c>
      <c r="L472" s="2">
        <v>0.98</v>
      </c>
      <c r="M472" s="3">
        <f t="shared" si="25"/>
        <v>0.14872685185185344</v>
      </c>
      <c r="N472" t="s">
        <v>253</v>
      </c>
    </row>
    <row r="473" spans="1:14" x14ac:dyDescent="0.25">
      <c r="A473" s="6">
        <v>0.12482638888888851</v>
      </c>
      <c r="B473" s="9">
        <f t="shared" si="26"/>
        <v>2.7805</v>
      </c>
      <c r="C473" s="2">
        <v>3.35</v>
      </c>
      <c r="D473" s="2">
        <v>0.83</v>
      </c>
      <c r="E473" s="8">
        <f t="shared" si="27"/>
        <v>0.17615740740740704</v>
      </c>
      <c r="J473" s="10">
        <f t="shared" si="28"/>
        <v>3.9297999999999997</v>
      </c>
      <c r="K473" s="2">
        <v>4.01</v>
      </c>
      <c r="L473" s="2">
        <v>0.98</v>
      </c>
      <c r="M473" s="3">
        <f t="shared" si="25"/>
        <v>0.14895833333333494</v>
      </c>
      <c r="N473" t="s">
        <v>254</v>
      </c>
    </row>
    <row r="474" spans="1:14" x14ac:dyDescent="0.25">
      <c r="A474" s="6">
        <v>0.12517361111111075</v>
      </c>
      <c r="B474" s="9">
        <f t="shared" si="26"/>
        <v>2.7805</v>
      </c>
      <c r="C474" s="2">
        <v>3.35</v>
      </c>
      <c r="D474" s="2">
        <v>0.83</v>
      </c>
      <c r="E474" s="8">
        <f t="shared" si="27"/>
        <v>0.17650462962962926</v>
      </c>
      <c r="J474" s="10">
        <f t="shared" si="28"/>
        <v>3.9297999999999997</v>
      </c>
      <c r="K474" s="2">
        <v>4.01</v>
      </c>
      <c r="L474" s="2">
        <v>0.98</v>
      </c>
      <c r="M474" s="3">
        <f t="shared" si="25"/>
        <v>0.14918981481481641</v>
      </c>
      <c r="N474" t="s">
        <v>255</v>
      </c>
    </row>
    <row r="475" spans="1:14" x14ac:dyDescent="0.25">
      <c r="A475" s="6">
        <v>0.12552083333333297</v>
      </c>
      <c r="B475" s="9">
        <f t="shared" si="26"/>
        <v>2.7721999999999998</v>
      </c>
      <c r="C475" s="2">
        <v>3.34</v>
      </c>
      <c r="D475" s="2">
        <v>0.83</v>
      </c>
      <c r="E475" s="8">
        <f t="shared" si="27"/>
        <v>0.17685185185185148</v>
      </c>
      <c r="J475" s="10">
        <f t="shared" si="28"/>
        <v>3.9297999999999997</v>
      </c>
      <c r="K475" s="2">
        <v>4.01</v>
      </c>
      <c r="L475" s="2">
        <v>0.98</v>
      </c>
      <c r="M475" s="3">
        <f t="shared" si="25"/>
        <v>0.14942129629629791</v>
      </c>
      <c r="N475" t="s">
        <v>256</v>
      </c>
    </row>
    <row r="476" spans="1:14" x14ac:dyDescent="0.25">
      <c r="A476" s="6">
        <v>0.12586805555555519</v>
      </c>
      <c r="B476" s="9">
        <f t="shared" si="26"/>
        <v>2.7721999999999998</v>
      </c>
      <c r="C476" s="2">
        <v>3.34</v>
      </c>
      <c r="D476" s="2">
        <v>0.83</v>
      </c>
      <c r="E476" s="8">
        <f t="shared" si="27"/>
        <v>0.1771990740740737</v>
      </c>
      <c r="J476" s="10">
        <f t="shared" si="28"/>
        <v>3.9297999999999997</v>
      </c>
      <c r="K476" s="2">
        <v>4.01</v>
      </c>
      <c r="L476" s="2">
        <v>0.98</v>
      </c>
      <c r="M476" s="3">
        <f t="shared" si="25"/>
        <v>0.14965277777777938</v>
      </c>
      <c r="N476" t="s">
        <v>257</v>
      </c>
    </row>
    <row r="477" spans="1:14" x14ac:dyDescent="0.25">
      <c r="A477" s="6">
        <v>0.12621527777777741</v>
      </c>
      <c r="B477" s="9">
        <f t="shared" si="26"/>
        <v>2.7721999999999998</v>
      </c>
      <c r="C477" s="2">
        <v>3.34</v>
      </c>
      <c r="D477" s="2">
        <v>0.83</v>
      </c>
      <c r="E477" s="8">
        <f t="shared" si="27"/>
        <v>0.17754629629629592</v>
      </c>
      <c r="J477" s="10">
        <f t="shared" si="28"/>
        <v>3.9297999999999997</v>
      </c>
      <c r="K477" s="2">
        <v>4.01</v>
      </c>
      <c r="L477" s="2">
        <v>0.98</v>
      </c>
      <c r="M477" s="3">
        <f t="shared" si="25"/>
        <v>0.14988425925926085</v>
      </c>
      <c r="N477" t="s">
        <v>258</v>
      </c>
    </row>
    <row r="478" spans="1:14" x14ac:dyDescent="0.25">
      <c r="A478" s="6">
        <v>0.12656249999999963</v>
      </c>
      <c r="B478" s="9">
        <f t="shared" si="26"/>
        <v>2.7721999999999998</v>
      </c>
      <c r="C478" s="2">
        <v>3.34</v>
      </c>
      <c r="D478" s="2">
        <v>0.83</v>
      </c>
      <c r="E478" s="8">
        <f t="shared" si="27"/>
        <v>0.17789351851851815</v>
      </c>
      <c r="J478" s="10">
        <f t="shared" si="28"/>
        <v>3.9395999999999995</v>
      </c>
      <c r="K478" s="2">
        <v>4.0199999999999996</v>
      </c>
      <c r="L478" s="2">
        <v>0.98</v>
      </c>
      <c r="M478" s="3">
        <f t="shared" si="25"/>
        <v>0.15034722222222383</v>
      </c>
      <c r="N478" t="s">
        <v>259</v>
      </c>
    </row>
    <row r="479" spans="1:14" x14ac:dyDescent="0.25">
      <c r="A479" s="6">
        <v>0.12690972222222185</v>
      </c>
      <c r="B479" s="9">
        <f t="shared" si="26"/>
        <v>2.7639</v>
      </c>
      <c r="C479" s="2">
        <v>3.33</v>
      </c>
      <c r="D479" s="2">
        <v>0.83</v>
      </c>
      <c r="E479" s="8">
        <f t="shared" si="27"/>
        <v>0.17824074074074037</v>
      </c>
      <c r="J479" s="10">
        <f t="shared" si="28"/>
        <v>3.9395999999999995</v>
      </c>
      <c r="K479" s="2">
        <v>4.0199999999999996</v>
      </c>
      <c r="L479" s="2">
        <v>0.98</v>
      </c>
      <c r="M479" s="3">
        <f t="shared" si="25"/>
        <v>0.1505787037037053</v>
      </c>
      <c r="N479" t="s">
        <v>260</v>
      </c>
    </row>
    <row r="480" spans="1:14" x14ac:dyDescent="0.25">
      <c r="A480" s="6">
        <v>0.12725694444444408</v>
      </c>
      <c r="B480" s="9">
        <f t="shared" si="26"/>
        <v>2.7639</v>
      </c>
      <c r="C480" s="2">
        <v>3.33</v>
      </c>
      <c r="D480" s="2">
        <v>0.83</v>
      </c>
      <c r="E480" s="8">
        <f t="shared" si="27"/>
        <v>0.17858796296296259</v>
      </c>
      <c r="J480" s="10">
        <f t="shared" si="28"/>
        <v>3.9395999999999995</v>
      </c>
      <c r="K480" s="2">
        <v>4.0199999999999996</v>
      </c>
      <c r="L480" s="2">
        <v>0.98</v>
      </c>
      <c r="M480" s="3">
        <f t="shared" si="25"/>
        <v>0.1508101851851868</v>
      </c>
      <c r="N480" t="s">
        <v>261</v>
      </c>
    </row>
    <row r="481" spans="1:14" x14ac:dyDescent="0.25">
      <c r="A481" s="6">
        <v>0.1276041666666663</v>
      </c>
      <c r="B481" s="9">
        <f t="shared" si="26"/>
        <v>2.7639</v>
      </c>
      <c r="C481" s="2">
        <v>3.33</v>
      </c>
      <c r="D481" s="2">
        <v>0.83</v>
      </c>
      <c r="E481" s="8">
        <f t="shared" si="27"/>
        <v>0.17893518518518481</v>
      </c>
      <c r="J481" s="10">
        <f t="shared" si="28"/>
        <v>3.9395999999999995</v>
      </c>
      <c r="K481" s="2">
        <v>4.0199999999999996</v>
      </c>
      <c r="L481" s="2">
        <v>0.98</v>
      </c>
      <c r="M481" s="3">
        <f t="shared" ref="M481:M544" si="29">N481-$N$224+$M$223</f>
        <v>0.15150462962963124</v>
      </c>
      <c r="N481" t="s">
        <v>262</v>
      </c>
    </row>
    <row r="482" spans="1:14" x14ac:dyDescent="0.25">
      <c r="A482" s="6">
        <v>0.12795138888888852</v>
      </c>
      <c r="B482" s="9">
        <f t="shared" si="26"/>
        <v>2.7555999999999998</v>
      </c>
      <c r="C482" s="2">
        <v>3.32</v>
      </c>
      <c r="D482" s="2">
        <v>0.83</v>
      </c>
      <c r="E482" s="8">
        <f t="shared" si="27"/>
        <v>0.17928240740740703</v>
      </c>
      <c r="J482" s="10">
        <f t="shared" si="28"/>
        <v>3.9395999999999995</v>
      </c>
      <c r="K482" s="2">
        <v>4.0199999999999996</v>
      </c>
      <c r="L482" s="2">
        <v>0.98</v>
      </c>
      <c r="M482" s="3">
        <f t="shared" si="29"/>
        <v>0.15173611111111271</v>
      </c>
      <c r="N482" t="s">
        <v>263</v>
      </c>
    </row>
    <row r="483" spans="1:14" x14ac:dyDescent="0.25">
      <c r="A483" s="6">
        <v>0.12829861111111074</v>
      </c>
      <c r="B483" s="9">
        <f t="shared" si="26"/>
        <v>2.7223999999999995</v>
      </c>
      <c r="C483" s="2">
        <v>3.32</v>
      </c>
      <c r="D483" s="2">
        <v>0.82</v>
      </c>
      <c r="E483" s="8">
        <f t="shared" si="27"/>
        <v>0.17962962962962925</v>
      </c>
      <c r="J483" s="10">
        <f t="shared" si="28"/>
        <v>3.9395999999999995</v>
      </c>
      <c r="K483" s="2">
        <v>4.0199999999999996</v>
      </c>
      <c r="L483" s="2">
        <v>0.98</v>
      </c>
      <c r="M483" s="3">
        <f t="shared" si="29"/>
        <v>0.15196759259259421</v>
      </c>
      <c r="N483" t="s">
        <v>264</v>
      </c>
    </row>
    <row r="484" spans="1:14" x14ac:dyDescent="0.25">
      <c r="A484" s="6">
        <v>0.12864583333333296</v>
      </c>
      <c r="B484" s="9">
        <f t="shared" si="26"/>
        <v>2.7223999999999995</v>
      </c>
      <c r="C484" s="2">
        <v>3.32</v>
      </c>
      <c r="D484" s="2">
        <v>0.82</v>
      </c>
      <c r="E484" s="8">
        <f t="shared" si="27"/>
        <v>0.17997685185185147</v>
      </c>
      <c r="J484" s="10">
        <f t="shared" si="28"/>
        <v>3.9494000000000002</v>
      </c>
      <c r="K484" s="2">
        <v>4.03</v>
      </c>
      <c r="L484" s="2">
        <v>0.98</v>
      </c>
      <c r="M484" s="3">
        <f t="shared" si="29"/>
        <v>0.15219907407407568</v>
      </c>
      <c r="N484" t="s">
        <v>265</v>
      </c>
    </row>
    <row r="485" spans="1:14" x14ac:dyDescent="0.25">
      <c r="A485" s="6">
        <v>0.12899305555555518</v>
      </c>
      <c r="B485" s="9">
        <f t="shared" si="26"/>
        <v>2.7141999999999999</v>
      </c>
      <c r="C485" s="2">
        <v>3.31</v>
      </c>
      <c r="D485" s="2">
        <v>0.82</v>
      </c>
      <c r="E485" s="8">
        <f t="shared" si="27"/>
        <v>0.18032407407407369</v>
      </c>
      <c r="J485" s="10">
        <f t="shared" si="28"/>
        <v>3.9494000000000002</v>
      </c>
      <c r="K485" s="2">
        <v>4.03</v>
      </c>
      <c r="L485" s="2">
        <v>0.98</v>
      </c>
      <c r="M485" s="3">
        <f t="shared" si="29"/>
        <v>0.15243055555555715</v>
      </c>
      <c r="N485" t="s">
        <v>266</v>
      </c>
    </row>
    <row r="486" spans="1:14" x14ac:dyDescent="0.25">
      <c r="A486" s="6">
        <v>0.1293402777777774</v>
      </c>
      <c r="B486" s="9">
        <f t="shared" si="26"/>
        <v>2.7141999999999999</v>
      </c>
      <c r="C486" s="2">
        <v>3.31</v>
      </c>
      <c r="D486" s="2">
        <v>0.82</v>
      </c>
      <c r="E486" s="8">
        <f t="shared" si="27"/>
        <v>0.18067129629629591</v>
      </c>
      <c r="J486" s="10">
        <f t="shared" si="28"/>
        <v>3.9494000000000002</v>
      </c>
      <c r="K486" s="2">
        <v>4.03</v>
      </c>
      <c r="L486" s="2">
        <v>0.98</v>
      </c>
      <c r="M486" s="3">
        <f t="shared" si="29"/>
        <v>0.15266203703703865</v>
      </c>
      <c r="N486" t="s">
        <v>267</v>
      </c>
    </row>
    <row r="487" spans="1:14" x14ac:dyDescent="0.25">
      <c r="A487" s="6">
        <v>0.12968749999999962</v>
      </c>
      <c r="B487" s="9">
        <f t="shared" si="26"/>
        <v>2.7141999999999999</v>
      </c>
      <c r="C487" s="2">
        <v>3.31</v>
      </c>
      <c r="D487" s="2">
        <v>0.82</v>
      </c>
      <c r="E487" s="8">
        <f t="shared" si="27"/>
        <v>0.18101851851851813</v>
      </c>
      <c r="J487" s="10">
        <f t="shared" si="28"/>
        <v>3.9494000000000002</v>
      </c>
      <c r="K487" s="2">
        <v>4.03</v>
      </c>
      <c r="L487" s="2">
        <v>0.98</v>
      </c>
      <c r="M487" s="3">
        <f t="shared" si="29"/>
        <v>0.15289351851852012</v>
      </c>
      <c r="N487" t="s">
        <v>268</v>
      </c>
    </row>
    <row r="488" spans="1:14" x14ac:dyDescent="0.25">
      <c r="A488" s="6">
        <v>0.13003472222222184</v>
      </c>
      <c r="B488" s="9">
        <f t="shared" si="26"/>
        <v>2.7059999999999995</v>
      </c>
      <c r="C488" s="2">
        <v>3.3</v>
      </c>
      <c r="D488" s="2">
        <v>0.82</v>
      </c>
      <c r="E488" s="8">
        <f t="shared" si="27"/>
        <v>0.18136574074074036</v>
      </c>
      <c r="J488" s="10">
        <f t="shared" si="28"/>
        <v>3.9494000000000002</v>
      </c>
      <c r="K488" s="2">
        <v>4.03</v>
      </c>
      <c r="L488" s="2">
        <v>0.98</v>
      </c>
      <c r="M488" s="3">
        <f t="shared" si="29"/>
        <v>0.15312500000000159</v>
      </c>
      <c r="N488" t="s">
        <v>269</v>
      </c>
    </row>
    <row r="489" spans="1:14" x14ac:dyDescent="0.25">
      <c r="A489" s="6">
        <v>0.13038194444444406</v>
      </c>
      <c r="B489" s="9">
        <f t="shared" si="26"/>
        <v>2.7059999999999995</v>
      </c>
      <c r="C489" s="2">
        <v>3.3</v>
      </c>
      <c r="D489" s="2">
        <v>0.82</v>
      </c>
      <c r="E489" s="8">
        <f t="shared" si="27"/>
        <v>0.18171296296296258</v>
      </c>
      <c r="J489" s="10">
        <f t="shared" si="28"/>
        <v>3.9494000000000002</v>
      </c>
      <c r="K489" s="2">
        <v>4.03</v>
      </c>
      <c r="L489" s="2">
        <v>0.98</v>
      </c>
      <c r="M489" s="3">
        <f t="shared" si="29"/>
        <v>0.15335648148148309</v>
      </c>
      <c r="N489" t="s">
        <v>270</v>
      </c>
    </row>
    <row r="490" spans="1:14" x14ac:dyDescent="0.25">
      <c r="A490" s="6">
        <v>0.13072916666666629</v>
      </c>
      <c r="B490" s="9">
        <f t="shared" si="26"/>
        <v>2.7059999999999995</v>
      </c>
      <c r="C490" s="2">
        <v>3.3</v>
      </c>
      <c r="D490" s="2">
        <v>0.82</v>
      </c>
      <c r="E490" s="8">
        <f t="shared" si="27"/>
        <v>0.1820601851851848</v>
      </c>
      <c r="J490" s="10">
        <f t="shared" si="28"/>
        <v>3.9494000000000002</v>
      </c>
      <c r="K490" s="2">
        <v>4.03</v>
      </c>
      <c r="L490" s="2">
        <v>0.98</v>
      </c>
      <c r="M490" s="3">
        <f t="shared" si="29"/>
        <v>0.15381944444444604</v>
      </c>
      <c r="N490" t="s">
        <v>271</v>
      </c>
    </row>
    <row r="491" spans="1:14" x14ac:dyDescent="0.25">
      <c r="A491" s="6">
        <v>0.13107638888888851</v>
      </c>
      <c r="B491" s="9">
        <f t="shared" si="26"/>
        <v>2.6978</v>
      </c>
      <c r="C491" s="2">
        <v>3.29</v>
      </c>
      <c r="D491" s="2">
        <v>0.82</v>
      </c>
      <c r="E491" s="8">
        <f t="shared" si="27"/>
        <v>0.18240740740740702</v>
      </c>
      <c r="J491" s="10">
        <f t="shared" si="28"/>
        <v>3.9494000000000002</v>
      </c>
      <c r="K491" s="2">
        <v>4.03</v>
      </c>
      <c r="L491" s="2">
        <v>0.98</v>
      </c>
      <c r="M491" s="3">
        <f t="shared" si="29"/>
        <v>0.15405092592592753</v>
      </c>
      <c r="N491" t="s">
        <v>272</v>
      </c>
    </row>
    <row r="492" spans="1:14" x14ac:dyDescent="0.25">
      <c r="A492" s="6">
        <v>0.13142361111111073</v>
      </c>
      <c r="B492" s="9">
        <f t="shared" si="26"/>
        <v>2.6978</v>
      </c>
      <c r="C492" s="2">
        <v>3.29</v>
      </c>
      <c r="D492" s="2">
        <v>0.82</v>
      </c>
      <c r="E492" s="8">
        <f t="shared" si="27"/>
        <v>0.18275462962962924</v>
      </c>
      <c r="J492" s="10">
        <f t="shared" si="28"/>
        <v>3.9592000000000001</v>
      </c>
      <c r="K492" s="2">
        <v>4.04</v>
      </c>
      <c r="L492" s="2">
        <v>0.98</v>
      </c>
      <c r="M492" s="3">
        <f t="shared" si="29"/>
        <v>0.15428240740740901</v>
      </c>
      <c r="N492" t="s">
        <v>273</v>
      </c>
    </row>
    <row r="493" spans="1:14" x14ac:dyDescent="0.25">
      <c r="A493" s="6">
        <v>0.13177083333333295</v>
      </c>
      <c r="B493" s="9">
        <f t="shared" si="26"/>
        <v>2.6978</v>
      </c>
      <c r="C493" s="2">
        <v>3.29</v>
      </c>
      <c r="D493" s="2">
        <v>0.82</v>
      </c>
      <c r="E493" s="8">
        <f t="shared" si="27"/>
        <v>0.18310185185185146</v>
      </c>
      <c r="J493" s="10">
        <f t="shared" si="28"/>
        <v>3.9592000000000001</v>
      </c>
      <c r="K493" s="2">
        <v>4.04</v>
      </c>
      <c r="L493" s="2">
        <v>0.98</v>
      </c>
      <c r="M493" s="3">
        <f t="shared" si="29"/>
        <v>0.1545138888888905</v>
      </c>
      <c r="N493" t="s">
        <v>274</v>
      </c>
    </row>
    <row r="494" spans="1:14" x14ac:dyDescent="0.25">
      <c r="A494" s="6">
        <v>0.13211805555555517</v>
      </c>
      <c r="B494" s="9">
        <f t="shared" si="26"/>
        <v>2.6895999999999995</v>
      </c>
      <c r="C494" s="2">
        <v>3.28</v>
      </c>
      <c r="D494" s="2">
        <v>0.82</v>
      </c>
      <c r="E494" s="8">
        <f t="shared" si="27"/>
        <v>0.18344907407407368</v>
      </c>
      <c r="J494" s="10">
        <f t="shared" si="28"/>
        <v>3.9592000000000001</v>
      </c>
      <c r="K494" s="2">
        <v>4.04</v>
      </c>
      <c r="L494" s="2">
        <v>0.98</v>
      </c>
      <c r="M494" s="3">
        <f t="shared" si="29"/>
        <v>0.15474537037037198</v>
      </c>
      <c r="N494" t="s">
        <v>275</v>
      </c>
    </row>
    <row r="495" spans="1:14" x14ac:dyDescent="0.25">
      <c r="A495" s="6">
        <v>0.13246527777777739</v>
      </c>
      <c r="B495" s="9">
        <f t="shared" si="26"/>
        <v>2.6895999999999995</v>
      </c>
      <c r="C495" s="2">
        <v>3.28</v>
      </c>
      <c r="D495" s="2">
        <v>0.82</v>
      </c>
      <c r="E495" s="8">
        <f t="shared" si="27"/>
        <v>0.1837962962962959</v>
      </c>
      <c r="J495" s="10">
        <f t="shared" si="28"/>
        <v>3.9592000000000001</v>
      </c>
      <c r="K495" s="2">
        <v>4.04</v>
      </c>
      <c r="L495" s="2">
        <v>0.98</v>
      </c>
      <c r="M495" s="3">
        <f t="shared" si="29"/>
        <v>0.15520833333333495</v>
      </c>
      <c r="N495" t="s">
        <v>276</v>
      </c>
    </row>
    <row r="496" spans="1:14" x14ac:dyDescent="0.25">
      <c r="A496" s="6">
        <v>0.13281249999999961</v>
      </c>
      <c r="B496" s="9">
        <f t="shared" si="26"/>
        <v>2.6895999999999995</v>
      </c>
      <c r="C496" s="2">
        <v>3.28</v>
      </c>
      <c r="D496" s="2">
        <v>0.82</v>
      </c>
      <c r="E496" s="8">
        <f t="shared" si="27"/>
        <v>0.18414351851851812</v>
      </c>
      <c r="J496" s="10">
        <f t="shared" si="28"/>
        <v>3.9592000000000001</v>
      </c>
      <c r="K496" s="2">
        <v>4.04</v>
      </c>
      <c r="L496" s="2">
        <v>0.98</v>
      </c>
      <c r="M496" s="3">
        <f t="shared" si="29"/>
        <v>0.15543981481481642</v>
      </c>
      <c r="N496" t="s">
        <v>277</v>
      </c>
    </row>
    <row r="497" spans="1:14" x14ac:dyDescent="0.25">
      <c r="A497" s="6">
        <v>0.13315972222222183</v>
      </c>
      <c r="B497" s="9">
        <f t="shared" si="26"/>
        <v>2.6814</v>
      </c>
      <c r="C497" s="2">
        <v>3.27</v>
      </c>
      <c r="D497" s="2">
        <v>0.82</v>
      </c>
      <c r="E497" s="8">
        <f t="shared" si="27"/>
        <v>0.18449074074074034</v>
      </c>
      <c r="J497" s="10">
        <f t="shared" si="28"/>
        <v>3.9689999999999999</v>
      </c>
      <c r="K497" s="2">
        <v>4.05</v>
      </c>
      <c r="L497" s="2">
        <v>0.98</v>
      </c>
      <c r="M497" s="3">
        <f t="shared" si="29"/>
        <v>0.15567129629629789</v>
      </c>
      <c r="N497" t="s">
        <v>278</v>
      </c>
    </row>
    <row r="498" spans="1:14" x14ac:dyDescent="0.25">
      <c r="A498" s="6">
        <v>0.13350694444444405</v>
      </c>
      <c r="B498" s="9">
        <f t="shared" si="26"/>
        <v>2.6814</v>
      </c>
      <c r="C498" s="2">
        <v>3.27</v>
      </c>
      <c r="D498" s="2">
        <v>0.82</v>
      </c>
      <c r="E498" s="8">
        <f t="shared" si="27"/>
        <v>0.18483796296296257</v>
      </c>
      <c r="J498" s="10">
        <f t="shared" si="28"/>
        <v>3.9689999999999999</v>
      </c>
      <c r="K498" s="2">
        <v>4.05</v>
      </c>
      <c r="L498" s="2">
        <v>0.98</v>
      </c>
      <c r="M498" s="3">
        <f t="shared" si="29"/>
        <v>0.15590277777777939</v>
      </c>
      <c r="N498" t="s">
        <v>279</v>
      </c>
    </row>
    <row r="499" spans="1:14" x14ac:dyDescent="0.25">
      <c r="A499" s="6">
        <v>0.13385416666666627</v>
      </c>
      <c r="B499" s="9">
        <f t="shared" ref="B499:B562" si="30">D499*C499</f>
        <v>2.6814</v>
      </c>
      <c r="C499" s="2">
        <v>3.27</v>
      </c>
      <c r="D499" s="2">
        <v>0.82</v>
      </c>
      <c r="E499" s="8">
        <f t="shared" ref="E499:E562" si="31">A499-$A$115+$H$115</f>
        <v>0.18518518518518479</v>
      </c>
      <c r="J499" s="10">
        <f t="shared" si="28"/>
        <v>3.9689999999999999</v>
      </c>
      <c r="K499" s="2">
        <v>4.05</v>
      </c>
      <c r="L499" s="2">
        <v>0.98</v>
      </c>
      <c r="M499" s="3">
        <f t="shared" si="29"/>
        <v>0.15613425925926086</v>
      </c>
      <c r="N499" t="s">
        <v>280</v>
      </c>
    </row>
    <row r="500" spans="1:14" x14ac:dyDescent="0.25">
      <c r="A500" s="6">
        <v>0.1342013888888885</v>
      </c>
      <c r="B500" s="9">
        <f t="shared" si="30"/>
        <v>2.6406000000000001</v>
      </c>
      <c r="C500" s="2">
        <v>3.26</v>
      </c>
      <c r="D500" s="2">
        <v>0.81</v>
      </c>
      <c r="E500" s="8">
        <f t="shared" si="31"/>
        <v>0.18553240740740701</v>
      </c>
      <c r="J500" s="10">
        <f t="shared" si="28"/>
        <v>3.9689999999999999</v>
      </c>
      <c r="K500" s="2">
        <v>4.05</v>
      </c>
      <c r="L500" s="2">
        <v>0.98</v>
      </c>
      <c r="M500" s="3">
        <f t="shared" si="29"/>
        <v>0.15636574074074233</v>
      </c>
      <c r="N500" t="s">
        <v>281</v>
      </c>
    </row>
    <row r="501" spans="1:14" x14ac:dyDescent="0.25">
      <c r="A501" s="6">
        <v>0.13454861111111072</v>
      </c>
      <c r="B501" s="9">
        <f t="shared" si="30"/>
        <v>2.6406000000000001</v>
      </c>
      <c r="C501" s="2">
        <v>3.26</v>
      </c>
      <c r="D501" s="2">
        <v>0.81</v>
      </c>
      <c r="E501" s="8">
        <f t="shared" si="31"/>
        <v>0.18587962962962923</v>
      </c>
      <c r="J501" s="10">
        <f t="shared" si="28"/>
        <v>3.9689999999999999</v>
      </c>
      <c r="K501" s="2">
        <v>4.05</v>
      </c>
      <c r="L501" s="2">
        <v>0.98</v>
      </c>
      <c r="M501" s="3">
        <f t="shared" si="29"/>
        <v>0.15659722222222383</v>
      </c>
      <c r="N501" t="s">
        <v>282</v>
      </c>
    </row>
    <row r="502" spans="1:14" x14ac:dyDescent="0.25">
      <c r="A502" s="6">
        <v>0.13489583333333294</v>
      </c>
      <c r="B502" s="9">
        <f t="shared" si="30"/>
        <v>2.6325000000000003</v>
      </c>
      <c r="C502" s="2">
        <v>3.25</v>
      </c>
      <c r="D502" s="2">
        <v>0.81</v>
      </c>
      <c r="E502" s="8">
        <f t="shared" si="31"/>
        <v>0.18622685185185145</v>
      </c>
      <c r="J502" s="10">
        <f t="shared" si="28"/>
        <v>3.9689999999999999</v>
      </c>
      <c r="K502" s="2">
        <v>4.05</v>
      </c>
      <c r="L502" s="2">
        <v>0.98</v>
      </c>
      <c r="M502" s="3">
        <f t="shared" si="29"/>
        <v>0.1568287037037053</v>
      </c>
      <c r="N502" t="s">
        <v>283</v>
      </c>
    </row>
    <row r="503" spans="1:14" x14ac:dyDescent="0.25">
      <c r="A503" s="6">
        <v>0.13524305555555516</v>
      </c>
      <c r="B503" s="9">
        <f t="shared" si="30"/>
        <v>2.6325000000000003</v>
      </c>
      <c r="C503" s="2">
        <v>3.25</v>
      </c>
      <c r="D503" s="2">
        <v>0.81</v>
      </c>
      <c r="E503" s="8">
        <f t="shared" si="31"/>
        <v>0.18657407407407367</v>
      </c>
      <c r="J503" s="10">
        <f t="shared" si="28"/>
        <v>3.9689999999999999</v>
      </c>
      <c r="K503" s="2">
        <v>4.05</v>
      </c>
      <c r="L503" s="2">
        <v>0.98</v>
      </c>
      <c r="M503" s="3">
        <f t="shared" si="29"/>
        <v>0.1570601851851868</v>
      </c>
      <c r="N503" t="s">
        <v>284</v>
      </c>
    </row>
    <row r="504" spans="1:14" x14ac:dyDescent="0.25">
      <c r="A504" s="6">
        <v>0.13559027777777738</v>
      </c>
      <c r="B504" s="9">
        <f t="shared" si="30"/>
        <v>2.6244000000000005</v>
      </c>
      <c r="C504" s="2">
        <v>3.24</v>
      </c>
      <c r="D504" s="2">
        <v>0.81</v>
      </c>
      <c r="E504" s="8">
        <f t="shared" si="31"/>
        <v>0.18692129629629589</v>
      </c>
      <c r="J504" s="10">
        <f t="shared" si="28"/>
        <v>3.9689999999999999</v>
      </c>
      <c r="K504" s="2">
        <v>4.05</v>
      </c>
      <c r="L504" s="2">
        <v>0.98</v>
      </c>
      <c r="M504" s="3">
        <f t="shared" si="29"/>
        <v>0.15729166666666827</v>
      </c>
      <c r="N504" t="s">
        <v>285</v>
      </c>
    </row>
    <row r="505" spans="1:14" x14ac:dyDescent="0.25">
      <c r="A505" s="6">
        <v>0.1359374999999996</v>
      </c>
      <c r="B505" s="9">
        <f t="shared" si="30"/>
        <v>2.6244000000000005</v>
      </c>
      <c r="C505" s="2">
        <v>3.24</v>
      </c>
      <c r="D505" s="2">
        <v>0.81</v>
      </c>
      <c r="E505" s="8">
        <f t="shared" si="31"/>
        <v>0.18726851851851811</v>
      </c>
      <c r="J505" s="10">
        <f t="shared" si="28"/>
        <v>3.9787999999999997</v>
      </c>
      <c r="K505" s="2">
        <v>4.0599999999999996</v>
      </c>
      <c r="L505" s="2">
        <v>0.98</v>
      </c>
      <c r="M505" s="3">
        <f t="shared" si="29"/>
        <v>0.15752314814814974</v>
      </c>
      <c r="N505" t="s">
        <v>286</v>
      </c>
    </row>
    <row r="506" spans="1:14" x14ac:dyDescent="0.25">
      <c r="A506" s="6">
        <v>0.13628472222222182</v>
      </c>
      <c r="B506" s="9">
        <f t="shared" si="30"/>
        <v>2.5920000000000005</v>
      </c>
      <c r="C506" s="2">
        <v>3.24</v>
      </c>
      <c r="D506" s="2">
        <v>0.8</v>
      </c>
      <c r="E506" s="8">
        <f t="shared" si="31"/>
        <v>0.18761574074074033</v>
      </c>
      <c r="J506" s="10">
        <f t="shared" si="28"/>
        <v>3.9787999999999997</v>
      </c>
      <c r="K506" s="2">
        <v>4.0599999999999996</v>
      </c>
      <c r="L506" s="2">
        <v>0.98</v>
      </c>
      <c r="M506" s="3">
        <f t="shared" si="29"/>
        <v>0.15775462962963124</v>
      </c>
      <c r="N506" t="s">
        <v>287</v>
      </c>
    </row>
    <row r="507" spans="1:14" x14ac:dyDescent="0.25">
      <c r="A507" s="6">
        <v>0.13663194444444404</v>
      </c>
      <c r="B507" s="9">
        <f t="shared" si="30"/>
        <v>2.5840000000000001</v>
      </c>
      <c r="C507" s="2">
        <v>3.23</v>
      </c>
      <c r="D507" s="2">
        <v>0.8</v>
      </c>
      <c r="E507" s="8">
        <f t="shared" si="31"/>
        <v>0.18796296296296255</v>
      </c>
      <c r="J507" s="10">
        <f t="shared" si="28"/>
        <v>3.9787999999999997</v>
      </c>
      <c r="K507" s="2">
        <v>4.0599999999999996</v>
      </c>
      <c r="L507" s="2">
        <v>0.98</v>
      </c>
      <c r="M507" s="3">
        <f t="shared" si="29"/>
        <v>0.15798611111111271</v>
      </c>
      <c r="N507" t="s">
        <v>288</v>
      </c>
    </row>
    <row r="508" spans="1:14" x14ac:dyDescent="0.25">
      <c r="A508" s="6">
        <v>0.13697916666666626</v>
      </c>
      <c r="B508" s="9">
        <f t="shared" si="30"/>
        <v>2.5840000000000001</v>
      </c>
      <c r="C508" s="2">
        <v>3.23</v>
      </c>
      <c r="D508" s="2">
        <v>0.8</v>
      </c>
      <c r="E508" s="8">
        <f t="shared" si="31"/>
        <v>0.18831018518518478</v>
      </c>
      <c r="J508" s="10">
        <f t="shared" si="28"/>
        <v>3.9787999999999997</v>
      </c>
      <c r="K508" s="2">
        <v>4.0599999999999996</v>
      </c>
      <c r="L508" s="2">
        <v>0.98</v>
      </c>
      <c r="M508" s="3">
        <f t="shared" si="29"/>
        <v>0.15821759259259419</v>
      </c>
      <c r="N508" t="s">
        <v>289</v>
      </c>
    </row>
    <row r="509" spans="1:14" x14ac:dyDescent="0.25">
      <c r="A509" s="6">
        <v>0.13732638888888848</v>
      </c>
      <c r="B509" s="9">
        <f t="shared" si="30"/>
        <v>2.5760000000000005</v>
      </c>
      <c r="C509" s="2">
        <v>3.22</v>
      </c>
      <c r="D509" s="2">
        <v>0.8</v>
      </c>
      <c r="E509" s="8">
        <f t="shared" si="31"/>
        <v>0.188657407407407</v>
      </c>
      <c r="J509" s="10">
        <f t="shared" si="28"/>
        <v>3.9787999999999997</v>
      </c>
      <c r="K509" s="2">
        <v>4.0599999999999996</v>
      </c>
      <c r="L509" s="2">
        <v>0.98</v>
      </c>
      <c r="M509" s="3">
        <f t="shared" si="29"/>
        <v>0.15891203703703863</v>
      </c>
      <c r="N509" t="s">
        <v>290</v>
      </c>
    </row>
    <row r="510" spans="1:14" x14ac:dyDescent="0.25">
      <c r="A510" s="6">
        <v>0.13767361111111071</v>
      </c>
      <c r="B510" s="9">
        <f t="shared" si="30"/>
        <v>2.5760000000000005</v>
      </c>
      <c r="C510" s="2">
        <v>3.22</v>
      </c>
      <c r="D510" s="2">
        <v>0.8</v>
      </c>
      <c r="E510" s="8">
        <f t="shared" si="31"/>
        <v>0.18900462962962922</v>
      </c>
      <c r="J510" s="10">
        <f t="shared" si="28"/>
        <v>3.9886000000000004</v>
      </c>
      <c r="K510" s="2">
        <v>4.07</v>
      </c>
      <c r="L510" s="2">
        <v>0.98</v>
      </c>
      <c r="M510" s="3">
        <f t="shared" si="29"/>
        <v>0.15914351851852013</v>
      </c>
      <c r="N510" t="s">
        <v>291</v>
      </c>
    </row>
    <row r="511" spans="1:14" x14ac:dyDescent="0.25">
      <c r="A511" s="6">
        <v>0.13802083333333293</v>
      </c>
      <c r="B511" s="9">
        <f t="shared" si="30"/>
        <v>2.5680000000000001</v>
      </c>
      <c r="C511" s="2">
        <v>3.21</v>
      </c>
      <c r="D511" s="2">
        <v>0.8</v>
      </c>
      <c r="E511" s="8">
        <f t="shared" si="31"/>
        <v>0.18935185185185144</v>
      </c>
      <c r="J511" s="10">
        <f t="shared" si="28"/>
        <v>3.9886000000000004</v>
      </c>
      <c r="K511" s="2">
        <v>4.07</v>
      </c>
      <c r="L511" s="2">
        <v>0.98</v>
      </c>
      <c r="M511" s="3">
        <f t="shared" si="29"/>
        <v>0.1593750000000016</v>
      </c>
      <c r="N511" t="s">
        <v>292</v>
      </c>
    </row>
    <row r="512" spans="1:14" x14ac:dyDescent="0.25">
      <c r="A512" s="6">
        <v>0.13836805555555515</v>
      </c>
      <c r="B512" s="9">
        <f t="shared" si="30"/>
        <v>2.5680000000000001</v>
      </c>
      <c r="C512" s="2">
        <v>3.21</v>
      </c>
      <c r="D512" s="2">
        <v>0.8</v>
      </c>
      <c r="E512" s="8">
        <f t="shared" si="31"/>
        <v>0.18969907407407366</v>
      </c>
      <c r="J512" s="10">
        <f t="shared" si="28"/>
        <v>3.9886000000000004</v>
      </c>
      <c r="K512" s="2">
        <v>4.07</v>
      </c>
      <c r="L512" s="2">
        <v>0.98</v>
      </c>
      <c r="M512" s="3">
        <f t="shared" si="29"/>
        <v>0.1596064814814831</v>
      </c>
      <c r="N512" t="s">
        <v>293</v>
      </c>
    </row>
    <row r="513" spans="1:14" x14ac:dyDescent="0.25">
      <c r="A513" s="6">
        <v>0.13871527777777737</v>
      </c>
      <c r="B513" s="9">
        <f t="shared" si="30"/>
        <v>2.5680000000000001</v>
      </c>
      <c r="C513" s="2">
        <v>3.21</v>
      </c>
      <c r="D513" s="2">
        <v>0.8</v>
      </c>
      <c r="E513" s="8">
        <f t="shared" si="31"/>
        <v>0.19004629629629588</v>
      </c>
      <c r="J513" s="10">
        <f t="shared" si="28"/>
        <v>3.9886000000000004</v>
      </c>
      <c r="K513" s="2">
        <v>4.07</v>
      </c>
      <c r="L513" s="2">
        <v>0.98</v>
      </c>
      <c r="M513" s="3">
        <f t="shared" si="29"/>
        <v>0.16030092592592754</v>
      </c>
      <c r="N513" t="s">
        <v>294</v>
      </c>
    </row>
    <row r="514" spans="1:14" x14ac:dyDescent="0.25">
      <c r="A514" s="6">
        <v>0.13906249999999959</v>
      </c>
      <c r="B514" s="9">
        <f t="shared" si="30"/>
        <v>2.5600000000000005</v>
      </c>
      <c r="C514" s="2">
        <v>3.2</v>
      </c>
      <c r="D514" s="2">
        <v>0.8</v>
      </c>
      <c r="E514" s="8">
        <f t="shared" si="31"/>
        <v>0.1903935185185181</v>
      </c>
      <c r="J514" s="10">
        <f t="shared" si="28"/>
        <v>3.9886000000000004</v>
      </c>
      <c r="K514" s="2">
        <v>4.07</v>
      </c>
      <c r="L514" s="2">
        <v>0.98</v>
      </c>
      <c r="M514" s="3">
        <f t="shared" si="29"/>
        <v>0.16053240740740901</v>
      </c>
      <c r="N514" t="s">
        <v>295</v>
      </c>
    </row>
    <row r="515" spans="1:14" x14ac:dyDescent="0.25">
      <c r="A515" s="6">
        <v>0.13940972222222181</v>
      </c>
      <c r="B515" s="9">
        <f t="shared" si="30"/>
        <v>2.5280000000000005</v>
      </c>
      <c r="C515" s="2">
        <v>3.2</v>
      </c>
      <c r="D515" s="2">
        <v>0.79</v>
      </c>
      <c r="E515" s="8">
        <f t="shared" si="31"/>
        <v>0.19074074074074032</v>
      </c>
      <c r="J515" s="10">
        <f t="shared" si="28"/>
        <v>3.9984000000000002</v>
      </c>
      <c r="K515" s="2">
        <v>4.08</v>
      </c>
      <c r="L515" s="2">
        <v>0.98</v>
      </c>
      <c r="M515" s="3">
        <f t="shared" si="29"/>
        <v>0.16099537037037198</v>
      </c>
      <c r="N515" t="s">
        <v>296</v>
      </c>
    </row>
    <row r="516" spans="1:14" x14ac:dyDescent="0.25">
      <c r="A516" s="6">
        <v>0.13975694444444403</v>
      </c>
      <c r="B516" s="9">
        <f t="shared" si="30"/>
        <v>2.5201000000000002</v>
      </c>
      <c r="C516" s="2">
        <v>3.19</v>
      </c>
      <c r="D516" s="2">
        <v>0.79</v>
      </c>
      <c r="E516" s="8">
        <f t="shared" si="31"/>
        <v>0.19108796296296254</v>
      </c>
      <c r="J516" s="10">
        <f t="shared" ref="J516:J579" si="32">K516*L516</f>
        <v>3.9984000000000002</v>
      </c>
      <c r="K516" s="2">
        <v>4.08</v>
      </c>
      <c r="L516" s="2">
        <v>0.98</v>
      </c>
      <c r="M516" s="3">
        <f t="shared" si="29"/>
        <v>0.16122685185185345</v>
      </c>
      <c r="N516" t="s">
        <v>297</v>
      </c>
    </row>
    <row r="517" spans="1:14" x14ac:dyDescent="0.25">
      <c r="A517" s="6">
        <v>0.14010416666666625</v>
      </c>
      <c r="B517" s="9">
        <f t="shared" si="30"/>
        <v>2.5201000000000002</v>
      </c>
      <c r="C517" s="2">
        <v>3.19</v>
      </c>
      <c r="D517" s="2">
        <v>0.79</v>
      </c>
      <c r="E517" s="8">
        <f t="shared" si="31"/>
        <v>0.19143518518518476</v>
      </c>
      <c r="J517" s="10">
        <f t="shared" si="32"/>
        <v>3.9984000000000002</v>
      </c>
      <c r="K517" s="2">
        <v>4.08</v>
      </c>
      <c r="L517" s="2">
        <v>0.98</v>
      </c>
      <c r="M517" s="3">
        <f t="shared" si="29"/>
        <v>0.16168981481481642</v>
      </c>
      <c r="N517" t="s">
        <v>298</v>
      </c>
    </row>
    <row r="518" spans="1:14" x14ac:dyDescent="0.25">
      <c r="A518" s="6">
        <v>0.14045138888888847</v>
      </c>
      <c r="B518" s="9">
        <f t="shared" si="30"/>
        <v>2.5122000000000004</v>
      </c>
      <c r="C518" s="2">
        <v>3.18</v>
      </c>
      <c r="D518" s="2">
        <v>0.79</v>
      </c>
      <c r="E518" s="8">
        <f t="shared" si="31"/>
        <v>0.19178240740740699</v>
      </c>
      <c r="J518" s="10">
        <f t="shared" si="32"/>
        <v>3.9984000000000002</v>
      </c>
      <c r="K518" s="2">
        <v>4.08</v>
      </c>
      <c r="L518" s="2">
        <v>0.98</v>
      </c>
      <c r="M518" s="3">
        <f t="shared" si="29"/>
        <v>0.1619212962962979</v>
      </c>
      <c r="N518" t="s">
        <v>299</v>
      </c>
    </row>
    <row r="519" spans="1:14" x14ac:dyDescent="0.25">
      <c r="A519" s="6">
        <v>0.14079861111111069</v>
      </c>
      <c r="B519" s="9">
        <f t="shared" si="30"/>
        <v>2.5122000000000004</v>
      </c>
      <c r="C519" s="2">
        <v>3.18</v>
      </c>
      <c r="D519" s="2">
        <v>0.79</v>
      </c>
      <c r="E519" s="8">
        <f t="shared" si="31"/>
        <v>0.19212962962962921</v>
      </c>
      <c r="J519" s="10">
        <f t="shared" si="32"/>
        <v>3.9984000000000002</v>
      </c>
      <c r="K519" s="2">
        <v>4.08</v>
      </c>
      <c r="L519" s="2">
        <v>0.98</v>
      </c>
      <c r="M519" s="3">
        <f t="shared" si="29"/>
        <v>0.16215277777777939</v>
      </c>
      <c r="N519" t="s">
        <v>300</v>
      </c>
    </row>
    <row r="520" spans="1:14" x14ac:dyDescent="0.25">
      <c r="A520" s="6">
        <v>0.14114583333333292</v>
      </c>
      <c r="B520" s="9">
        <f t="shared" si="30"/>
        <v>2.5043000000000002</v>
      </c>
      <c r="C520" s="2">
        <v>3.17</v>
      </c>
      <c r="D520" s="2">
        <v>0.79</v>
      </c>
      <c r="E520" s="8">
        <f t="shared" si="31"/>
        <v>0.19247685185185143</v>
      </c>
      <c r="J520" s="10">
        <f t="shared" si="32"/>
        <v>4.0081999999999995</v>
      </c>
      <c r="K520" s="2">
        <v>4.09</v>
      </c>
      <c r="L520" s="2">
        <v>0.98</v>
      </c>
      <c r="M520" s="3">
        <f t="shared" si="29"/>
        <v>0.16238425925926087</v>
      </c>
      <c r="N520" t="s">
        <v>301</v>
      </c>
    </row>
    <row r="521" spans="1:14" x14ac:dyDescent="0.25">
      <c r="A521" s="6">
        <v>0.14149305555555514</v>
      </c>
      <c r="B521" s="9">
        <f t="shared" si="30"/>
        <v>2.5043000000000002</v>
      </c>
      <c r="C521" s="2">
        <v>3.17</v>
      </c>
      <c r="D521" s="2">
        <v>0.79</v>
      </c>
      <c r="E521" s="8">
        <f t="shared" si="31"/>
        <v>0.19282407407407365</v>
      </c>
      <c r="J521" s="10">
        <f t="shared" si="32"/>
        <v>4.0081999999999995</v>
      </c>
      <c r="K521" s="2">
        <v>4.09</v>
      </c>
      <c r="L521" s="2">
        <v>0.98</v>
      </c>
      <c r="M521" s="3">
        <f t="shared" si="29"/>
        <v>0.16284722222222384</v>
      </c>
      <c r="N521" t="s">
        <v>302</v>
      </c>
    </row>
    <row r="522" spans="1:14" x14ac:dyDescent="0.25">
      <c r="A522" s="6">
        <v>0.14184027777777736</v>
      </c>
      <c r="B522" s="9">
        <f t="shared" si="30"/>
        <v>2.4964000000000004</v>
      </c>
      <c r="C522" s="2">
        <v>3.16</v>
      </c>
      <c r="D522" s="2">
        <v>0.79</v>
      </c>
      <c r="E522" s="8">
        <f t="shared" si="31"/>
        <v>0.19317129629629587</v>
      </c>
      <c r="J522" s="10">
        <f t="shared" si="32"/>
        <v>4.0081999999999995</v>
      </c>
      <c r="K522" s="2">
        <v>4.09</v>
      </c>
      <c r="L522" s="2">
        <v>0.98</v>
      </c>
      <c r="M522" s="3">
        <f t="shared" si="29"/>
        <v>0.16307870370370531</v>
      </c>
      <c r="N522" t="s">
        <v>303</v>
      </c>
    </row>
    <row r="523" spans="1:14" x14ac:dyDescent="0.25">
      <c r="A523" s="6">
        <v>0.14218749999999958</v>
      </c>
      <c r="B523" s="9">
        <f t="shared" si="30"/>
        <v>2.4964000000000004</v>
      </c>
      <c r="C523" s="2">
        <v>3.16</v>
      </c>
      <c r="D523" s="2">
        <v>0.79</v>
      </c>
      <c r="E523" s="8">
        <f t="shared" si="31"/>
        <v>0.19351851851851809</v>
      </c>
      <c r="J523" s="10">
        <f t="shared" si="32"/>
        <v>4.0081999999999995</v>
      </c>
      <c r="K523" s="2">
        <v>4.09</v>
      </c>
      <c r="L523" s="2">
        <v>0.98</v>
      </c>
      <c r="M523" s="3">
        <f t="shared" si="29"/>
        <v>0.16377314814814975</v>
      </c>
      <c r="N523" t="s">
        <v>304</v>
      </c>
    </row>
    <row r="524" spans="1:14" x14ac:dyDescent="0.25">
      <c r="A524" s="6">
        <v>0.1425347222222218</v>
      </c>
      <c r="B524" s="9">
        <f t="shared" si="30"/>
        <v>2.4885000000000002</v>
      </c>
      <c r="C524" s="2">
        <v>3.15</v>
      </c>
      <c r="D524" s="2">
        <v>0.79</v>
      </c>
      <c r="E524" s="8">
        <f t="shared" si="31"/>
        <v>0.19386574074074031</v>
      </c>
      <c r="J524" s="10">
        <f t="shared" si="32"/>
        <v>4.0179999999999998</v>
      </c>
      <c r="K524" s="2">
        <v>4.0999999999999996</v>
      </c>
      <c r="L524" s="2">
        <v>0.98</v>
      </c>
      <c r="M524" s="3">
        <f t="shared" si="29"/>
        <v>0.16400462962963122</v>
      </c>
      <c r="N524" t="s">
        <v>305</v>
      </c>
    </row>
    <row r="525" spans="1:14" x14ac:dyDescent="0.25">
      <c r="A525" s="6">
        <v>0.14288194444444402</v>
      </c>
      <c r="B525" s="9">
        <f t="shared" si="30"/>
        <v>2.4885000000000002</v>
      </c>
      <c r="C525" s="2">
        <v>3.15</v>
      </c>
      <c r="D525" s="2">
        <v>0.79</v>
      </c>
      <c r="E525" s="8">
        <f t="shared" si="31"/>
        <v>0.19421296296296253</v>
      </c>
      <c r="J525" s="10">
        <f t="shared" si="32"/>
        <v>4.0179999999999998</v>
      </c>
      <c r="K525" s="2">
        <v>4.0999999999999996</v>
      </c>
      <c r="L525" s="2">
        <v>0.98</v>
      </c>
      <c r="M525" s="3">
        <f t="shared" si="29"/>
        <v>0.16446759259259419</v>
      </c>
      <c r="N525" t="s">
        <v>306</v>
      </c>
    </row>
    <row r="526" spans="1:14" x14ac:dyDescent="0.25">
      <c r="A526" s="6">
        <v>0.14322916666666624</v>
      </c>
      <c r="B526" s="9">
        <f t="shared" si="30"/>
        <v>2.4492000000000003</v>
      </c>
      <c r="C526" s="2">
        <v>3.14</v>
      </c>
      <c r="D526" s="2">
        <v>0.78</v>
      </c>
      <c r="E526" s="8">
        <f t="shared" si="31"/>
        <v>0.19456018518518475</v>
      </c>
      <c r="J526" s="10">
        <f t="shared" si="32"/>
        <v>4.0179999999999998</v>
      </c>
      <c r="K526" s="2">
        <v>4.0999999999999996</v>
      </c>
      <c r="L526" s="2">
        <v>0.98</v>
      </c>
      <c r="M526" s="3">
        <f t="shared" si="29"/>
        <v>0.16469907407407569</v>
      </c>
      <c r="N526" t="s">
        <v>307</v>
      </c>
    </row>
    <row r="527" spans="1:14" x14ac:dyDescent="0.25">
      <c r="A527" s="6">
        <v>0.14357638888888846</v>
      </c>
      <c r="B527" s="9">
        <f t="shared" si="30"/>
        <v>2.4492000000000003</v>
      </c>
      <c r="C527" s="2">
        <v>3.14</v>
      </c>
      <c r="D527" s="2">
        <v>0.78</v>
      </c>
      <c r="E527" s="8">
        <f t="shared" si="31"/>
        <v>0.19490740740740697</v>
      </c>
      <c r="J527" s="10">
        <f t="shared" si="32"/>
        <v>4.0179999999999998</v>
      </c>
      <c r="K527" s="2">
        <v>4.0999999999999996</v>
      </c>
      <c r="L527" s="2">
        <v>0.98</v>
      </c>
      <c r="M527" s="3">
        <f t="shared" si="29"/>
        <v>0.16493055555555716</v>
      </c>
      <c r="N527" t="s">
        <v>308</v>
      </c>
    </row>
    <row r="528" spans="1:14" x14ac:dyDescent="0.25">
      <c r="A528" s="6">
        <v>0.14392361111111068</v>
      </c>
      <c r="B528" s="9">
        <f t="shared" si="30"/>
        <v>2.4413999999999998</v>
      </c>
      <c r="C528" s="2">
        <v>3.13</v>
      </c>
      <c r="D528" s="2">
        <v>0.78</v>
      </c>
      <c r="E528" s="8">
        <f t="shared" si="31"/>
        <v>0.19525462962962919</v>
      </c>
      <c r="J528" s="10">
        <f t="shared" si="32"/>
        <v>4.0179999999999998</v>
      </c>
      <c r="K528" s="2">
        <v>4.0999999999999996</v>
      </c>
      <c r="L528" s="2">
        <v>0.98</v>
      </c>
      <c r="M528" s="3">
        <f t="shared" si="29"/>
        <v>0.16516203703703863</v>
      </c>
      <c r="N528" t="s">
        <v>309</v>
      </c>
    </row>
    <row r="529" spans="1:14" x14ac:dyDescent="0.25">
      <c r="A529" s="6">
        <v>0.1442708333333329</v>
      </c>
      <c r="B529" s="9">
        <f t="shared" si="30"/>
        <v>2.4413999999999998</v>
      </c>
      <c r="C529" s="2">
        <v>3.13</v>
      </c>
      <c r="D529" s="2">
        <v>0.78</v>
      </c>
      <c r="E529" s="8">
        <f t="shared" si="31"/>
        <v>0.19560185185185142</v>
      </c>
      <c r="J529" s="10">
        <f t="shared" si="32"/>
        <v>4.0179999999999998</v>
      </c>
      <c r="K529" s="2">
        <v>4.0999999999999996</v>
      </c>
      <c r="L529" s="2">
        <v>0.98</v>
      </c>
      <c r="M529" s="3">
        <f t="shared" si="29"/>
        <v>0.16539351851852013</v>
      </c>
      <c r="N529" t="s">
        <v>310</v>
      </c>
    </row>
    <row r="530" spans="1:14" x14ac:dyDescent="0.25">
      <c r="A530" s="6">
        <v>0.14461805555555513</v>
      </c>
      <c r="B530" s="9">
        <f t="shared" si="30"/>
        <v>2.4024000000000001</v>
      </c>
      <c r="C530" s="2">
        <v>3.12</v>
      </c>
      <c r="D530" s="2">
        <v>0.77</v>
      </c>
      <c r="E530" s="8">
        <f t="shared" si="31"/>
        <v>0.19594907407407364</v>
      </c>
      <c r="J530" s="10">
        <f t="shared" si="32"/>
        <v>4.0278</v>
      </c>
      <c r="K530" s="2">
        <v>4.1100000000000003</v>
      </c>
      <c r="L530" s="2">
        <v>0.98</v>
      </c>
      <c r="M530" s="3">
        <f t="shared" si="29"/>
        <v>0.16608796296296457</v>
      </c>
      <c r="N530" t="s">
        <v>311</v>
      </c>
    </row>
    <row r="531" spans="1:14" x14ac:dyDescent="0.25">
      <c r="A531" s="6">
        <v>0.14496527777777735</v>
      </c>
      <c r="B531" s="9">
        <f t="shared" si="30"/>
        <v>2.4024000000000001</v>
      </c>
      <c r="C531" s="2">
        <v>3.12</v>
      </c>
      <c r="D531" s="2">
        <v>0.77</v>
      </c>
      <c r="E531" s="8">
        <f t="shared" si="31"/>
        <v>0.19629629629629586</v>
      </c>
      <c r="J531" s="10">
        <f t="shared" si="32"/>
        <v>4.0179999999999998</v>
      </c>
      <c r="K531" s="2">
        <v>4.0999999999999996</v>
      </c>
      <c r="L531" s="2">
        <v>0.98</v>
      </c>
      <c r="M531" s="3">
        <f t="shared" si="29"/>
        <v>0.16655092592592752</v>
      </c>
      <c r="N531" t="s">
        <v>312</v>
      </c>
    </row>
    <row r="532" spans="1:14" x14ac:dyDescent="0.25">
      <c r="A532" s="6">
        <v>0.14531249999999957</v>
      </c>
      <c r="B532" s="9">
        <f t="shared" si="30"/>
        <v>2.3946999999999998</v>
      </c>
      <c r="C532" s="2">
        <v>3.11</v>
      </c>
      <c r="D532" s="2">
        <v>0.77</v>
      </c>
      <c r="E532" s="8">
        <f t="shared" si="31"/>
        <v>0.19664351851851808</v>
      </c>
      <c r="J532" s="10">
        <f t="shared" si="32"/>
        <v>4.0278</v>
      </c>
      <c r="K532" s="2">
        <v>4.1100000000000003</v>
      </c>
      <c r="L532" s="2">
        <v>0.98</v>
      </c>
      <c r="M532" s="3">
        <f t="shared" si="29"/>
        <v>0.16678240740740902</v>
      </c>
      <c r="N532" t="s">
        <v>313</v>
      </c>
    </row>
    <row r="533" spans="1:14" x14ac:dyDescent="0.25">
      <c r="A533" s="6">
        <v>0.14565972222222179</v>
      </c>
      <c r="B533" s="9">
        <f t="shared" si="30"/>
        <v>2.387</v>
      </c>
      <c r="C533" s="2">
        <v>3.1</v>
      </c>
      <c r="D533" s="2">
        <v>0.77</v>
      </c>
      <c r="E533" s="8">
        <f t="shared" si="31"/>
        <v>0.1969907407407403</v>
      </c>
      <c r="J533" s="10">
        <f t="shared" si="32"/>
        <v>4.0179999999999998</v>
      </c>
      <c r="K533" s="2">
        <v>4.0999999999999996</v>
      </c>
      <c r="L533" s="2">
        <v>0.98</v>
      </c>
      <c r="M533" s="3">
        <f t="shared" si="29"/>
        <v>0.16724537037037199</v>
      </c>
      <c r="N533" t="s">
        <v>314</v>
      </c>
    </row>
    <row r="534" spans="1:14" x14ac:dyDescent="0.25">
      <c r="A534" s="6">
        <v>0.14600694444444401</v>
      </c>
      <c r="B534" s="9">
        <f t="shared" si="30"/>
        <v>2.3792999999999997</v>
      </c>
      <c r="C534" s="2">
        <v>3.09</v>
      </c>
      <c r="D534" s="2">
        <v>0.77</v>
      </c>
      <c r="E534" s="8">
        <f t="shared" si="31"/>
        <v>0.19733796296296252</v>
      </c>
      <c r="J534" s="10">
        <f t="shared" si="32"/>
        <v>4.0278</v>
      </c>
      <c r="K534" s="2">
        <v>4.1100000000000003</v>
      </c>
      <c r="L534" s="2">
        <v>0.98</v>
      </c>
      <c r="M534" s="3">
        <f t="shared" si="29"/>
        <v>0.16747685185185346</v>
      </c>
      <c r="N534" t="s">
        <v>315</v>
      </c>
    </row>
    <row r="535" spans="1:14" x14ac:dyDescent="0.25">
      <c r="A535" s="6">
        <v>0.14635416666666623</v>
      </c>
      <c r="B535" s="9">
        <f t="shared" si="30"/>
        <v>2.3715999999999999</v>
      </c>
      <c r="C535" s="2">
        <v>3.08</v>
      </c>
      <c r="D535" s="2">
        <v>0.77</v>
      </c>
      <c r="E535" s="8">
        <f t="shared" si="31"/>
        <v>0.19768518518518474</v>
      </c>
      <c r="J535" s="10">
        <f t="shared" si="32"/>
        <v>4.0376000000000003</v>
      </c>
      <c r="K535" s="2">
        <v>4.12</v>
      </c>
      <c r="L535" s="2">
        <v>0.98</v>
      </c>
      <c r="M535" s="3">
        <f t="shared" si="29"/>
        <v>0.1681712962962979</v>
      </c>
      <c r="N535" t="s">
        <v>316</v>
      </c>
    </row>
    <row r="536" spans="1:14" x14ac:dyDescent="0.25">
      <c r="A536" s="6">
        <v>0.14670138888888845</v>
      </c>
      <c r="B536" s="9">
        <f t="shared" si="30"/>
        <v>2.3715999999999999</v>
      </c>
      <c r="C536" s="2">
        <v>3.08</v>
      </c>
      <c r="D536" s="2">
        <v>0.77</v>
      </c>
      <c r="E536" s="8">
        <f t="shared" si="31"/>
        <v>0.19803240740740696</v>
      </c>
      <c r="J536" s="10">
        <f t="shared" si="32"/>
        <v>4.0376000000000003</v>
      </c>
      <c r="K536" s="2">
        <v>4.12</v>
      </c>
      <c r="L536" s="2">
        <v>0.98</v>
      </c>
      <c r="M536" s="3">
        <f t="shared" si="29"/>
        <v>0.16840277777777937</v>
      </c>
      <c r="N536" t="s">
        <v>317</v>
      </c>
    </row>
    <row r="537" spans="1:14" x14ac:dyDescent="0.25">
      <c r="A537" s="6">
        <v>0.14704861111111067</v>
      </c>
      <c r="B537" s="9">
        <f t="shared" si="30"/>
        <v>2.3715999999999999</v>
      </c>
      <c r="C537" s="2">
        <v>3.08</v>
      </c>
      <c r="D537" s="2">
        <v>0.77</v>
      </c>
      <c r="E537" s="8">
        <f t="shared" si="31"/>
        <v>0.19837962962962918</v>
      </c>
      <c r="J537" s="10">
        <f t="shared" si="32"/>
        <v>4.0376000000000003</v>
      </c>
      <c r="K537" s="2">
        <v>4.12</v>
      </c>
      <c r="L537" s="2">
        <v>0.98</v>
      </c>
      <c r="M537" s="3">
        <f t="shared" si="29"/>
        <v>0.16863425925926087</v>
      </c>
      <c r="N537" t="s">
        <v>318</v>
      </c>
    </row>
    <row r="538" spans="1:14" x14ac:dyDescent="0.25">
      <c r="A538" s="6">
        <v>0.14739583333333289</v>
      </c>
      <c r="B538" s="9">
        <f t="shared" si="30"/>
        <v>2.3408000000000002</v>
      </c>
      <c r="C538" s="2">
        <v>3.08</v>
      </c>
      <c r="D538" s="2">
        <v>0.76</v>
      </c>
      <c r="E538" s="8">
        <f t="shared" si="31"/>
        <v>0.1987268518518514</v>
      </c>
      <c r="J538" s="10">
        <f t="shared" si="32"/>
        <v>4.0376000000000003</v>
      </c>
      <c r="K538" s="2">
        <v>4.12</v>
      </c>
      <c r="L538" s="2">
        <v>0.98</v>
      </c>
      <c r="M538" s="3">
        <f t="shared" si="29"/>
        <v>0.16886574074074234</v>
      </c>
      <c r="N538" t="s">
        <v>319</v>
      </c>
    </row>
    <row r="539" spans="1:14" x14ac:dyDescent="0.25">
      <c r="A539" s="6">
        <v>0.14774305555555511</v>
      </c>
      <c r="B539" s="9">
        <f t="shared" si="30"/>
        <v>2.3408000000000002</v>
      </c>
      <c r="C539" s="2">
        <v>3.08</v>
      </c>
      <c r="D539" s="2">
        <v>0.76</v>
      </c>
      <c r="E539" s="8">
        <f t="shared" si="31"/>
        <v>0.19907407407407363</v>
      </c>
      <c r="J539" s="10">
        <f t="shared" si="32"/>
        <v>4.0376000000000003</v>
      </c>
      <c r="K539" s="2">
        <v>4.12</v>
      </c>
      <c r="L539" s="2">
        <v>0.98</v>
      </c>
      <c r="M539" s="3">
        <f t="shared" si="29"/>
        <v>0.16909722222222381</v>
      </c>
      <c r="N539" t="s">
        <v>320</v>
      </c>
    </row>
    <row r="540" spans="1:14" x14ac:dyDescent="0.25">
      <c r="A540" s="6">
        <v>0.14809027777777733</v>
      </c>
      <c r="B540" s="9">
        <f t="shared" si="30"/>
        <v>2.3331999999999997</v>
      </c>
      <c r="C540" s="2">
        <v>3.07</v>
      </c>
      <c r="D540" s="2">
        <v>0.76</v>
      </c>
      <c r="E540" s="8">
        <f t="shared" si="31"/>
        <v>0.19942129629629585</v>
      </c>
      <c r="J540" s="10">
        <f t="shared" si="32"/>
        <v>4.0376000000000003</v>
      </c>
      <c r="K540" s="2">
        <v>4.12</v>
      </c>
      <c r="L540" s="2">
        <v>0.98</v>
      </c>
      <c r="M540" s="3">
        <f t="shared" si="29"/>
        <v>0.16932870370370531</v>
      </c>
      <c r="N540" t="s">
        <v>321</v>
      </c>
    </row>
    <row r="541" spans="1:14" x14ac:dyDescent="0.25">
      <c r="A541" s="6">
        <v>0.14843749999999956</v>
      </c>
      <c r="B541" s="9">
        <f t="shared" si="30"/>
        <v>2.3256000000000001</v>
      </c>
      <c r="C541" s="2">
        <v>3.06</v>
      </c>
      <c r="D541" s="2">
        <v>0.76</v>
      </c>
      <c r="E541" s="8">
        <f t="shared" si="31"/>
        <v>0.19976851851851807</v>
      </c>
      <c r="J541" s="10">
        <f t="shared" si="32"/>
        <v>4.0473999999999997</v>
      </c>
      <c r="K541" s="2">
        <v>4.13</v>
      </c>
      <c r="L541" s="2">
        <v>0.98</v>
      </c>
      <c r="M541" s="3">
        <f t="shared" si="29"/>
        <v>0.16979166666666828</v>
      </c>
      <c r="N541" t="s">
        <v>322</v>
      </c>
    </row>
    <row r="542" spans="1:14" x14ac:dyDescent="0.25">
      <c r="A542" s="6">
        <v>0.14878472222222178</v>
      </c>
      <c r="B542" s="9">
        <f t="shared" si="30"/>
        <v>2.3256000000000001</v>
      </c>
      <c r="C542" s="2">
        <v>3.06</v>
      </c>
      <c r="D542" s="2">
        <v>0.76</v>
      </c>
      <c r="E542" s="8">
        <f t="shared" si="31"/>
        <v>0.20011574074074029</v>
      </c>
      <c r="J542" s="10">
        <f t="shared" si="32"/>
        <v>4.0473999999999997</v>
      </c>
      <c r="K542" s="2">
        <v>4.13</v>
      </c>
      <c r="L542" s="2">
        <v>0.98</v>
      </c>
      <c r="M542" s="3">
        <f t="shared" si="29"/>
        <v>0.17025462962963123</v>
      </c>
      <c r="N542" t="s">
        <v>323</v>
      </c>
    </row>
    <row r="543" spans="1:14" x14ac:dyDescent="0.25">
      <c r="A543" s="6">
        <v>0.149131944444444</v>
      </c>
      <c r="B543" s="9">
        <f t="shared" si="30"/>
        <v>2.3180000000000001</v>
      </c>
      <c r="C543" s="2">
        <v>3.05</v>
      </c>
      <c r="D543" s="2">
        <v>0.76</v>
      </c>
      <c r="E543" s="8">
        <f t="shared" si="31"/>
        <v>0.20046296296296251</v>
      </c>
      <c r="J543" s="10">
        <f t="shared" si="32"/>
        <v>4.0473999999999997</v>
      </c>
      <c r="K543" s="2">
        <v>4.13</v>
      </c>
      <c r="L543" s="2">
        <v>0.98</v>
      </c>
      <c r="M543" s="3">
        <f t="shared" si="29"/>
        <v>0.1704861111111127</v>
      </c>
      <c r="N543" t="s">
        <v>324</v>
      </c>
    </row>
    <row r="544" spans="1:14" x14ac:dyDescent="0.25">
      <c r="A544" s="6">
        <v>0.14947916666666622</v>
      </c>
      <c r="B544" s="9">
        <f t="shared" si="30"/>
        <v>2.3180000000000001</v>
      </c>
      <c r="C544" s="2">
        <v>3.05</v>
      </c>
      <c r="D544" s="2">
        <v>0.76</v>
      </c>
      <c r="E544" s="8">
        <f t="shared" si="31"/>
        <v>0.20081018518518473</v>
      </c>
      <c r="J544" s="10">
        <f t="shared" si="32"/>
        <v>4.0473999999999997</v>
      </c>
      <c r="K544" s="2">
        <v>4.13</v>
      </c>
      <c r="L544" s="2">
        <v>0.98</v>
      </c>
      <c r="M544" s="3">
        <f t="shared" si="29"/>
        <v>0.17094907407407567</v>
      </c>
      <c r="N544" t="s">
        <v>325</v>
      </c>
    </row>
    <row r="545" spans="1:14" x14ac:dyDescent="0.25">
      <c r="A545" s="6">
        <v>0.14982638888888844</v>
      </c>
      <c r="B545" s="9">
        <f t="shared" si="30"/>
        <v>2.3104</v>
      </c>
      <c r="C545" s="2">
        <v>3.04</v>
      </c>
      <c r="D545" s="2">
        <v>0.76</v>
      </c>
      <c r="E545" s="8">
        <f t="shared" si="31"/>
        <v>0.20115740740740695</v>
      </c>
      <c r="J545" s="10">
        <f t="shared" si="32"/>
        <v>4.0473999999999997</v>
      </c>
      <c r="K545" s="2">
        <v>4.13</v>
      </c>
      <c r="L545" s="2">
        <v>0.98</v>
      </c>
      <c r="M545" s="3">
        <f t="shared" ref="M545:M608" si="33">N545-$N$224+$M$223</f>
        <v>0.17118055555555714</v>
      </c>
      <c r="N545" t="s">
        <v>326</v>
      </c>
    </row>
    <row r="546" spans="1:14" x14ac:dyDescent="0.25">
      <c r="A546" s="6">
        <v>0.15017361111111066</v>
      </c>
      <c r="B546" s="9">
        <f t="shared" si="30"/>
        <v>2.2800000000000002</v>
      </c>
      <c r="C546" s="2">
        <v>3.04</v>
      </c>
      <c r="D546" s="2">
        <v>0.75</v>
      </c>
      <c r="E546" s="8">
        <f t="shared" si="31"/>
        <v>0.20150462962962917</v>
      </c>
      <c r="J546" s="10">
        <f t="shared" si="32"/>
        <v>4.0473999999999997</v>
      </c>
      <c r="K546" s="2">
        <v>4.13</v>
      </c>
      <c r="L546" s="2">
        <v>0.98</v>
      </c>
      <c r="M546" s="3">
        <f t="shared" si="33"/>
        <v>0.17141203703703864</v>
      </c>
      <c r="N546" t="s">
        <v>327</v>
      </c>
    </row>
    <row r="547" spans="1:14" x14ac:dyDescent="0.25">
      <c r="A547" s="6">
        <v>0.15052083333333288</v>
      </c>
      <c r="B547" s="9">
        <f t="shared" si="30"/>
        <v>2.2725</v>
      </c>
      <c r="C547" s="2">
        <v>3.03</v>
      </c>
      <c r="D547" s="2">
        <v>0.75</v>
      </c>
      <c r="E547" s="8">
        <f t="shared" si="31"/>
        <v>0.20185185185185139</v>
      </c>
      <c r="J547" s="10">
        <f t="shared" si="32"/>
        <v>4.0473999999999997</v>
      </c>
      <c r="K547" s="2">
        <v>4.13</v>
      </c>
      <c r="L547" s="2">
        <v>0.98</v>
      </c>
      <c r="M547" s="3">
        <f t="shared" si="33"/>
        <v>0.17164351851852011</v>
      </c>
      <c r="N547" t="s">
        <v>328</v>
      </c>
    </row>
    <row r="548" spans="1:14" x14ac:dyDescent="0.25">
      <c r="A548" s="6">
        <v>0.1508680555555551</v>
      </c>
      <c r="B548" s="9">
        <f t="shared" si="30"/>
        <v>2.2725</v>
      </c>
      <c r="C548" s="2">
        <v>3.03</v>
      </c>
      <c r="D548" s="2">
        <v>0.75</v>
      </c>
      <c r="E548" s="8">
        <f t="shared" si="31"/>
        <v>0.20219907407407361</v>
      </c>
      <c r="J548" s="10">
        <f t="shared" si="32"/>
        <v>4.0473999999999997</v>
      </c>
      <c r="K548" s="2">
        <v>4.13</v>
      </c>
      <c r="L548" s="2">
        <v>0.98</v>
      </c>
      <c r="M548" s="3">
        <f t="shared" si="33"/>
        <v>0.17187500000000161</v>
      </c>
      <c r="N548" t="s">
        <v>329</v>
      </c>
    </row>
    <row r="549" spans="1:14" x14ac:dyDescent="0.25">
      <c r="A549" s="6">
        <v>0.15121527777777732</v>
      </c>
      <c r="B549" s="9">
        <f t="shared" si="30"/>
        <v>2.2650000000000001</v>
      </c>
      <c r="C549" s="2">
        <v>3.02</v>
      </c>
      <c r="D549" s="2">
        <v>0.75</v>
      </c>
      <c r="E549" s="8">
        <f t="shared" si="31"/>
        <v>0.20254629629629584</v>
      </c>
      <c r="J549" s="10">
        <f t="shared" si="32"/>
        <v>4.0571999999999999</v>
      </c>
      <c r="K549" s="2">
        <v>4.1399999999999997</v>
      </c>
      <c r="L549" s="2">
        <v>0.98</v>
      </c>
      <c r="M549" s="3">
        <f t="shared" si="33"/>
        <v>0.17210648148148308</v>
      </c>
      <c r="N549" t="s">
        <v>330</v>
      </c>
    </row>
    <row r="550" spans="1:14" x14ac:dyDescent="0.25">
      <c r="A550" s="6">
        <v>0.15156249999999954</v>
      </c>
      <c r="B550" s="9">
        <f t="shared" si="30"/>
        <v>2.2650000000000001</v>
      </c>
      <c r="C550" s="2">
        <v>3.02</v>
      </c>
      <c r="D550" s="2">
        <v>0.75</v>
      </c>
      <c r="E550" s="8">
        <f t="shared" si="31"/>
        <v>0.20289351851851806</v>
      </c>
      <c r="J550" s="10">
        <f t="shared" si="32"/>
        <v>4.0571999999999999</v>
      </c>
      <c r="K550" s="2">
        <v>4.1399999999999997</v>
      </c>
      <c r="L550" s="2">
        <v>0.98</v>
      </c>
      <c r="M550" s="3">
        <f t="shared" si="33"/>
        <v>0.17233796296296455</v>
      </c>
      <c r="N550" t="s">
        <v>331</v>
      </c>
    </row>
    <row r="551" spans="1:14" x14ac:dyDescent="0.25">
      <c r="A551" s="6">
        <v>0.15190972222222177</v>
      </c>
      <c r="B551" s="9">
        <f t="shared" si="30"/>
        <v>2.2574999999999998</v>
      </c>
      <c r="C551" s="2">
        <v>3.01</v>
      </c>
      <c r="D551" s="2">
        <v>0.75</v>
      </c>
      <c r="E551" s="8">
        <f t="shared" si="31"/>
        <v>0.20324074074074028</v>
      </c>
      <c r="J551" s="10">
        <f t="shared" si="32"/>
        <v>4.0571999999999999</v>
      </c>
      <c r="K551" s="2">
        <v>4.1399999999999997</v>
      </c>
      <c r="L551" s="2">
        <v>0.98</v>
      </c>
      <c r="M551" s="3">
        <f t="shared" si="33"/>
        <v>0.17280092592592752</v>
      </c>
      <c r="N551" t="s">
        <v>332</v>
      </c>
    </row>
    <row r="552" spans="1:14" x14ac:dyDescent="0.25">
      <c r="A552" s="6">
        <v>0.15225694444444399</v>
      </c>
      <c r="B552" s="9">
        <f t="shared" si="30"/>
        <v>2.25</v>
      </c>
      <c r="C552" s="2">
        <v>3</v>
      </c>
      <c r="D552" s="2">
        <v>0.75</v>
      </c>
      <c r="E552" s="8">
        <f t="shared" si="31"/>
        <v>0.2035879629629625</v>
      </c>
      <c r="J552" s="10">
        <f t="shared" si="32"/>
        <v>4.0571999999999999</v>
      </c>
      <c r="K552" s="2">
        <v>4.1399999999999997</v>
      </c>
      <c r="L552" s="2">
        <v>0.98</v>
      </c>
      <c r="M552" s="3">
        <f t="shared" si="33"/>
        <v>0.17303240740740899</v>
      </c>
      <c r="N552" t="s">
        <v>333</v>
      </c>
    </row>
    <row r="553" spans="1:14" x14ac:dyDescent="0.25">
      <c r="A553" s="6">
        <v>0.15260416666666621</v>
      </c>
      <c r="B553" s="9">
        <f t="shared" si="30"/>
        <v>2.2199999999999998</v>
      </c>
      <c r="C553" s="2">
        <v>3</v>
      </c>
      <c r="D553" s="2">
        <v>0.74</v>
      </c>
      <c r="E553" s="8">
        <f t="shared" si="31"/>
        <v>0.20393518518518472</v>
      </c>
      <c r="J553" s="10">
        <f t="shared" si="32"/>
        <v>4.0571999999999999</v>
      </c>
      <c r="K553" s="2">
        <v>4.1399999999999997</v>
      </c>
      <c r="L553" s="2">
        <v>0.98</v>
      </c>
      <c r="M553" s="3">
        <f t="shared" si="33"/>
        <v>0.17349537037037197</v>
      </c>
      <c r="N553" t="s">
        <v>334</v>
      </c>
    </row>
    <row r="554" spans="1:14" x14ac:dyDescent="0.25">
      <c r="A554" s="6">
        <v>0.15295138888888843</v>
      </c>
      <c r="B554" s="9">
        <f t="shared" si="30"/>
        <v>2.2126000000000001</v>
      </c>
      <c r="C554" s="2">
        <v>2.99</v>
      </c>
      <c r="D554" s="2">
        <v>0.74</v>
      </c>
      <c r="E554" s="8">
        <f t="shared" si="31"/>
        <v>0.20428240740740694</v>
      </c>
      <c r="J554" s="10">
        <f t="shared" si="32"/>
        <v>4.0571999999999999</v>
      </c>
      <c r="K554" s="2">
        <v>4.1399999999999997</v>
      </c>
      <c r="L554" s="2">
        <v>0.98</v>
      </c>
      <c r="M554" s="3">
        <f t="shared" si="33"/>
        <v>0.17395833333333494</v>
      </c>
      <c r="N554" t="s">
        <v>335</v>
      </c>
    </row>
    <row r="555" spans="1:14" x14ac:dyDescent="0.25">
      <c r="A555" s="6">
        <v>0.15329861111111065</v>
      </c>
      <c r="B555" s="9">
        <f t="shared" si="30"/>
        <v>2.2126000000000001</v>
      </c>
      <c r="C555" s="2">
        <v>2.99</v>
      </c>
      <c r="D555" s="2">
        <v>0.74</v>
      </c>
      <c r="E555" s="8">
        <f t="shared" si="31"/>
        <v>0.20462962962962916</v>
      </c>
      <c r="J555" s="10">
        <f t="shared" si="32"/>
        <v>4.0670000000000002</v>
      </c>
      <c r="K555" s="2">
        <v>4.1500000000000004</v>
      </c>
      <c r="L555" s="2">
        <v>0.98</v>
      </c>
      <c r="M555" s="3">
        <f t="shared" si="33"/>
        <v>0.17442129629629791</v>
      </c>
      <c r="N555" t="s">
        <v>336</v>
      </c>
    </row>
    <row r="556" spans="1:14" x14ac:dyDescent="0.25">
      <c r="A556" s="6">
        <v>0.15364583333333287</v>
      </c>
      <c r="B556" s="9">
        <f t="shared" si="30"/>
        <v>2.2052</v>
      </c>
      <c r="C556" s="2">
        <v>2.98</v>
      </c>
      <c r="D556" s="2">
        <v>0.74</v>
      </c>
      <c r="E556" s="8">
        <f t="shared" si="31"/>
        <v>0.20497685185185138</v>
      </c>
      <c r="J556" s="10">
        <f t="shared" si="32"/>
        <v>4.0670000000000002</v>
      </c>
      <c r="K556" s="2">
        <v>4.1500000000000004</v>
      </c>
      <c r="L556" s="2">
        <v>0.98</v>
      </c>
      <c r="M556" s="3">
        <f t="shared" si="33"/>
        <v>0.17465277777777938</v>
      </c>
      <c r="N556" t="s">
        <v>337</v>
      </c>
    </row>
    <row r="557" spans="1:14" x14ac:dyDescent="0.25">
      <c r="A557" s="6">
        <v>0.15399305555555509</v>
      </c>
      <c r="B557" s="9">
        <f t="shared" si="30"/>
        <v>2.1978</v>
      </c>
      <c r="C557" s="2">
        <v>2.97</v>
      </c>
      <c r="D557" s="2">
        <v>0.74</v>
      </c>
      <c r="E557" s="8">
        <f t="shared" si="31"/>
        <v>0.2053240740740736</v>
      </c>
      <c r="J557" s="10">
        <f t="shared" si="32"/>
        <v>4.0670000000000002</v>
      </c>
      <c r="K557" s="2">
        <v>4.1500000000000004</v>
      </c>
      <c r="L557" s="2">
        <v>0.98</v>
      </c>
      <c r="M557" s="3">
        <f t="shared" si="33"/>
        <v>0.17488425925926085</v>
      </c>
      <c r="N557" t="s">
        <v>338</v>
      </c>
    </row>
    <row r="558" spans="1:14" x14ac:dyDescent="0.25">
      <c r="A558" s="6">
        <v>0.15434027777777731</v>
      </c>
      <c r="B558" s="9">
        <f t="shared" si="30"/>
        <v>2.1978</v>
      </c>
      <c r="C558" s="2">
        <v>2.97</v>
      </c>
      <c r="D558" s="2">
        <v>0.74</v>
      </c>
      <c r="E558" s="8">
        <f t="shared" si="31"/>
        <v>0.20567129629629582</v>
      </c>
      <c r="J558" s="10">
        <f t="shared" si="32"/>
        <v>4.0670000000000002</v>
      </c>
      <c r="K558" s="2">
        <v>4.1500000000000004</v>
      </c>
      <c r="L558" s="2">
        <v>0.98</v>
      </c>
      <c r="M558" s="3">
        <f t="shared" si="33"/>
        <v>0.17511574074074235</v>
      </c>
      <c r="N558" t="s">
        <v>339</v>
      </c>
    </row>
    <row r="559" spans="1:14" x14ac:dyDescent="0.25">
      <c r="A559" s="6">
        <v>0.15468749999999953</v>
      </c>
      <c r="B559" s="9">
        <f t="shared" si="30"/>
        <v>2.1903999999999999</v>
      </c>
      <c r="C559" s="2">
        <v>2.96</v>
      </c>
      <c r="D559" s="2">
        <v>0.74</v>
      </c>
      <c r="E559" s="8">
        <f t="shared" si="31"/>
        <v>0.20601851851851805</v>
      </c>
      <c r="J559" s="10">
        <f t="shared" si="32"/>
        <v>4.0670000000000002</v>
      </c>
      <c r="K559" s="2">
        <v>4.1500000000000004</v>
      </c>
      <c r="L559" s="2">
        <v>0.98</v>
      </c>
      <c r="M559" s="3">
        <f t="shared" si="33"/>
        <v>0.17604166666666826</v>
      </c>
      <c r="N559" t="s">
        <v>340</v>
      </c>
    </row>
    <row r="560" spans="1:14" x14ac:dyDescent="0.25">
      <c r="A560" s="6">
        <v>0.15503472222222175</v>
      </c>
      <c r="B560" s="9">
        <f t="shared" si="30"/>
        <v>2.1608000000000001</v>
      </c>
      <c r="C560" s="2">
        <v>2.96</v>
      </c>
      <c r="D560" s="2">
        <v>0.73</v>
      </c>
      <c r="E560" s="8">
        <f t="shared" si="31"/>
        <v>0.20636574074074027</v>
      </c>
      <c r="J560" s="10">
        <f t="shared" si="32"/>
        <v>4.0670000000000002</v>
      </c>
      <c r="K560" s="2">
        <v>4.1500000000000004</v>
      </c>
      <c r="L560" s="2">
        <v>0.98</v>
      </c>
      <c r="M560" s="3">
        <f t="shared" si="33"/>
        <v>0.17627314814814973</v>
      </c>
      <c r="N560" t="s">
        <v>341</v>
      </c>
    </row>
    <row r="561" spans="1:14" x14ac:dyDescent="0.25">
      <c r="A561" s="6">
        <v>0.15538194444444398</v>
      </c>
      <c r="B561" s="9">
        <f t="shared" si="30"/>
        <v>2.1535000000000002</v>
      </c>
      <c r="C561" s="2">
        <v>2.95</v>
      </c>
      <c r="D561" s="2">
        <v>0.73</v>
      </c>
      <c r="E561" s="8">
        <f t="shared" si="31"/>
        <v>0.20671296296296249</v>
      </c>
      <c r="J561" s="10">
        <f t="shared" si="32"/>
        <v>4.0670000000000002</v>
      </c>
      <c r="K561" s="2">
        <v>4.1500000000000004</v>
      </c>
      <c r="L561" s="2">
        <v>0.98</v>
      </c>
      <c r="M561" s="3">
        <f t="shared" si="33"/>
        <v>0.1769675925925942</v>
      </c>
      <c r="N561" t="s">
        <v>342</v>
      </c>
    </row>
    <row r="562" spans="1:14" x14ac:dyDescent="0.25">
      <c r="A562" s="6">
        <v>0.1557291666666662</v>
      </c>
      <c r="B562" s="9">
        <f t="shared" si="30"/>
        <v>2.1461999999999999</v>
      </c>
      <c r="C562" s="2">
        <v>2.94</v>
      </c>
      <c r="D562" s="2">
        <v>0.73</v>
      </c>
      <c r="E562" s="8">
        <f t="shared" si="31"/>
        <v>0.20706018518518471</v>
      </c>
      <c r="J562" s="10">
        <f t="shared" si="32"/>
        <v>4.0670000000000002</v>
      </c>
      <c r="K562" s="2">
        <v>4.1500000000000004</v>
      </c>
      <c r="L562" s="2">
        <v>0.98</v>
      </c>
      <c r="M562" s="3">
        <f t="shared" si="33"/>
        <v>0.17719907407407567</v>
      </c>
      <c r="N562" t="s">
        <v>343</v>
      </c>
    </row>
    <row r="563" spans="1:14" x14ac:dyDescent="0.25">
      <c r="A563" s="6">
        <v>0.15607638888888842</v>
      </c>
      <c r="B563" s="9">
        <f t="shared" ref="B563:B598" si="34">D563*C563</f>
        <v>2.1389</v>
      </c>
      <c r="C563" s="2">
        <v>2.93</v>
      </c>
      <c r="D563" s="2">
        <v>0.73</v>
      </c>
      <c r="E563" s="8">
        <f t="shared" ref="E563:E598" si="35">A563-$A$115+$H$115</f>
        <v>0.20740740740740693</v>
      </c>
      <c r="J563" s="10">
        <f t="shared" si="32"/>
        <v>4.0670000000000002</v>
      </c>
      <c r="K563" s="2">
        <v>4.1500000000000004</v>
      </c>
      <c r="L563" s="2">
        <v>0.98</v>
      </c>
      <c r="M563" s="3">
        <f t="shared" si="33"/>
        <v>0.17743055555555715</v>
      </c>
      <c r="N563" t="s">
        <v>344</v>
      </c>
    </row>
    <row r="564" spans="1:14" x14ac:dyDescent="0.25">
      <c r="A564" s="6">
        <v>0.15642361111111064</v>
      </c>
      <c r="B564" s="9">
        <f t="shared" si="34"/>
        <v>2.1389</v>
      </c>
      <c r="C564" s="2">
        <v>2.93</v>
      </c>
      <c r="D564" s="2">
        <v>0.73</v>
      </c>
      <c r="E564" s="8">
        <f t="shared" si="35"/>
        <v>0.20775462962962915</v>
      </c>
      <c r="J564" s="10">
        <f t="shared" si="32"/>
        <v>4.0670000000000002</v>
      </c>
      <c r="K564" s="2">
        <v>4.1500000000000004</v>
      </c>
      <c r="L564" s="2">
        <v>0.98</v>
      </c>
      <c r="M564" s="3">
        <f t="shared" si="33"/>
        <v>0.17766203703703864</v>
      </c>
      <c r="N564" t="s">
        <v>345</v>
      </c>
    </row>
    <row r="565" spans="1:14" x14ac:dyDescent="0.25">
      <c r="A565" s="6">
        <v>0.15677083333333286</v>
      </c>
      <c r="B565" s="9">
        <f t="shared" si="34"/>
        <v>2.1315999999999997</v>
      </c>
      <c r="C565" s="2">
        <v>2.92</v>
      </c>
      <c r="D565" s="2">
        <v>0.73</v>
      </c>
      <c r="E565" s="8">
        <f t="shared" si="35"/>
        <v>0.20810185185185137</v>
      </c>
      <c r="J565" s="10">
        <f t="shared" si="32"/>
        <v>4.1085000000000003</v>
      </c>
      <c r="K565" s="2">
        <v>4.1500000000000004</v>
      </c>
      <c r="L565" s="2">
        <v>0.99</v>
      </c>
      <c r="M565" s="3">
        <f t="shared" si="33"/>
        <v>0.17789351851852012</v>
      </c>
      <c r="N565" t="s">
        <v>346</v>
      </c>
    </row>
    <row r="566" spans="1:14" x14ac:dyDescent="0.25">
      <c r="A566" s="6">
        <v>0.15711805555555508</v>
      </c>
      <c r="B566" s="9">
        <f t="shared" si="34"/>
        <v>2.0952000000000002</v>
      </c>
      <c r="C566" s="2">
        <v>2.91</v>
      </c>
      <c r="D566" s="2">
        <v>0.72</v>
      </c>
      <c r="E566" s="8">
        <f t="shared" si="35"/>
        <v>0.20844907407407359</v>
      </c>
      <c r="J566" s="10">
        <f t="shared" si="32"/>
        <v>4.0670000000000002</v>
      </c>
      <c r="K566" s="2">
        <v>4.1500000000000004</v>
      </c>
      <c r="L566" s="2">
        <v>0.98</v>
      </c>
      <c r="M566" s="3">
        <f t="shared" si="33"/>
        <v>0.17812500000000159</v>
      </c>
      <c r="N566" t="s">
        <v>347</v>
      </c>
    </row>
    <row r="567" spans="1:14" x14ac:dyDescent="0.25">
      <c r="A567" s="6">
        <v>0.1574652777777773</v>
      </c>
      <c r="B567" s="9">
        <f t="shared" si="34"/>
        <v>2.0880000000000001</v>
      </c>
      <c r="C567" s="2">
        <v>2.9</v>
      </c>
      <c r="D567" s="2">
        <v>0.72</v>
      </c>
      <c r="E567" s="8">
        <f t="shared" si="35"/>
        <v>0.20879629629629581</v>
      </c>
      <c r="J567" s="10">
        <f t="shared" si="32"/>
        <v>4.0670000000000002</v>
      </c>
      <c r="K567" s="2">
        <v>4.1500000000000004</v>
      </c>
      <c r="L567" s="2">
        <v>0.98</v>
      </c>
      <c r="M567" s="3">
        <f t="shared" si="33"/>
        <v>0.17835648148148309</v>
      </c>
      <c r="N567" t="s">
        <v>348</v>
      </c>
    </row>
    <row r="568" spans="1:14" x14ac:dyDescent="0.25">
      <c r="A568" s="6">
        <v>0.15781249999999952</v>
      </c>
      <c r="B568" s="9">
        <f t="shared" si="34"/>
        <v>2.0880000000000001</v>
      </c>
      <c r="C568" s="2">
        <v>2.9</v>
      </c>
      <c r="D568" s="2">
        <v>0.72</v>
      </c>
      <c r="E568" s="8">
        <f t="shared" si="35"/>
        <v>0.20914351851851803</v>
      </c>
      <c r="J568" s="10">
        <f t="shared" si="32"/>
        <v>4.1085000000000003</v>
      </c>
      <c r="K568" s="2">
        <v>4.1500000000000004</v>
      </c>
      <c r="L568" s="2">
        <v>0.99</v>
      </c>
      <c r="M568" s="3">
        <f t="shared" si="33"/>
        <v>0.17858796296296456</v>
      </c>
      <c r="N568" t="s">
        <v>349</v>
      </c>
    </row>
    <row r="569" spans="1:14" x14ac:dyDescent="0.25">
      <c r="A569" s="6">
        <v>0.15815972222222174</v>
      </c>
      <c r="B569" s="9">
        <f t="shared" si="34"/>
        <v>2.0808</v>
      </c>
      <c r="C569" s="2">
        <v>2.89</v>
      </c>
      <c r="D569" s="2">
        <v>0.72</v>
      </c>
      <c r="E569" s="8">
        <f t="shared" si="35"/>
        <v>0.20949074074074026</v>
      </c>
      <c r="J569" s="10">
        <f t="shared" si="32"/>
        <v>4.0768000000000004</v>
      </c>
      <c r="K569" s="2">
        <v>4.16</v>
      </c>
      <c r="L569" s="2">
        <v>0.98</v>
      </c>
      <c r="M569" s="3">
        <f t="shared" si="33"/>
        <v>0.17881944444444603</v>
      </c>
      <c r="N569" t="s">
        <v>350</v>
      </c>
    </row>
    <row r="570" spans="1:14" x14ac:dyDescent="0.25">
      <c r="A570" s="6">
        <v>0.15850694444444396</v>
      </c>
      <c r="B570" s="9">
        <f t="shared" si="34"/>
        <v>2.0735999999999999</v>
      </c>
      <c r="C570" s="2">
        <v>2.88</v>
      </c>
      <c r="D570" s="2">
        <v>0.72</v>
      </c>
      <c r="E570" s="8">
        <f t="shared" si="35"/>
        <v>0.20983796296296248</v>
      </c>
      <c r="J570" s="10">
        <f t="shared" si="32"/>
        <v>4.1184000000000003</v>
      </c>
      <c r="K570" s="2">
        <v>4.16</v>
      </c>
      <c r="L570" s="2">
        <v>0.99</v>
      </c>
      <c r="M570" s="3">
        <f t="shared" si="33"/>
        <v>0.17905092592592753</v>
      </c>
      <c r="N570" t="s">
        <v>351</v>
      </c>
    </row>
    <row r="571" spans="1:14" x14ac:dyDescent="0.25">
      <c r="A571" s="6">
        <v>0.15885416666666619</v>
      </c>
      <c r="B571" s="9">
        <f t="shared" si="34"/>
        <v>2.0663999999999998</v>
      </c>
      <c r="C571" s="2">
        <v>2.87</v>
      </c>
      <c r="D571" s="2">
        <v>0.72</v>
      </c>
      <c r="E571" s="8">
        <f t="shared" si="35"/>
        <v>0.2101851851851847</v>
      </c>
      <c r="J571" s="10">
        <f t="shared" si="32"/>
        <v>4.0768000000000004</v>
      </c>
      <c r="K571" s="2">
        <v>4.16</v>
      </c>
      <c r="L571" s="2">
        <v>0.98</v>
      </c>
      <c r="M571" s="3">
        <f t="shared" si="33"/>
        <v>0.179282407407409</v>
      </c>
      <c r="N571" t="s">
        <v>352</v>
      </c>
    </row>
    <row r="572" spans="1:14" x14ac:dyDescent="0.25">
      <c r="A572" s="6">
        <v>0.15920138888888841</v>
      </c>
      <c r="B572" s="9">
        <f t="shared" si="34"/>
        <v>2.0663999999999998</v>
      </c>
      <c r="C572" s="2">
        <v>2.87</v>
      </c>
      <c r="D572" s="2">
        <v>0.72</v>
      </c>
      <c r="E572" s="8">
        <f t="shared" si="35"/>
        <v>0.21053240740740692</v>
      </c>
      <c r="J572" s="10">
        <f t="shared" si="32"/>
        <v>4.0768000000000004</v>
      </c>
      <c r="K572" s="2">
        <v>4.16</v>
      </c>
      <c r="L572" s="2">
        <v>0.98</v>
      </c>
      <c r="M572" s="3">
        <f t="shared" si="33"/>
        <v>0.1795138888888905</v>
      </c>
      <c r="N572" t="s">
        <v>353</v>
      </c>
    </row>
    <row r="573" spans="1:14" x14ac:dyDescent="0.25">
      <c r="A573" s="6">
        <v>0.15954861111111063</v>
      </c>
      <c r="B573" s="9">
        <f t="shared" si="34"/>
        <v>2.0591999999999997</v>
      </c>
      <c r="C573" s="2">
        <v>2.86</v>
      </c>
      <c r="D573" s="2">
        <v>0.72</v>
      </c>
      <c r="E573" s="8">
        <f t="shared" si="35"/>
        <v>0.21087962962962914</v>
      </c>
      <c r="J573" s="10">
        <f t="shared" si="32"/>
        <v>3.9935999999999998</v>
      </c>
      <c r="K573" s="2">
        <v>4.16</v>
      </c>
      <c r="L573" s="2">
        <v>0.96</v>
      </c>
      <c r="M573" s="3">
        <f t="shared" si="33"/>
        <v>0.17997685185185344</v>
      </c>
      <c r="N573" t="s">
        <v>354</v>
      </c>
    </row>
    <row r="574" spans="1:14" x14ac:dyDescent="0.25">
      <c r="A574" s="6">
        <v>0.15989583333333285</v>
      </c>
      <c r="B574" s="9">
        <f t="shared" si="34"/>
        <v>2.0234999999999999</v>
      </c>
      <c r="C574" s="2">
        <v>2.85</v>
      </c>
      <c r="D574" s="2">
        <v>0.71</v>
      </c>
      <c r="E574" s="8">
        <f t="shared" si="35"/>
        <v>0.21122685185185136</v>
      </c>
      <c r="J574" s="10">
        <f t="shared" si="32"/>
        <v>4.0351999999999997</v>
      </c>
      <c r="K574" s="2">
        <v>4.16</v>
      </c>
      <c r="L574" s="2">
        <v>0.97</v>
      </c>
      <c r="M574" s="3">
        <f t="shared" si="33"/>
        <v>0.18090277777777938</v>
      </c>
      <c r="N574" t="s">
        <v>355</v>
      </c>
    </row>
    <row r="575" spans="1:14" x14ac:dyDescent="0.25">
      <c r="A575" s="6">
        <v>0.16024305555555507</v>
      </c>
      <c r="B575" s="9">
        <f t="shared" si="34"/>
        <v>2.0164</v>
      </c>
      <c r="C575" s="2">
        <v>2.84</v>
      </c>
      <c r="D575" s="2">
        <v>0.71</v>
      </c>
      <c r="E575" s="8">
        <f t="shared" si="35"/>
        <v>0.21157407407407358</v>
      </c>
      <c r="J575" s="10">
        <f t="shared" si="32"/>
        <v>3.952</v>
      </c>
      <c r="K575" s="2">
        <v>4.16</v>
      </c>
      <c r="L575" s="2">
        <v>0.95</v>
      </c>
      <c r="M575" s="3">
        <f t="shared" si="33"/>
        <v>0.18113425925926085</v>
      </c>
      <c r="N575" t="s">
        <v>356</v>
      </c>
    </row>
    <row r="576" spans="1:14" x14ac:dyDescent="0.25">
      <c r="A576" s="6">
        <v>0.16059027777777729</v>
      </c>
      <c r="B576" s="9">
        <f t="shared" si="34"/>
        <v>2.0093000000000001</v>
      </c>
      <c r="C576" s="2">
        <v>2.83</v>
      </c>
      <c r="D576" s="2">
        <v>0.71</v>
      </c>
      <c r="E576" s="8">
        <f t="shared" si="35"/>
        <v>0.2119212962962958</v>
      </c>
      <c r="J576" s="10">
        <f t="shared" si="32"/>
        <v>3.952</v>
      </c>
      <c r="K576" s="2">
        <v>4.16</v>
      </c>
      <c r="L576" s="2">
        <v>0.95</v>
      </c>
      <c r="M576" s="3">
        <f t="shared" si="33"/>
        <v>0.18136574074074233</v>
      </c>
      <c r="N576" t="s">
        <v>357</v>
      </c>
    </row>
    <row r="577" spans="1:14" x14ac:dyDescent="0.25">
      <c r="A577" s="6">
        <v>0.16093749999999951</v>
      </c>
      <c r="B577" s="9">
        <f t="shared" si="34"/>
        <v>2.0021999999999998</v>
      </c>
      <c r="C577" s="2">
        <v>2.82</v>
      </c>
      <c r="D577" s="2">
        <v>0.71</v>
      </c>
      <c r="E577" s="8">
        <f t="shared" si="35"/>
        <v>0.21226851851851802</v>
      </c>
      <c r="J577" s="10">
        <f t="shared" si="32"/>
        <v>3.952</v>
      </c>
      <c r="K577" s="2">
        <v>4.16</v>
      </c>
      <c r="L577" s="2">
        <v>0.95</v>
      </c>
      <c r="M577" s="3">
        <f t="shared" si="33"/>
        <v>0.18159722222222383</v>
      </c>
      <c r="N577" t="s">
        <v>358</v>
      </c>
    </row>
    <row r="578" spans="1:14" x14ac:dyDescent="0.25">
      <c r="A578" s="6">
        <v>0.16128472222222173</v>
      </c>
      <c r="B578" s="9">
        <f t="shared" si="34"/>
        <v>1.9950999999999999</v>
      </c>
      <c r="C578" s="2">
        <v>2.81</v>
      </c>
      <c r="D578" s="2">
        <v>0.71</v>
      </c>
      <c r="E578" s="8">
        <f t="shared" si="35"/>
        <v>0.21261574074074024</v>
      </c>
      <c r="J578" s="10">
        <f t="shared" si="32"/>
        <v>3.8688000000000002</v>
      </c>
      <c r="K578" s="2">
        <v>4.16</v>
      </c>
      <c r="L578" s="2">
        <v>0.93</v>
      </c>
      <c r="M578" s="3">
        <f t="shared" si="33"/>
        <v>0.1820601851851868</v>
      </c>
      <c r="N578" t="s">
        <v>359</v>
      </c>
    </row>
    <row r="579" spans="1:14" x14ac:dyDescent="0.25">
      <c r="A579" s="6">
        <v>0.16163194444444395</v>
      </c>
      <c r="B579" s="9">
        <f t="shared" si="34"/>
        <v>1.9599999999999997</v>
      </c>
      <c r="C579" s="2">
        <v>2.8</v>
      </c>
      <c r="D579" s="2">
        <v>0.7</v>
      </c>
      <c r="E579" s="8">
        <f t="shared" si="35"/>
        <v>0.21296296296296247</v>
      </c>
      <c r="J579" s="10">
        <f t="shared" si="32"/>
        <v>3.9104000000000001</v>
      </c>
      <c r="K579" s="2">
        <v>4.16</v>
      </c>
      <c r="L579" s="2">
        <v>0.94</v>
      </c>
      <c r="M579" s="3">
        <f t="shared" si="33"/>
        <v>0.18229166666666827</v>
      </c>
      <c r="N579" t="s">
        <v>360</v>
      </c>
    </row>
    <row r="580" spans="1:14" x14ac:dyDescent="0.25">
      <c r="A580" s="6">
        <v>0.16197916666666617</v>
      </c>
      <c r="B580" s="9">
        <f t="shared" si="34"/>
        <v>1.9529999999999998</v>
      </c>
      <c r="C580" s="2">
        <v>2.79</v>
      </c>
      <c r="D580" s="2">
        <v>0.7</v>
      </c>
      <c r="E580" s="8">
        <f t="shared" si="35"/>
        <v>0.21331018518518469</v>
      </c>
      <c r="J580" s="10">
        <f t="shared" ref="J580:J643" si="36">K580*L580</f>
        <v>3.9104000000000001</v>
      </c>
      <c r="K580" s="2">
        <v>4.16</v>
      </c>
      <c r="L580" s="2">
        <v>0.94</v>
      </c>
      <c r="M580" s="3">
        <f t="shared" si="33"/>
        <v>0.18275462962963124</v>
      </c>
      <c r="N580" t="s">
        <v>361</v>
      </c>
    </row>
    <row r="581" spans="1:14" x14ac:dyDescent="0.25">
      <c r="A581" s="6">
        <v>0.1623263888888884</v>
      </c>
      <c r="B581" s="9">
        <f t="shared" si="34"/>
        <v>1.9181999999999997</v>
      </c>
      <c r="C581" s="2">
        <v>2.78</v>
      </c>
      <c r="D581" s="2">
        <v>0.69</v>
      </c>
      <c r="E581" s="8">
        <f t="shared" si="35"/>
        <v>0.21365740740740691</v>
      </c>
      <c r="J581" s="10">
        <f t="shared" si="36"/>
        <v>3.8688000000000002</v>
      </c>
      <c r="K581" s="2">
        <v>4.16</v>
      </c>
      <c r="L581" s="2">
        <v>0.93</v>
      </c>
      <c r="M581" s="3">
        <f t="shared" si="33"/>
        <v>0.18298611111111271</v>
      </c>
      <c r="N581" t="s">
        <v>362</v>
      </c>
    </row>
    <row r="582" spans="1:14" x14ac:dyDescent="0.25">
      <c r="A582" s="6">
        <v>0.16267361111111062</v>
      </c>
      <c r="B582" s="9">
        <f t="shared" si="34"/>
        <v>1.8836000000000002</v>
      </c>
      <c r="C582" s="2">
        <v>2.77</v>
      </c>
      <c r="D582" s="2">
        <v>0.68</v>
      </c>
      <c r="E582" s="8">
        <f t="shared" si="35"/>
        <v>0.21400462962962913</v>
      </c>
      <c r="J582" s="10">
        <f t="shared" si="36"/>
        <v>3.8272000000000004</v>
      </c>
      <c r="K582" s="2">
        <v>4.16</v>
      </c>
      <c r="L582" s="2">
        <v>0.92</v>
      </c>
      <c r="M582" s="3">
        <f t="shared" si="33"/>
        <v>0.18321759259259418</v>
      </c>
      <c r="N582" t="s">
        <v>363</v>
      </c>
    </row>
    <row r="583" spans="1:14" x14ac:dyDescent="0.25">
      <c r="A583" s="6">
        <v>0.16302083333333284</v>
      </c>
      <c r="B583" s="9">
        <f t="shared" si="34"/>
        <v>1.8768</v>
      </c>
      <c r="C583" s="2">
        <v>2.76</v>
      </c>
      <c r="D583" s="2">
        <v>0.68</v>
      </c>
      <c r="E583" s="8">
        <f t="shared" si="35"/>
        <v>0.21435185185185135</v>
      </c>
      <c r="J583" s="10">
        <f t="shared" si="36"/>
        <v>3.8688000000000002</v>
      </c>
      <c r="K583" s="2">
        <v>4.16</v>
      </c>
      <c r="L583" s="2">
        <v>0.93</v>
      </c>
      <c r="M583" s="3">
        <f t="shared" si="33"/>
        <v>0.18344907407407568</v>
      </c>
      <c r="N583" t="s">
        <v>364</v>
      </c>
    </row>
    <row r="584" spans="1:14" x14ac:dyDescent="0.25">
      <c r="A584" s="6">
        <v>0.16336805555555506</v>
      </c>
      <c r="B584" s="9">
        <f t="shared" si="34"/>
        <v>1.8632000000000002</v>
      </c>
      <c r="C584" s="2">
        <v>2.74</v>
      </c>
      <c r="D584" s="2">
        <v>0.68</v>
      </c>
      <c r="E584" s="8">
        <f t="shared" si="35"/>
        <v>0.21469907407407357</v>
      </c>
      <c r="J584" s="10">
        <f t="shared" si="36"/>
        <v>3.8272000000000004</v>
      </c>
      <c r="K584" s="2">
        <v>4.16</v>
      </c>
      <c r="L584" s="2">
        <v>0.92</v>
      </c>
      <c r="M584" s="3">
        <f t="shared" si="33"/>
        <v>0.18391203703703862</v>
      </c>
      <c r="N584" t="s">
        <v>365</v>
      </c>
    </row>
    <row r="585" spans="1:14" x14ac:dyDescent="0.25">
      <c r="A585" s="6">
        <v>0.16371527777777728</v>
      </c>
      <c r="B585" s="9">
        <f t="shared" si="34"/>
        <v>1.8564000000000001</v>
      </c>
      <c r="C585" s="2">
        <v>2.73</v>
      </c>
      <c r="D585" s="2">
        <v>0.68</v>
      </c>
      <c r="E585" s="8">
        <f t="shared" si="35"/>
        <v>0.21504629629629579</v>
      </c>
      <c r="J585" s="10">
        <f t="shared" si="36"/>
        <v>3.7856000000000001</v>
      </c>
      <c r="K585" s="2">
        <v>4.16</v>
      </c>
      <c r="L585" s="2">
        <v>0.91</v>
      </c>
      <c r="M585" s="3">
        <f t="shared" si="33"/>
        <v>0.18437500000000159</v>
      </c>
      <c r="N585" t="s">
        <v>366</v>
      </c>
    </row>
    <row r="586" spans="1:14" x14ac:dyDescent="0.25">
      <c r="A586" s="6">
        <v>0.1640624999999995</v>
      </c>
      <c r="B586" s="9">
        <f t="shared" si="34"/>
        <v>1.8224000000000002</v>
      </c>
      <c r="C586" s="2">
        <v>2.72</v>
      </c>
      <c r="D586" s="2">
        <v>0.67</v>
      </c>
      <c r="E586" s="8">
        <f t="shared" si="35"/>
        <v>0.21539351851851801</v>
      </c>
      <c r="J586" s="10">
        <f t="shared" si="36"/>
        <v>3.8688000000000002</v>
      </c>
      <c r="K586" s="2">
        <v>4.16</v>
      </c>
      <c r="L586" s="2">
        <v>0.93</v>
      </c>
      <c r="M586" s="3">
        <f t="shared" si="33"/>
        <v>0.18460648148148309</v>
      </c>
      <c r="N586" t="s">
        <v>367</v>
      </c>
    </row>
    <row r="587" spans="1:14" x14ac:dyDescent="0.25">
      <c r="A587" s="6">
        <v>0.16440972222222172</v>
      </c>
      <c r="B587" s="9">
        <f t="shared" si="34"/>
        <v>1.8090000000000002</v>
      </c>
      <c r="C587" s="2">
        <v>2.7</v>
      </c>
      <c r="D587" s="2">
        <v>0.67</v>
      </c>
      <c r="E587" s="8">
        <f t="shared" si="35"/>
        <v>0.21574074074074023</v>
      </c>
      <c r="J587" s="10">
        <f t="shared" si="36"/>
        <v>3.7856000000000001</v>
      </c>
      <c r="K587" s="2">
        <v>4.16</v>
      </c>
      <c r="L587" s="2">
        <v>0.91</v>
      </c>
      <c r="M587" s="3">
        <f t="shared" si="33"/>
        <v>0.18506944444444604</v>
      </c>
      <c r="N587" t="s">
        <v>368</v>
      </c>
    </row>
    <row r="588" spans="1:14" x14ac:dyDescent="0.25">
      <c r="A588" s="6">
        <v>0.16475694444444394</v>
      </c>
      <c r="B588" s="9">
        <f t="shared" si="34"/>
        <v>1.8023</v>
      </c>
      <c r="C588" s="2">
        <v>2.69</v>
      </c>
      <c r="D588" s="2">
        <v>0.67</v>
      </c>
      <c r="E588" s="8">
        <f t="shared" si="35"/>
        <v>0.21608796296296245</v>
      </c>
      <c r="J588" s="10">
        <f t="shared" si="36"/>
        <v>3.7856000000000001</v>
      </c>
      <c r="K588" s="2">
        <v>4.16</v>
      </c>
      <c r="L588" s="2">
        <v>0.91</v>
      </c>
      <c r="M588" s="3">
        <f t="shared" si="33"/>
        <v>0.18530092592592753</v>
      </c>
      <c r="N588" t="s">
        <v>369</v>
      </c>
    </row>
    <row r="589" spans="1:14" x14ac:dyDescent="0.25">
      <c r="A589" s="6">
        <v>0.16510416666666616</v>
      </c>
      <c r="B589" s="9">
        <f t="shared" si="34"/>
        <v>1.7622</v>
      </c>
      <c r="C589" s="2">
        <v>2.67</v>
      </c>
      <c r="D589" s="2">
        <v>0.66</v>
      </c>
      <c r="E589" s="8">
        <f t="shared" si="35"/>
        <v>0.21643518518518468</v>
      </c>
      <c r="J589" s="10">
        <f t="shared" si="36"/>
        <v>3.7856000000000001</v>
      </c>
      <c r="K589" s="2">
        <v>4.16</v>
      </c>
      <c r="L589" s="2">
        <v>0.91</v>
      </c>
      <c r="M589" s="3">
        <f t="shared" si="33"/>
        <v>0.18553240740740901</v>
      </c>
      <c r="N589" t="s">
        <v>370</v>
      </c>
    </row>
    <row r="590" spans="1:14" x14ac:dyDescent="0.25">
      <c r="A590" s="6">
        <v>0.16545138888888838</v>
      </c>
      <c r="B590" s="9">
        <f t="shared" si="34"/>
        <v>1.7556000000000003</v>
      </c>
      <c r="C590" s="2">
        <v>2.66</v>
      </c>
      <c r="D590" s="2">
        <v>0.66</v>
      </c>
      <c r="E590" s="8">
        <f t="shared" si="35"/>
        <v>0.2167824074074069</v>
      </c>
      <c r="J590" s="10">
        <f t="shared" si="36"/>
        <v>3.7024000000000004</v>
      </c>
      <c r="K590" s="2">
        <v>4.16</v>
      </c>
      <c r="L590" s="2">
        <v>0.89</v>
      </c>
      <c r="M590" s="3">
        <f t="shared" si="33"/>
        <v>0.18576388888889048</v>
      </c>
      <c r="N590" t="s">
        <v>371</v>
      </c>
    </row>
    <row r="591" spans="1:14" x14ac:dyDescent="0.25">
      <c r="A591" s="6">
        <v>0.16579861111111061</v>
      </c>
      <c r="B591" s="9">
        <f t="shared" si="34"/>
        <v>1.7424000000000002</v>
      </c>
      <c r="C591" s="2">
        <v>2.64</v>
      </c>
      <c r="D591" s="2">
        <v>0.66</v>
      </c>
      <c r="E591" s="8">
        <f t="shared" si="35"/>
        <v>0.21712962962962912</v>
      </c>
      <c r="J591" s="10">
        <f t="shared" si="36"/>
        <v>3.7024000000000004</v>
      </c>
      <c r="K591" s="2">
        <v>4.16</v>
      </c>
      <c r="L591" s="2">
        <v>0.89</v>
      </c>
      <c r="M591" s="3">
        <f t="shared" si="33"/>
        <v>0.18599537037037198</v>
      </c>
      <c r="N591" t="s">
        <v>372</v>
      </c>
    </row>
    <row r="592" spans="1:14" x14ac:dyDescent="0.25">
      <c r="A592" s="6">
        <v>0.16614583333333283</v>
      </c>
      <c r="B592" s="9">
        <f t="shared" si="34"/>
        <v>1.7095</v>
      </c>
      <c r="C592" s="2">
        <v>2.63</v>
      </c>
      <c r="D592" s="2">
        <v>0.65</v>
      </c>
      <c r="E592" s="8">
        <f t="shared" si="35"/>
        <v>0.21747685185185134</v>
      </c>
      <c r="J592" s="10">
        <f t="shared" si="36"/>
        <v>3.7024000000000004</v>
      </c>
      <c r="K592" s="2">
        <v>4.16</v>
      </c>
      <c r="L592" s="2">
        <v>0.89</v>
      </c>
      <c r="M592" s="3">
        <f t="shared" si="33"/>
        <v>0.18645833333333492</v>
      </c>
      <c r="N592" t="s">
        <v>373</v>
      </c>
    </row>
    <row r="593" spans="1:14" x14ac:dyDescent="0.25">
      <c r="A593" s="6">
        <v>0.16649305555555505</v>
      </c>
      <c r="B593" s="9">
        <f t="shared" si="34"/>
        <v>1.6964999999999999</v>
      </c>
      <c r="C593" s="2">
        <v>2.61</v>
      </c>
      <c r="D593" s="2">
        <v>0.65</v>
      </c>
      <c r="E593" s="8">
        <f t="shared" si="35"/>
        <v>0.21782407407407356</v>
      </c>
      <c r="J593" s="10">
        <f t="shared" si="36"/>
        <v>3.7024000000000004</v>
      </c>
      <c r="K593" s="2">
        <v>4.16</v>
      </c>
      <c r="L593" s="2">
        <v>0.89</v>
      </c>
      <c r="M593" s="3">
        <f t="shared" si="33"/>
        <v>0.18668981481481642</v>
      </c>
      <c r="N593" t="s">
        <v>374</v>
      </c>
    </row>
    <row r="594" spans="1:14" x14ac:dyDescent="0.25">
      <c r="A594" s="6">
        <v>0.16684027777777727</v>
      </c>
      <c r="B594" s="9">
        <f t="shared" si="34"/>
        <v>1.6576</v>
      </c>
      <c r="C594" s="2">
        <v>2.59</v>
      </c>
      <c r="D594" s="2">
        <v>0.64</v>
      </c>
      <c r="E594" s="8">
        <f t="shared" si="35"/>
        <v>0.21817129629629578</v>
      </c>
      <c r="J594" s="10">
        <f t="shared" si="36"/>
        <v>3.7024000000000004</v>
      </c>
      <c r="K594" s="2">
        <v>4.16</v>
      </c>
      <c r="L594" s="2">
        <v>0.89</v>
      </c>
      <c r="M594" s="3">
        <f t="shared" si="33"/>
        <v>0.18715277777777936</v>
      </c>
      <c r="N594" t="s">
        <v>375</v>
      </c>
    </row>
    <row r="595" spans="1:14" x14ac:dyDescent="0.25">
      <c r="A595" s="6">
        <v>0.16718749999999949</v>
      </c>
      <c r="B595" s="9">
        <f t="shared" si="34"/>
        <v>1.6448</v>
      </c>
      <c r="C595" s="2">
        <v>2.57</v>
      </c>
      <c r="D595" s="2">
        <v>0.64</v>
      </c>
      <c r="E595" s="8">
        <f t="shared" si="35"/>
        <v>0.218518518518518</v>
      </c>
      <c r="J595" s="10">
        <f t="shared" si="36"/>
        <v>3.6608000000000001</v>
      </c>
      <c r="K595" s="2">
        <v>4.16</v>
      </c>
      <c r="L595" s="2">
        <v>0.88</v>
      </c>
      <c r="M595" s="3">
        <f t="shared" si="33"/>
        <v>0.18738425925926086</v>
      </c>
      <c r="N595" t="s">
        <v>376</v>
      </c>
    </row>
    <row r="596" spans="1:14" x14ac:dyDescent="0.25">
      <c r="A596" s="6">
        <v>0.16753472222222171</v>
      </c>
      <c r="B596" s="9">
        <f t="shared" si="34"/>
        <v>1.6064999999999998</v>
      </c>
      <c r="C596" s="2">
        <v>2.5499999999999998</v>
      </c>
      <c r="D596" s="2">
        <v>0.63</v>
      </c>
      <c r="E596" s="8">
        <f t="shared" si="35"/>
        <v>0.21886574074074022</v>
      </c>
      <c r="J596" s="10">
        <f t="shared" si="36"/>
        <v>3.6192000000000002</v>
      </c>
      <c r="K596" s="2">
        <v>4.16</v>
      </c>
      <c r="L596" s="2">
        <v>0.87</v>
      </c>
      <c r="M596" s="3">
        <f t="shared" si="33"/>
        <v>0.18761574074074233</v>
      </c>
      <c r="N596" t="s">
        <v>377</v>
      </c>
    </row>
    <row r="597" spans="1:14" x14ac:dyDescent="0.25">
      <c r="A597" s="6">
        <v>0.16788194444444393</v>
      </c>
      <c r="B597" s="9">
        <f t="shared" si="34"/>
        <v>1.5876000000000001</v>
      </c>
      <c r="C597" s="2">
        <v>2.52</v>
      </c>
      <c r="D597" s="2">
        <v>0.63</v>
      </c>
      <c r="E597" s="8">
        <f t="shared" si="35"/>
        <v>0.21921296296296244</v>
      </c>
      <c r="J597" s="10">
        <f t="shared" si="36"/>
        <v>3.6192000000000002</v>
      </c>
      <c r="K597" s="2">
        <v>4.16</v>
      </c>
      <c r="L597" s="2">
        <v>0.87</v>
      </c>
      <c r="M597" s="3">
        <f t="shared" si="33"/>
        <v>0.18784722222222383</v>
      </c>
      <c r="N597" t="s">
        <v>378</v>
      </c>
    </row>
    <row r="598" spans="1:14" x14ac:dyDescent="0.25">
      <c r="A598" s="6">
        <v>0.16822916666666615</v>
      </c>
      <c r="B598" s="9">
        <f t="shared" si="34"/>
        <v>1.55</v>
      </c>
      <c r="C598" s="2">
        <v>2.5</v>
      </c>
      <c r="D598" s="2">
        <v>0.62</v>
      </c>
      <c r="E598" s="8">
        <f t="shared" si="35"/>
        <v>0.21956018518518466</v>
      </c>
      <c r="J598" s="10">
        <f t="shared" si="36"/>
        <v>3.6192000000000002</v>
      </c>
      <c r="K598" s="2">
        <v>4.16</v>
      </c>
      <c r="L598" s="2">
        <v>0.87</v>
      </c>
      <c r="M598" s="3">
        <f t="shared" si="33"/>
        <v>0.1880787037037053</v>
      </c>
      <c r="N598" t="s">
        <v>379</v>
      </c>
    </row>
    <row r="599" spans="1:14" x14ac:dyDescent="0.25">
      <c r="J599" s="10">
        <f t="shared" si="36"/>
        <v>3.6608000000000001</v>
      </c>
      <c r="K599" s="2">
        <v>4.16</v>
      </c>
      <c r="L599" s="2">
        <v>0.88</v>
      </c>
      <c r="M599" s="3">
        <f t="shared" si="33"/>
        <v>0.18831018518518677</v>
      </c>
      <c r="N599" t="s">
        <v>380</v>
      </c>
    </row>
    <row r="600" spans="1:14" x14ac:dyDescent="0.25">
      <c r="J600" s="10">
        <f t="shared" si="36"/>
        <v>3.6608000000000001</v>
      </c>
      <c r="K600" s="2">
        <v>4.16</v>
      </c>
      <c r="L600" s="2">
        <v>0.88</v>
      </c>
      <c r="M600" s="3">
        <f t="shared" si="33"/>
        <v>0.18854166666666827</v>
      </c>
      <c r="N600" t="s">
        <v>381</v>
      </c>
    </row>
    <row r="601" spans="1:14" x14ac:dyDescent="0.25">
      <c r="J601" s="10">
        <f t="shared" si="36"/>
        <v>3.5775999999999999</v>
      </c>
      <c r="K601" s="2">
        <v>4.16</v>
      </c>
      <c r="L601" s="2">
        <v>0.86</v>
      </c>
      <c r="M601" s="3">
        <f t="shared" si="33"/>
        <v>0.18877314814814974</v>
      </c>
      <c r="N601" t="s">
        <v>382</v>
      </c>
    </row>
    <row r="602" spans="1:14" x14ac:dyDescent="0.25">
      <c r="J602" s="10">
        <f t="shared" si="36"/>
        <v>3.5775999999999999</v>
      </c>
      <c r="K602" s="2">
        <v>4.16</v>
      </c>
      <c r="L602" s="2">
        <v>0.86</v>
      </c>
      <c r="M602" s="3">
        <f t="shared" si="33"/>
        <v>0.18900462962963122</v>
      </c>
      <c r="N602" t="s">
        <v>383</v>
      </c>
    </row>
    <row r="603" spans="1:14" x14ac:dyDescent="0.25">
      <c r="J603" s="10">
        <f t="shared" si="36"/>
        <v>3.536</v>
      </c>
      <c r="K603" s="2">
        <v>4.16</v>
      </c>
      <c r="L603" s="2">
        <v>0.85</v>
      </c>
      <c r="M603" s="3">
        <f t="shared" si="33"/>
        <v>0.18923611111111271</v>
      </c>
      <c r="N603" t="s">
        <v>384</v>
      </c>
    </row>
    <row r="604" spans="1:14" x14ac:dyDescent="0.25">
      <c r="J604" s="10">
        <f t="shared" si="36"/>
        <v>3.4944000000000002</v>
      </c>
      <c r="K604" s="2">
        <v>4.16</v>
      </c>
      <c r="L604" s="2">
        <v>0.84</v>
      </c>
      <c r="M604" s="3">
        <f t="shared" si="33"/>
        <v>0.18946759259259419</v>
      </c>
      <c r="N604" t="s">
        <v>385</v>
      </c>
    </row>
    <row r="605" spans="1:14" x14ac:dyDescent="0.25">
      <c r="J605" s="10">
        <f t="shared" si="36"/>
        <v>3.4944000000000002</v>
      </c>
      <c r="K605" s="2">
        <v>4.16</v>
      </c>
      <c r="L605" s="2">
        <v>0.84</v>
      </c>
      <c r="M605" s="3">
        <f t="shared" si="33"/>
        <v>0.18969907407407566</v>
      </c>
      <c r="N605" t="s">
        <v>386</v>
      </c>
    </row>
    <row r="606" spans="1:14" x14ac:dyDescent="0.25">
      <c r="J606" s="10">
        <f t="shared" si="36"/>
        <v>3.4944000000000002</v>
      </c>
      <c r="K606" s="2">
        <v>4.16</v>
      </c>
      <c r="L606" s="2">
        <v>0.84</v>
      </c>
      <c r="M606" s="3">
        <f t="shared" si="33"/>
        <v>0.18993055555555716</v>
      </c>
      <c r="N606" t="s">
        <v>387</v>
      </c>
    </row>
    <row r="607" spans="1:14" x14ac:dyDescent="0.25">
      <c r="J607" s="10">
        <f t="shared" si="36"/>
        <v>3.4944000000000002</v>
      </c>
      <c r="K607" s="2">
        <v>4.16</v>
      </c>
      <c r="L607" s="2">
        <v>0.84</v>
      </c>
      <c r="M607" s="3">
        <f t="shared" si="33"/>
        <v>0.19016203703703863</v>
      </c>
      <c r="N607" t="s">
        <v>388</v>
      </c>
    </row>
    <row r="608" spans="1:14" x14ac:dyDescent="0.25">
      <c r="J608" s="10">
        <f t="shared" si="36"/>
        <v>3.4944000000000002</v>
      </c>
      <c r="K608" s="2">
        <v>4.16</v>
      </c>
      <c r="L608" s="2">
        <v>0.84</v>
      </c>
      <c r="M608" s="3">
        <f t="shared" si="33"/>
        <v>0.19039351851852013</v>
      </c>
      <c r="N608" t="s">
        <v>389</v>
      </c>
    </row>
    <row r="609" spans="10:14" x14ac:dyDescent="0.25">
      <c r="J609" s="10">
        <f t="shared" si="36"/>
        <v>3.4527999999999999</v>
      </c>
      <c r="K609" s="2">
        <v>4.16</v>
      </c>
      <c r="L609" s="2">
        <v>0.83</v>
      </c>
      <c r="M609" s="3">
        <f t="shared" ref="M609:M672" si="37">N609-$N$224+$M$223</f>
        <v>0.1906250000000016</v>
      </c>
      <c r="N609" t="s">
        <v>390</v>
      </c>
    </row>
    <row r="610" spans="10:14" x14ac:dyDescent="0.25">
      <c r="J610" s="10">
        <f t="shared" si="36"/>
        <v>3.4527999999999999</v>
      </c>
      <c r="K610" s="2">
        <v>4.16</v>
      </c>
      <c r="L610" s="2">
        <v>0.83</v>
      </c>
      <c r="M610" s="3">
        <f t="shared" si="37"/>
        <v>0.19085648148148307</v>
      </c>
      <c r="N610" t="s">
        <v>391</v>
      </c>
    </row>
    <row r="611" spans="10:14" x14ac:dyDescent="0.25">
      <c r="J611" s="10">
        <f t="shared" si="36"/>
        <v>3.4112</v>
      </c>
      <c r="K611" s="2">
        <v>4.16</v>
      </c>
      <c r="L611" s="2">
        <v>0.82</v>
      </c>
      <c r="M611" s="3">
        <f t="shared" si="37"/>
        <v>0.19108796296296457</v>
      </c>
      <c r="N611" t="s">
        <v>392</v>
      </c>
    </row>
    <row r="612" spans="10:14" x14ac:dyDescent="0.25">
      <c r="J612" s="10">
        <f t="shared" si="36"/>
        <v>3.4112</v>
      </c>
      <c r="K612" s="2">
        <v>4.16</v>
      </c>
      <c r="L612" s="2">
        <v>0.82</v>
      </c>
      <c r="M612" s="3">
        <f t="shared" si="37"/>
        <v>0.19131944444444604</v>
      </c>
      <c r="N612" t="s">
        <v>393</v>
      </c>
    </row>
    <row r="613" spans="10:14" x14ac:dyDescent="0.25">
      <c r="J613" s="10">
        <f t="shared" si="36"/>
        <v>3.4112</v>
      </c>
      <c r="K613" s="2">
        <v>4.16</v>
      </c>
      <c r="L613" s="2">
        <v>0.82</v>
      </c>
      <c r="M613" s="3">
        <f t="shared" si="37"/>
        <v>0.19155092592592751</v>
      </c>
      <c r="N613" t="s">
        <v>394</v>
      </c>
    </row>
    <row r="614" spans="10:14" x14ac:dyDescent="0.25">
      <c r="J614" s="10">
        <f t="shared" si="36"/>
        <v>3.4527999999999999</v>
      </c>
      <c r="K614" s="2">
        <v>4.16</v>
      </c>
      <c r="L614" s="2">
        <v>0.83</v>
      </c>
      <c r="M614" s="3">
        <f t="shared" si="37"/>
        <v>0.19178240740740901</v>
      </c>
      <c r="N614" t="s">
        <v>395</v>
      </c>
    </row>
    <row r="615" spans="10:14" x14ac:dyDescent="0.25">
      <c r="J615" s="10">
        <f t="shared" si="36"/>
        <v>3.3280000000000003</v>
      </c>
      <c r="K615" s="2">
        <v>4.16</v>
      </c>
      <c r="L615" s="2">
        <v>0.8</v>
      </c>
      <c r="M615" s="3">
        <f t="shared" si="37"/>
        <v>0.19201388888889048</v>
      </c>
      <c r="N615" t="s">
        <v>396</v>
      </c>
    </row>
    <row r="616" spans="10:14" x14ac:dyDescent="0.25">
      <c r="J616" s="10">
        <f t="shared" si="36"/>
        <v>3.3280000000000003</v>
      </c>
      <c r="K616" s="2">
        <v>4.16</v>
      </c>
      <c r="L616" s="2">
        <v>0.8</v>
      </c>
      <c r="M616" s="3">
        <f t="shared" si="37"/>
        <v>0.19224537037037195</v>
      </c>
      <c r="N616" t="s">
        <v>397</v>
      </c>
    </row>
    <row r="617" spans="10:14" x14ac:dyDescent="0.25">
      <c r="J617" s="10">
        <f t="shared" si="36"/>
        <v>3.3280000000000003</v>
      </c>
      <c r="K617" s="2">
        <v>4.16</v>
      </c>
      <c r="L617" s="2">
        <v>0.8</v>
      </c>
      <c r="M617" s="3">
        <f t="shared" si="37"/>
        <v>0.19247685185185345</v>
      </c>
      <c r="N617" t="s">
        <v>398</v>
      </c>
    </row>
    <row r="618" spans="10:14" x14ac:dyDescent="0.25">
      <c r="J618" s="10">
        <f t="shared" si="36"/>
        <v>3.2864000000000004</v>
      </c>
      <c r="K618" s="2">
        <v>4.16</v>
      </c>
      <c r="L618" s="2">
        <v>0.79</v>
      </c>
      <c r="M618" s="3">
        <f t="shared" si="37"/>
        <v>0.19270833333333492</v>
      </c>
      <c r="N618" t="s">
        <v>399</v>
      </c>
    </row>
    <row r="619" spans="10:14" x14ac:dyDescent="0.25">
      <c r="J619" s="10">
        <f t="shared" si="36"/>
        <v>3.3360000000000003</v>
      </c>
      <c r="K619" s="2">
        <v>4.17</v>
      </c>
      <c r="L619" s="2">
        <v>0.8</v>
      </c>
      <c r="M619" s="3">
        <f t="shared" si="37"/>
        <v>0.19293981481481642</v>
      </c>
      <c r="N619" t="s">
        <v>400</v>
      </c>
    </row>
    <row r="620" spans="10:14" x14ac:dyDescent="0.25">
      <c r="J620" s="10">
        <f t="shared" si="36"/>
        <v>3.3360000000000003</v>
      </c>
      <c r="K620" s="2">
        <v>4.17</v>
      </c>
      <c r="L620" s="2">
        <v>0.8</v>
      </c>
      <c r="M620" s="3">
        <f t="shared" si="37"/>
        <v>0.19340277777777937</v>
      </c>
      <c r="N620" t="s">
        <v>401</v>
      </c>
    </row>
    <row r="621" spans="10:14" x14ac:dyDescent="0.25">
      <c r="J621" s="10">
        <f t="shared" si="36"/>
        <v>3.2526000000000002</v>
      </c>
      <c r="K621" s="2">
        <v>4.17</v>
      </c>
      <c r="L621" s="2">
        <v>0.78</v>
      </c>
      <c r="M621" s="3">
        <f t="shared" si="37"/>
        <v>0.19386574074074234</v>
      </c>
      <c r="N621" t="s">
        <v>402</v>
      </c>
    </row>
    <row r="622" spans="10:14" x14ac:dyDescent="0.25">
      <c r="J622" s="10">
        <f t="shared" si="36"/>
        <v>3.2526000000000002</v>
      </c>
      <c r="K622" s="2">
        <v>4.17</v>
      </c>
      <c r="L622" s="2">
        <v>0.78</v>
      </c>
      <c r="M622" s="3">
        <f t="shared" si="37"/>
        <v>0.19409722222222381</v>
      </c>
      <c r="N622" t="s">
        <v>403</v>
      </c>
    </row>
    <row r="623" spans="10:14" x14ac:dyDescent="0.25">
      <c r="J623" s="10">
        <f t="shared" si="36"/>
        <v>3.2526000000000002</v>
      </c>
      <c r="K623" s="2">
        <v>4.17</v>
      </c>
      <c r="L623" s="2">
        <v>0.78</v>
      </c>
      <c r="M623" s="3">
        <f t="shared" si="37"/>
        <v>0.19432870370370531</v>
      </c>
      <c r="N623" t="s">
        <v>404</v>
      </c>
    </row>
    <row r="624" spans="10:14" x14ac:dyDescent="0.25">
      <c r="J624" s="10">
        <f t="shared" si="36"/>
        <v>3.1692</v>
      </c>
      <c r="K624" s="2">
        <v>4.17</v>
      </c>
      <c r="L624" s="2">
        <v>0.76</v>
      </c>
      <c r="M624" s="3">
        <f t="shared" si="37"/>
        <v>0.19479166666666825</v>
      </c>
      <c r="N624" t="s">
        <v>405</v>
      </c>
    </row>
    <row r="625" spans="10:14" x14ac:dyDescent="0.25">
      <c r="J625" s="10">
        <f t="shared" si="36"/>
        <v>3.1692</v>
      </c>
      <c r="K625" s="2">
        <v>4.17</v>
      </c>
      <c r="L625" s="2">
        <v>0.76</v>
      </c>
      <c r="M625" s="3">
        <f t="shared" si="37"/>
        <v>0.19548611111111272</v>
      </c>
      <c r="N625" t="s">
        <v>406</v>
      </c>
    </row>
    <row r="626" spans="10:14" x14ac:dyDescent="0.25">
      <c r="J626" s="10">
        <f t="shared" si="36"/>
        <v>3.1274999999999999</v>
      </c>
      <c r="K626" s="2">
        <v>4.17</v>
      </c>
      <c r="L626" s="2">
        <v>0.75</v>
      </c>
      <c r="M626" s="3">
        <f t="shared" si="37"/>
        <v>0.19571759259259419</v>
      </c>
      <c r="N626" t="s">
        <v>407</v>
      </c>
    </row>
    <row r="627" spans="10:14" x14ac:dyDescent="0.25">
      <c r="J627" s="10">
        <f t="shared" si="36"/>
        <v>3.1274999999999999</v>
      </c>
      <c r="K627" s="2">
        <v>4.17</v>
      </c>
      <c r="L627" s="2">
        <v>0.75</v>
      </c>
      <c r="M627" s="3">
        <f t="shared" si="37"/>
        <v>0.19594907407407566</v>
      </c>
      <c r="N627" t="s">
        <v>408</v>
      </c>
    </row>
    <row r="628" spans="10:14" x14ac:dyDescent="0.25">
      <c r="J628" s="10">
        <f t="shared" si="36"/>
        <v>3.1274999999999999</v>
      </c>
      <c r="K628" s="2">
        <v>4.17</v>
      </c>
      <c r="L628" s="2">
        <v>0.75</v>
      </c>
      <c r="M628" s="3">
        <f t="shared" si="37"/>
        <v>0.19618055555555716</v>
      </c>
      <c r="N628" t="s">
        <v>409</v>
      </c>
    </row>
    <row r="629" spans="10:14" x14ac:dyDescent="0.25">
      <c r="J629" s="10">
        <f t="shared" si="36"/>
        <v>3.1274999999999999</v>
      </c>
      <c r="K629" s="2">
        <v>4.17</v>
      </c>
      <c r="L629" s="2">
        <v>0.75</v>
      </c>
      <c r="M629" s="3">
        <f t="shared" si="37"/>
        <v>0.19641203703703863</v>
      </c>
      <c r="N629" t="s">
        <v>410</v>
      </c>
    </row>
    <row r="630" spans="10:14" x14ac:dyDescent="0.25">
      <c r="J630" s="10">
        <f t="shared" si="36"/>
        <v>3.0857999999999999</v>
      </c>
      <c r="K630" s="2">
        <v>4.17</v>
      </c>
      <c r="L630" s="2">
        <v>0.74</v>
      </c>
      <c r="M630" s="3">
        <f t="shared" si="37"/>
        <v>0.19664351851852011</v>
      </c>
      <c r="N630" t="s">
        <v>411</v>
      </c>
    </row>
    <row r="631" spans="10:14" x14ac:dyDescent="0.25">
      <c r="J631" s="10">
        <f t="shared" si="36"/>
        <v>2.8772999999999995</v>
      </c>
      <c r="K631" s="2">
        <v>4.17</v>
      </c>
      <c r="L631" s="2">
        <v>0.69</v>
      </c>
      <c r="M631" s="3">
        <f t="shared" si="37"/>
        <v>0.19895833333333493</v>
      </c>
      <c r="N631" t="s">
        <v>412</v>
      </c>
    </row>
    <row r="632" spans="10:14" x14ac:dyDescent="0.25">
      <c r="J632" s="10">
        <f t="shared" si="36"/>
        <v>2.8356000000000003</v>
      </c>
      <c r="K632" s="2">
        <v>4.17</v>
      </c>
      <c r="L632" s="2">
        <v>0.68</v>
      </c>
      <c r="M632" s="3">
        <f t="shared" si="37"/>
        <v>0.1991898148148164</v>
      </c>
      <c r="N632" t="s">
        <v>413</v>
      </c>
    </row>
    <row r="633" spans="10:14" x14ac:dyDescent="0.25">
      <c r="J633" s="10">
        <f t="shared" si="36"/>
        <v>2.8356000000000003</v>
      </c>
      <c r="K633" s="2">
        <v>4.17</v>
      </c>
      <c r="L633" s="2">
        <v>0.68</v>
      </c>
      <c r="M633" s="3">
        <f t="shared" si="37"/>
        <v>0.1994212962962979</v>
      </c>
      <c r="N633" t="s">
        <v>414</v>
      </c>
    </row>
    <row r="634" spans="10:14" x14ac:dyDescent="0.25">
      <c r="J634" s="10">
        <f t="shared" si="36"/>
        <v>2.8356000000000003</v>
      </c>
      <c r="K634" s="2">
        <v>4.17</v>
      </c>
      <c r="L634" s="2">
        <v>0.68</v>
      </c>
      <c r="M634" s="3">
        <f t="shared" si="37"/>
        <v>0.19965277777777937</v>
      </c>
      <c r="N634" t="s">
        <v>415</v>
      </c>
    </row>
    <row r="635" spans="10:14" x14ac:dyDescent="0.25">
      <c r="J635" s="10">
        <f t="shared" si="36"/>
        <v>2.7522000000000002</v>
      </c>
      <c r="K635" s="2">
        <v>4.17</v>
      </c>
      <c r="L635" s="2">
        <v>0.66</v>
      </c>
      <c r="M635" s="3">
        <f t="shared" si="37"/>
        <v>0.20057870370370531</v>
      </c>
      <c r="N635" t="s">
        <v>416</v>
      </c>
    </row>
    <row r="636" spans="10:14" x14ac:dyDescent="0.25">
      <c r="J636" s="10">
        <f t="shared" si="36"/>
        <v>2.7522000000000002</v>
      </c>
      <c r="K636" s="2">
        <v>4.17</v>
      </c>
      <c r="L636" s="2">
        <v>0.66</v>
      </c>
      <c r="M636" s="3">
        <f t="shared" si="37"/>
        <v>0.20081018518518678</v>
      </c>
      <c r="N636" t="s">
        <v>417</v>
      </c>
    </row>
    <row r="637" spans="10:14" x14ac:dyDescent="0.25">
      <c r="J637" s="10">
        <f t="shared" si="36"/>
        <v>2.6688000000000001</v>
      </c>
      <c r="K637" s="2">
        <v>4.17</v>
      </c>
      <c r="L637" s="2">
        <v>0.64</v>
      </c>
      <c r="M637" s="3">
        <f t="shared" si="37"/>
        <v>0.20104166666666826</v>
      </c>
      <c r="N637" t="s">
        <v>418</v>
      </c>
    </row>
    <row r="638" spans="10:14" x14ac:dyDescent="0.25">
      <c r="J638" s="10">
        <f t="shared" si="36"/>
        <v>2.6271</v>
      </c>
      <c r="K638" s="2">
        <v>4.17</v>
      </c>
      <c r="L638" s="2">
        <v>0.63</v>
      </c>
      <c r="M638" s="3">
        <f t="shared" si="37"/>
        <v>0.20127314814814976</v>
      </c>
      <c r="N638" t="s">
        <v>419</v>
      </c>
    </row>
    <row r="639" spans="10:14" x14ac:dyDescent="0.25">
      <c r="J639" s="10">
        <f t="shared" si="36"/>
        <v>2.6271</v>
      </c>
      <c r="K639" s="2">
        <v>4.17</v>
      </c>
      <c r="L639" s="2">
        <v>0.63</v>
      </c>
      <c r="M639" s="3">
        <f t="shared" si="37"/>
        <v>0.20150462962963123</v>
      </c>
      <c r="N639" t="s">
        <v>420</v>
      </c>
    </row>
    <row r="640" spans="10:14" x14ac:dyDescent="0.25">
      <c r="J640" s="10">
        <f t="shared" si="36"/>
        <v>2.6688000000000001</v>
      </c>
      <c r="K640" s="2">
        <v>4.17</v>
      </c>
      <c r="L640" s="2">
        <v>0.64</v>
      </c>
      <c r="M640" s="3">
        <f t="shared" si="37"/>
        <v>0.2017361111111127</v>
      </c>
      <c r="N640" t="s">
        <v>421</v>
      </c>
    </row>
    <row r="641" spans="10:14" x14ac:dyDescent="0.25">
      <c r="J641" s="10">
        <f t="shared" si="36"/>
        <v>2.5853999999999999</v>
      </c>
      <c r="K641" s="2">
        <v>4.17</v>
      </c>
      <c r="L641" s="2">
        <v>0.62</v>
      </c>
      <c r="M641" s="3">
        <f t="shared" si="37"/>
        <v>0.20219907407407567</v>
      </c>
      <c r="N641" t="s">
        <v>422</v>
      </c>
    </row>
    <row r="642" spans="10:14" x14ac:dyDescent="0.25">
      <c r="J642" s="10">
        <f t="shared" si="36"/>
        <v>2.5436999999999999</v>
      </c>
      <c r="K642" s="2">
        <v>4.17</v>
      </c>
      <c r="L642" s="2">
        <v>0.61</v>
      </c>
      <c r="M642" s="3">
        <f t="shared" si="37"/>
        <v>0.20266203703703864</v>
      </c>
      <c r="N642" t="s">
        <v>423</v>
      </c>
    </row>
    <row r="643" spans="10:14" x14ac:dyDescent="0.25">
      <c r="J643" s="10">
        <f t="shared" si="36"/>
        <v>2.5497999999999998</v>
      </c>
      <c r="K643" s="2">
        <v>4.18</v>
      </c>
      <c r="L643" s="2">
        <v>0.61</v>
      </c>
      <c r="M643" s="3">
        <f t="shared" si="37"/>
        <v>0.20289351851852011</v>
      </c>
      <c r="N643" t="s">
        <v>424</v>
      </c>
    </row>
    <row r="644" spans="10:14" x14ac:dyDescent="0.25">
      <c r="J644" s="10">
        <f t="shared" ref="J644:J707" si="38">K644*L644</f>
        <v>2.5019999999999998</v>
      </c>
      <c r="K644" s="2">
        <v>4.17</v>
      </c>
      <c r="L644" s="2">
        <v>0.6</v>
      </c>
      <c r="M644" s="3">
        <f t="shared" si="37"/>
        <v>0.20312500000000161</v>
      </c>
      <c r="N644" t="s">
        <v>425</v>
      </c>
    </row>
    <row r="645" spans="10:14" x14ac:dyDescent="0.25">
      <c r="J645" s="10">
        <f t="shared" si="38"/>
        <v>2.4661999999999997</v>
      </c>
      <c r="K645" s="2">
        <v>4.18</v>
      </c>
      <c r="L645" s="2">
        <v>0.59</v>
      </c>
      <c r="M645" s="3">
        <f t="shared" si="37"/>
        <v>0.20335648148148308</v>
      </c>
      <c r="N645" t="s">
        <v>426</v>
      </c>
    </row>
    <row r="646" spans="10:14" x14ac:dyDescent="0.25">
      <c r="J646" s="10">
        <f t="shared" si="38"/>
        <v>2.4243999999999999</v>
      </c>
      <c r="K646" s="2">
        <v>4.18</v>
      </c>
      <c r="L646" s="2">
        <v>0.57999999999999996</v>
      </c>
      <c r="M646" s="3">
        <f t="shared" si="37"/>
        <v>0.20405092592592752</v>
      </c>
      <c r="N646" t="s">
        <v>427</v>
      </c>
    </row>
    <row r="647" spans="10:14" x14ac:dyDescent="0.25">
      <c r="J647" s="10">
        <f t="shared" si="38"/>
        <v>2.3408000000000002</v>
      </c>
      <c r="K647" s="2">
        <v>4.18</v>
      </c>
      <c r="L647" s="2">
        <v>0.56000000000000005</v>
      </c>
      <c r="M647" s="3">
        <f t="shared" si="37"/>
        <v>0.20451388888889049</v>
      </c>
      <c r="N647" t="s">
        <v>428</v>
      </c>
    </row>
    <row r="648" spans="10:14" x14ac:dyDescent="0.25">
      <c r="J648" s="10">
        <f t="shared" si="38"/>
        <v>2.2989999999999999</v>
      </c>
      <c r="K648" s="2">
        <v>4.18</v>
      </c>
      <c r="L648" s="2">
        <v>0.55000000000000004</v>
      </c>
      <c r="M648" s="3">
        <f t="shared" si="37"/>
        <v>0.20474537037037197</v>
      </c>
      <c r="N648" t="s">
        <v>429</v>
      </c>
    </row>
    <row r="649" spans="10:14" x14ac:dyDescent="0.25">
      <c r="J649" s="10">
        <f t="shared" si="38"/>
        <v>2.2989999999999999</v>
      </c>
      <c r="K649" s="2">
        <v>4.18</v>
      </c>
      <c r="L649" s="2">
        <v>0.55000000000000004</v>
      </c>
      <c r="M649" s="3">
        <f t="shared" si="37"/>
        <v>0.20497685185185344</v>
      </c>
      <c r="N649" t="s">
        <v>430</v>
      </c>
    </row>
    <row r="650" spans="10:14" x14ac:dyDescent="0.25">
      <c r="J650" s="10">
        <f t="shared" si="38"/>
        <v>2.3199000000000001</v>
      </c>
      <c r="K650" s="2">
        <v>4.18</v>
      </c>
      <c r="L650" s="2">
        <v>0.55500000000000005</v>
      </c>
      <c r="M650" s="3">
        <f t="shared" si="37"/>
        <v>0.20520833333333494</v>
      </c>
      <c r="N650" t="s">
        <v>431</v>
      </c>
    </row>
    <row r="651" spans="10:14" x14ac:dyDescent="0.25">
      <c r="J651" s="10">
        <f t="shared" si="38"/>
        <v>2.2153999999999998</v>
      </c>
      <c r="K651" s="2">
        <v>4.18</v>
      </c>
      <c r="L651" s="2">
        <v>0.53</v>
      </c>
      <c r="M651" s="3">
        <f t="shared" si="37"/>
        <v>0.20543981481481641</v>
      </c>
      <c r="N651" t="s">
        <v>432</v>
      </c>
    </row>
    <row r="652" spans="10:14" x14ac:dyDescent="0.25">
      <c r="J652" s="10">
        <f t="shared" si="38"/>
        <v>2.2572000000000001</v>
      </c>
      <c r="K652" s="2">
        <v>4.18</v>
      </c>
      <c r="L652" s="2">
        <v>0.54</v>
      </c>
      <c r="M652" s="3">
        <f t="shared" si="37"/>
        <v>0.20567129629629791</v>
      </c>
      <c r="N652" t="s">
        <v>433</v>
      </c>
    </row>
    <row r="653" spans="10:14" x14ac:dyDescent="0.25">
      <c r="J653" s="10">
        <f t="shared" si="38"/>
        <v>2.2153999999999998</v>
      </c>
      <c r="K653" s="2">
        <v>4.18</v>
      </c>
      <c r="L653" s="2">
        <v>0.53</v>
      </c>
      <c r="M653" s="3">
        <f t="shared" si="37"/>
        <v>0.20590277777777938</v>
      </c>
      <c r="N653" t="s">
        <v>434</v>
      </c>
    </row>
    <row r="654" spans="10:14" x14ac:dyDescent="0.25">
      <c r="J654" s="10">
        <f t="shared" si="38"/>
        <v>2.1736</v>
      </c>
      <c r="K654" s="2">
        <v>4.18</v>
      </c>
      <c r="L654" s="2">
        <v>0.52</v>
      </c>
      <c r="M654" s="3">
        <f t="shared" si="37"/>
        <v>0.20613425925926085</v>
      </c>
      <c r="N654" t="s">
        <v>435</v>
      </c>
    </row>
    <row r="655" spans="10:14" x14ac:dyDescent="0.25">
      <c r="J655" s="10">
        <f t="shared" si="38"/>
        <v>2.1736</v>
      </c>
      <c r="K655" s="2">
        <v>4.18</v>
      </c>
      <c r="L655" s="2">
        <v>0.52</v>
      </c>
      <c r="M655" s="3">
        <f t="shared" si="37"/>
        <v>0.20636574074074235</v>
      </c>
      <c r="N655" t="s">
        <v>436</v>
      </c>
    </row>
    <row r="656" spans="10:14" x14ac:dyDescent="0.25">
      <c r="J656" s="10">
        <f t="shared" si="38"/>
        <v>2.1736</v>
      </c>
      <c r="K656" s="2">
        <v>4.18</v>
      </c>
      <c r="L656" s="2">
        <v>0.52</v>
      </c>
      <c r="M656" s="3">
        <f t="shared" si="37"/>
        <v>0.20659722222222382</v>
      </c>
      <c r="N656" t="s">
        <v>437</v>
      </c>
    </row>
    <row r="657" spans="10:14" x14ac:dyDescent="0.25">
      <c r="J657" s="10">
        <f t="shared" si="38"/>
        <v>2.1317999999999997</v>
      </c>
      <c r="K657" s="2">
        <v>4.18</v>
      </c>
      <c r="L657" s="2">
        <v>0.51</v>
      </c>
      <c r="M657" s="3">
        <f t="shared" si="37"/>
        <v>0.20682870370370529</v>
      </c>
      <c r="N657" t="s">
        <v>438</v>
      </c>
    </row>
    <row r="658" spans="10:14" x14ac:dyDescent="0.25">
      <c r="J658" s="10">
        <f t="shared" si="38"/>
        <v>2.09</v>
      </c>
      <c r="K658" s="2">
        <v>4.18</v>
      </c>
      <c r="L658" s="2">
        <v>0.5</v>
      </c>
      <c r="M658" s="3">
        <f t="shared" si="37"/>
        <v>0.20706018518518679</v>
      </c>
      <c r="N658" t="s">
        <v>439</v>
      </c>
    </row>
    <row r="659" spans="10:14" x14ac:dyDescent="0.25">
      <c r="J659" s="10">
        <f t="shared" si="38"/>
        <v>2.0482</v>
      </c>
      <c r="K659" s="2">
        <v>4.18</v>
      </c>
      <c r="L659" s="2">
        <v>0.49</v>
      </c>
      <c r="M659" s="3">
        <f t="shared" si="37"/>
        <v>0.20752314814814973</v>
      </c>
      <c r="N659" t="s">
        <v>440</v>
      </c>
    </row>
    <row r="660" spans="10:14" x14ac:dyDescent="0.25">
      <c r="J660" s="10">
        <f t="shared" si="38"/>
        <v>1.9645999999999997</v>
      </c>
      <c r="K660" s="2">
        <v>4.18</v>
      </c>
      <c r="L660" s="2">
        <v>0.47</v>
      </c>
      <c r="M660" s="3">
        <f t="shared" si="37"/>
        <v>0.2079861111111127</v>
      </c>
      <c r="N660" t="s">
        <v>441</v>
      </c>
    </row>
    <row r="661" spans="10:14" x14ac:dyDescent="0.25">
      <c r="J661" s="10">
        <f t="shared" si="38"/>
        <v>1.9227999999999998</v>
      </c>
      <c r="K661" s="2">
        <v>4.18</v>
      </c>
      <c r="L661" s="2">
        <v>0.46</v>
      </c>
      <c r="M661" s="3">
        <f t="shared" si="37"/>
        <v>0.20868055555555715</v>
      </c>
      <c r="N661" t="s">
        <v>442</v>
      </c>
    </row>
    <row r="662" spans="10:14" x14ac:dyDescent="0.25">
      <c r="J662" s="10">
        <f t="shared" si="38"/>
        <v>1.9645999999999997</v>
      </c>
      <c r="K662" s="2">
        <v>4.18</v>
      </c>
      <c r="L662" s="2">
        <v>0.47</v>
      </c>
      <c r="M662" s="3">
        <f t="shared" si="37"/>
        <v>0.20891203703703864</v>
      </c>
      <c r="N662" t="s">
        <v>443</v>
      </c>
    </row>
    <row r="663" spans="10:14" x14ac:dyDescent="0.25">
      <c r="J663" s="10">
        <f t="shared" si="38"/>
        <v>1.8391999999999999</v>
      </c>
      <c r="K663" s="2">
        <v>4.18</v>
      </c>
      <c r="L663" s="2">
        <v>0.44</v>
      </c>
      <c r="M663" s="3">
        <f t="shared" si="37"/>
        <v>0.20914351851852012</v>
      </c>
      <c r="N663" t="s">
        <v>444</v>
      </c>
    </row>
    <row r="664" spans="10:14" x14ac:dyDescent="0.25">
      <c r="J664" s="10">
        <f t="shared" si="38"/>
        <v>1.9227999999999998</v>
      </c>
      <c r="K664" s="2">
        <v>4.18</v>
      </c>
      <c r="L664" s="2">
        <v>0.46</v>
      </c>
      <c r="M664" s="3">
        <f t="shared" si="37"/>
        <v>0.20937500000000159</v>
      </c>
      <c r="N664" t="s">
        <v>445</v>
      </c>
    </row>
    <row r="665" spans="10:14" x14ac:dyDescent="0.25">
      <c r="J665" s="10">
        <f t="shared" si="38"/>
        <v>1.8391999999999999</v>
      </c>
      <c r="K665" s="2">
        <v>4.18</v>
      </c>
      <c r="L665" s="2">
        <v>0.44</v>
      </c>
      <c r="M665" s="3">
        <f t="shared" si="37"/>
        <v>0.20960648148148309</v>
      </c>
      <c r="N665" t="s">
        <v>446</v>
      </c>
    </row>
    <row r="666" spans="10:14" x14ac:dyDescent="0.25">
      <c r="J666" s="10">
        <f t="shared" si="38"/>
        <v>1.8391999999999999</v>
      </c>
      <c r="K666" s="2">
        <v>4.18</v>
      </c>
      <c r="L666" s="2">
        <v>0.44</v>
      </c>
      <c r="M666" s="3">
        <f t="shared" si="37"/>
        <v>0.20983796296296456</v>
      </c>
      <c r="N666" t="s">
        <v>447</v>
      </c>
    </row>
    <row r="667" spans="10:14" x14ac:dyDescent="0.25">
      <c r="J667" s="10">
        <f t="shared" si="38"/>
        <v>1.7973999999999999</v>
      </c>
      <c r="K667" s="2">
        <v>4.18</v>
      </c>
      <c r="L667" s="2">
        <v>0.43</v>
      </c>
      <c r="M667" s="3">
        <f t="shared" si="37"/>
        <v>0.21006944444444603</v>
      </c>
      <c r="N667" t="s">
        <v>448</v>
      </c>
    </row>
    <row r="668" spans="10:14" x14ac:dyDescent="0.25">
      <c r="J668" s="10">
        <f t="shared" si="38"/>
        <v>1.7973999999999999</v>
      </c>
      <c r="K668" s="2">
        <v>4.18</v>
      </c>
      <c r="L668" s="2">
        <v>0.43</v>
      </c>
      <c r="M668" s="3">
        <f t="shared" si="37"/>
        <v>0.210532407407409</v>
      </c>
      <c r="N668" t="s">
        <v>449</v>
      </c>
    </row>
    <row r="669" spans="10:14" x14ac:dyDescent="0.25">
      <c r="J669" s="10">
        <f t="shared" si="38"/>
        <v>1.7137999999999998</v>
      </c>
      <c r="K669" s="2">
        <v>4.18</v>
      </c>
      <c r="L669" s="2">
        <v>0.41</v>
      </c>
      <c r="M669" s="3">
        <f t="shared" si="37"/>
        <v>0.2107638888888905</v>
      </c>
      <c r="N669" t="s">
        <v>450</v>
      </c>
    </row>
    <row r="670" spans="10:14" x14ac:dyDescent="0.25">
      <c r="J670" s="10">
        <f t="shared" si="38"/>
        <v>1.6301999999999999</v>
      </c>
      <c r="K670" s="2">
        <v>4.18</v>
      </c>
      <c r="L670" s="2">
        <v>0.39</v>
      </c>
      <c r="M670" s="3">
        <f t="shared" si="37"/>
        <v>0.21099537037037197</v>
      </c>
      <c r="N670" t="s">
        <v>451</v>
      </c>
    </row>
    <row r="671" spans="10:14" x14ac:dyDescent="0.25">
      <c r="J671" s="10">
        <f t="shared" si="38"/>
        <v>1.6719999999999999</v>
      </c>
      <c r="K671" s="2">
        <v>4.18</v>
      </c>
      <c r="L671" s="2">
        <v>0.4</v>
      </c>
      <c r="M671" s="3">
        <f t="shared" si="37"/>
        <v>0.21122685185185344</v>
      </c>
      <c r="N671" t="s">
        <v>452</v>
      </c>
    </row>
    <row r="672" spans="10:14" x14ac:dyDescent="0.25">
      <c r="J672" s="10">
        <f t="shared" si="38"/>
        <v>1.6301999999999999</v>
      </c>
      <c r="K672" s="2">
        <v>4.18</v>
      </c>
      <c r="L672" s="2">
        <v>0.39</v>
      </c>
      <c r="M672" s="3">
        <f t="shared" si="37"/>
        <v>0.21145833333333494</v>
      </c>
      <c r="N672" t="s">
        <v>453</v>
      </c>
    </row>
    <row r="673" spans="10:14" x14ac:dyDescent="0.25">
      <c r="J673" s="10">
        <f t="shared" si="38"/>
        <v>1.7137999999999998</v>
      </c>
      <c r="K673" s="2">
        <v>4.18</v>
      </c>
      <c r="L673" s="2">
        <v>0.41</v>
      </c>
      <c r="M673" s="3">
        <f t="shared" ref="M673:M720" si="39">N673-$N$224+$M$223</f>
        <v>0.21168981481481641</v>
      </c>
      <c r="N673" t="s">
        <v>454</v>
      </c>
    </row>
    <row r="674" spans="10:14" x14ac:dyDescent="0.25">
      <c r="J674" s="10">
        <f t="shared" si="38"/>
        <v>1.5883999999999998</v>
      </c>
      <c r="K674" s="2">
        <v>4.18</v>
      </c>
      <c r="L674" s="2">
        <v>0.38</v>
      </c>
      <c r="M674" s="3">
        <f t="shared" si="39"/>
        <v>0.21192129629629788</v>
      </c>
      <c r="N674" t="s">
        <v>455</v>
      </c>
    </row>
    <row r="675" spans="10:14" x14ac:dyDescent="0.25">
      <c r="J675" s="10">
        <f t="shared" si="38"/>
        <v>1.6301999999999999</v>
      </c>
      <c r="K675" s="2">
        <v>4.18</v>
      </c>
      <c r="L675" s="2">
        <v>0.39</v>
      </c>
      <c r="M675" s="3">
        <f t="shared" si="39"/>
        <v>0.21215277777777938</v>
      </c>
      <c r="N675" t="s">
        <v>456</v>
      </c>
    </row>
    <row r="676" spans="10:14" x14ac:dyDescent="0.25">
      <c r="J676" s="10">
        <f t="shared" si="38"/>
        <v>1.5883999999999998</v>
      </c>
      <c r="K676" s="2">
        <v>4.18</v>
      </c>
      <c r="L676" s="2">
        <v>0.38</v>
      </c>
      <c r="M676" s="3">
        <f t="shared" si="39"/>
        <v>0.21238425925926085</v>
      </c>
      <c r="N676" t="s">
        <v>457</v>
      </c>
    </row>
    <row r="677" spans="10:14" x14ac:dyDescent="0.25">
      <c r="J677" s="10">
        <f t="shared" si="38"/>
        <v>1.5883999999999998</v>
      </c>
      <c r="K677" s="2">
        <v>4.18</v>
      </c>
      <c r="L677" s="2">
        <v>0.38</v>
      </c>
      <c r="M677" s="3">
        <f t="shared" si="39"/>
        <v>0.21261574074074233</v>
      </c>
      <c r="N677" t="s">
        <v>458</v>
      </c>
    </row>
    <row r="678" spans="10:14" x14ac:dyDescent="0.25">
      <c r="J678" s="10">
        <f t="shared" si="38"/>
        <v>1.5922000000000001</v>
      </c>
      <c r="K678" s="2">
        <v>4.1900000000000004</v>
      </c>
      <c r="L678" s="2">
        <v>0.38</v>
      </c>
      <c r="M678" s="3">
        <f t="shared" si="39"/>
        <v>0.2130787037037053</v>
      </c>
      <c r="N678" t="s">
        <v>459</v>
      </c>
    </row>
    <row r="679" spans="10:14" x14ac:dyDescent="0.25">
      <c r="J679" s="10">
        <f t="shared" si="38"/>
        <v>1.5084000000000002</v>
      </c>
      <c r="K679" s="2">
        <v>4.1900000000000004</v>
      </c>
      <c r="L679" s="2">
        <v>0.36</v>
      </c>
      <c r="M679" s="3">
        <f t="shared" si="39"/>
        <v>0.2133101851851868</v>
      </c>
      <c r="N679" t="s">
        <v>460</v>
      </c>
    </row>
    <row r="680" spans="10:14" x14ac:dyDescent="0.25">
      <c r="J680" s="10">
        <f t="shared" si="38"/>
        <v>1.5503000000000002</v>
      </c>
      <c r="K680" s="2">
        <v>4.1900000000000004</v>
      </c>
      <c r="L680" s="2">
        <v>0.37</v>
      </c>
      <c r="M680" s="3">
        <f t="shared" si="39"/>
        <v>0.21354166666666827</v>
      </c>
      <c r="N680" t="s">
        <v>461</v>
      </c>
    </row>
    <row r="681" spans="10:14" x14ac:dyDescent="0.25">
      <c r="J681" s="10">
        <f t="shared" si="38"/>
        <v>1.4246000000000003</v>
      </c>
      <c r="K681" s="2">
        <v>4.1900000000000004</v>
      </c>
      <c r="L681" s="2">
        <v>0.34</v>
      </c>
      <c r="M681" s="3">
        <f t="shared" si="39"/>
        <v>0.21377314814814974</v>
      </c>
      <c r="N681" t="s">
        <v>462</v>
      </c>
    </row>
    <row r="682" spans="10:14" x14ac:dyDescent="0.25">
      <c r="J682" s="10">
        <f t="shared" si="38"/>
        <v>1.3827000000000003</v>
      </c>
      <c r="K682" s="2">
        <v>4.1900000000000004</v>
      </c>
      <c r="L682" s="2">
        <v>0.33</v>
      </c>
      <c r="M682" s="3">
        <f t="shared" si="39"/>
        <v>0.21400462962963124</v>
      </c>
      <c r="N682" t="s">
        <v>463</v>
      </c>
    </row>
    <row r="683" spans="10:14" x14ac:dyDescent="0.25">
      <c r="J683" s="10">
        <f t="shared" si="38"/>
        <v>1.3827000000000003</v>
      </c>
      <c r="K683" s="2">
        <v>4.1900000000000004</v>
      </c>
      <c r="L683" s="2">
        <v>0.33</v>
      </c>
      <c r="M683" s="3">
        <f t="shared" si="39"/>
        <v>0.21423611111111271</v>
      </c>
      <c r="N683" t="s">
        <v>464</v>
      </c>
    </row>
    <row r="684" spans="10:14" x14ac:dyDescent="0.25">
      <c r="J684" s="10">
        <f t="shared" si="38"/>
        <v>1.3827000000000003</v>
      </c>
      <c r="K684" s="2">
        <v>4.1900000000000004</v>
      </c>
      <c r="L684" s="2">
        <v>0.33</v>
      </c>
      <c r="M684" s="3">
        <f t="shared" si="39"/>
        <v>0.21446759259259418</v>
      </c>
      <c r="N684" t="s">
        <v>465</v>
      </c>
    </row>
    <row r="685" spans="10:14" x14ac:dyDescent="0.25">
      <c r="J685" s="10">
        <f t="shared" si="38"/>
        <v>1.3827000000000003</v>
      </c>
      <c r="K685" s="2">
        <v>4.1900000000000004</v>
      </c>
      <c r="L685" s="2">
        <v>0.33</v>
      </c>
      <c r="M685" s="3">
        <f t="shared" si="39"/>
        <v>0.21469907407407568</v>
      </c>
      <c r="N685" t="s">
        <v>466</v>
      </c>
    </row>
    <row r="686" spans="10:14" x14ac:dyDescent="0.25">
      <c r="J686" s="10">
        <f t="shared" si="38"/>
        <v>1.3827000000000003</v>
      </c>
      <c r="K686" s="2">
        <v>4.1900000000000004</v>
      </c>
      <c r="L686" s="2">
        <v>0.33</v>
      </c>
      <c r="M686" s="3">
        <f t="shared" si="39"/>
        <v>0.21493055555555715</v>
      </c>
      <c r="N686" t="s">
        <v>467</v>
      </c>
    </row>
    <row r="687" spans="10:14" x14ac:dyDescent="0.25">
      <c r="J687" s="10">
        <f t="shared" si="38"/>
        <v>1.3408000000000002</v>
      </c>
      <c r="K687" s="2">
        <v>4.1900000000000004</v>
      </c>
      <c r="L687" s="2">
        <v>0.32</v>
      </c>
      <c r="M687" s="3">
        <f t="shared" si="39"/>
        <v>0.21516203703703862</v>
      </c>
      <c r="N687" t="s">
        <v>468</v>
      </c>
    </row>
    <row r="688" spans="10:14" x14ac:dyDescent="0.25">
      <c r="J688" s="10">
        <f t="shared" si="38"/>
        <v>1.2989000000000002</v>
      </c>
      <c r="K688" s="2">
        <v>4.1900000000000004</v>
      </c>
      <c r="L688" s="2">
        <v>0.31</v>
      </c>
      <c r="M688" s="3">
        <f t="shared" si="39"/>
        <v>0.21539351851852012</v>
      </c>
      <c r="N688" t="s">
        <v>469</v>
      </c>
    </row>
    <row r="689" spans="10:14" x14ac:dyDescent="0.25">
      <c r="J689" s="10">
        <f t="shared" si="38"/>
        <v>1.2151000000000001</v>
      </c>
      <c r="K689" s="2">
        <v>4.1900000000000004</v>
      </c>
      <c r="L689" s="2">
        <v>0.28999999999999998</v>
      </c>
      <c r="M689" s="3">
        <f t="shared" si="39"/>
        <v>0.21562500000000159</v>
      </c>
      <c r="N689" t="s">
        <v>470</v>
      </c>
    </row>
    <row r="690" spans="10:14" x14ac:dyDescent="0.25">
      <c r="J690" s="10">
        <f t="shared" si="38"/>
        <v>1.2570000000000001</v>
      </c>
      <c r="K690" s="2">
        <v>4.1900000000000004</v>
      </c>
      <c r="L690" s="2">
        <v>0.3</v>
      </c>
      <c r="M690" s="3">
        <f t="shared" si="39"/>
        <v>0.21585648148148309</v>
      </c>
      <c r="N690" t="s">
        <v>471</v>
      </c>
    </row>
    <row r="691" spans="10:14" x14ac:dyDescent="0.25">
      <c r="J691" s="10">
        <f t="shared" si="38"/>
        <v>1.2151000000000001</v>
      </c>
      <c r="K691" s="2">
        <v>4.1900000000000004</v>
      </c>
      <c r="L691" s="2">
        <v>0.28999999999999998</v>
      </c>
      <c r="M691" s="3">
        <f t="shared" si="39"/>
        <v>0.21608796296296456</v>
      </c>
      <c r="N691" t="s">
        <v>472</v>
      </c>
    </row>
    <row r="692" spans="10:14" x14ac:dyDescent="0.25">
      <c r="J692" s="10">
        <f t="shared" si="38"/>
        <v>1.2570000000000001</v>
      </c>
      <c r="K692" s="2">
        <v>4.1900000000000004</v>
      </c>
      <c r="L692" s="2">
        <v>0.3</v>
      </c>
      <c r="M692" s="3">
        <f t="shared" si="39"/>
        <v>0.21631944444444604</v>
      </c>
      <c r="N692" t="s">
        <v>473</v>
      </c>
    </row>
    <row r="693" spans="10:14" x14ac:dyDescent="0.25">
      <c r="J693" s="10">
        <f t="shared" si="38"/>
        <v>1.1732000000000002</v>
      </c>
      <c r="K693" s="2">
        <v>4.1900000000000004</v>
      </c>
      <c r="L693" s="2">
        <v>0.28000000000000003</v>
      </c>
      <c r="M693" s="3">
        <f t="shared" si="39"/>
        <v>0.21655092592592753</v>
      </c>
      <c r="N693" t="s">
        <v>474</v>
      </c>
    </row>
    <row r="694" spans="10:14" x14ac:dyDescent="0.25">
      <c r="J694" s="10">
        <f t="shared" si="38"/>
        <v>1.1732000000000002</v>
      </c>
      <c r="K694" s="2">
        <v>4.1900000000000004</v>
      </c>
      <c r="L694" s="2">
        <v>0.28000000000000003</v>
      </c>
      <c r="M694" s="3">
        <f t="shared" si="39"/>
        <v>0.21678240740740901</v>
      </c>
      <c r="N694" t="s">
        <v>475</v>
      </c>
    </row>
    <row r="695" spans="10:14" x14ac:dyDescent="0.25">
      <c r="J695" s="10">
        <f t="shared" si="38"/>
        <v>1.0894000000000001</v>
      </c>
      <c r="K695" s="2">
        <v>4.1900000000000004</v>
      </c>
      <c r="L695" s="2">
        <v>0.26</v>
      </c>
      <c r="M695" s="3">
        <f t="shared" si="39"/>
        <v>0.21724537037037198</v>
      </c>
      <c r="N695" t="s">
        <v>476</v>
      </c>
    </row>
    <row r="696" spans="10:14" x14ac:dyDescent="0.25">
      <c r="J696" s="10">
        <f t="shared" si="38"/>
        <v>1.0056</v>
      </c>
      <c r="K696" s="2">
        <v>4.1900000000000004</v>
      </c>
      <c r="L696" s="2">
        <v>0.24</v>
      </c>
      <c r="M696" s="3">
        <f t="shared" si="39"/>
        <v>0.21747685185185345</v>
      </c>
      <c r="N696" t="s">
        <v>477</v>
      </c>
    </row>
    <row r="697" spans="10:14" x14ac:dyDescent="0.25">
      <c r="J697" s="10">
        <f t="shared" si="38"/>
        <v>1.0475000000000001</v>
      </c>
      <c r="K697" s="2">
        <v>4.1900000000000004</v>
      </c>
      <c r="L697" s="2">
        <v>0.25</v>
      </c>
      <c r="M697" s="3">
        <f t="shared" si="39"/>
        <v>0.21793981481481642</v>
      </c>
      <c r="N697" t="s">
        <v>478</v>
      </c>
    </row>
    <row r="698" spans="10:14" x14ac:dyDescent="0.25">
      <c r="J698" s="10">
        <f t="shared" si="38"/>
        <v>0.96370000000000011</v>
      </c>
      <c r="K698" s="2">
        <v>4.1900000000000004</v>
      </c>
      <c r="L698" s="2">
        <v>0.23</v>
      </c>
      <c r="M698" s="3">
        <f t="shared" si="39"/>
        <v>0.21863425925926086</v>
      </c>
      <c r="N698" t="s">
        <v>479</v>
      </c>
    </row>
    <row r="699" spans="10:14" x14ac:dyDescent="0.25">
      <c r="J699" s="10">
        <f t="shared" si="38"/>
        <v>0.96370000000000011</v>
      </c>
      <c r="K699" s="2">
        <v>4.1900000000000004</v>
      </c>
      <c r="L699" s="2">
        <v>0.23</v>
      </c>
      <c r="M699" s="3">
        <f t="shared" si="39"/>
        <v>0.21886574074074233</v>
      </c>
      <c r="N699" t="s">
        <v>480</v>
      </c>
    </row>
    <row r="700" spans="10:14" x14ac:dyDescent="0.25">
      <c r="J700" s="10">
        <f t="shared" si="38"/>
        <v>0.96370000000000011</v>
      </c>
      <c r="K700" s="2">
        <v>4.1900000000000004</v>
      </c>
      <c r="L700" s="2">
        <v>0.23</v>
      </c>
      <c r="M700" s="3">
        <f t="shared" si="39"/>
        <v>0.21909722222222383</v>
      </c>
      <c r="N700" t="s">
        <v>481</v>
      </c>
    </row>
    <row r="701" spans="10:14" x14ac:dyDescent="0.25">
      <c r="J701" s="10">
        <f t="shared" si="38"/>
        <v>0.96370000000000011</v>
      </c>
      <c r="K701" s="2">
        <v>4.1900000000000004</v>
      </c>
      <c r="L701" s="2">
        <v>0.23</v>
      </c>
      <c r="M701" s="3">
        <f t="shared" si="39"/>
        <v>0.2193287037037053</v>
      </c>
      <c r="N701" t="s">
        <v>482</v>
      </c>
    </row>
    <row r="702" spans="10:14" x14ac:dyDescent="0.25">
      <c r="J702" s="10">
        <f t="shared" si="38"/>
        <v>0.75420000000000009</v>
      </c>
      <c r="K702" s="2">
        <v>4.1900000000000004</v>
      </c>
      <c r="L702" s="2">
        <v>0.18</v>
      </c>
      <c r="M702" s="3">
        <f t="shared" si="39"/>
        <v>0.22164351851852013</v>
      </c>
      <c r="N702" t="s">
        <v>483</v>
      </c>
    </row>
    <row r="703" spans="10:14" x14ac:dyDescent="0.25">
      <c r="J703" s="10">
        <f t="shared" si="38"/>
        <v>0.75420000000000009</v>
      </c>
      <c r="K703" s="2">
        <v>4.1900000000000004</v>
      </c>
      <c r="L703" s="2">
        <v>0.18</v>
      </c>
      <c r="M703" s="3">
        <f t="shared" si="39"/>
        <v>0.2218750000000016</v>
      </c>
      <c r="N703" t="s">
        <v>484</v>
      </c>
    </row>
    <row r="704" spans="10:14" x14ac:dyDescent="0.25">
      <c r="J704" s="10">
        <f t="shared" si="38"/>
        <v>0.71230000000000016</v>
      </c>
      <c r="K704" s="2">
        <v>4.1900000000000004</v>
      </c>
      <c r="L704" s="2">
        <v>0.17</v>
      </c>
      <c r="M704" s="3">
        <f t="shared" si="39"/>
        <v>0.22210648148148307</v>
      </c>
      <c r="N704" t="s">
        <v>485</v>
      </c>
    </row>
    <row r="705" spans="10:14" x14ac:dyDescent="0.25">
      <c r="J705" s="10">
        <f t="shared" si="38"/>
        <v>0.75420000000000009</v>
      </c>
      <c r="K705" s="2">
        <v>4.1900000000000004</v>
      </c>
      <c r="L705" s="2">
        <v>0.18</v>
      </c>
      <c r="M705" s="3">
        <f t="shared" si="39"/>
        <v>0.22233796296296457</v>
      </c>
      <c r="N705" t="s">
        <v>486</v>
      </c>
    </row>
    <row r="706" spans="10:14" x14ac:dyDescent="0.25">
      <c r="J706" s="10">
        <f t="shared" si="38"/>
        <v>0.71230000000000016</v>
      </c>
      <c r="K706" s="2">
        <v>4.1900000000000004</v>
      </c>
      <c r="L706" s="2">
        <v>0.17</v>
      </c>
      <c r="M706" s="3">
        <f t="shared" si="39"/>
        <v>0.22256944444444604</v>
      </c>
      <c r="N706" t="s">
        <v>487</v>
      </c>
    </row>
    <row r="707" spans="10:14" x14ac:dyDescent="0.25">
      <c r="J707" s="10">
        <f t="shared" si="38"/>
        <v>0.62850000000000006</v>
      </c>
      <c r="K707" s="2">
        <v>4.1900000000000004</v>
      </c>
      <c r="L707" s="2">
        <v>0.15</v>
      </c>
      <c r="M707" s="3">
        <f t="shared" si="39"/>
        <v>0.22280092592592751</v>
      </c>
      <c r="N707" t="s">
        <v>488</v>
      </c>
    </row>
    <row r="708" spans="10:14" x14ac:dyDescent="0.25">
      <c r="J708" s="10">
        <f t="shared" ref="J708:J720" si="40">K708*L708</f>
        <v>0.62850000000000006</v>
      </c>
      <c r="K708" s="2">
        <v>4.1900000000000004</v>
      </c>
      <c r="L708" s="2">
        <v>0.15</v>
      </c>
      <c r="M708" s="3">
        <f t="shared" si="39"/>
        <v>0.22303240740740901</v>
      </c>
      <c r="N708" t="s">
        <v>489</v>
      </c>
    </row>
    <row r="709" spans="10:14" x14ac:dyDescent="0.25">
      <c r="J709" s="10">
        <f t="shared" si="40"/>
        <v>0.71230000000000016</v>
      </c>
      <c r="K709" s="2">
        <v>4.1900000000000004</v>
      </c>
      <c r="L709" s="2">
        <v>0.17</v>
      </c>
      <c r="M709" s="3">
        <f t="shared" si="39"/>
        <v>0.22326388888889048</v>
      </c>
      <c r="N709" t="s">
        <v>490</v>
      </c>
    </row>
    <row r="710" spans="10:14" x14ac:dyDescent="0.25">
      <c r="J710" s="10">
        <f t="shared" si="40"/>
        <v>0.62850000000000006</v>
      </c>
      <c r="K710" s="2">
        <v>4.1900000000000004</v>
      </c>
      <c r="L710" s="2">
        <v>0.15</v>
      </c>
      <c r="M710" s="3">
        <f t="shared" si="39"/>
        <v>0.22349537037037195</v>
      </c>
      <c r="N710" t="s">
        <v>491</v>
      </c>
    </row>
    <row r="711" spans="10:14" x14ac:dyDescent="0.25">
      <c r="J711" s="10">
        <f t="shared" si="40"/>
        <v>0.62850000000000006</v>
      </c>
      <c r="K711" s="2">
        <v>4.1900000000000004</v>
      </c>
      <c r="L711" s="2">
        <v>0.15</v>
      </c>
      <c r="M711" s="3">
        <f t="shared" si="39"/>
        <v>0.22372685185185345</v>
      </c>
      <c r="N711" t="s">
        <v>492</v>
      </c>
    </row>
    <row r="712" spans="10:14" x14ac:dyDescent="0.25">
      <c r="J712" s="10">
        <f t="shared" si="40"/>
        <v>0.62850000000000006</v>
      </c>
      <c r="K712" s="2">
        <v>4.1900000000000004</v>
      </c>
      <c r="L712" s="2">
        <v>0.15</v>
      </c>
      <c r="M712" s="3">
        <f t="shared" si="39"/>
        <v>0.22395833333333492</v>
      </c>
      <c r="N712" t="s">
        <v>493</v>
      </c>
    </row>
    <row r="713" spans="10:14" x14ac:dyDescent="0.25">
      <c r="J713" s="10">
        <f t="shared" si="40"/>
        <v>0.67040000000000011</v>
      </c>
      <c r="K713" s="2">
        <v>4.1900000000000004</v>
      </c>
      <c r="L713" s="2">
        <v>0.16</v>
      </c>
      <c r="M713" s="3">
        <f t="shared" si="39"/>
        <v>0.22418981481481642</v>
      </c>
      <c r="N713" t="s">
        <v>494</v>
      </c>
    </row>
    <row r="714" spans="10:14" x14ac:dyDescent="0.25">
      <c r="J714" s="10">
        <f t="shared" si="40"/>
        <v>0.58660000000000012</v>
      </c>
      <c r="K714" s="2">
        <v>4.1900000000000004</v>
      </c>
      <c r="L714" s="2">
        <v>0.14000000000000001</v>
      </c>
      <c r="M714" s="3">
        <f t="shared" si="39"/>
        <v>0.2244212962962979</v>
      </c>
      <c r="N714" t="s">
        <v>495</v>
      </c>
    </row>
    <row r="715" spans="10:14" x14ac:dyDescent="0.25">
      <c r="J715" s="10">
        <f t="shared" si="40"/>
        <v>0.62850000000000006</v>
      </c>
      <c r="K715" s="2">
        <v>4.1900000000000004</v>
      </c>
      <c r="L715" s="2">
        <v>0.15</v>
      </c>
      <c r="M715" s="3">
        <f t="shared" si="39"/>
        <v>0.22465277777777937</v>
      </c>
      <c r="N715" t="s">
        <v>496</v>
      </c>
    </row>
    <row r="716" spans="10:14" x14ac:dyDescent="0.25">
      <c r="J716" s="10">
        <f t="shared" si="40"/>
        <v>0.58660000000000012</v>
      </c>
      <c r="K716" s="2">
        <v>4.1900000000000004</v>
      </c>
      <c r="L716" s="2">
        <v>0.14000000000000001</v>
      </c>
      <c r="M716" s="3">
        <f t="shared" si="39"/>
        <v>0.22488425925926087</v>
      </c>
      <c r="N716" t="s">
        <v>497</v>
      </c>
    </row>
    <row r="717" spans="10:14" x14ac:dyDescent="0.25">
      <c r="J717" s="10">
        <f t="shared" si="40"/>
        <v>0.58660000000000012</v>
      </c>
      <c r="K717" s="2">
        <v>4.1900000000000004</v>
      </c>
      <c r="L717" s="2">
        <v>0.14000000000000001</v>
      </c>
      <c r="M717" s="3">
        <f t="shared" si="39"/>
        <v>0.22511574074074234</v>
      </c>
      <c r="N717" t="s">
        <v>498</v>
      </c>
    </row>
    <row r="718" spans="10:14" x14ac:dyDescent="0.25">
      <c r="J718" s="10">
        <f t="shared" si="40"/>
        <v>0.54470000000000007</v>
      </c>
      <c r="K718" s="2">
        <v>4.1900000000000004</v>
      </c>
      <c r="L718" s="2">
        <v>0.13</v>
      </c>
      <c r="M718" s="3">
        <f t="shared" si="39"/>
        <v>0.22534722222222381</v>
      </c>
      <c r="N718" t="s">
        <v>499</v>
      </c>
    </row>
    <row r="719" spans="10:14" x14ac:dyDescent="0.25">
      <c r="J719" s="10">
        <f t="shared" si="40"/>
        <v>0.58660000000000012</v>
      </c>
      <c r="K719" s="2">
        <v>4.1900000000000004</v>
      </c>
      <c r="L719" s="2">
        <v>0.14000000000000001</v>
      </c>
      <c r="M719" s="3">
        <f t="shared" si="39"/>
        <v>0.22557870370370531</v>
      </c>
      <c r="N719" t="s">
        <v>500</v>
      </c>
    </row>
    <row r="720" spans="10:14" x14ac:dyDescent="0.25">
      <c r="J720" s="10">
        <f t="shared" si="40"/>
        <v>0.58660000000000012</v>
      </c>
      <c r="K720" s="2">
        <v>4.1900000000000004</v>
      </c>
      <c r="L720" s="2">
        <v>0.14000000000000001</v>
      </c>
      <c r="M720" s="3">
        <f t="shared" si="39"/>
        <v>0.22604166666666825</v>
      </c>
      <c r="N720" t="s">
        <v>501</v>
      </c>
    </row>
  </sheetData>
  <mergeCells count="2">
    <mergeCell ref="J1:M1"/>
    <mergeCell ref="B1:E1"/>
  </mergeCells>
  <phoneticPr fontId="2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BD5BD4-DC81-4E32-BCAB-6C9ABDD2FB8A}">
  <dimension ref="D3:I1318"/>
  <sheetViews>
    <sheetView workbookViewId="0">
      <selection activeCell="T22" sqref="T22:T23"/>
    </sheetView>
  </sheetViews>
  <sheetFormatPr defaultRowHeight="15" x14ac:dyDescent="0.25"/>
  <sheetData>
    <row r="3" spans="4:7" x14ac:dyDescent="0.25">
      <c r="D3" t="s">
        <v>1</v>
      </c>
    </row>
    <row r="4" spans="4:7" x14ac:dyDescent="0.25">
      <c r="D4" t="s">
        <v>610</v>
      </c>
      <c r="E4" t="s">
        <v>3</v>
      </c>
      <c r="F4" t="s">
        <v>4</v>
      </c>
      <c r="G4" t="s">
        <v>2</v>
      </c>
    </row>
    <row r="5" spans="4:7" x14ac:dyDescent="0.25">
      <c r="D5">
        <v>2.8028</v>
      </c>
      <c r="E5">
        <v>2.86</v>
      </c>
      <c r="F5">
        <v>0.98</v>
      </c>
      <c r="G5" s="6">
        <v>0</v>
      </c>
    </row>
    <row r="6" spans="4:7" x14ac:dyDescent="0.25">
      <c r="D6">
        <v>2.8517999999999999</v>
      </c>
      <c r="E6">
        <v>2.91</v>
      </c>
      <c r="F6">
        <v>0.98</v>
      </c>
      <c r="G6" s="6">
        <v>6.9444444444444444E-5</v>
      </c>
    </row>
    <row r="7" spans="4:7" x14ac:dyDescent="0.25">
      <c r="D7">
        <v>2.8615999999999997</v>
      </c>
      <c r="E7">
        <v>2.92</v>
      </c>
      <c r="F7">
        <v>0.98</v>
      </c>
      <c r="G7" s="6">
        <v>9.2592592592592588E-5</v>
      </c>
    </row>
    <row r="8" spans="4:7" x14ac:dyDescent="0.25">
      <c r="D8">
        <v>2.8714</v>
      </c>
      <c r="E8">
        <v>2.93</v>
      </c>
      <c r="F8">
        <v>0.98</v>
      </c>
      <c r="G8" s="6">
        <v>1.0416666666666667E-4</v>
      </c>
    </row>
    <row r="9" spans="4:7" x14ac:dyDescent="0.25">
      <c r="D9">
        <v>2.8811999999999998</v>
      </c>
      <c r="E9">
        <v>2.94</v>
      </c>
      <c r="F9">
        <v>0.98</v>
      </c>
      <c r="G9" s="6">
        <v>1.5046296296296297E-4</v>
      </c>
    </row>
    <row r="10" spans="4:7" x14ac:dyDescent="0.25">
      <c r="D10">
        <v>2.891</v>
      </c>
      <c r="E10">
        <v>2.95</v>
      </c>
      <c r="F10">
        <v>0.98</v>
      </c>
      <c r="G10" s="6">
        <v>1.8518518518518518E-4</v>
      </c>
    </row>
    <row r="11" spans="4:7" x14ac:dyDescent="0.25">
      <c r="D11">
        <v>2.9007999999999998</v>
      </c>
      <c r="E11">
        <v>2.96</v>
      </c>
      <c r="F11">
        <v>0.98</v>
      </c>
      <c r="G11" s="6">
        <v>2.3148148148148149E-4</v>
      </c>
    </row>
    <row r="12" spans="4:7" x14ac:dyDescent="0.25">
      <c r="D12">
        <v>2.9106000000000001</v>
      </c>
      <c r="E12">
        <v>2.97</v>
      </c>
      <c r="F12">
        <v>0.98</v>
      </c>
      <c r="G12" s="6">
        <v>2.8935185185185184E-4</v>
      </c>
    </row>
    <row r="13" spans="4:7" x14ac:dyDescent="0.25">
      <c r="D13">
        <v>2.9203999999999999</v>
      </c>
      <c r="E13">
        <v>2.98</v>
      </c>
      <c r="F13">
        <v>0.98</v>
      </c>
      <c r="G13" s="6">
        <v>3.4722222222222224E-4</v>
      </c>
    </row>
    <row r="14" spans="4:7" x14ac:dyDescent="0.25">
      <c r="D14">
        <v>2.9302000000000001</v>
      </c>
      <c r="E14">
        <v>2.99</v>
      </c>
      <c r="F14">
        <v>0.98</v>
      </c>
      <c r="G14" s="6">
        <v>4.0509259259259301E-4</v>
      </c>
    </row>
    <row r="15" spans="4:7" x14ac:dyDescent="0.25">
      <c r="D15">
        <v>2.94</v>
      </c>
      <c r="E15">
        <v>3</v>
      </c>
      <c r="F15">
        <v>0.98</v>
      </c>
      <c r="G15" s="6">
        <v>4.6296296296296401E-4</v>
      </c>
    </row>
    <row r="16" spans="4:7" x14ac:dyDescent="0.25">
      <c r="D16">
        <v>2.9497999999999998</v>
      </c>
      <c r="E16">
        <v>3.01</v>
      </c>
      <c r="F16">
        <v>0.98</v>
      </c>
      <c r="G16" s="6">
        <v>5.2083333333333495E-4</v>
      </c>
    </row>
    <row r="17" spans="4:7" x14ac:dyDescent="0.25">
      <c r="D17">
        <v>2.9596</v>
      </c>
      <c r="E17">
        <v>3.02</v>
      </c>
      <c r="F17">
        <v>0.98</v>
      </c>
      <c r="G17" s="6">
        <v>5.7870370370370595E-4</v>
      </c>
    </row>
    <row r="18" spans="4:7" x14ac:dyDescent="0.25">
      <c r="D18">
        <v>2.9693999999999998</v>
      </c>
      <c r="E18">
        <v>3.03</v>
      </c>
      <c r="F18">
        <v>0.98</v>
      </c>
      <c r="G18" s="6">
        <v>6.9444444444444447E-4</v>
      </c>
    </row>
    <row r="19" spans="4:7" x14ac:dyDescent="0.25">
      <c r="D19">
        <v>2.9792000000000001</v>
      </c>
      <c r="E19">
        <v>3.04</v>
      </c>
      <c r="F19">
        <v>0.98</v>
      </c>
      <c r="G19" s="6">
        <v>8.1018518518518299E-4</v>
      </c>
    </row>
    <row r="20" spans="4:7" x14ac:dyDescent="0.25">
      <c r="D20">
        <v>2.9889999999999999</v>
      </c>
      <c r="E20">
        <v>3.05</v>
      </c>
      <c r="F20">
        <v>0.98</v>
      </c>
      <c r="G20" s="6">
        <v>9.2592592592592097E-4</v>
      </c>
    </row>
    <row r="21" spans="4:7" x14ac:dyDescent="0.25">
      <c r="D21">
        <v>2.9988000000000001</v>
      </c>
      <c r="E21">
        <v>3.06</v>
      </c>
      <c r="F21">
        <v>0.98</v>
      </c>
      <c r="G21" s="6">
        <v>1.0416666666666599E-3</v>
      </c>
    </row>
    <row r="22" spans="4:7" x14ac:dyDescent="0.25">
      <c r="D22">
        <v>3.0282</v>
      </c>
      <c r="E22">
        <v>3.09</v>
      </c>
      <c r="F22">
        <v>0.98</v>
      </c>
      <c r="G22" s="6">
        <v>1.3888888888888889E-3</v>
      </c>
    </row>
    <row r="23" spans="4:7" x14ac:dyDescent="0.25">
      <c r="D23">
        <v>3.0477999999999996</v>
      </c>
      <c r="E23">
        <v>3.11</v>
      </c>
      <c r="F23">
        <v>0.98</v>
      </c>
      <c r="G23" s="6">
        <v>1.7361111111111199E-3</v>
      </c>
    </row>
    <row r="24" spans="4:7" x14ac:dyDescent="0.25">
      <c r="D24">
        <v>3.0673999999999997</v>
      </c>
      <c r="E24">
        <v>3.13</v>
      </c>
      <c r="F24">
        <v>0.98</v>
      </c>
      <c r="G24" s="6">
        <v>2.0833333333333498E-3</v>
      </c>
    </row>
    <row r="25" spans="4:7" x14ac:dyDescent="0.25">
      <c r="D25">
        <v>3.0869999999999997</v>
      </c>
      <c r="E25">
        <v>3.15</v>
      </c>
      <c r="F25">
        <v>0.98</v>
      </c>
      <c r="G25" s="6">
        <v>2.4305555555555799E-3</v>
      </c>
    </row>
    <row r="26" spans="4:7" x14ac:dyDescent="0.25">
      <c r="D26">
        <v>3.1065999999999998</v>
      </c>
      <c r="E26">
        <v>3.17</v>
      </c>
      <c r="F26">
        <v>0.98</v>
      </c>
      <c r="G26" s="6">
        <v>2.77777777777781E-3</v>
      </c>
    </row>
    <row r="27" spans="4:7" x14ac:dyDescent="0.25">
      <c r="D27">
        <v>3.1261999999999999</v>
      </c>
      <c r="E27">
        <v>3.19</v>
      </c>
      <c r="F27">
        <v>0.98</v>
      </c>
      <c r="G27" s="6">
        <v>3.1250000000000301E-3</v>
      </c>
    </row>
    <row r="28" spans="4:7" x14ac:dyDescent="0.25">
      <c r="D28">
        <v>3.1360000000000001</v>
      </c>
      <c r="E28">
        <v>3.2</v>
      </c>
      <c r="F28">
        <v>0.98</v>
      </c>
      <c r="G28" s="6">
        <v>3.4722222222222602E-3</v>
      </c>
    </row>
    <row r="29" spans="4:7" x14ac:dyDescent="0.25">
      <c r="D29">
        <v>3.1457999999999999</v>
      </c>
      <c r="E29">
        <v>3.21</v>
      </c>
      <c r="F29">
        <v>0.98</v>
      </c>
      <c r="G29" s="6">
        <v>3.8194444444444899E-3</v>
      </c>
    </row>
    <row r="30" spans="4:7" x14ac:dyDescent="0.25">
      <c r="D30">
        <v>3.1654</v>
      </c>
      <c r="E30">
        <v>3.23</v>
      </c>
      <c r="F30">
        <v>0.98</v>
      </c>
      <c r="G30" s="6">
        <v>4.1666666666667204E-3</v>
      </c>
    </row>
    <row r="31" spans="4:7" x14ac:dyDescent="0.25">
      <c r="D31">
        <v>3.1752000000000002</v>
      </c>
      <c r="E31">
        <v>3.24</v>
      </c>
      <c r="F31">
        <v>0.98</v>
      </c>
      <c r="G31" s="6">
        <v>4.51388888888895E-3</v>
      </c>
    </row>
    <row r="32" spans="4:7" x14ac:dyDescent="0.25">
      <c r="D32">
        <v>3.1850000000000001</v>
      </c>
      <c r="E32">
        <v>3.25</v>
      </c>
      <c r="F32">
        <v>0.98</v>
      </c>
      <c r="G32" s="6">
        <v>4.8611111111111797E-3</v>
      </c>
    </row>
    <row r="33" spans="4:7" x14ac:dyDescent="0.25">
      <c r="D33">
        <v>3.2046000000000001</v>
      </c>
      <c r="E33">
        <v>3.27</v>
      </c>
      <c r="F33">
        <v>0.98</v>
      </c>
      <c r="G33" s="6">
        <v>5.2083333333334102E-3</v>
      </c>
    </row>
    <row r="34" spans="4:7" x14ac:dyDescent="0.25">
      <c r="D34">
        <v>3.2143999999999999</v>
      </c>
      <c r="E34">
        <v>3.28</v>
      </c>
      <c r="F34">
        <v>0.98</v>
      </c>
      <c r="G34" s="6">
        <v>5.5555555555556399E-3</v>
      </c>
    </row>
    <row r="35" spans="4:7" x14ac:dyDescent="0.25">
      <c r="D35">
        <v>3.2143999999999999</v>
      </c>
      <c r="E35">
        <v>3.28</v>
      </c>
      <c r="F35">
        <v>0.98</v>
      </c>
      <c r="G35" s="6">
        <v>5.9027777777778704E-3</v>
      </c>
    </row>
    <row r="36" spans="4:7" x14ac:dyDescent="0.25">
      <c r="D36">
        <v>3.234</v>
      </c>
      <c r="E36">
        <v>3.3</v>
      </c>
      <c r="F36">
        <v>0.98</v>
      </c>
      <c r="G36" s="6">
        <v>6.2500000000001001E-3</v>
      </c>
    </row>
    <row r="37" spans="4:7" x14ac:dyDescent="0.25">
      <c r="D37">
        <v>3.2437999999999998</v>
      </c>
      <c r="E37">
        <v>3.31</v>
      </c>
      <c r="F37">
        <v>0.98</v>
      </c>
      <c r="G37" s="6">
        <v>6.5972222222223202E-3</v>
      </c>
    </row>
    <row r="38" spans="4:7" x14ac:dyDescent="0.25">
      <c r="D38">
        <v>3.2437999999999998</v>
      </c>
      <c r="E38">
        <v>3.31</v>
      </c>
      <c r="F38">
        <v>0.98</v>
      </c>
      <c r="G38" s="6">
        <v>6.9444444444445499E-3</v>
      </c>
    </row>
    <row r="39" spans="4:7" x14ac:dyDescent="0.25">
      <c r="D39">
        <v>3.2535999999999996</v>
      </c>
      <c r="E39">
        <v>3.32</v>
      </c>
      <c r="F39">
        <v>0.98</v>
      </c>
      <c r="G39" s="6">
        <v>7.2916666666667804E-3</v>
      </c>
    </row>
    <row r="40" spans="4:7" x14ac:dyDescent="0.25">
      <c r="D40">
        <v>3.2633999999999999</v>
      </c>
      <c r="E40">
        <v>3.33</v>
      </c>
      <c r="F40">
        <v>0.98</v>
      </c>
      <c r="G40" s="6">
        <v>7.6388888888890101E-3</v>
      </c>
    </row>
    <row r="41" spans="4:7" x14ac:dyDescent="0.25">
      <c r="D41">
        <v>3.2731999999999997</v>
      </c>
      <c r="E41">
        <v>3.34</v>
      </c>
      <c r="F41">
        <v>0.98</v>
      </c>
      <c r="G41" s="6">
        <v>7.9861111111112406E-3</v>
      </c>
    </row>
    <row r="42" spans="4:7" x14ac:dyDescent="0.25">
      <c r="D42">
        <v>3.2731999999999997</v>
      </c>
      <c r="E42">
        <v>3.34</v>
      </c>
      <c r="F42">
        <v>0.98</v>
      </c>
      <c r="G42" s="6">
        <v>8.3333333333334703E-3</v>
      </c>
    </row>
    <row r="43" spans="4:7" x14ac:dyDescent="0.25">
      <c r="D43">
        <v>3.2829999999999999</v>
      </c>
      <c r="E43">
        <v>3.35</v>
      </c>
      <c r="F43">
        <v>0.98</v>
      </c>
      <c r="G43" s="6">
        <v>8.6805555555556999E-3</v>
      </c>
    </row>
    <row r="44" spans="4:7" x14ac:dyDescent="0.25">
      <c r="D44">
        <v>3.2927999999999997</v>
      </c>
      <c r="E44">
        <v>3.36</v>
      </c>
      <c r="F44">
        <v>0.98</v>
      </c>
      <c r="G44" s="6">
        <v>9.0277777777779296E-3</v>
      </c>
    </row>
    <row r="45" spans="4:7" x14ac:dyDescent="0.25">
      <c r="D45">
        <v>3.2927999999999997</v>
      </c>
      <c r="E45">
        <v>3.36</v>
      </c>
      <c r="F45">
        <v>0.98</v>
      </c>
      <c r="G45" s="6">
        <v>9.3750000000001592E-3</v>
      </c>
    </row>
    <row r="46" spans="4:7" x14ac:dyDescent="0.25">
      <c r="D46">
        <v>3.3026</v>
      </c>
      <c r="E46">
        <v>3.37</v>
      </c>
      <c r="F46">
        <v>0.98</v>
      </c>
      <c r="G46" s="6">
        <v>9.7222222222223906E-3</v>
      </c>
    </row>
    <row r="47" spans="4:7" x14ac:dyDescent="0.25">
      <c r="D47">
        <v>3.3026</v>
      </c>
      <c r="E47">
        <v>3.37</v>
      </c>
      <c r="F47">
        <v>0.98</v>
      </c>
      <c r="G47" s="6">
        <v>1.0069444444444599E-2</v>
      </c>
    </row>
    <row r="48" spans="4:7" x14ac:dyDescent="0.25">
      <c r="D48">
        <v>3.3123999999999998</v>
      </c>
      <c r="E48">
        <v>3.38</v>
      </c>
      <c r="F48">
        <v>0.98</v>
      </c>
      <c r="G48" s="6">
        <v>1.04166666666668E-2</v>
      </c>
    </row>
    <row r="49" spans="4:7" x14ac:dyDescent="0.25">
      <c r="D49">
        <v>3.3123999999999998</v>
      </c>
      <c r="E49">
        <v>3.38</v>
      </c>
      <c r="F49">
        <v>0.98</v>
      </c>
      <c r="G49" s="6">
        <v>1.07638888888891E-2</v>
      </c>
    </row>
    <row r="50" spans="4:7" x14ac:dyDescent="0.25">
      <c r="D50">
        <v>3.3222</v>
      </c>
      <c r="E50">
        <v>3.39</v>
      </c>
      <c r="F50">
        <v>0.98</v>
      </c>
      <c r="G50" s="6">
        <v>1.1111111111111301E-2</v>
      </c>
    </row>
    <row r="51" spans="4:7" x14ac:dyDescent="0.25">
      <c r="D51">
        <v>3.3319999999999999</v>
      </c>
      <c r="E51">
        <v>3.4</v>
      </c>
      <c r="F51">
        <v>0.98</v>
      </c>
      <c r="G51" s="6">
        <v>1.14583333333336E-2</v>
      </c>
    </row>
    <row r="52" spans="4:7" x14ac:dyDescent="0.25">
      <c r="D52">
        <v>3.3319999999999999</v>
      </c>
      <c r="E52">
        <v>3.4</v>
      </c>
      <c r="F52">
        <v>0.98</v>
      </c>
      <c r="G52" s="6">
        <v>1.18055555555558E-2</v>
      </c>
    </row>
    <row r="53" spans="4:7" x14ac:dyDescent="0.25">
      <c r="D53">
        <v>3.3319999999999999</v>
      </c>
      <c r="E53">
        <v>3.4</v>
      </c>
      <c r="F53">
        <v>0.98</v>
      </c>
      <c r="G53" s="6">
        <v>1.2152777777778E-2</v>
      </c>
    </row>
    <row r="54" spans="4:7" x14ac:dyDescent="0.25">
      <c r="D54">
        <v>3.3319999999999999</v>
      </c>
      <c r="E54">
        <v>3.4</v>
      </c>
      <c r="F54">
        <v>0.98</v>
      </c>
      <c r="G54" s="6">
        <v>1.2500000000000301E-2</v>
      </c>
    </row>
    <row r="55" spans="4:7" x14ac:dyDescent="0.25">
      <c r="D55">
        <v>3.3418000000000001</v>
      </c>
      <c r="E55">
        <v>3.41</v>
      </c>
      <c r="F55">
        <v>0.98</v>
      </c>
      <c r="G55" s="6">
        <v>1.2847222222222499E-2</v>
      </c>
    </row>
    <row r="56" spans="4:7" x14ac:dyDescent="0.25">
      <c r="D56">
        <v>3.3418000000000001</v>
      </c>
      <c r="E56">
        <v>3.41</v>
      </c>
      <c r="F56">
        <v>0.98</v>
      </c>
      <c r="G56" s="6">
        <v>1.3194444444444699E-2</v>
      </c>
    </row>
    <row r="57" spans="4:7" x14ac:dyDescent="0.25">
      <c r="D57">
        <v>3.3418000000000001</v>
      </c>
      <c r="E57">
        <v>3.41</v>
      </c>
      <c r="F57">
        <v>0.98</v>
      </c>
      <c r="G57" s="6">
        <v>1.35416666666669E-2</v>
      </c>
    </row>
    <row r="58" spans="4:7" x14ac:dyDescent="0.25">
      <c r="D58">
        <v>3.3515999999999999</v>
      </c>
      <c r="E58">
        <v>3.42</v>
      </c>
      <c r="F58">
        <v>0.98</v>
      </c>
      <c r="G58" s="6">
        <v>1.38888888888892E-2</v>
      </c>
    </row>
    <row r="59" spans="4:7" x14ac:dyDescent="0.25">
      <c r="D59">
        <v>3.3515999999999999</v>
      </c>
      <c r="E59">
        <v>3.42</v>
      </c>
      <c r="F59">
        <v>0.98</v>
      </c>
      <c r="G59" s="6">
        <v>1.4236111111111401E-2</v>
      </c>
    </row>
    <row r="60" spans="4:7" x14ac:dyDescent="0.25">
      <c r="D60">
        <v>3.3515999999999999</v>
      </c>
      <c r="E60">
        <v>3.42</v>
      </c>
      <c r="F60">
        <v>0.98</v>
      </c>
      <c r="G60" s="6">
        <v>1.4583333333333601E-2</v>
      </c>
    </row>
    <row r="61" spans="4:7" x14ac:dyDescent="0.25">
      <c r="D61">
        <v>3.3614000000000002</v>
      </c>
      <c r="E61">
        <v>3.43</v>
      </c>
      <c r="F61">
        <v>0.98</v>
      </c>
      <c r="G61" s="6">
        <v>1.49305555555559E-2</v>
      </c>
    </row>
    <row r="62" spans="4:7" x14ac:dyDescent="0.25">
      <c r="D62">
        <v>3.3614000000000002</v>
      </c>
      <c r="E62">
        <v>3.43</v>
      </c>
      <c r="F62">
        <v>0.98</v>
      </c>
      <c r="G62" s="6">
        <v>1.52777777777781E-2</v>
      </c>
    </row>
    <row r="63" spans="4:7" x14ac:dyDescent="0.25">
      <c r="D63">
        <v>3.3614000000000002</v>
      </c>
      <c r="E63">
        <v>3.43</v>
      </c>
      <c r="F63">
        <v>0.98</v>
      </c>
      <c r="G63" s="6">
        <v>1.5625000000000298E-2</v>
      </c>
    </row>
    <row r="64" spans="4:7" x14ac:dyDescent="0.25">
      <c r="D64">
        <v>3.3712</v>
      </c>
      <c r="E64">
        <v>3.44</v>
      </c>
      <c r="F64">
        <v>0.98</v>
      </c>
      <c r="G64" s="6">
        <v>1.5972222222222499E-2</v>
      </c>
    </row>
    <row r="65" spans="4:7" x14ac:dyDescent="0.25">
      <c r="D65">
        <v>3.3712</v>
      </c>
      <c r="E65">
        <v>3.44</v>
      </c>
      <c r="F65">
        <v>0.98</v>
      </c>
      <c r="G65" s="6">
        <v>1.6319444444444799E-2</v>
      </c>
    </row>
    <row r="66" spans="4:7" x14ac:dyDescent="0.25">
      <c r="D66">
        <v>3.3712</v>
      </c>
      <c r="E66">
        <v>3.44</v>
      </c>
      <c r="F66">
        <v>0.98</v>
      </c>
      <c r="G66" s="6">
        <v>1.6666666666667E-2</v>
      </c>
    </row>
    <row r="67" spans="4:7" x14ac:dyDescent="0.25">
      <c r="D67">
        <v>3.3810000000000002</v>
      </c>
      <c r="E67">
        <v>3.45</v>
      </c>
      <c r="F67">
        <v>0.98</v>
      </c>
      <c r="G67" s="6">
        <v>1.70138888888892E-2</v>
      </c>
    </row>
    <row r="68" spans="4:7" x14ac:dyDescent="0.25">
      <c r="D68">
        <v>3.3810000000000002</v>
      </c>
      <c r="E68">
        <v>3.45</v>
      </c>
      <c r="F68">
        <v>0.98</v>
      </c>
      <c r="G68" s="6">
        <v>1.73611111111115E-2</v>
      </c>
    </row>
    <row r="69" spans="4:7" x14ac:dyDescent="0.25">
      <c r="D69">
        <v>3.3810000000000002</v>
      </c>
      <c r="E69">
        <v>3.45</v>
      </c>
      <c r="F69">
        <v>0.98</v>
      </c>
      <c r="G69" s="6">
        <v>1.7708333333333701E-2</v>
      </c>
    </row>
    <row r="70" spans="4:7" x14ac:dyDescent="0.25">
      <c r="D70">
        <v>3.3908</v>
      </c>
      <c r="E70">
        <v>3.46</v>
      </c>
      <c r="F70">
        <v>0.98</v>
      </c>
      <c r="G70" s="6">
        <v>1.8055555555555901E-2</v>
      </c>
    </row>
    <row r="71" spans="4:7" x14ac:dyDescent="0.25">
      <c r="D71">
        <v>3.3908</v>
      </c>
      <c r="E71">
        <v>3.46</v>
      </c>
      <c r="F71">
        <v>0.98</v>
      </c>
      <c r="G71" s="6">
        <v>1.8402777777778202E-2</v>
      </c>
    </row>
    <row r="72" spans="4:7" x14ac:dyDescent="0.25">
      <c r="D72">
        <v>3.3908</v>
      </c>
      <c r="E72">
        <v>3.46</v>
      </c>
      <c r="F72">
        <v>0.98</v>
      </c>
      <c r="G72" s="6">
        <v>1.8750000000000398E-2</v>
      </c>
    </row>
    <row r="73" spans="4:7" x14ac:dyDescent="0.25">
      <c r="D73">
        <v>3.3908</v>
      </c>
      <c r="E73">
        <v>3.46</v>
      </c>
      <c r="F73">
        <v>0.98</v>
      </c>
      <c r="G73" s="6">
        <v>1.9097222222222598E-2</v>
      </c>
    </row>
    <row r="74" spans="4:7" x14ac:dyDescent="0.25">
      <c r="D74">
        <v>3.3908</v>
      </c>
      <c r="E74">
        <v>3.46</v>
      </c>
      <c r="F74">
        <v>0.98</v>
      </c>
      <c r="G74" s="6">
        <v>1.9444444444444799E-2</v>
      </c>
    </row>
    <row r="75" spans="4:7" x14ac:dyDescent="0.25">
      <c r="D75">
        <v>3.4006000000000003</v>
      </c>
      <c r="E75">
        <v>3.47</v>
      </c>
      <c r="F75">
        <v>0.98</v>
      </c>
      <c r="G75" s="6">
        <v>1.9791666666667099E-2</v>
      </c>
    </row>
    <row r="76" spans="4:7" x14ac:dyDescent="0.25">
      <c r="D76">
        <v>3.4006000000000003</v>
      </c>
      <c r="E76">
        <v>3.47</v>
      </c>
      <c r="F76">
        <v>0.98</v>
      </c>
      <c r="G76" s="6">
        <v>2.01388888888893E-2</v>
      </c>
    </row>
    <row r="77" spans="4:7" x14ac:dyDescent="0.25">
      <c r="D77">
        <v>3.4006000000000003</v>
      </c>
      <c r="E77">
        <v>3.47</v>
      </c>
      <c r="F77">
        <v>0.98</v>
      </c>
      <c r="G77" s="6">
        <v>2.04861111111115E-2</v>
      </c>
    </row>
    <row r="78" spans="4:7" x14ac:dyDescent="0.25">
      <c r="D78">
        <v>3.4006000000000003</v>
      </c>
      <c r="E78">
        <v>3.47</v>
      </c>
      <c r="F78">
        <v>0.98</v>
      </c>
      <c r="G78" s="6">
        <v>2.0833333333333801E-2</v>
      </c>
    </row>
    <row r="79" spans="4:7" x14ac:dyDescent="0.25">
      <c r="D79">
        <v>3.4006000000000003</v>
      </c>
      <c r="E79">
        <v>3.47</v>
      </c>
      <c r="F79">
        <v>0.98</v>
      </c>
      <c r="G79" s="6">
        <v>2.1180555555556001E-2</v>
      </c>
    </row>
    <row r="80" spans="4:7" x14ac:dyDescent="0.25">
      <c r="D80">
        <v>3.4006000000000003</v>
      </c>
      <c r="E80">
        <v>3.47</v>
      </c>
      <c r="F80">
        <v>0.98</v>
      </c>
      <c r="G80" s="6">
        <v>2.1527777777778201E-2</v>
      </c>
    </row>
    <row r="81" spans="4:7" x14ac:dyDescent="0.25">
      <c r="D81">
        <v>3.4104000000000001</v>
      </c>
      <c r="E81">
        <v>3.48</v>
      </c>
      <c r="F81">
        <v>0.98</v>
      </c>
      <c r="G81" s="6">
        <v>2.1875000000000401E-2</v>
      </c>
    </row>
    <row r="82" spans="4:7" x14ac:dyDescent="0.25">
      <c r="D82">
        <v>3.4104000000000001</v>
      </c>
      <c r="E82">
        <v>3.48</v>
      </c>
      <c r="F82">
        <v>0.98</v>
      </c>
      <c r="G82" s="6">
        <v>2.2222222222222698E-2</v>
      </c>
    </row>
    <row r="83" spans="4:7" x14ac:dyDescent="0.25">
      <c r="D83">
        <v>3.4104000000000001</v>
      </c>
      <c r="E83">
        <v>3.48</v>
      </c>
      <c r="F83">
        <v>0.98</v>
      </c>
      <c r="G83" s="6">
        <v>2.2569444444444899E-2</v>
      </c>
    </row>
    <row r="84" spans="4:7" x14ac:dyDescent="0.25">
      <c r="D84">
        <v>3.4104000000000001</v>
      </c>
      <c r="E84">
        <v>3.48</v>
      </c>
      <c r="F84">
        <v>0.98</v>
      </c>
      <c r="G84" s="6">
        <v>2.2916666666667099E-2</v>
      </c>
    </row>
    <row r="85" spans="4:7" x14ac:dyDescent="0.25">
      <c r="D85">
        <v>3.4104000000000001</v>
      </c>
      <c r="E85">
        <v>3.48</v>
      </c>
      <c r="F85">
        <v>0.98</v>
      </c>
      <c r="G85" s="6">
        <v>2.32638888888894E-2</v>
      </c>
    </row>
    <row r="86" spans="4:7" x14ac:dyDescent="0.25">
      <c r="D86">
        <v>3.4104000000000001</v>
      </c>
      <c r="E86">
        <v>3.48</v>
      </c>
      <c r="F86">
        <v>0.98</v>
      </c>
      <c r="G86" s="6">
        <v>2.36111111111116E-2</v>
      </c>
    </row>
    <row r="87" spans="4:7" x14ac:dyDescent="0.25">
      <c r="D87">
        <v>3.4202000000000004</v>
      </c>
      <c r="E87">
        <v>3.49</v>
      </c>
      <c r="F87">
        <v>0.98</v>
      </c>
      <c r="G87" s="6">
        <v>2.39583333333338E-2</v>
      </c>
    </row>
    <row r="88" spans="4:7" x14ac:dyDescent="0.25">
      <c r="D88">
        <v>3.4202000000000004</v>
      </c>
      <c r="E88">
        <v>3.49</v>
      </c>
      <c r="F88">
        <v>0.98</v>
      </c>
      <c r="G88" s="6">
        <v>2.4305555555556E-2</v>
      </c>
    </row>
    <row r="89" spans="4:7" x14ac:dyDescent="0.25">
      <c r="D89">
        <v>3.4202000000000004</v>
      </c>
      <c r="E89">
        <v>3.49</v>
      </c>
      <c r="F89">
        <v>0.98</v>
      </c>
      <c r="G89" s="6">
        <v>2.4652777777778301E-2</v>
      </c>
    </row>
    <row r="90" spans="4:7" x14ac:dyDescent="0.25">
      <c r="D90">
        <v>3.4202000000000004</v>
      </c>
      <c r="E90">
        <v>3.49</v>
      </c>
      <c r="F90">
        <v>0.98</v>
      </c>
      <c r="G90" s="6">
        <v>2.5000000000000501E-2</v>
      </c>
    </row>
    <row r="91" spans="4:7" x14ac:dyDescent="0.25">
      <c r="D91">
        <v>3.4202000000000004</v>
      </c>
      <c r="E91">
        <v>3.49</v>
      </c>
      <c r="F91">
        <v>0.98</v>
      </c>
      <c r="G91" s="6">
        <v>2.5347222222222701E-2</v>
      </c>
    </row>
    <row r="92" spans="4:7" x14ac:dyDescent="0.25">
      <c r="D92">
        <v>3.4202000000000004</v>
      </c>
      <c r="E92">
        <v>3.49</v>
      </c>
      <c r="F92">
        <v>0.98</v>
      </c>
      <c r="G92" s="6">
        <v>2.5694444444444998E-2</v>
      </c>
    </row>
    <row r="93" spans="4:7" x14ac:dyDescent="0.25">
      <c r="D93">
        <v>3.4299999999999997</v>
      </c>
      <c r="E93">
        <v>3.5</v>
      </c>
      <c r="F93">
        <v>0.98</v>
      </c>
      <c r="G93" s="6">
        <v>2.6041666666667199E-2</v>
      </c>
    </row>
    <row r="94" spans="4:7" x14ac:dyDescent="0.25">
      <c r="D94">
        <v>3.4299999999999997</v>
      </c>
      <c r="E94">
        <v>3.5</v>
      </c>
      <c r="F94">
        <v>0.98</v>
      </c>
      <c r="G94" s="6">
        <v>2.6388888888889399E-2</v>
      </c>
    </row>
    <row r="95" spans="4:7" x14ac:dyDescent="0.25">
      <c r="D95">
        <v>3.4299999999999997</v>
      </c>
      <c r="E95">
        <v>3.5</v>
      </c>
      <c r="F95">
        <v>0.98</v>
      </c>
      <c r="G95" s="6">
        <v>2.6736111111111599E-2</v>
      </c>
    </row>
    <row r="96" spans="4:7" x14ac:dyDescent="0.25">
      <c r="D96">
        <v>3.4299999999999997</v>
      </c>
      <c r="E96">
        <v>3.5</v>
      </c>
      <c r="F96">
        <v>0.98</v>
      </c>
      <c r="G96" s="6">
        <v>2.70833333333339E-2</v>
      </c>
    </row>
    <row r="97" spans="4:7" x14ac:dyDescent="0.25">
      <c r="D97">
        <v>3.4299999999999997</v>
      </c>
      <c r="E97">
        <v>3.5</v>
      </c>
      <c r="F97">
        <v>0.98</v>
      </c>
      <c r="G97" s="6">
        <v>2.74305555555561E-2</v>
      </c>
    </row>
    <row r="98" spans="4:7" x14ac:dyDescent="0.25">
      <c r="D98">
        <v>3.4299999999999997</v>
      </c>
      <c r="E98">
        <v>3.5</v>
      </c>
      <c r="F98">
        <v>0.98</v>
      </c>
      <c r="G98" s="6">
        <v>2.77777777777783E-2</v>
      </c>
    </row>
    <row r="99" spans="4:7" x14ac:dyDescent="0.25">
      <c r="D99">
        <v>3.4397999999999995</v>
      </c>
      <c r="E99">
        <v>3.51</v>
      </c>
      <c r="F99">
        <v>0.98</v>
      </c>
      <c r="G99" s="6">
        <v>2.8125000000000601E-2</v>
      </c>
    </row>
    <row r="100" spans="4:7" x14ac:dyDescent="0.25">
      <c r="D100">
        <v>3.4397999999999995</v>
      </c>
      <c r="E100">
        <v>3.51</v>
      </c>
      <c r="F100">
        <v>0.98</v>
      </c>
      <c r="G100" s="6">
        <v>2.8472222222222801E-2</v>
      </c>
    </row>
    <row r="101" spans="4:7" x14ac:dyDescent="0.25">
      <c r="D101">
        <v>3.4397999999999995</v>
      </c>
      <c r="E101">
        <v>3.51</v>
      </c>
      <c r="F101">
        <v>0.98</v>
      </c>
      <c r="G101" s="6">
        <v>2.8819444444445001E-2</v>
      </c>
    </row>
    <row r="102" spans="4:7" x14ac:dyDescent="0.25">
      <c r="D102">
        <v>3.4397999999999995</v>
      </c>
      <c r="E102">
        <v>3.51</v>
      </c>
      <c r="F102">
        <v>0.98</v>
      </c>
      <c r="G102" s="6">
        <v>2.9166666666667201E-2</v>
      </c>
    </row>
    <row r="103" spans="4:7" x14ac:dyDescent="0.25">
      <c r="D103">
        <v>3.4397999999999995</v>
      </c>
      <c r="E103">
        <v>3.51</v>
      </c>
      <c r="F103">
        <v>0.98</v>
      </c>
      <c r="G103" s="6">
        <v>2.9513888888889499E-2</v>
      </c>
    </row>
    <row r="104" spans="4:7" x14ac:dyDescent="0.25">
      <c r="D104">
        <v>3.4397999999999995</v>
      </c>
      <c r="E104">
        <v>3.51</v>
      </c>
      <c r="F104">
        <v>0.98</v>
      </c>
      <c r="G104" s="6">
        <v>2.9861111111111699E-2</v>
      </c>
    </row>
    <row r="105" spans="4:7" x14ac:dyDescent="0.25">
      <c r="D105">
        <v>3.4397999999999995</v>
      </c>
      <c r="E105">
        <v>3.51</v>
      </c>
      <c r="F105">
        <v>0.98</v>
      </c>
      <c r="G105" s="6">
        <v>3.0208333333333899E-2</v>
      </c>
    </row>
    <row r="106" spans="4:7" x14ac:dyDescent="0.25">
      <c r="D106">
        <v>3.4397999999999995</v>
      </c>
      <c r="E106">
        <v>3.51</v>
      </c>
      <c r="F106">
        <v>0.98</v>
      </c>
      <c r="G106" s="6">
        <v>3.05555555555562E-2</v>
      </c>
    </row>
    <row r="107" spans="4:7" x14ac:dyDescent="0.25">
      <c r="D107">
        <v>3.4495999999999998</v>
      </c>
      <c r="E107">
        <v>3.52</v>
      </c>
      <c r="F107">
        <v>0.98</v>
      </c>
      <c r="G107" s="6">
        <v>3.09027777777784E-2</v>
      </c>
    </row>
    <row r="108" spans="4:7" x14ac:dyDescent="0.25">
      <c r="D108">
        <v>3.4495999999999998</v>
      </c>
      <c r="E108">
        <v>3.52</v>
      </c>
      <c r="F108">
        <v>0.98</v>
      </c>
      <c r="G108" s="6">
        <v>3.1250000000000597E-2</v>
      </c>
    </row>
    <row r="109" spans="4:7" x14ac:dyDescent="0.25">
      <c r="D109">
        <v>3.4495999999999998</v>
      </c>
      <c r="E109">
        <v>3.52</v>
      </c>
      <c r="F109">
        <v>0.98</v>
      </c>
      <c r="G109" s="6">
        <v>3.1597222222222901E-2</v>
      </c>
    </row>
    <row r="110" spans="4:7" x14ac:dyDescent="0.25">
      <c r="D110">
        <v>3.4495999999999998</v>
      </c>
      <c r="E110">
        <v>3.52</v>
      </c>
      <c r="F110">
        <v>0.98</v>
      </c>
      <c r="G110" s="6">
        <v>3.1944444444445101E-2</v>
      </c>
    </row>
    <row r="111" spans="4:7" x14ac:dyDescent="0.25">
      <c r="D111">
        <v>3.4495999999999998</v>
      </c>
      <c r="E111">
        <v>3.52</v>
      </c>
      <c r="F111">
        <v>0.98</v>
      </c>
      <c r="G111" s="6">
        <v>3.2291666666667301E-2</v>
      </c>
    </row>
    <row r="112" spans="4:7" x14ac:dyDescent="0.25">
      <c r="D112">
        <v>3.4593999999999996</v>
      </c>
      <c r="E112">
        <v>3.53</v>
      </c>
      <c r="F112">
        <v>0.98</v>
      </c>
      <c r="G112" s="6">
        <v>3.2638888888889502E-2</v>
      </c>
    </row>
    <row r="113" spans="4:7" x14ac:dyDescent="0.25">
      <c r="D113">
        <v>3.4593999999999996</v>
      </c>
      <c r="E113">
        <v>3.53</v>
      </c>
      <c r="F113">
        <v>0.98</v>
      </c>
      <c r="G113" s="6">
        <v>3.2986111111111799E-2</v>
      </c>
    </row>
    <row r="114" spans="4:7" x14ac:dyDescent="0.25">
      <c r="D114">
        <v>3.4593999999999996</v>
      </c>
      <c r="E114">
        <v>3.53</v>
      </c>
      <c r="F114">
        <v>0.98</v>
      </c>
      <c r="G114" s="6">
        <v>3.3333333333333999E-2</v>
      </c>
    </row>
    <row r="115" spans="4:7" x14ac:dyDescent="0.25">
      <c r="D115">
        <v>3.4593999999999996</v>
      </c>
      <c r="E115">
        <v>3.53</v>
      </c>
      <c r="F115">
        <v>0.98</v>
      </c>
      <c r="G115" s="6">
        <v>3.3680555555556199E-2</v>
      </c>
    </row>
    <row r="116" spans="4:7" x14ac:dyDescent="0.25">
      <c r="D116">
        <v>3.4593999999999996</v>
      </c>
      <c r="E116">
        <v>3.53</v>
      </c>
      <c r="F116">
        <v>0.98</v>
      </c>
      <c r="G116" s="6">
        <v>3.4027777777778503E-2</v>
      </c>
    </row>
    <row r="117" spans="4:7" x14ac:dyDescent="0.25">
      <c r="D117">
        <v>3.4593999999999996</v>
      </c>
      <c r="E117">
        <v>3.53</v>
      </c>
      <c r="F117">
        <v>0.98</v>
      </c>
      <c r="G117" s="6">
        <v>3.4375000000000697E-2</v>
      </c>
    </row>
    <row r="118" spans="4:7" x14ac:dyDescent="0.25">
      <c r="D118">
        <v>3.4593999999999996</v>
      </c>
      <c r="E118">
        <v>3.53</v>
      </c>
      <c r="F118">
        <v>0.98</v>
      </c>
      <c r="G118" s="6">
        <v>3.4722222222222897E-2</v>
      </c>
    </row>
    <row r="119" spans="4:7" x14ac:dyDescent="0.25">
      <c r="D119">
        <v>3.4691999999999998</v>
      </c>
      <c r="E119">
        <v>3.54</v>
      </c>
      <c r="F119">
        <v>0.98</v>
      </c>
      <c r="G119" s="6">
        <v>3.5069444444445097E-2</v>
      </c>
    </row>
    <row r="120" spans="4:7" x14ac:dyDescent="0.25">
      <c r="D120">
        <v>3.4691999999999998</v>
      </c>
      <c r="E120">
        <v>3.54</v>
      </c>
      <c r="F120">
        <v>0.98</v>
      </c>
      <c r="G120" s="6">
        <v>3.5416666666667401E-2</v>
      </c>
    </row>
    <row r="121" spans="4:7" x14ac:dyDescent="0.25">
      <c r="D121">
        <v>3.4691999999999998</v>
      </c>
      <c r="E121">
        <v>3.54</v>
      </c>
      <c r="F121">
        <v>0.98</v>
      </c>
      <c r="G121" s="6">
        <v>3.5763888888889601E-2</v>
      </c>
    </row>
    <row r="122" spans="4:7" x14ac:dyDescent="0.25">
      <c r="D122">
        <v>3.4691999999999998</v>
      </c>
      <c r="E122">
        <v>3.54</v>
      </c>
      <c r="F122">
        <v>0.98</v>
      </c>
      <c r="G122" s="6">
        <v>3.6111111111111802E-2</v>
      </c>
    </row>
    <row r="123" spans="4:7" x14ac:dyDescent="0.25">
      <c r="D123">
        <v>3.4691999999999998</v>
      </c>
      <c r="E123">
        <v>3.54</v>
      </c>
      <c r="F123">
        <v>0.98</v>
      </c>
      <c r="G123" s="6">
        <v>3.6458333333334099E-2</v>
      </c>
    </row>
    <row r="124" spans="4:7" x14ac:dyDescent="0.25">
      <c r="D124">
        <v>3.4691999999999998</v>
      </c>
      <c r="E124">
        <v>3.54</v>
      </c>
      <c r="F124">
        <v>0.98</v>
      </c>
      <c r="G124" s="6">
        <v>3.6805555555556299E-2</v>
      </c>
    </row>
    <row r="125" spans="4:7" x14ac:dyDescent="0.25">
      <c r="D125">
        <v>3.4789999999999996</v>
      </c>
      <c r="E125">
        <v>3.55</v>
      </c>
      <c r="F125">
        <v>0.98</v>
      </c>
      <c r="G125" s="6">
        <v>3.7152777777778499E-2</v>
      </c>
    </row>
    <row r="126" spans="4:7" x14ac:dyDescent="0.25">
      <c r="D126">
        <v>3.4789999999999996</v>
      </c>
      <c r="E126">
        <v>3.55</v>
      </c>
      <c r="F126">
        <v>0.98</v>
      </c>
      <c r="G126" s="6">
        <v>3.7500000000000699E-2</v>
      </c>
    </row>
    <row r="127" spans="4:7" x14ac:dyDescent="0.25">
      <c r="D127">
        <v>3.4789999999999996</v>
      </c>
      <c r="E127">
        <v>3.55</v>
      </c>
      <c r="F127">
        <v>0.98</v>
      </c>
      <c r="G127" s="6">
        <v>3.7847222222222997E-2</v>
      </c>
    </row>
    <row r="128" spans="4:7" x14ac:dyDescent="0.25">
      <c r="D128">
        <v>3.4789999999999996</v>
      </c>
      <c r="E128">
        <v>3.55</v>
      </c>
      <c r="F128">
        <v>0.98</v>
      </c>
      <c r="G128" s="6">
        <v>3.8194444444445197E-2</v>
      </c>
    </row>
    <row r="129" spans="4:7" x14ac:dyDescent="0.25">
      <c r="D129">
        <v>3.4789999999999996</v>
      </c>
      <c r="E129">
        <v>3.55</v>
      </c>
      <c r="F129">
        <v>0.98</v>
      </c>
      <c r="G129" s="6">
        <v>3.8541666666667397E-2</v>
      </c>
    </row>
    <row r="130" spans="4:7" x14ac:dyDescent="0.25">
      <c r="D130">
        <v>3.4887999999999999</v>
      </c>
      <c r="E130">
        <v>3.56</v>
      </c>
      <c r="F130">
        <v>0.98</v>
      </c>
      <c r="G130" s="6">
        <v>3.8888888888889701E-2</v>
      </c>
    </row>
    <row r="131" spans="4:7" x14ac:dyDescent="0.25">
      <c r="D131">
        <v>3.4887999999999999</v>
      </c>
      <c r="E131">
        <v>3.56</v>
      </c>
      <c r="F131">
        <v>0.98</v>
      </c>
      <c r="G131" s="6">
        <v>3.9236111111111902E-2</v>
      </c>
    </row>
    <row r="132" spans="4:7" x14ac:dyDescent="0.25">
      <c r="D132">
        <v>3.4887999999999999</v>
      </c>
      <c r="E132">
        <v>3.56</v>
      </c>
      <c r="F132">
        <v>0.98</v>
      </c>
      <c r="G132" s="6">
        <v>3.9583333333334102E-2</v>
      </c>
    </row>
    <row r="133" spans="4:7" x14ac:dyDescent="0.25">
      <c r="D133">
        <v>3.4887999999999999</v>
      </c>
      <c r="E133">
        <v>3.56</v>
      </c>
      <c r="F133">
        <v>0.98</v>
      </c>
      <c r="G133" s="6">
        <v>3.9930555555556399E-2</v>
      </c>
    </row>
    <row r="134" spans="4:7" x14ac:dyDescent="0.25">
      <c r="D134">
        <v>3.4887999999999999</v>
      </c>
      <c r="E134">
        <v>3.56</v>
      </c>
      <c r="F134">
        <v>0.98</v>
      </c>
      <c r="G134" s="6">
        <v>4.0277777777778599E-2</v>
      </c>
    </row>
    <row r="135" spans="4:7" x14ac:dyDescent="0.25">
      <c r="D135">
        <v>3.4887999999999999</v>
      </c>
      <c r="E135">
        <v>3.56</v>
      </c>
      <c r="F135">
        <v>0.98</v>
      </c>
      <c r="G135" s="6">
        <v>4.0625000000000799E-2</v>
      </c>
    </row>
    <row r="136" spans="4:7" x14ac:dyDescent="0.25">
      <c r="D136">
        <v>3.4887999999999999</v>
      </c>
      <c r="E136">
        <v>3.56</v>
      </c>
      <c r="F136">
        <v>0.98</v>
      </c>
      <c r="G136" s="6">
        <v>4.0972222222223E-2</v>
      </c>
    </row>
    <row r="137" spans="4:7" x14ac:dyDescent="0.25">
      <c r="D137">
        <v>3.4985999999999997</v>
      </c>
      <c r="E137">
        <v>3.57</v>
      </c>
      <c r="F137">
        <v>0.98</v>
      </c>
      <c r="G137" s="6">
        <v>4.1319444444445297E-2</v>
      </c>
    </row>
    <row r="138" spans="4:7" x14ac:dyDescent="0.25">
      <c r="D138">
        <v>3.4985999999999997</v>
      </c>
      <c r="E138">
        <v>3.57</v>
      </c>
      <c r="F138">
        <v>0.98</v>
      </c>
      <c r="G138" s="6">
        <v>4.1666666666667497E-2</v>
      </c>
    </row>
    <row r="139" spans="4:7" x14ac:dyDescent="0.25">
      <c r="D139">
        <v>3.4985999999999997</v>
      </c>
      <c r="E139">
        <v>3.57</v>
      </c>
      <c r="F139">
        <v>0.98</v>
      </c>
      <c r="G139" s="6">
        <v>4.2013888888889697E-2</v>
      </c>
    </row>
    <row r="140" spans="4:7" x14ac:dyDescent="0.25">
      <c r="D140">
        <v>3.4985999999999997</v>
      </c>
      <c r="E140">
        <v>3.57</v>
      </c>
      <c r="F140">
        <v>0.98</v>
      </c>
      <c r="G140" s="6">
        <v>4.2361111111112001E-2</v>
      </c>
    </row>
    <row r="141" spans="4:7" x14ac:dyDescent="0.25">
      <c r="D141">
        <v>3.4985999999999997</v>
      </c>
      <c r="E141">
        <v>3.57</v>
      </c>
      <c r="F141">
        <v>0.98</v>
      </c>
      <c r="G141" s="6">
        <v>4.2708333333334202E-2</v>
      </c>
    </row>
    <row r="142" spans="4:7" x14ac:dyDescent="0.25">
      <c r="D142">
        <v>3.5084</v>
      </c>
      <c r="E142">
        <v>3.58</v>
      </c>
      <c r="F142">
        <v>0.98</v>
      </c>
      <c r="G142" s="6">
        <v>4.3055555555556402E-2</v>
      </c>
    </row>
    <row r="143" spans="4:7" x14ac:dyDescent="0.25">
      <c r="D143">
        <v>3.5084</v>
      </c>
      <c r="E143">
        <v>3.58</v>
      </c>
      <c r="F143">
        <v>0.98</v>
      </c>
      <c r="G143" s="6">
        <v>4.3402777777778602E-2</v>
      </c>
    </row>
    <row r="144" spans="4:7" x14ac:dyDescent="0.25">
      <c r="D144">
        <v>3.5084</v>
      </c>
      <c r="E144">
        <v>3.58</v>
      </c>
      <c r="F144">
        <v>0.98</v>
      </c>
      <c r="G144" s="6">
        <v>4.3750000000000899E-2</v>
      </c>
    </row>
    <row r="145" spans="4:7" x14ac:dyDescent="0.25">
      <c r="D145">
        <v>3.5084</v>
      </c>
      <c r="E145">
        <v>3.58</v>
      </c>
      <c r="F145">
        <v>0.98</v>
      </c>
      <c r="G145" s="6">
        <v>4.4097222222223099E-2</v>
      </c>
    </row>
    <row r="146" spans="4:7" x14ac:dyDescent="0.25">
      <c r="D146">
        <v>3.5084</v>
      </c>
      <c r="E146">
        <v>3.58</v>
      </c>
      <c r="F146">
        <v>0.98</v>
      </c>
      <c r="G146" s="6">
        <v>4.44444444444453E-2</v>
      </c>
    </row>
    <row r="147" spans="4:7" x14ac:dyDescent="0.25">
      <c r="D147">
        <v>3.5181999999999998</v>
      </c>
      <c r="E147">
        <v>3.59</v>
      </c>
      <c r="F147">
        <v>0.98</v>
      </c>
      <c r="G147" s="6">
        <v>4.4791666666667597E-2</v>
      </c>
    </row>
    <row r="148" spans="4:7" x14ac:dyDescent="0.25">
      <c r="D148">
        <v>3.5181999999999998</v>
      </c>
      <c r="E148">
        <v>3.59</v>
      </c>
      <c r="F148">
        <v>0.98</v>
      </c>
      <c r="G148" s="6">
        <v>4.5138888888889797E-2</v>
      </c>
    </row>
    <row r="149" spans="4:7" x14ac:dyDescent="0.25">
      <c r="D149">
        <v>3.5181999999999998</v>
      </c>
      <c r="E149">
        <v>3.59</v>
      </c>
      <c r="F149">
        <v>0.98</v>
      </c>
      <c r="G149" s="6">
        <v>4.5486111111111997E-2</v>
      </c>
    </row>
    <row r="150" spans="4:7" x14ac:dyDescent="0.25">
      <c r="D150">
        <v>3.5181999999999998</v>
      </c>
      <c r="E150">
        <v>3.59</v>
      </c>
      <c r="F150">
        <v>0.98</v>
      </c>
      <c r="G150" s="6">
        <v>4.5833333333334197E-2</v>
      </c>
    </row>
    <row r="151" spans="4:7" x14ac:dyDescent="0.25">
      <c r="D151">
        <v>3.5181999999999998</v>
      </c>
      <c r="E151">
        <v>3.59</v>
      </c>
      <c r="F151">
        <v>0.98</v>
      </c>
      <c r="G151" s="6">
        <v>4.6180555555556502E-2</v>
      </c>
    </row>
    <row r="152" spans="4:7" x14ac:dyDescent="0.25">
      <c r="D152">
        <v>3.5181999999999998</v>
      </c>
      <c r="E152">
        <v>3.59</v>
      </c>
      <c r="F152">
        <v>0.98</v>
      </c>
      <c r="G152" s="6">
        <v>4.6527777777778702E-2</v>
      </c>
    </row>
    <row r="153" spans="4:7" x14ac:dyDescent="0.25">
      <c r="D153">
        <v>3.528</v>
      </c>
      <c r="E153">
        <v>3.6</v>
      </c>
      <c r="F153">
        <v>0.98</v>
      </c>
      <c r="G153" s="6">
        <v>4.6875000000000902E-2</v>
      </c>
    </row>
    <row r="154" spans="4:7" x14ac:dyDescent="0.25">
      <c r="D154">
        <v>3.528</v>
      </c>
      <c r="E154">
        <v>3.6</v>
      </c>
      <c r="F154">
        <v>0.98</v>
      </c>
      <c r="G154" s="6">
        <v>4.7222222222223199E-2</v>
      </c>
    </row>
    <row r="155" spans="4:7" x14ac:dyDescent="0.25">
      <c r="D155">
        <v>3.528</v>
      </c>
      <c r="E155">
        <v>3.6</v>
      </c>
      <c r="F155">
        <v>0.98</v>
      </c>
      <c r="G155" s="6">
        <v>4.75694444444454E-2</v>
      </c>
    </row>
    <row r="156" spans="4:7" x14ac:dyDescent="0.25">
      <c r="D156">
        <v>3.528</v>
      </c>
      <c r="E156">
        <v>3.6</v>
      </c>
      <c r="F156">
        <v>0.98</v>
      </c>
      <c r="G156" s="6">
        <v>4.79166666666676E-2</v>
      </c>
    </row>
    <row r="157" spans="4:7" x14ac:dyDescent="0.25">
      <c r="D157">
        <v>3.528</v>
      </c>
      <c r="E157">
        <v>3.6</v>
      </c>
      <c r="F157">
        <v>0.98</v>
      </c>
      <c r="G157" s="6">
        <v>4.82638888888898E-2</v>
      </c>
    </row>
    <row r="158" spans="4:7" x14ac:dyDescent="0.25">
      <c r="D158">
        <v>3.528</v>
      </c>
      <c r="E158">
        <v>3.6</v>
      </c>
      <c r="F158">
        <v>0.98</v>
      </c>
      <c r="G158" s="6">
        <v>4.8611111111112097E-2</v>
      </c>
    </row>
    <row r="159" spans="4:7" x14ac:dyDescent="0.25">
      <c r="D159">
        <v>3.5377999999999998</v>
      </c>
      <c r="E159">
        <v>3.61</v>
      </c>
      <c r="F159">
        <v>0.98</v>
      </c>
      <c r="G159" s="6">
        <v>4.8958333333334297E-2</v>
      </c>
    </row>
    <row r="160" spans="4:7" x14ac:dyDescent="0.25">
      <c r="D160">
        <v>3.5377999999999998</v>
      </c>
      <c r="E160">
        <v>3.61</v>
      </c>
      <c r="F160">
        <v>0.98</v>
      </c>
      <c r="G160" s="6">
        <v>4.9305555555556498E-2</v>
      </c>
    </row>
    <row r="161" spans="4:7" x14ac:dyDescent="0.25">
      <c r="D161">
        <v>3.5377999999999998</v>
      </c>
      <c r="E161">
        <v>3.61</v>
      </c>
      <c r="F161">
        <v>0.98</v>
      </c>
      <c r="G161" s="6">
        <v>4.9652777777778802E-2</v>
      </c>
    </row>
    <row r="162" spans="4:7" x14ac:dyDescent="0.25">
      <c r="D162">
        <v>3.5377999999999998</v>
      </c>
      <c r="E162">
        <v>3.61</v>
      </c>
      <c r="F162">
        <v>0.98</v>
      </c>
      <c r="G162" s="6">
        <v>5.0000000000001002E-2</v>
      </c>
    </row>
    <row r="163" spans="4:7" x14ac:dyDescent="0.25">
      <c r="D163">
        <v>3.5377999999999998</v>
      </c>
      <c r="E163">
        <v>3.61</v>
      </c>
      <c r="F163">
        <v>0.98</v>
      </c>
      <c r="G163" s="6">
        <v>5.0347222222223202E-2</v>
      </c>
    </row>
    <row r="164" spans="4:7" x14ac:dyDescent="0.25">
      <c r="D164">
        <v>3.5377999999999998</v>
      </c>
      <c r="E164">
        <v>3.61</v>
      </c>
      <c r="F164">
        <v>0.98</v>
      </c>
      <c r="G164" s="6">
        <v>5.0694444444445402E-2</v>
      </c>
    </row>
    <row r="165" spans="4:7" x14ac:dyDescent="0.25">
      <c r="D165">
        <v>3.5377999999999998</v>
      </c>
      <c r="E165">
        <v>3.61</v>
      </c>
      <c r="F165">
        <v>0.98</v>
      </c>
      <c r="G165" s="6">
        <v>5.10416666666677E-2</v>
      </c>
    </row>
    <row r="166" spans="4:7" x14ac:dyDescent="0.25">
      <c r="D166">
        <v>3.5476000000000001</v>
      </c>
      <c r="E166">
        <v>3.62</v>
      </c>
      <c r="F166">
        <v>0.98</v>
      </c>
      <c r="G166" s="6">
        <v>5.13888888888899E-2</v>
      </c>
    </row>
    <row r="167" spans="4:7" x14ac:dyDescent="0.25">
      <c r="D167">
        <v>3.5476000000000001</v>
      </c>
      <c r="E167">
        <v>3.62</v>
      </c>
      <c r="F167">
        <v>0.98</v>
      </c>
      <c r="G167" s="6">
        <v>5.17361111111121E-2</v>
      </c>
    </row>
    <row r="168" spans="4:7" x14ac:dyDescent="0.25">
      <c r="D168">
        <v>3.5476000000000001</v>
      </c>
      <c r="E168">
        <v>3.62</v>
      </c>
      <c r="F168">
        <v>0.98</v>
      </c>
      <c r="G168" s="6">
        <v>5.2083333333334397E-2</v>
      </c>
    </row>
    <row r="169" spans="4:7" x14ac:dyDescent="0.25">
      <c r="D169">
        <v>3.5476000000000001</v>
      </c>
      <c r="E169">
        <v>3.62</v>
      </c>
      <c r="F169">
        <v>0.98</v>
      </c>
      <c r="G169" s="6">
        <v>5.2430555555556597E-2</v>
      </c>
    </row>
    <row r="170" spans="4:7" x14ac:dyDescent="0.25">
      <c r="D170">
        <v>3.5476000000000001</v>
      </c>
      <c r="E170">
        <v>3.62</v>
      </c>
      <c r="F170">
        <v>0.98</v>
      </c>
      <c r="G170" s="6">
        <v>5.2777777777778798E-2</v>
      </c>
    </row>
    <row r="171" spans="4:7" x14ac:dyDescent="0.25">
      <c r="D171">
        <v>3.5476000000000001</v>
      </c>
      <c r="E171">
        <v>3.62</v>
      </c>
      <c r="F171">
        <v>0.98</v>
      </c>
      <c r="G171" s="6">
        <v>5.3125000000000998E-2</v>
      </c>
    </row>
    <row r="172" spans="4:7" x14ac:dyDescent="0.25">
      <c r="D172">
        <v>3.5573999999999999</v>
      </c>
      <c r="E172">
        <v>3.63</v>
      </c>
      <c r="F172">
        <v>0.98</v>
      </c>
      <c r="G172" s="6">
        <v>5.3472222222223302E-2</v>
      </c>
    </row>
    <row r="173" spans="4:7" x14ac:dyDescent="0.25">
      <c r="D173">
        <v>3.5573999999999999</v>
      </c>
      <c r="E173">
        <v>3.63</v>
      </c>
      <c r="F173">
        <v>0.98</v>
      </c>
      <c r="G173" s="6">
        <v>5.3819444444445502E-2</v>
      </c>
    </row>
    <row r="174" spans="4:7" x14ac:dyDescent="0.25">
      <c r="D174">
        <v>3.5573999999999999</v>
      </c>
      <c r="E174">
        <v>3.63</v>
      </c>
      <c r="F174">
        <v>0.98</v>
      </c>
      <c r="G174" s="6">
        <v>5.4166666666667702E-2</v>
      </c>
    </row>
    <row r="175" spans="4:7" x14ac:dyDescent="0.25">
      <c r="D175">
        <v>3.5573999999999999</v>
      </c>
      <c r="E175">
        <v>3.63</v>
      </c>
      <c r="F175">
        <v>0.98</v>
      </c>
      <c r="G175" s="6">
        <v>5.451388888889E-2</v>
      </c>
    </row>
    <row r="176" spans="4:7" x14ac:dyDescent="0.25">
      <c r="D176">
        <v>3.5573999999999999</v>
      </c>
      <c r="E176">
        <v>3.63</v>
      </c>
      <c r="F176">
        <v>0.98</v>
      </c>
      <c r="G176" s="6">
        <v>5.48611111111122E-2</v>
      </c>
    </row>
    <row r="177" spans="4:7" x14ac:dyDescent="0.25">
      <c r="D177">
        <v>3.5573999999999999</v>
      </c>
      <c r="E177">
        <v>3.63</v>
      </c>
      <c r="F177">
        <v>0.98</v>
      </c>
      <c r="G177" s="6">
        <v>5.52083333333344E-2</v>
      </c>
    </row>
    <row r="178" spans="4:7" x14ac:dyDescent="0.25">
      <c r="D178">
        <v>3.5672000000000001</v>
      </c>
      <c r="E178">
        <v>3.64</v>
      </c>
      <c r="F178">
        <v>0.98</v>
      </c>
      <c r="G178" s="6">
        <v>5.5555555555556697E-2</v>
      </c>
    </row>
    <row r="179" spans="4:7" x14ac:dyDescent="0.25">
      <c r="D179">
        <v>3.5672000000000001</v>
      </c>
      <c r="E179">
        <v>3.64</v>
      </c>
      <c r="F179">
        <v>0.98</v>
      </c>
      <c r="G179" s="6">
        <v>5.5902777777778898E-2</v>
      </c>
    </row>
    <row r="180" spans="4:7" x14ac:dyDescent="0.25">
      <c r="D180">
        <v>3.5672000000000001</v>
      </c>
      <c r="E180">
        <v>3.64</v>
      </c>
      <c r="F180">
        <v>0.98</v>
      </c>
      <c r="G180" s="6">
        <v>5.6250000000001098E-2</v>
      </c>
    </row>
    <row r="181" spans="4:7" x14ac:dyDescent="0.25">
      <c r="D181">
        <v>3.5672000000000001</v>
      </c>
      <c r="E181">
        <v>3.64</v>
      </c>
      <c r="F181">
        <v>0.98</v>
      </c>
      <c r="G181" s="6">
        <v>5.6597222222223298E-2</v>
      </c>
    </row>
    <row r="182" spans="4:7" x14ac:dyDescent="0.25">
      <c r="D182">
        <v>3.5672000000000001</v>
      </c>
      <c r="E182">
        <v>3.64</v>
      </c>
      <c r="F182">
        <v>0.98</v>
      </c>
      <c r="G182" s="6">
        <v>5.6944444444445602E-2</v>
      </c>
    </row>
    <row r="183" spans="4:7" x14ac:dyDescent="0.25">
      <c r="D183">
        <v>3.5672000000000001</v>
      </c>
      <c r="E183">
        <v>3.64</v>
      </c>
      <c r="F183">
        <v>0.98</v>
      </c>
      <c r="G183" s="6">
        <v>5.7291666666667802E-2</v>
      </c>
    </row>
    <row r="184" spans="4:7" x14ac:dyDescent="0.25">
      <c r="D184">
        <v>3.577</v>
      </c>
      <c r="E184">
        <v>3.65</v>
      </c>
      <c r="F184">
        <v>0.98</v>
      </c>
      <c r="G184" s="6">
        <v>5.7638888888890003E-2</v>
      </c>
    </row>
    <row r="185" spans="4:7" x14ac:dyDescent="0.25">
      <c r="D185">
        <v>3.577</v>
      </c>
      <c r="E185">
        <v>3.65</v>
      </c>
      <c r="F185">
        <v>0.98</v>
      </c>
      <c r="G185" s="6">
        <v>5.79861111111123E-2</v>
      </c>
    </row>
    <row r="186" spans="4:7" x14ac:dyDescent="0.25">
      <c r="D186">
        <v>3.577</v>
      </c>
      <c r="E186">
        <v>3.65</v>
      </c>
      <c r="F186">
        <v>0.98</v>
      </c>
      <c r="G186" s="6">
        <v>5.83333333333345E-2</v>
      </c>
    </row>
    <row r="187" spans="4:7" x14ac:dyDescent="0.25">
      <c r="D187">
        <v>3.577</v>
      </c>
      <c r="E187">
        <v>3.65</v>
      </c>
      <c r="F187">
        <v>0.98</v>
      </c>
      <c r="G187" s="6">
        <v>5.86805555555567E-2</v>
      </c>
    </row>
    <row r="188" spans="4:7" x14ac:dyDescent="0.25">
      <c r="D188">
        <v>3.577</v>
      </c>
      <c r="E188">
        <v>3.65</v>
      </c>
      <c r="F188">
        <v>0.98</v>
      </c>
      <c r="G188" s="6">
        <v>5.90277777777789E-2</v>
      </c>
    </row>
    <row r="189" spans="4:7" x14ac:dyDescent="0.25">
      <c r="D189">
        <v>3.577</v>
      </c>
      <c r="E189">
        <v>3.65</v>
      </c>
      <c r="F189">
        <v>0.98</v>
      </c>
      <c r="G189" s="6">
        <v>5.9375000000001198E-2</v>
      </c>
    </row>
    <row r="190" spans="4:7" x14ac:dyDescent="0.25">
      <c r="D190">
        <v>3.577</v>
      </c>
      <c r="E190">
        <v>3.65</v>
      </c>
      <c r="F190">
        <v>0.98</v>
      </c>
      <c r="G190" s="6">
        <v>5.9722222222223398E-2</v>
      </c>
    </row>
    <row r="191" spans="4:7" x14ac:dyDescent="0.25">
      <c r="D191">
        <v>3.577</v>
      </c>
      <c r="E191">
        <v>3.65</v>
      </c>
      <c r="F191">
        <v>0.98</v>
      </c>
      <c r="G191" s="6">
        <v>6.0069444444445598E-2</v>
      </c>
    </row>
    <row r="192" spans="4:7" x14ac:dyDescent="0.25">
      <c r="D192">
        <v>3.5868000000000002</v>
      </c>
      <c r="E192">
        <v>3.66</v>
      </c>
      <c r="F192">
        <v>0.98</v>
      </c>
      <c r="G192" s="6">
        <v>6.0416666666667902E-2</v>
      </c>
    </row>
    <row r="193" spans="4:7" x14ac:dyDescent="0.25">
      <c r="D193">
        <v>3.5868000000000002</v>
      </c>
      <c r="E193">
        <v>3.66</v>
      </c>
      <c r="F193">
        <v>0.98</v>
      </c>
      <c r="G193" s="6">
        <v>6.0763888888890102E-2</v>
      </c>
    </row>
    <row r="194" spans="4:7" x14ac:dyDescent="0.25">
      <c r="D194">
        <v>3.5868000000000002</v>
      </c>
      <c r="E194">
        <v>3.66</v>
      </c>
      <c r="F194">
        <v>0.98</v>
      </c>
      <c r="G194" s="6">
        <v>6.1111111111112303E-2</v>
      </c>
    </row>
    <row r="195" spans="4:7" x14ac:dyDescent="0.25">
      <c r="D195">
        <v>3.5868000000000002</v>
      </c>
      <c r="E195">
        <v>3.66</v>
      </c>
      <c r="F195">
        <v>0.98</v>
      </c>
      <c r="G195" s="6">
        <v>6.1458333333334503E-2</v>
      </c>
    </row>
    <row r="196" spans="4:7" x14ac:dyDescent="0.25">
      <c r="D196">
        <v>3.5868000000000002</v>
      </c>
      <c r="E196">
        <v>3.66</v>
      </c>
      <c r="F196">
        <v>0.98</v>
      </c>
      <c r="G196" s="6">
        <v>6.18055555555568E-2</v>
      </c>
    </row>
    <row r="197" spans="4:7" x14ac:dyDescent="0.25">
      <c r="D197">
        <v>3.5868000000000002</v>
      </c>
      <c r="E197">
        <v>3.66</v>
      </c>
      <c r="F197">
        <v>0.98</v>
      </c>
      <c r="G197" s="6">
        <v>6.2152777777779E-2</v>
      </c>
    </row>
    <row r="198" spans="4:7" x14ac:dyDescent="0.25">
      <c r="D198">
        <v>3.5868000000000002</v>
      </c>
      <c r="E198">
        <v>3.66</v>
      </c>
      <c r="F198">
        <v>0.98</v>
      </c>
      <c r="G198" s="6">
        <v>6.2500000000001193E-2</v>
      </c>
    </row>
    <row r="199" spans="4:7" x14ac:dyDescent="0.25">
      <c r="D199">
        <v>3.5868000000000002</v>
      </c>
      <c r="E199">
        <v>3.66</v>
      </c>
      <c r="F199">
        <v>0.98</v>
      </c>
      <c r="G199" s="6">
        <v>6.2847222222223498E-2</v>
      </c>
    </row>
    <row r="200" spans="4:7" x14ac:dyDescent="0.25">
      <c r="D200">
        <v>3.5966</v>
      </c>
      <c r="E200">
        <v>3.67</v>
      </c>
      <c r="F200">
        <v>0.98</v>
      </c>
      <c r="G200" s="6">
        <v>6.3194444444445705E-2</v>
      </c>
    </row>
    <row r="201" spans="4:7" x14ac:dyDescent="0.25">
      <c r="D201">
        <v>3.5966</v>
      </c>
      <c r="E201">
        <v>3.67</v>
      </c>
      <c r="F201">
        <v>0.98</v>
      </c>
      <c r="G201" s="6">
        <v>6.3541666666667898E-2</v>
      </c>
    </row>
    <row r="202" spans="4:7" x14ac:dyDescent="0.25">
      <c r="D202">
        <v>3.5966</v>
      </c>
      <c r="E202">
        <v>3.67</v>
      </c>
      <c r="F202">
        <v>0.98</v>
      </c>
      <c r="G202" s="6">
        <v>6.3888888888890202E-2</v>
      </c>
    </row>
    <row r="203" spans="4:7" x14ac:dyDescent="0.25">
      <c r="D203">
        <v>3.5966</v>
      </c>
      <c r="E203">
        <v>3.67</v>
      </c>
      <c r="F203">
        <v>0.98</v>
      </c>
      <c r="G203" s="6">
        <v>6.4236111111112396E-2</v>
      </c>
    </row>
    <row r="204" spans="4:7" x14ac:dyDescent="0.25">
      <c r="D204">
        <v>3.5966</v>
      </c>
      <c r="E204">
        <v>3.67</v>
      </c>
      <c r="F204">
        <v>0.98</v>
      </c>
      <c r="G204" s="6">
        <v>6.4583333333334603E-2</v>
      </c>
    </row>
    <row r="205" spans="4:7" x14ac:dyDescent="0.25">
      <c r="D205">
        <v>3.5966</v>
      </c>
      <c r="E205">
        <v>3.67</v>
      </c>
      <c r="F205">
        <v>0.98</v>
      </c>
      <c r="G205" s="6">
        <v>6.4930555555556796E-2</v>
      </c>
    </row>
    <row r="206" spans="4:7" x14ac:dyDescent="0.25">
      <c r="D206">
        <v>3.5966</v>
      </c>
      <c r="E206">
        <v>3.67</v>
      </c>
      <c r="F206">
        <v>0.98</v>
      </c>
      <c r="G206" s="6">
        <v>6.52777777777791E-2</v>
      </c>
    </row>
    <row r="207" spans="4:7" x14ac:dyDescent="0.25">
      <c r="D207">
        <v>3.5966</v>
      </c>
      <c r="E207">
        <v>3.67</v>
      </c>
      <c r="F207">
        <v>0.98</v>
      </c>
      <c r="G207" s="6">
        <v>6.5625000000001293E-2</v>
      </c>
    </row>
    <row r="208" spans="4:7" x14ac:dyDescent="0.25">
      <c r="D208">
        <v>3.5966</v>
      </c>
      <c r="E208">
        <v>3.67</v>
      </c>
      <c r="F208">
        <v>0.98</v>
      </c>
      <c r="G208" s="6">
        <v>6.5972222222223501E-2</v>
      </c>
    </row>
    <row r="209" spans="4:7" x14ac:dyDescent="0.25">
      <c r="D209">
        <v>3.6064000000000003</v>
      </c>
      <c r="E209">
        <v>3.68</v>
      </c>
      <c r="F209">
        <v>0.98</v>
      </c>
      <c r="G209" s="6">
        <v>6.6319444444445805E-2</v>
      </c>
    </row>
    <row r="210" spans="4:7" x14ac:dyDescent="0.25">
      <c r="D210">
        <v>3.6064000000000003</v>
      </c>
      <c r="E210">
        <v>3.68</v>
      </c>
      <c r="F210">
        <v>0.98</v>
      </c>
      <c r="G210" s="6">
        <v>6.6666666666667998E-2</v>
      </c>
    </row>
    <row r="211" spans="4:7" x14ac:dyDescent="0.25">
      <c r="D211">
        <v>3.6064000000000003</v>
      </c>
      <c r="E211">
        <v>3.68</v>
      </c>
      <c r="F211">
        <v>0.98</v>
      </c>
      <c r="G211" s="6">
        <v>6.7013888888890205E-2</v>
      </c>
    </row>
    <row r="212" spans="4:7" x14ac:dyDescent="0.25">
      <c r="D212">
        <v>3.6064000000000003</v>
      </c>
      <c r="E212">
        <v>3.68</v>
      </c>
      <c r="F212">
        <v>0.98</v>
      </c>
      <c r="G212" s="6">
        <v>6.7361111111112398E-2</v>
      </c>
    </row>
    <row r="213" spans="4:7" x14ac:dyDescent="0.25">
      <c r="D213">
        <v>3.6064000000000003</v>
      </c>
      <c r="E213">
        <v>3.68</v>
      </c>
      <c r="F213">
        <v>0.98</v>
      </c>
      <c r="G213" s="6">
        <v>6.7708333333334703E-2</v>
      </c>
    </row>
    <row r="214" spans="4:7" x14ac:dyDescent="0.25">
      <c r="D214">
        <v>3.6064000000000003</v>
      </c>
      <c r="E214">
        <v>3.68</v>
      </c>
      <c r="F214">
        <v>0.98</v>
      </c>
      <c r="G214" s="6">
        <v>6.8055555555556896E-2</v>
      </c>
    </row>
    <row r="215" spans="4:7" x14ac:dyDescent="0.25">
      <c r="D215">
        <v>3.6064000000000003</v>
      </c>
      <c r="E215">
        <v>3.68</v>
      </c>
      <c r="F215">
        <v>0.98</v>
      </c>
      <c r="G215" s="6">
        <v>6.8402777777779103E-2</v>
      </c>
    </row>
    <row r="216" spans="4:7" x14ac:dyDescent="0.25">
      <c r="D216">
        <v>3.6064000000000003</v>
      </c>
      <c r="E216">
        <v>3.68</v>
      </c>
      <c r="F216">
        <v>0.98</v>
      </c>
      <c r="G216" s="6">
        <v>6.8750000000001393E-2</v>
      </c>
    </row>
    <row r="217" spans="4:7" x14ac:dyDescent="0.25">
      <c r="D217">
        <v>3.6064000000000003</v>
      </c>
      <c r="E217">
        <v>3.68</v>
      </c>
      <c r="F217">
        <v>0.98</v>
      </c>
      <c r="G217" s="6">
        <v>6.90972222222236E-2</v>
      </c>
    </row>
    <row r="218" spans="4:7" x14ac:dyDescent="0.25">
      <c r="D218">
        <v>3.6162000000000001</v>
      </c>
      <c r="E218">
        <v>3.69</v>
      </c>
      <c r="F218">
        <v>0.98</v>
      </c>
      <c r="G218" s="6">
        <v>6.9444444444445794E-2</v>
      </c>
    </row>
    <row r="219" spans="4:7" x14ac:dyDescent="0.25">
      <c r="D219">
        <v>3.6162000000000001</v>
      </c>
      <c r="E219">
        <v>3.69</v>
      </c>
      <c r="F219">
        <v>0.98</v>
      </c>
      <c r="G219" s="6">
        <v>6.9791666666668001E-2</v>
      </c>
    </row>
    <row r="220" spans="4:7" x14ac:dyDescent="0.25">
      <c r="D220">
        <v>3.6162000000000001</v>
      </c>
      <c r="E220">
        <v>3.69</v>
      </c>
      <c r="F220">
        <v>0.98</v>
      </c>
      <c r="G220" s="6">
        <v>7.0138888888890305E-2</v>
      </c>
    </row>
    <row r="221" spans="4:7" x14ac:dyDescent="0.25">
      <c r="D221">
        <v>3.6162000000000001</v>
      </c>
      <c r="E221">
        <v>3.69</v>
      </c>
      <c r="F221">
        <v>0.98</v>
      </c>
      <c r="G221" s="6">
        <v>7.0486111111112498E-2</v>
      </c>
    </row>
    <row r="222" spans="4:7" x14ac:dyDescent="0.25">
      <c r="D222">
        <v>3.6162000000000001</v>
      </c>
      <c r="E222">
        <v>3.69</v>
      </c>
      <c r="F222">
        <v>0.98</v>
      </c>
      <c r="G222" s="6">
        <v>7.0833333333334705E-2</v>
      </c>
    </row>
    <row r="223" spans="4:7" x14ac:dyDescent="0.25">
      <c r="D223">
        <v>3.6162000000000001</v>
      </c>
      <c r="E223">
        <v>3.69</v>
      </c>
      <c r="F223">
        <v>0.98</v>
      </c>
      <c r="G223" s="6">
        <v>7.1180555555556996E-2</v>
      </c>
    </row>
    <row r="224" spans="4:7" x14ac:dyDescent="0.25">
      <c r="D224">
        <v>3.6162000000000001</v>
      </c>
      <c r="E224">
        <v>3.69</v>
      </c>
      <c r="F224">
        <v>0.98</v>
      </c>
      <c r="G224" s="6">
        <v>7.15277777777793E-2</v>
      </c>
    </row>
    <row r="225" spans="4:7" x14ac:dyDescent="0.25">
      <c r="D225">
        <v>3.6259999999999999</v>
      </c>
      <c r="E225">
        <v>3.7</v>
      </c>
      <c r="F225">
        <v>0.98</v>
      </c>
      <c r="G225" s="6">
        <v>7.1875000000001604E-2</v>
      </c>
    </row>
    <row r="226" spans="4:7" x14ac:dyDescent="0.25">
      <c r="D226">
        <v>3.6259999999999999</v>
      </c>
      <c r="E226">
        <v>3.7</v>
      </c>
      <c r="F226">
        <v>0.98</v>
      </c>
      <c r="G226" s="6">
        <v>7.1875000000001604E-2</v>
      </c>
    </row>
    <row r="227" spans="4:7" x14ac:dyDescent="0.25">
      <c r="D227">
        <v>3.6259999999999999</v>
      </c>
      <c r="E227">
        <v>3.7</v>
      </c>
      <c r="F227">
        <v>0.98</v>
      </c>
      <c r="G227" s="6">
        <v>7.210648148148309E-2</v>
      </c>
    </row>
    <row r="228" spans="4:7" x14ac:dyDescent="0.25">
      <c r="D228">
        <v>3.6259999999999999</v>
      </c>
      <c r="E228">
        <v>3.7</v>
      </c>
      <c r="F228">
        <v>0.98</v>
      </c>
      <c r="G228" s="6">
        <v>7.2337962962964575E-2</v>
      </c>
    </row>
    <row r="229" spans="4:7" x14ac:dyDescent="0.25">
      <c r="D229">
        <v>3.6259999999999999</v>
      </c>
      <c r="E229">
        <v>3.7</v>
      </c>
      <c r="F229">
        <v>0.98</v>
      </c>
      <c r="G229" s="6">
        <v>7.2569444444446046E-2</v>
      </c>
    </row>
    <row r="230" spans="4:7" x14ac:dyDescent="0.25">
      <c r="D230">
        <v>3.6259999999999999</v>
      </c>
      <c r="E230">
        <v>3.7</v>
      </c>
      <c r="F230">
        <v>0.98</v>
      </c>
      <c r="G230" s="6">
        <v>7.3032407407409017E-2</v>
      </c>
    </row>
    <row r="231" spans="4:7" x14ac:dyDescent="0.25">
      <c r="D231">
        <v>3.6259999999999999</v>
      </c>
      <c r="E231">
        <v>3.7</v>
      </c>
      <c r="F231">
        <v>0.98</v>
      </c>
      <c r="G231" s="6">
        <v>7.3263888888890488E-2</v>
      </c>
    </row>
    <row r="232" spans="4:7" x14ac:dyDescent="0.25">
      <c r="D232">
        <v>3.6259999999999999</v>
      </c>
      <c r="E232">
        <v>3.7</v>
      </c>
      <c r="F232">
        <v>0.98</v>
      </c>
      <c r="G232" s="6">
        <v>7.3495370370371974E-2</v>
      </c>
    </row>
    <row r="233" spans="4:7" x14ac:dyDescent="0.25">
      <c r="D233">
        <v>3.6259999999999999</v>
      </c>
      <c r="E233">
        <v>3.7</v>
      </c>
      <c r="F233">
        <v>0.98</v>
      </c>
      <c r="G233" s="6">
        <v>7.3726851851853459E-2</v>
      </c>
    </row>
    <row r="234" spans="4:7" x14ac:dyDescent="0.25">
      <c r="D234">
        <v>3.6406999999999998</v>
      </c>
      <c r="E234">
        <v>3.7149999999999999</v>
      </c>
      <c r="F234">
        <v>0.98</v>
      </c>
      <c r="G234" s="6">
        <v>7.4421296296297901E-2</v>
      </c>
    </row>
    <row r="235" spans="4:7" x14ac:dyDescent="0.25">
      <c r="D235">
        <v>3.6357999999999997</v>
      </c>
      <c r="E235">
        <v>3.71</v>
      </c>
      <c r="F235">
        <v>0.98</v>
      </c>
      <c r="G235" s="6">
        <v>7.4652777777779386E-2</v>
      </c>
    </row>
    <row r="236" spans="4:7" x14ac:dyDescent="0.25">
      <c r="D236">
        <v>3.6357999999999997</v>
      </c>
      <c r="E236">
        <v>3.71</v>
      </c>
      <c r="F236">
        <v>0.98</v>
      </c>
      <c r="G236" s="6">
        <v>7.4884259259260871E-2</v>
      </c>
    </row>
    <row r="237" spans="4:7" x14ac:dyDescent="0.25">
      <c r="D237">
        <v>3.6357999999999997</v>
      </c>
      <c r="E237">
        <v>3.71</v>
      </c>
      <c r="F237">
        <v>0.98</v>
      </c>
      <c r="G237" s="6">
        <v>7.5115740740742343E-2</v>
      </c>
    </row>
    <row r="238" spans="4:7" x14ac:dyDescent="0.25">
      <c r="D238">
        <v>3.6357999999999997</v>
      </c>
      <c r="E238">
        <v>3.71</v>
      </c>
      <c r="F238">
        <v>0.98</v>
      </c>
      <c r="G238" s="6">
        <v>7.5347222222223828E-2</v>
      </c>
    </row>
    <row r="239" spans="4:7" x14ac:dyDescent="0.25">
      <c r="D239">
        <v>3.6357999999999997</v>
      </c>
      <c r="E239">
        <v>3.71</v>
      </c>
      <c r="F239">
        <v>0.98</v>
      </c>
      <c r="G239" s="6">
        <v>7.5578703703705313E-2</v>
      </c>
    </row>
    <row r="240" spans="4:7" x14ac:dyDescent="0.25">
      <c r="D240">
        <v>3.6406999999999998</v>
      </c>
      <c r="E240">
        <v>3.7149999999999999</v>
      </c>
      <c r="F240">
        <v>0.98</v>
      </c>
      <c r="G240" s="6">
        <v>7.5810185185186785E-2</v>
      </c>
    </row>
    <row r="241" spans="4:7" x14ac:dyDescent="0.25">
      <c r="D241">
        <v>3.6357999999999997</v>
      </c>
      <c r="E241">
        <v>3.71</v>
      </c>
      <c r="F241">
        <v>0.98</v>
      </c>
      <c r="G241" s="6">
        <v>7.604166666666827E-2</v>
      </c>
    </row>
    <row r="242" spans="4:7" x14ac:dyDescent="0.25">
      <c r="D242">
        <v>3.6357999999999997</v>
      </c>
      <c r="E242">
        <v>3.71</v>
      </c>
      <c r="F242">
        <v>0.98</v>
      </c>
      <c r="G242" s="6">
        <v>7.6273148148149755E-2</v>
      </c>
    </row>
    <row r="243" spans="4:7" x14ac:dyDescent="0.25">
      <c r="D243">
        <v>3.6357999999999997</v>
      </c>
      <c r="E243">
        <v>3.71</v>
      </c>
      <c r="F243">
        <v>0.98</v>
      </c>
      <c r="G243" s="6">
        <v>7.6504629629631227E-2</v>
      </c>
    </row>
    <row r="244" spans="4:7" x14ac:dyDescent="0.25">
      <c r="D244">
        <v>3.6406999999999998</v>
      </c>
      <c r="E244">
        <v>3.7149999999999999</v>
      </c>
      <c r="F244">
        <v>0.98</v>
      </c>
      <c r="G244" s="6">
        <v>7.6967592592594197E-2</v>
      </c>
    </row>
    <row r="245" spans="4:7" x14ac:dyDescent="0.25">
      <c r="D245">
        <v>3.6357999999999997</v>
      </c>
      <c r="E245">
        <v>3.71</v>
      </c>
      <c r="F245">
        <v>0.98</v>
      </c>
      <c r="G245" s="6">
        <v>7.7199074074075669E-2</v>
      </c>
    </row>
    <row r="246" spans="4:7" x14ac:dyDescent="0.25">
      <c r="D246">
        <v>3.6357999999999997</v>
      </c>
      <c r="E246">
        <v>3.71</v>
      </c>
      <c r="F246">
        <v>0.98</v>
      </c>
      <c r="G246" s="6">
        <v>7.7430555555557168E-2</v>
      </c>
    </row>
    <row r="247" spans="4:7" x14ac:dyDescent="0.25">
      <c r="D247">
        <v>3.6357999999999997</v>
      </c>
      <c r="E247">
        <v>3.71</v>
      </c>
      <c r="F247">
        <v>0.98</v>
      </c>
      <c r="G247" s="6">
        <v>7.7662037037038639E-2</v>
      </c>
    </row>
    <row r="248" spans="4:7" x14ac:dyDescent="0.25">
      <c r="D248">
        <v>3.6456</v>
      </c>
      <c r="E248">
        <v>3.72</v>
      </c>
      <c r="F248">
        <v>0.98</v>
      </c>
      <c r="G248" s="6">
        <v>7.7893518518520125E-2</v>
      </c>
    </row>
    <row r="249" spans="4:7" x14ac:dyDescent="0.25">
      <c r="D249">
        <v>3.6456</v>
      </c>
      <c r="E249">
        <v>3.72</v>
      </c>
      <c r="F249">
        <v>0.98</v>
      </c>
      <c r="G249" s="6">
        <v>7.812500000000161E-2</v>
      </c>
    </row>
    <row r="250" spans="4:7" x14ac:dyDescent="0.25">
      <c r="D250">
        <v>3.6456</v>
      </c>
      <c r="E250">
        <v>3.72</v>
      </c>
      <c r="F250">
        <v>0.98</v>
      </c>
      <c r="G250" s="6">
        <v>7.8356481481483081E-2</v>
      </c>
    </row>
    <row r="251" spans="4:7" x14ac:dyDescent="0.25">
      <c r="D251">
        <v>3.6456</v>
      </c>
      <c r="E251">
        <v>3.72</v>
      </c>
      <c r="F251">
        <v>0.98</v>
      </c>
      <c r="G251" s="6">
        <v>7.8587962962964567E-2</v>
      </c>
    </row>
    <row r="252" spans="4:7" x14ac:dyDescent="0.25">
      <c r="D252">
        <v>3.6456</v>
      </c>
      <c r="E252">
        <v>3.72</v>
      </c>
      <c r="F252">
        <v>0.98</v>
      </c>
      <c r="G252" s="6">
        <v>7.8819444444446052E-2</v>
      </c>
    </row>
    <row r="253" spans="4:7" x14ac:dyDescent="0.25">
      <c r="D253">
        <v>3.6456</v>
      </c>
      <c r="E253">
        <v>3.72</v>
      </c>
      <c r="F253">
        <v>0.98</v>
      </c>
      <c r="G253" s="6">
        <v>7.9282407407409008E-2</v>
      </c>
    </row>
    <row r="254" spans="4:7" x14ac:dyDescent="0.25">
      <c r="D254">
        <v>3.6828000000000003</v>
      </c>
      <c r="E254">
        <v>3.72</v>
      </c>
      <c r="F254">
        <v>0.99</v>
      </c>
      <c r="G254" s="6">
        <v>7.9513888888890494E-2</v>
      </c>
    </row>
    <row r="255" spans="4:7" x14ac:dyDescent="0.25">
      <c r="D255">
        <v>3.6456</v>
      </c>
      <c r="E255">
        <v>3.72</v>
      </c>
      <c r="F255">
        <v>0.98</v>
      </c>
      <c r="G255" s="6">
        <v>7.9745370370371965E-2</v>
      </c>
    </row>
    <row r="256" spans="4:7" x14ac:dyDescent="0.25">
      <c r="D256">
        <v>3.6553999999999998</v>
      </c>
      <c r="E256">
        <v>3.73</v>
      </c>
      <c r="F256">
        <v>0.98</v>
      </c>
      <c r="G256" s="6">
        <v>8.0208333333334936E-2</v>
      </c>
    </row>
    <row r="257" spans="4:7" x14ac:dyDescent="0.25">
      <c r="D257">
        <v>3.6553999999999998</v>
      </c>
      <c r="E257">
        <v>3.73</v>
      </c>
      <c r="F257">
        <v>0.98</v>
      </c>
      <c r="G257" s="6">
        <v>8.0439814814816421E-2</v>
      </c>
    </row>
    <row r="258" spans="4:7" x14ac:dyDescent="0.25">
      <c r="D258">
        <v>3.6553999999999998</v>
      </c>
      <c r="E258">
        <v>3.73</v>
      </c>
      <c r="F258">
        <v>0.98</v>
      </c>
      <c r="G258" s="6">
        <v>8.0671296296297906E-2</v>
      </c>
    </row>
    <row r="259" spans="4:7" x14ac:dyDescent="0.25">
      <c r="D259">
        <v>3.6553999999999998</v>
      </c>
      <c r="E259">
        <v>3.73</v>
      </c>
      <c r="F259">
        <v>0.98</v>
      </c>
      <c r="G259" s="6">
        <v>8.0902777777779378E-2</v>
      </c>
    </row>
    <row r="260" spans="4:7" x14ac:dyDescent="0.25">
      <c r="D260">
        <v>3.6553999999999998</v>
      </c>
      <c r="E260">
        <v>3.73</v>
      </c>
      <c r="F260">
        <v>0.98</v>
      </c>
      <c r="G260" s="6">
        <v>8.1134259259260863E-2</v>
      </c>
    </row>
    <row r="261" spans="4:7" x14ac:dyDescent="0.25">
      <c r="D261">
        <v>3.6553999999999998</v>
      </c>
      <c r="E261">
        <v>3.73</v>
      </c>
      <c r="F261">
        <v>0.98</v>
      </c>
      <c r="G261" s="6">
        <v>8.159722222222382E-2</v>
      </c>
    </row>
    <row r="262" spans="4:7" x14ac:dyDescent="0.25">
      <c r="D262">
        <v>3.6553999999999998</v>
      </c>
      <c r="E262">
        <v>3.73</v>
      </c>
      <c r="F262">
        <v>0.98</v>
      </c>
      <c r="G262" s="6">
        <v>8.1828703703705305E-2</v>
      </c>
    </row>
    <row r="263" spans="4:7" x14ac:dyDescent="0.25">
      <c r="D263">
        <v>3.6553999999999998</v>
      </c>
      <c r="E263">
        <v>3.73</v>
      </c>
      <c r="F263">
        <v>0.98</v>
      </c>
      <c r="G263" s="6">
        <v>8.2291666666668262E-2</v>
      </c>
    </row>
    <row r="264" spans="4:7" x14ac:dyDescent="0.25">
      <c r="D264">
        <v>3.6553999999999998</v>
      </c>
      <c r="E264">
        <v>3.73</v>
      </c>
      <c r="F264">
        <v>0.98</v>
      </c>
      <c r="G264" s="6">
        <v>8.2523148148149761E-2</v>
      </c>
    </row>
    <row r="265" spans="4:7" x14ac:dyDescent="0.25">
      <c r="D265">
        <v>3.6553999999999998</v>
      </c>
      <c r="E265">
        <v>3.73</v>
      </c>
      <c r="F265">
        <v>0.98</v>
      </c>
      <c r="G265" s="6">
        <v>8.2986111111112718E-2</v>
      </c>
    </row>
    <row r="266" spans="4:7" x14ac:dyDescent="0.25">
      <c r="D266">
        <v>3.6652</v>
      </c>
      <c r="E266">
        <v>3.74</v>
      </c>
      <c r="F266">
        <v>0.98</v>
      </c>
      <c r="G266" s="6">
        <v>8.3449074074075674E-2</v>
      </c>
    </row>
    <row r="267" spans="4:7" x14ac:dyDescent="0.25">
      <c r="D267">
        <v>3.6652</v>
      </c>
      <c r="E267">
        <v>3.74</v>
      </c>
      <c r="F267">
        <v>0.98</v>
      </c>
      <c r="G267" s="6">
        <v>8.368055555555716E-2</v>
      </c>
    </row>
    <row r="268" spans="4:7" x14ac:dyDescent="0.25">
      <c r="D268">
        <v>3.6652</v>
      </c>
      <c r="E268">
        <v>3.74</v>
      </c>
      <c r="F268">
        <v>0.98</v>
      </c>
      <c r="G268" s="6">
        <v>8.4143518518520116E-2</v>
      </c>
    </row>
    <row r="269" spans="4:7" x14ac:dyDescent="0.25">
      <c r="D269">
        <v>3.6652</v>
      </c>
      <c r="E269">
        <v>3.74</v>
      </c>
      <c r="F269">
        <v>0.98</v>
      </c>
      <c r="G269" s="6">
        <v>8.4606481481483087E-2</v>
      </c>
    </row>
    <row r="270" spans="4:7" x14ac:dyDescent="0.25">
      <c r="D270">
        <v>3.6652</v>
      </c>
      <c r="E270">
        <v>3.74</v>
      </c>
      <c r="F270">
        <v>0.98</v>
      </c>
      <c r="G270" s="6">
        <v>8.4837962962964558E-2</v>
      </c>
    </row>
    <row r="271" spans="4:7" x14ac:dyDescent="0.25">
      <c r="D271">
        <v>3.6652</v>
      </c>
      <c r="E271">
        <v>3.74</v>
      </c>
      <c r="F271">
        <v>0.98</v>
      </c>
      <c r="G271" s="6">
        <v>8.5069444444446057E-2</v>
      </c>
    </row>
    <row r="272" spans="4:7" x14ac:dyDescent="0.25">
      <c r="D272">
        <v>3.6749999999999998</v>
      </c>
      <c r="E272">
        <v>3.75</v>
      </c>
      <c r="F272">
        <v>0.98</v>
      </c>
      <c r="G272" s="6">
        <v>8.5763888888890499E-2</v>
      </c>
    </row>
    <row r="273" spans="4:7" x14ac:dyDescent="0.25">
      <c r="D273">
        <v>3.6749999999999998</v>
      </c>
      <c r="E273">
        <v>3.75</v>
      </c>
      <c r="F273">
        <v>0.98</v>
      </c>
      <c r="G273" s="6">
        <v>8.6458333333334941E-2</v>
      </c>
    </row>
    <row r="274" spans="4:7" x14ac:dyDescent="0.25">
      <c r="D274">
        <v>3.6749999999999998</v>
      </c>
      <c r="E274">
        <v>3.75</v>
      </c>
      <c r="F274">
        <v>0.98</v>
      </c>
      <c r="G274" s="6">
        <v>8.6689814814816413E-2</v>
      </c>
    </row>
    <row r="275" spans="4:7" x14ac:dyDescent="0.25">
      <c r="D275">
        <v>3.6749999999999998</v>
      </c>
      <c r="E275">
        <v>3.75</v>
      </c>
      <c r="F275">
        <v>0.98</v>
      </c>
      <c r="G275" s="6">
        <v>8.6921296296297898E-2</v>
      </c>
    </row>
    <row r="276" spans="4:7" x14ac:dyDescent="0.25">
      <c r="D276">
        <v>3.6847999999999996</v>
      </c>
      <c r="E276">
        <v>3.76</v>
      </c>
      <c r="F276">
        <v>0.98</v>
      </c>
      <c r="G276" s="6">
        <v>8.7384259259260855E-2</v>
      </c>
    </row>
    <row r="277" spans="4:7" x14ac:dyDescent="0.25">
      <c r="D277">
        <v>3.6749999999999998</v>
      </c>
      <c r="E277">
        <v>3.75</v>
      </c>
      <c r="F277">
        <v>0.98</v>
      </c>
      <c r="G277" s="6">
        <v>8.7615740740742354E-2</v>
      </c>
    </row>
    <row r="278" spans="4:7" x14ac:dyDescent="0.25">
      <c r="D278">
        <v>3.6749999999999998</v>
      </c>
      <c r="E278">
        <v>3.75</v>
      </c>
      <c r="F278">
        <v>0.98</v>
      </c>
      <c r="G278" s="6">
        <v>8.7847222222223825E-2</v>
      </c>
    </row>
    <row r="279" spans="4:7" x14ac:dyDescent="0.25">
      <c r="D279">
        <v>3.6847999999999996</v>
      </c>
      <c r="E279">
        <v>3.76</v>
      </c>
      <c r="F279">
        <v>0.98</v>
      </c>
      <c r="G279" s="6">
        <v>8.8078703703705311E-2</v>
      </c>
    </row>
    <row r="280" spans="4:7" x14ac:dyDescent="0.25">
      <c r="D280">
        <v>3.6847999999999996</v>
      </c>
      <c r="E280">
        <v>3.76</v>
      </c>
      <c r="F280">
        <v>0.98</v>
      </c>
      <c r="G280" s="6">
        <v>8.8541666666668267E-2</v>
      </c>
    </row>
    <row r="281" spans="4:7" x14ac:dyDescent="0.25">
      <c r="D281">
        <v>3.6847999999999996</v>
      </c>
      <c r="E281">
        <v>3.76</v>
      </c>
      <c r="F281">
        <v>0.98</v>
      </c>
      <c r="G281" s="6">
        <v>8.9236111111112709E-2</v>
      </c>
    </row>
    <row r="282" spans="4:7" x14ac:dyDescent="0.25">
      <c r="D282">
        <v>3.6847999999999996</v>
      </c>
      <c r="E282">
        <v>3.76</v>
      </c>
      <c r="F282">
        <v>0.98</v>
      </c>
      <c r="G282" s="6">
        <v>8.9467592592594195E-2</v>
      </c>
    </row>
    <row r="283" spans="4:7" x14ac:dyDescent="0.25">
      <c r="D283">
        <v>3.6847999999999996</v>
      </c>
      <c r="E283">
        <v>3.76</v>
      </c>
      <c r="F283">
        <v>0.98</v>
      </c>
      <c r="G283" s="6">
        <v>8.969907407407568E-2</v>
      </c>
    </row>
    <row r="284" spans="4:7" x14ac:dyDescent="0.25">
      <c r="D284">
        <v>3.6847999999999996</v>
      </c>
      <c r="E284">
        <v>3.76</v>
      </c>
      <c r="F284">
        <v>0.98</v>
      </c>
      <c r="G284" s="6">
        <v>9.0625000000001607E-2</v>
      </c>
    </row>
    <row r="285" spans="4:7" x14ac:dyDescent="0.25">
      <c r="D285">
        <v>3.6945999999999999</v>
      </c>
      <c r="E285">
        <v>3.77</v>
      </c>
      <c r="F285">
        <v>0.98</v>
      </c>
      <c r="G285" s="6">
        <v>9.0856481481483092E-2</v>
      </c>
    </row>
    <row r="286" spans="4:7" x14ac:dyDescent="0.25">
      <c r="D286">
        <v>3.6945999999999999</v>
      </c>
      <c r="E286">
        <v>3.77</v>
      </c>
      <c r="F286">
        <v>0.98</v>
      </c>
      <c r="G286" s="6">
        <v>9.1319444444446049E-2</v>
      </c>
    </row>
    <row r="287" spans="4:7" x14ac:dyDescent="0.25">
      <c r="D287">
        <v>3.6945999999999999</v>
      </c>
      <c r="E287">
        <v>3.77</v>
      </c>
      <c r="F287">
        <v>0.98</v>
      </c>
      <c r="G287" s="6">
        <v>9.1550925925927534E-2</v>
      </c>
    </row>
    <row r="288" spans="4:7" x14ac:dyDescent="0.25">
      <c r="D288">
        <v>3.6945999999999999</v>
      </c>
      <c r="E288">
        <v>3.77</v>
      </c>
      <c r="F288">
        <v>0.98</v>
      </c>
      <c r="G288" s="6">
        <v>9.1782407407409006E-2</v>
      </c>
    </row>
    <row r="289" spans="4:7" x14ac:dyDescent="0.25">
      <c r="D289">
        <v>3.6945999999999999</v>
      </c>
      <c r="E289">
        <v>3.77</v>
      </c>
      <c r="F289">
        <v>0.98</v>
      </c>
      <c r="G289" s="6">
        <v>9.2013888888890491E-2</v>
      </c>
    </row>
    <row r="290" spans="4:7" x14ac:dyDescent="0.25">
      <c r="D290">
        <v>3.6945999999999999</v>
      </c>
      <c r="E290">
        <v>3.77</v>
      </c>
      <c r="F290">
        <v>0.98</v>
      </c>
      <c r="G290" s="6">
        <v>9.2245370370371976E-2</v>
      </c>
    </row>
    <row r="291" spans="4:7" x14ac:dyDescent="0.25">
      <c r="D291">
        <v>3.6945999999999999</v>
      </c>
      <c r="E291">
        <v>3.77</v>
      </c>
      <c r="F291">
        <v>0.98</v>
      </c>
      <c r="G291" s="6">
        <v>9.2476851851853448E-2</v>
      </c>
    </row>
    <row r="292" spans="4:7" x14ac:dyDescent="0.25">
      <c r="D292">
        <v>3.6945999999999999</v>
      </c>
      <c r="E292">
        <v>3.77</v>
      </c>
      <c r="F292">
        <v>0.98</v>
      </c>
      <c r="G292" s="6">
        <v>9.2708333333334947E-2</v>
      </c>
    </row>
    <row r="293" spans="4:7" x14ac:dyDescent="0.25">
      <c r="D293">
        <v>3.7043999999999997</v>
      </c>
      <c r="E293">
        <v>3.78</v>
      </c>
      <c r="F293">
        <v>0.98</v>
      </c>
      <c r="G293" s="6">
        <v>9.2939814814816418E-2</v>
      </c>
    </row>
    <row r="294" spans="4:7" x14ac:dyDescent="0.25">
      <c r="D294">
        <v>3.7043999999999997</v>
      </c>
      <c r="E294">
        <v>3.78</v>
      </c>
      <c r="F294">
        <v>0.98</v>
      </c>
      <c r="G294" s="6">
        <v>9.3171296296297904E-2</v>
      </c>
    </row>
    <row r="295" spans="4:7" x14ac:dyDescent="0.25">
      <c r="D295">
        <v>3.7043999999999997</v>
      </c>
      <c r="E295">
        <v>3.78</v>
      </c>
      <c r="F295">
        <v>0.98</v>
      </c>
      <c r="G295" s="6">
        <v>9.3402777777779389E-2</v>
      </c>
    </row>
    <row r="296" spans="4:7" x14ac:dyDescent="0.25">
      <c r="D296">
        <v>3.7043999999999997</v>
      </c>
      <c r="E296">
        <v>3.78</v>
      </c>
      <c r="F296">
        <v>0.98</v>
      </c>
      <c r="G296" s="6">
        <v>9.363425925926086E-2</v>
      </c>
    </row>
    <row r="297" spans="4:7" x14ac:dyDescent="0.25">
      <c r="D297">
        <v>3.7043999999999997</v>
      </c>
      <c r="E297">
        <v>3.78</v>
      </c>
      <c r="F297">
        <v>0.98</v>
      </c>
      <c r="G297" s="6">
        <v>9.4097222222223831E-2</v>
      </c>
    </row>
    <row r="298" spans="4:7" x14ac:dyDescent="0.25">
      <c r="D298">
        <v>3.7043999999999997</v>
      </c>
      <c r="E298">
        <v>3.78</v>
      </c>
      <c r="F298">
        <v>0.98</v>
      </c>
      <c r="G298" s="6">
        <v>9.5023148148149744E-2</v>
      </c>
    </row>
    <row r="299" spans="4:7" x14ac:dyDescent="0.25">
      <c r="D299">
        <v>3.7141999999999999</v>
      </c>
      <c r="E299">
        <v>3.79</v>
      </c>
      <c r="F299">
        <v>0.98</v>
      </c>
      <c r="G299" s="6">
        <v>9.5254629629631243E-2</v>
      </c>
    </row>
    <row r="300" spans="4:7" x14ac:dyDescent="0.25">
      <c r="D300">
        <v>3.7141999999999999</v>
      </c>
      <c r="E300">
        <v>3.79</v>
      </c>
      <c r="F300">
        <v>0.98</v>
      </c>
      <c r="G300" s="6">
        <v>9.5486111111112715E-2</v>
      </c>
    </row>
    <row r="301" spans="4:7" x14ac:dyDescent="0.25">
      <c r="D301">
        <v>3.7141999999999999</v>
      </c>
      <c r="E301">
        <v>3.79</v>
      </c>
      <c r="F301">
        <v>0.98</v>
      </c>
      <c r="G301" s="6">
        <v>9.6412037037038642E-2</v>
      </c>
    </row>
    <row r="302" spans="4:7" x14ac:dyDescent="0.25">
      <c r="D302">
        <v>3.7141999999999999</v>
      </c>
      <c r="E302">
        <v>3.79</v>
      </c>
      <c r="F302">
        <v>0.98</v>
      </c>
      <c r="G302" s="6">
        <v>9.6643518518520127E-2</v>
      </c>
    </row>
    <row r="303" spans="4:7" x14ac:dyDescent="0.25">
      <c r="D303">
        <v>3.7239999999999998</v>
      </c>
      <c r="E303">
        <v>3.8</v>
      </c>
      <c r="F303">
        <v>0.98</v>
      </c>
      <c r="G303" s="6">
        <v>9.7337962962964569E-2</v>
      </c>
    </row>
    <row r="304" spans="4:7" x14ac:dyDescent="0.25">
      <c r="D304">
        <v>3.7239999999999998</v>
      </c>
      <c r="E304">
        <v>3.8</v>
      </c>
      <c r="F304">
        <v>0.98</v>
      </c>
      <c r="G304" s="6">
        <v>9.7569444444446041E-2</v>
      </c>
    </row>
    <row r="305" spans="4:7" x14ac:dyDescent="0.25">
      <c r="D305">
        <v>3.7239999999999998</v>
      </c>
      <c r="E305">
        <v>3.8</v>
      </c>
      <c r="F305">
        <v>0.98</v>
      </c>
      <c r="G305" s="6">
        <v>9.780092592592754E-2</v>
      </c>
    </row>
    <row r="306" spans="4:7" x14ac:dyDescent="0.25">
      <c r="D306">
        <v>3.7239999999999998</v>
      </c>
      <c r="E306">
        <v>3.8</v>
      </c>
      <c r="F306">
        <v>0.98</v>
      </c>
      <c r="G306" s="6">
        <v>9.8032407407409011E-2</v>
      </c>
    </row>
    <row r="307" spans="4:7" x14ac:dyDescent="0.25">
      <c r="D307">
        <v>3.7239999999999998</v>
      </c>
      <c r="E307">
        <v>3.8</v>
      </c>
      <c r="F307">
        <v>0.98</v>
      </c>
      <c r="G307" s="6">
        <v>9.8263888888890483E-2</v>
      </c>
    </row>
    <row r="308" spans="4:7" x14ac:dyDescent="0.25">
      <c r="D308">
        <v>3.7239999999999998</v>
      </c>
      <c r="E308">
        <v>3.8</v>
      </c>
      <c r="F308">
        <v>0.98</v>
      </c>
      <c r="G308" s="6">
        <v>9.8495370370371982E-2</v>
      </c>
    </row>
    <row r="309" spans="4:7" x14ac:dyDescent="0.25">
      <c r="D309">
        <v>3.7239999999999998</v>
      </c>
      <c r="E309">
        <v>3.8</v>
      </c>
      <c r="F309">
        <v>0.98</v>
      </c>
      <c r="G309" s="6">
        <v>9.8726851851853453E-2</v>
      </c>
    </row>
    <row r="310" spans="4:7" x14ac:dyDescent="0.25">
      <c r="D310">
        <v>3.7239999999999998</v>
      </c>
      <c r="E310">
        <v>3.8</v>
      </c>
      <c r="F310">
        <v>0.98</v>
      </c>
      <c r="G310" s="6">
        <v>9.8958333333334939E-2</v>
      </c>
    </row>
    <row r="311" spans="4:7" x14ac:dyDescent="0.25">
      <c r="D311">
        <v>3.7338</v>
      </c>
      <c r="E311">
        <v>3.81</v>
      </c>
      <c r="F311">
        <v>0.98</v>
      </c>
      <c r="G311" s="6">
        <v>9.9421296296297895E-2</v>
      </c>
    </row>
    <row r="312" spans="4:7" x14ac:dyDescent="0.25">
      <c r="D312">
        <v>3.7338</v>
      </c>
      <c r="E312">
        <v>3.81</v>
      </c>
      <c r="F312">
        <v>0.98</v>
      </c>
      <c r="G312" s="6">
        <v>9.9652777777779381E-2</v>
      </c>
    </row>
    <row r="313" spans="4:7" x14ac:dyDescent="0.25">
      <c r="D313">
        <v>3.7338</v>
      </c>
      <c r="E313">
        <v>3.81</v>
      </c>
      <c r="F313">
        <v>0.98</v>
      </c>
      <c r="G313" s="6">
        <v>9.9884259259260866E-2</v>
      </c>
    </row>
    <row r="314" spans="4:7" x14ac:dyDescent="0.25">
      <c r="D314">
        <v>3.7338</v>
      </c>
      <c r="E314">
        <v>3.81</v>
      </c>
      <c r="F314">
        <v>0.98</v>
      </c>
      <c r="G314" s="6">
        <v>0.10011574074074234</v>
      </c>
    </row>
    <row r="315" spans="4:7" x14ac:dyDescent="0.25">
      <c r="D315">
        <v>3.7338</v>
      </c>
      <c r="E315">
        <v>3.81</v>
      </c>
      <c r="F315">
        <v>0.98</v>
      </c>
      <c r="G315" s="6">
        <v>0.10057870370370531</v>
      </c>
    </row>
    <row r="316" spans="4:7" x14ac:dyDescent="0.25">
      <c r="D316">
        <v>3.7338</v>
      </c>
      <c r="E316">
        <v>3.81</v>
      </c>
      <c r="F316">
        <v>0.98</v>
      </c>
      <c r="G316" s="6">
        <v>0.10081018518518678</v>
      </c>
    </row>
    <row r="317" spans="4:7" x14ac:dyDescent="0.25">
      <c r="D317">
        <v>3.7338</v>
      </c>
      <c r="E317">
        <v>3.81</v>
      </c>
      <c r="F317">
        <v>0.98</v>
      </c>
      <c r="G317" s="6">
        <v>0.10104166666666828</v>
      </c>
    </row>
    <row r="318" spans="4:7" x14ac:dyDescent="0.25">
      <c r="D318">
        <v>3.7338</v>
      </c>
      <c r="E318">
        <v>3.81</v>
      </c>
      <c r="F318">
        <v>0.98</v>
      </c>
      <c r="G318" s="6">
        <v>0.10127314814814975</v>
      </c>
    </row>
    <row r="319" spans="4:7" x14ac:dyDescent="0.25">
      <c r="D319">
        <v>3.7338</v>
      </c>
      <c r="E319">
        <v>3.81</v>
      </c>
      <c r="F319">
        <v>0.98</v>
      </c>
      <c r="G319" s="6">
        <v>0.10150462962963124</v>
      </c>
    </row>
    <row r="320" spans="4:7" x14ac:dyDescent="0.25">
      <c r="D320">
        <v>3.7435999999999998</v>
      </c>
      <c r="E320">
        <v>3.82</v>
      </c>
      <c r="F320">
        <v>0.98</v>
      </c>
      <c r="G320" s="6">
        <v>0.10196759259259419</v>
      </c>
    </row>
    <row r="321" spans="4:7" x14ac:dyDescent="0.25">
      <c r="D321">
        <v>3.7435999999999998</v>
      </c>
      <c r="E321">
        <v>3.82</v>
      </c>
      <c r="F321">
        <v>0.98</v>
      </c>
      <c r="G321" s="6">
        <v>0.10219907407407568</v>
      </c>
    </row>
    <row r="322" spans="4:7" x14ac:dyDescent="0.25">
      <c r="D322">
        <v>3.7435999999999998</v>
      </c>
      <c r="E322">
        <v>3.82</v>
      </c>
      <c r="F322">
        <v>0.98</v>
      </c>
      <c r="G322" s="6">
        <v>0.10243055555555716</v>
      </c>
    </row>
    <row r="323" spans="4:7" x14ac:dyDescent="0.25">
      <c r="D323">
        <v>3.7435999999999998</v>
      </c>
      <c r="E323">
        <v>3.82</v>
      </c>
      <c r="F323">
        <v>0.98</v>
      </c>
      <c r="G323" s="6">
        <v>0.1031250000000016</v>
      </c>
    </row>
    <row r="324" spans="4:7" x14ac:dyDescent="0.25">
      <c r="D324">
        <v>3.7435999999999998</v>
      </c>
      <c r="E324">
        <v>3.82</v>
      </c>
      <c r="F324">
        <v>0.98</v>
      </c>
      <c r="G324" s="6">
        <v>0.10335648148148308</v>
      </c>
    </row>
    <row r="325" spans="4:7" x14ac:dyDescent="0.25">
      <c r="D325">
        <v>3.7534000000000001</v>
      </c>
      <c r="E325">
        <v>3.83</v>
      </c>
      <c r="F325">
        <v>0.98</v>
      </c>
      <c r="G325" s="6">
        <v>0.10381944444444605</v>
      </c>
    </row>
    <row r="326" spans="4:7" x14ac:dyDescent="0.25">
      <c r="D326">
        <v>3.7534000000000001</v>
      </c>
      <c r="E326">
        <v>3.83</v>
      </c>
      <c r="F326">
        <v>0.98</v>
      </c>
      <c r="G326" s="6">
        <v>0.10428240740740902</v>
      </c>
    </row>
    <row r="327" spans="4:7" x14ac:dyDescent="0.25">
      <c r="D327">
        <v>3.7534000000000001</v>
      </c>
      <c r="E327">
        <v>3.83</v>
      </c>
      <c r="F327">
        <v>0.98</v>
      </c>
      <c r="G327" s="6">
        <v>0.10520833333333493</v>
      </c>
    </row>
    <row r="328" spans="4:7" x14ac:dyDescent="0.25">
      <c r="D328">
        <v>3.7631999999999999</v>
      </c>
      <c r="E328">
        <v>3.84</v>
      </c>
      <c r="F328">
        <v>0.98</v>
      </c>
      <c r="G328" s="6">
        <v>0.10590277777777937</v>
      </c>
    </row>
    <row r="329" spans="4:7" x14ac:dyDescent="0.25">
      <c r="D329">
        <v>3.7631999999999999</v>
      </c>
      <c r="E329">
        <v>3.84</v>
      </c>
      <c r="F329">
        <v>0.98</v>
      </c>
      <c r="G329" s="6">
        <v>0.10636574074074234</v>
      </c>
    </row>
    <row r="330" spans="4:7" x14ac:dyDescent="0.25">
      <c r="D330">
        <v>3.7631999999999999</v>
      </c>
      <c r="E330">
        <v>3.84</v>
      </c>
      <c r="F330">
        <v>0.98</v>
      </c>
      <c r="G330" s="6">
        <v>0.10682870370370531</v>
      </c>
    </row>
    <row r="331" spans="4:7" x14ac:dyDescent="0.25">
      <c r="D331">
        <v>3.7631999999999999</v>
      </c>
      <c r="E331">
        <v>3.84</v>
      </c>
      <c r="F331">
        <v>0.98</v>
      </c>
      <c r="G331" s="6">
        <v>0.10706018518518678</v>
      </c>
    </row>
    <row r="332" spans="4:7" x14ac:dyDescent="0.25">
      <c r="D332">
        <v>3.7631999999999999</v>
      </c>
      <c r="E332">
        <v>3.84</v>
      </c>
      <c r="F332">
        <v>0.98</v>
      </c>
      <c r="G332" s="6">
        <v>0.10729166666666827</v>
      </c>
    </row>
    <row r="333" spans="4:7" x14ac:dyDescent="0.25">
      <c r="D333">
        <v>3.7631999999999999</v>
      </c>
      <c r="E333">
        <v>3.84</v>
      </c>
      <c r="F333">
        <v>0.98</v>
      </c>
      <c r="G333" s="6">
        <v>0.10752314814814976</v>
      </c>
    </row>
    <row r="334" spans="4:7" x14ac:dyDescent="0.25">
      <c r="D334">
        <v>3.7631999999999999</v>
      </c>
      <c r="E334">
        <v>3.84</v>
      </c>
      <c r="F334">
        <v>0.98</v>
      </c>
      <c r="G334" s="6">
        <v>0.10775462962963123</v>
      </c>
    </row>
    <row r="335" spans="4:7" x14ac:dyDescent="0.25">
      <c r="D335">
        <v>3.7730000000000001</v>
      </c>
      <c r="E335">
        <v>3.85</v>
      </c>
      <c r="F335">
        <v>0.98</v>
      </c>
      <c r="G335" s="6">
        <v>0.10798611111111273</v>
      </c>
    </row>
    <row r="336" spans="4:7" x14ac:dyDescent="0.25">
      <c r="D336">
        <v>3.7730000000000001</v>
      </c>
      <c r="E336">
        <v>3.85</v>
      </c>
      <c r="F336">
        <v>0.98</v>
      </c>
      <c r="G336" s="6">
        <v>0.1082175925925942</v>
      </c>
    </row>
    <row r="337" spans="4:7" x14ac:dyDescent="0.25">
      <c r="D337">
        <v>3.7730000000000001</v>
      </c>
      <c r="E337">
        <v>3.85</v>
      </c>
      <c r="F337">
        <v>0.98</v>
      </c>
      <c r="G337" s="6">
        <v>0.10844907407407567</v>
      </c>
    </row>
    <row r="338" spans="4:7" x14ac:dyDescent="0.25">
      <c r="D338">
        <v>3.7730000000000001</v>
      </c>
      <c r="E338">
        <v>3.85</v>
      </c>
      <c r="F338">
        <v>0.98</v>
      </c>
      <c r="G338" s="6">
        <v>0.10868055555555717</v>
      </c>
    </row>
    <row r="339" spans="4:7" x14ac:dyDescent="0.25">
      <c r="D339">
        <v>3.7730000000000001</v>
      </c>
      <c r="E339">
        <v>3.85</v>
      </c>
      <c r="F339">
        <v>0.98</v>
      </c>
      <c r="G339" s="6">
        <v>0.10891203703703864</v>
      </c>
    </row>
    <row r="340" spans="4:7" x14ac:dyDescent="0.25">
      <c r="D340">
        <v>3.7730000000000001</v>
      </c>
      <c r="E340">
        <v>3.85</v>
      </c>
      <c r="F340">
        <v>0.98</v>
      </c>
      <c r="G340" s="6">
        <v>0.10914351851852011</v>
      </c>
    </row>
    <row r="341" spans="4:7" x14ac:dyDescent="0.25">
      <c r="D341">
        <v>3.7730000000000001</v>
      </c>
      <c r="E341">
        <v>3.85</v>
      </c>
      <c r="F341">
        <v>0.98</v>
      </c>
      <c r="G341" s="6">
        <v>0.10960648148148308</v>
      </c>
    </row>
    <row r="342" spans="4:7" x14ac:dyDescent="0.25">
      <c r="D342">
        <v>3.7827999999999999</v>
      </c>
      <c r="E342">
        <v>3.86</v>
      </c>
      <c r="F342">
        <v>0.98</v>
      </c>
      <c r="G342" s="6">
        <v>0.10983796296296458</v>
      </c>
    </row>
    <row r="343" spans="4:7" x14ac:dyDescent="0.25">
      <c r="D343">
        <v>3.7827999999999999</v>
      </c>
      <c r="E343">
        <v>3.86</v>
      </c>
      <c r="F343">
        <v>0.98</v>
      </c>
      <c r="G343" s="6">
        <v>0.11006944444444605</v>
      </c>
    </row>
    <row r="344" spans="4:7" x14ac:dyDescent="0.25">
      <c r="D344">
        <v>3.7827999999999999</v>
      </c>
      <c r="E344">
        <v>3.86</v>
      </c>
      <c r="F344">
        <v>0.98</v>
      </c>
      <c r="G344" s="6">
        <v>0.11030092592592752</v>
      </c>
    </row>
    <row r="345" spans="4:7" x14ac:dyDescent="0.25">
      <c r="D345">
        <v>3.7827999999999999</v>
      </c>
      <c r="E345">
        <v>3.86</v>
      </c>
      <c r="F345">
        <v>0.98</v>
      </c>
      <c r="G345" s="6">
        <v>0.11053240740740902</v>
      </c>
    </row>
    <row r="346" spans="4:7" x14ac:dyDescent="0.25">
      <c r="D346">
        <v>3.7827999999999999</v>
      </c>
      <c r="E346">
        <v>3.86</v>
      </c>
      <c r="F346">
        <v>0.98</v>
      </c>
      <c r="G346" s="6">
        <v>0.11076388888889049</v>
      </c>
    </row>
    <row r="347" spans="4:7" x14ac:dyDescent="0.25">
      <c r="D347">
        <v>3.7827999999999999</v>
      </c>
      <c r="E347">
        <v>3.86</v>
      </c>
      <c r="F347">
        <v>0.98</v>
      </c>
      <c r="G347" s="6">
        <v>0.11099537037037197</v>
      </c>
    </row>
    <row r="348" spans="4:7" x14ac:dyDescent="0.25">
      <c r="D348">
        <v>3.7827999999999999</v>
      </c>
      <c r="E348">
        <v>3.86</v>
      </c>
      <c r="F348">
        <v>0.98</v>
      </c>
      <c r="G348" s="6">
        <v>0.11122685185185346</v>
      </c>
    </row>
    <row r="349" spans="4:7" x14ac:dyDescent="0.25">
      <c r="D349">
        <v>3.7827999999999999</v>
      </c>
      <c r="E349">
        <v>3.86</v>
      </c>
      <c r="F349">
        <v>0.98</v>
      </c>
      <c r="G349" s="6">
        <v>0.11145833333333494</v>
      </c>
    </row>
    <row r="350" spans="4:7" x14ac:dyDescent="0.25">
      <c r="D350">
        <v>3.7827999999999999</v>
      </c>
      <c r="E350">
        <v>3.86</v>
      </c>
      <c r="F350">
        <v>0.98</v>
      </c>
      <c r="G350" s="6">
        <v>0.11168981481481641</v>
      </c>
    </row>
    <row r="351" spans="4:7" x14ac:dyDescent="0.25">
      <c r="D351">
        <v>3.7926000000000002</v>
      </c>
      <c r="E351">
        <v>3.87</v>
      </c>
      <c r="F351">
        <v>0.98</v>
      </c>
      <c r="G351" s="6">
        <v>0.11215277777777938</v>
      </c>
    </row>
    <row r="352" spans="4:7" x14ac:dyDescent="0.25">
      <c r="D352">
        <v>3.7926000000000002</v>
      </c>
      <c r="E352">
        <v>3.87</v>
      </c>
      <c r="F352">
        <v>0.98</v>
      </c>
      <c r="G352" s="6">
        <v>0.11284722222222382</v>
      </c>
    </row>
    <row r="353" spans="4:7" x14ac:dyDescent="0.25">
      <c r="D353">
        <v>3.7926000000000002</v>
      </c>
      <c r="E353">
        <v>3.87</v>
      </c>
      <c r="F353">
        <v>0.98</v>
      </c>
      <c r="G353" s="6">
        <v>0.11307870370370532</v>
      </c>
    </row>
    <row r="354" spans="4:7" x14ac:dyDescent="0.25">
      <c r="D354">
        <v>3.7926000000000002</v>
      </c>
      <c r="E354">
        <v>3.87</v>
      </c>
      <c r="F354">
        <v>0.98</v>
      </c>
      <c r="G354" s="6">
        <v>0.11331018518518679</v>
      </c>
    </row>
    <row r="355" spans="4:7" x14ac:dyDescent="0.25">
      <c r="D355">
        <v>3.7926000000000002</v>
      </c>
      <c r="E355">
        <v>3.87</v>
      </c>
      <c r="F355">
        <v>0.98</v>
      </c>
      <c r="G355" s="6">
        <v>0.11354166666666826</v>
      </c>
    </row>
    <row r="356" spans="4:7" x14ac:dyDescent="0.25">
      <c r="D356">
        <v>3.7926000000000002</v>
      </c>
      <c r="E356">
        <v>3.87</v>
      </c>
      <c r="F356">
        <v>0.98</v>
      </c>
      <c r="G356" s="6">
        <v>0.11400462962963123</v>
      </c>
    </row>
    <row r="357" spans="4:7" x14ac:dyDescent="0.25">
      <c r="D357">
        <v>3.8024</v>
      </c>
      <c r="E357">
        <v>3.88</v>
      </c>
      <c r="F357">
        <v>0.98</v>
      </c>
      <c r="G357" s="6">
        <v>0.1142361111111127</v>
      </c>
    </row>
    <row r="358" spans="4:7" x14ac:dyDescent="0.25">
      <c r="D358">
        <v>3.8024</v>
      </c>
      <c r="E358">
        <v>3.88</v>
      </c>
      <c r="F358">
        <v>0.98</v>
      </c>
      <c r="G358" s="6">
        <v>0.1144675925925942</v>
      </c>
    </row>
    <row r="359" spans="4:7" x14ac:dyDescent="0.25">
      <c r="D359">
        <v>3.8024</v>
      </c>
      <c r="E359">
        <v>3.88</v>
      </c>
      <c r="F359">
        <v>0.98</v>
      </c>
      <c r="G359" s="6">
        <v>0.11469907407407567</v>
      </c>
    </row>
    <row r="360" spans="4:7" x14ac:dyDescent="0.25">
      <c r="D360">
        <v>3.8024</v>
      </c>
      <c r="E360">
        <v>3.88</v>
      </c>
      <c r="F360">
        <v>0.98</v>
      </c>
      <c r="G360" s="6">
        <v>0.11493055555555717</v>
      </c>
    </row>
    <row r="361" spans="4:7" x14ac:dyDescent="0.25">
      <c r="D361">
        <v>3.8024</v>
      </c>
      <c r="E361">
        <v>3.88</v>
      </c>
      <c r="F361">
        <v>0.98</v>
      </c>
      <c r="G361" s="6">
        <v>0.11516203703703864</v>
      </c>
    </row>
    <row r="362" spans="4:7" x14ac:dyDescent="0.25">
      <c r="D362">
        <v>3.8024</v>
      </c>
      <c r="E362">
        <v>3.88</v>
      </c>
      <c r="F362">
        <v>0.98</v>
      </c>
      <c r="G362" s="6">
        <v>0.11539351851852012</v>
      </c>
    </row>
    <row r="363" spans="4:7" x14ac:dyDescent="0.25">
      <c r="D363">
        <v>3.8024</v>
      </c>
      <c r="E363">
        <v>3.88</v>
      </c>
      <c r="F363">
        <v>0.98</v>
      </c>
      <c r="G363" s="6">
        <v>0.11562500000000162</v>
      </c>
    </row>
    <row r="364" spans="4:7" x14ac:dyDescent="0.25">
      <c r="D364">
        <v>3.8024</v>
      </c>
      <c r="E364">
        <v>3.88</v>
      </c>
      <c r="F364">
        <v>0.98</v>
      </c>
      <c r="G364" s="6">
        <v>0.11585648148148309</v>
      </c>
    </row>
    <row r="365" spans="4:7" x14ac:dyDescent="0.25">
      <c r="D365">
        <v>3.8024</v>
      </c>
      <c r="E365">
        <v>3.88</v>
      </c>
      <c r="F365">
        <v>0.98</v>
      </c>
      <c r="G365" s="6">
        <v>0.11608796296296456</v>
      </c>
    </row>
    <row r="366" spans="4:7" x14ac:dyDescent="0.25">
      <c r="D366">
        <v>3.8122000000000003</v>
      </c>
      <c r="E366">
        <v>3.89</v>
      </c>
      <c r="F366">
        <v>0.98</v>
      </c>
      <c r="G366" s="6">
        <v>0.11631944444444606</v>
      </c>
    </row>
    <row r="367" spans="4:7" x14ac:dyDescent="0.25">
      <c r="D367">
        <v>3.8122000000000003</v>
      </c>
      <c r="E367">
        <v>3.89</v>
      </c>
      <c r="F367">
        <v>0.98</v>
      </c>
      <c r="G367" s="6">
        <v>0.11655092592592753</v>
      </c>
    </row>
    <row r="368" spans="4:7" x14ac:dyDescent="0.25">
      <c r="D368">
        <v>3.8122000000000003</v>
      </c>
      <c r="E368">
        <v>3.89</v>
      </c>
      <c r="F368">
        <v>0.98</v>
      </c>
      <c r="G368" s="6">
        <v>0.116782407407409</v>
      </c>
    </row>
    <row r="369" spans="4:7" x14ac:dyDescent="0.25">
      <c r="D369">
        <v>3.8122000000000003</v>
      </c>
      <c r="E369">
        <v>3.89</v>
      </c>
      <c r="F369">
        <v>0.98</v>
      </c>
      <c r="G369" s="6">
        <v>0.1170138888888905</v>
      </c>
    </row>
    <row r="370" spans="4:7" x14ac:dyDescent="0.25">
      <c r="D370">
        <v>3.8122000000000003</v>
      </c>
      <c r="E370">
        <v>3.89</v>
      </c>
      <c r="F370">
        <v>0.98</v>
      </c>
      <c r="G370" s="6">
        <v>0.11724537037037197</v>
      </c>
    </row>
    <row r="371" spans="4:7" x14ac:dyDescent="0.25">
      <c r="D371">
        <v>3.8122000000000003</v>
      </c>
      <c r="E371">
        <v>3.89</v>
      </c>
      <c r="F371">
        <v>0.98</v>
      </c>
      <c r="G371" s="6">
        <v>0.11770833333333494</v>
      </c>
    </row>
    <row r="372" spans="4:7" x14ac:dyDescent="0.25">
      <c r="D372">
        <v>3.8122000000000003</v>
      </c>
      <c r="E372">
        <v>3.89</v>
      </c>
      <c r="F372">
        <v>0.98</v>
      </c>
      <c r="G372" s="6">
        <v>0.11793981481481641</v>
      </c>
    </row>
    <row r="373" spans="4:7" x14ac:dyDescent="0.25">
      <c r="D373">
        <v>3.8122000000000003</v>
      </c>
      <c r="E373">
        <v>3.89</v>
      </c>
      <c r="F373">
        <v>0.98</v>
      </c>
      <c r="G373" s="6">
        <v>0.11817129629629791</v>
      </c>
    </row>
    <row r="374" spans="4:7" x14ac:dyDescent="0.25">
      <c r="D374">
        <v>3.8122000000000003</v>
      </c>
      <c r="E374">
        <v>3.89</v>
      </c>
      <c r="F374">
        <v>0.98</v>
      </c>
      <c r="G374" s="6">
        <v>0.11863425925926085</v>
      </c>
    </row>
    <row r="375" spans="4:7" x14ac:dyDescent="0.25">
      <c r="D375">
        <v>3.8220000000000001</v>
      </c>
      <c r="E375">
        <v>3.9</v>
      </c>
      <c r="F375">
        <v>0.98</v>
      </c>
      <c r="G375" s="6">
        <v>0.11886574074074235</v>
      </c>
    </row>
    <row r="376" spans="4:7" x14ac:dyDescent="0.25">
      <c r="D376">
        <v>3.8220000000000001</v>
      </c>
      <c r="E376">
        <v>3.9</v>
      </c>
      <c r="F376">
        <v>0.98</v>
      </c>
      <c r="G376" s="6">
        <v>0.11909722222222383</v>
      </c>
    </row>
    <row r="377" spans="4:7" x14ac:dyDescent="0.25">
      <c r="D377">
        <v>3.8220000000000001</v>
      </c>
      <c r="E377">
        <v>3.9</v>
      </c>
      <c r="F377">
        <v>0.98</v>
      </c>
      <c r="G377" s="6">
        <v>0.1193287037037053</v>
      </c>
    </row>
    <row r="378" spans="4:7" x14ac:dyDescent="0.25">
      <c r="D378">
        <v>3.8220000000000001</v>
      </c>
      <c r="E378">
        <v>3.9</v>
      </c>
      <c r="F378">
        <v>0.98</v>
      </c>
      <c r="G378" s="6">
        <v>0.1195601851851868</v>
      </c>
    </row>
    <row r="379" spans="4:7" x14ac:dyDescent="0.25">
      <c r="D379">
        <v>3.82592</v>
      </c>
      <c r="E379">
        <v>3.9039999999999999</v>
      </c>
      <c r="F379">
        <v>0.98</v>
      </c>
      <c r="G379" s="6">
        <v>0.11979166666666827</v>
      </c>
    </row>
    <row r="380" spans="4:7" x14ac:dyDescent="0.25">
      <c r="D380">
        <v>3.8220000000000001</v>
      </c>
      <c r="E380">
        <v>3.9</v>
      </c>
      <c r="F380">
        <v>0.98</v>
      </c>
      <c r="G380" s="6">
        <v>0.12002314814814974</v>
      </c>
    </row>
    <row r="381" spans="4:7" x14ac:dyDescent="0.25">
      <c r="D381">
        <v>3.8220000000000001</v>
      </c>
      <c r="E381">
        <v>3.9</v>
      </c>
      <c r="F381">
        <v>0.98</v>
      </c>
      <c r="G381" s="6">
        <v>0.12025462962963124</v>
      </c>
    </row>
    <row r="382" spans="4:7" x14ac:dyDescent="0.25">
      <c r="D382">
        <v>3.8220000000000001</v>
      </c>
      <c r="E382">
        <v>3.9</v>
      </c>
      <c r="F382">
        <v>0.98</v>
      </c>
      <c r="G382" s="6">
        <v>0.12048611111111271</v>
      </c>
    </row>
    <row r="383" spans="4:7" x14ac:dyDescent="0.25">
      <c r="D383">
        <v>3.8317999999999999</v>
      </c>
      <c r="E383">
        <v>3.91</v>
      </c>
      <c r="F383">
        <v>0.98</v>
      </c>
      <c r="G383" s="6">
        <v>0.12094907407407568</v>
      </c>
    </row>
    <row r="384" spans="4:7" x14ac:dyDescent="0.25">
      <c r="D384">
        <v>3.8317999999999999</v>
      </c>
      <c r="E384">
        <v>3.91</v>
      </c>
      <c r="F384">
        <v>0.98</v>
      </c>
      <c r="G384" s="6">
        <v>0.12141203703703865</v>
      </c>
    </row>
    <row r="385" spans="4:7" x14ac:dyDescent="0.25">
      <c r="D385">
        <v>3.8317999999999999</v>
      </c>
      <c r="E385">
        <v>3.91</v>
      </c>
      <c r="F385">
        <v>0.98</v>
      </c>
      <c r="G385" s="6">
        <v>0.12164351851852012</v>
      </c>
    </row>
    <row r="386" spans="4:7" x14ac:dyDescent="0.25">
      <c r="D386">
        <v>3.8317999999999999</v>
      </c>
      <c r="E386">
        <v>3.91</v>
      </c>
      <c r="F386">
        <v>0.98</v>
      </c>
      <c r="G386" s="6">
        <v>0.12187500000000159</v>
      </c>
    </row>
    <row r="387" spans="4:7" x14ac:dyDescent="0.25">
      <c r="D387">
        <v>3.8317999999999999</v>
      </c>
      <c r="E387">
        <v>3.91</v>
      </c>
      <c r="F387">
        <v>0.98</v>
      </c>
      <c r="G387" s="6">
        <v>0.12233796296296456</v>
      </c>
    </row>
    <row r="388" spans="4:7" x14ac:dyDescent="0.25">
      <c r="D388">
        <v>3.8317999999999999</v>
      </c>
      <c r="E388">
        <v>3.91</v>
      </c>
      <c r="F388">
        <v>0.98</v>
      </c>
      <c r="G388" s="6">
        <v>0.12256944444444604</v>
      </c>
    </row>
    <row r="389" spans="4:7" x14ac:dyDescent="0.25">
      <c r="D389">
        <v>3.8317999999999999</v>
      </c>
      <c r="E389">
        <v>3.91</v>
      </c>
      <c r="F389">
        <v>0.98</v>
      </c>
      <c r="G389" s="6">
        <v>0.12303240740740901</v>
      </c>
    </row>
    <row r="390" spans="4:7" x14ac:dyDescent="0.25">
      <c r="D390">
        <v>3.8317999999999999</v>
      </c>
      <c r="E390">
        <v>3.91</v>
      </c>
      <c r="F390">
        <v>0.98</v>
      </c>
      <c r="G390" s="6">
        <v>0.1232638888888905</v>
      </c>
    </row>
    <row r="391" spans="4:7" x14ac:dyDescent="0.25">
      <c r="D391">
        <v>3.8317999999999999</v>
      </c>
      <c r="E391">
        <v>3.91</v>
      </c>
      <c r="F391">
        <v>0.98</v>
      </c>
      <c r="G391" s="6">
        <v>0.12349537037037198</v>
      </c>
    </row>
    <row r="392" spans="4:7" x14ac:dyDescent="0.25">
      <c r="D392">
        <v>3.8317999999999999</v>
      </c>
      <c r="E392">
        <v>3.91</v>
      </c>
      <c r="F392">
        <v>0.98</v>
      </c>
      <c r="G392" s="6">
        <v>0.12372685185185345</v>
      </c>
    </row>
    <row r="393" spans="4:7" x14ac:dyDescent="0.25">
      <c r="D393">
        <v>3.8415999999999997</v>
      </c>
      <c r="E393">
        <v>3.92</v>
      </c>
      <c r="F393">
        <v>0.98</v>
      </c>
      <c r="G393" s="6">
        <v>0.12395833333333495</v>
      </c>
    </row>
    <row r="394" spans="4:7" x14ac:dyDescent="0.25">
      <c r="D394">
        <v>3.8415999999999997</v>
      </c>
      <c r="E394">
        <v>3.92</v>
      </c>
      <c r="F394">
        <v>0.98</v>
      </c>
      <c r="G394" s="6">
        <v>0.12418981481481642</v>
      </c>
    </row>
    <row r="395" spans="4:7" x14ac:dyDescent="0.25">
      <c r="D395">
        <v>3.8415999999999997</v>
      </c>
      <c r="E395">
        <v>3.92</v>
      </c>
      <c r="F395">
        <v>0.98</v>
      </c>
      <c r="G395" s="6">
        <v>0.12442129629629789</v>
      </c>
    </row>
    <row r="396" spans="4:7" x14ac:dyDescent="0.25">
      <c r="D396">
        <v>3.8415999999999997</v>
      </c>
      <c r="E396">
        <v>3.92</v>
      </c>
      <c r="F396">
        <v>0.98</v>
      </c>
      <c r="G396" s="6">
        <v>0.12465277777777939</v>
      </c>
    </row>
    <row r="397" spans="4:7" x14ac:dyDescent="0.25">
      <c r="D397">
        <v>3.8415999999999997</v>
      </c>
      <c r="E397">
        <v>3.92</v>
      </c>
      <c r="F397">
        <v>0.98</v>
      </c>
      <c r="G397" s="6">
        <v>0.12488425925926086</v>
      </c>
    </row>
    <row r="398" spans="4:7" x14ac:dyDescent="0.25">
      <c r="D398">
        <v>3.8415999999999997</v>
      </c>
      <c r="E398">
        <v>3.92</v>
      </c>
      <c r="F398">
        <v>0.98</v>
      </c>
      <c r="G398" s="6">
        <v>0.12511574074074233</v>
      </c>
    </row>
    <row r="399" spans="4:7" x14ac:dyDescent="0.25">
      <c r="D399">
        <v>3.8415999999999997</v>
      </c>
      <c r="E399">
        <v>3.92</v>
      </c>
      <c r="F399">
        <v>0.98</v>
      </c>
      <c r="G399" s="6">
        <v>0.12534722222222383</v>
      </c>
    </row>
    <row r="400" spans="4:7" x14ac:dyDescent="0.25">
      <c r="D400">
        <v>3.8415999999999997</v>
      </c>
      <c r="E400">
        <v>3.92</v>
      </c>
      <c r="F400">
        <v>0.98</v>
      </c>
      <c r="G400" s="6">
        <v>0.1258101851851868</v>
      </c>
    </row>
    <row r="401" spans="4:7" x14ac:dyDescent="0.25">
      <c r="D401">
        <v>3.8513999999999999</v>
      </c>
      <c r="E401">
        <v>3.93</v>
      </c>
      <c r="F401">
        <v>0.98</v>
      </c>
      <c r="G401" s="6">
        <v>0.12627314814814974</v>
      </c>
    </row>
    <row r="402" spans="4:7" x14ac:dyDescent="0.25">
      <c r="D402">
        <v>3.8513999999999999</v>
      </c>
      <c r="E402">
        <v>3.93</v>
      </c>
      <c r="F402">
        <v>0.98</v>
      </c>
      <c r="G402" s="6">
        <v>0.12650462962963124</v>
      </c>
    </row>
    <row r="403" spans="4:7" x14ac:dyDescent="0.25">
      <c r="D403">
        <v>3.8513999999999999</v>
      </c>
      <c r="E403">
        <v>3.93</v>
      </c>
      <c r="F403">
        <v>0.98</v>
      </c>
      <c r="G403" s="6">
        <v>0.12696759259259419</v>
      </c>
    </row>
    <row r="404" spans="4:7" x14ac:dyDescent="0.25">
      <c r="D404">
        <v>3.8513999999999999</v>
      </c>
      <c r="E404">
        <v>3.93</v>
      </c>
      <c r="F404">
        <v>0.98</v>
      </c>
      <c r="G404" s="6">
        <v>0.12719907407407569</v>
      </c>
    </row>
    <row r="405" spans="4:7" x14ac:dyDescent="0.25">
      <c r="D405">
        <v>3.8513999999999999</v>
      </c>
      <c r="E405">
        <v>3.93</v>
      </c>
      <c r="F405">
        <v>0.98</v>
      </c>
      <c r="G405" s="6">
        <v>0.12743055555555716</v>
      </c>
    </row>
    <row r="406" spans="4:7" x14ac:dyDescent="0.25">
      <c r="D406">
        <v>3.8513999999999999</v>
      </c>
      <c r="E406">
        <v>3.93</v>
      </c>
      <c r="F406">
        <v>0.98</v>
      </c>
      <c r="G406" s="6">
        <v>0.12766203703703863</v>
      </c>
    </row>
    <row r="407" spans="4:7" x14ac:dyDescent="0.25">
      <c r="D407">
        <v>3.8513999999999999</v>
      </c>
      <c r="E407">
        <v>3.93</v>
      </c>
      <c r="F407">
        <v>0.98</v>
      </c>
      <c r="G407" s="6">
        <v>0.12789351851852013</v>
      </c>
    </row>
    <row r="408" spans="4:7" x14ac:dyDescent="0.25">
      <c r="D408">
        <v>3.8513999999999999</v>
      </c>
      <c r="E408">
        <v>3.93</v>
      </c>
      <c r="F408">
        <v>0.98</v>
      </c>
      <c r="G408" s="6">
        <v>0.1281250000000016</v>
      </c>
    </row>
    <row r="409" spans="4:7" x14ac:dyDescent="0.25">
      <c r="D409">
        <v>3.8611999999999997</v>
      </c>
      <c r="E409">
        <v>3.94</v>
      </c>
      <c r="F409">
        <v>0.98</v>
      </c>
      <c r="G409" s="6">
        <v>0.12858796296296457</v>
      </c>
    </row>
    <row r="410" spans="4:7" x14ac:dyDescent="0.25">
      <c r="D410">
        <v>3.8611999999999997</v>
      </c>
      <c r="E410">
        <v>3.94</v>
      </c>
      <c r="F410">
        <v>0.98</v>
      </c>
      <c r="G410" s="6">
        <v>0.12905092592592754</v>
      </c>
    </row>
    <row r="411" spans="4:7" x14ac:dyDescent="0.25">
      <c r="D411">
        <v>3.8611999999999997</v>
      </c>
      <c r="E411">
        <v>3.94</v>
      </c>
      <c r="F411">
        <v>0.98</v>
      </c>
      <c r="G411" s="6">
        <v>0.12951388888889048</v>
      </c>
    </row>
    <row r="412" spans="4:7" x14ac:dyDescent="0.25">
      <c r="D412">
        <v>3.8611999999999997</v>
      </c>
      <c r="E412">
        <v>3.94</v>
      </c>
      <c r="F412">
        <v>0.98</v>
      </c>
      <c r="G412" s="6">
        <v>0.12974537037037198</v>
      </c>
    </row>
    <row r="413" spans="4:7" x14ac:dyDescent="0.25">
      <c r="D413">
        <v>3.8611999999999997</v>
      </c>
      <c r="E413">
        <v>3.94</v>
      </c>
      <c r="F413">
        <v>0.98</v>
      </c>
      <c r="G413" s="6">
        <v>0.12997685185185345</v>
      </c>
    </row>
    <row r="414" spans="4:7" x14ac:dyDescent="0.25">
      <c r="D414">
        <v>3.8611999999999997</v>
      </c>
      <c r="E414">
        <v>3.94</v>
      </c>
      <c r="F414">
        <v>0.98</v>
      </c>
      <c r="G414" s="6">
        <v>0.13020833333333492</v>
      </c>
    </row>
    <row r="415" spans="4:7" x14ac:dyDescent="0.25">
      <c r="D415">
        <v>3.8611999999999997</v>
      </c>
      <c r="E415">
        <v>3.94</v>
      </c>
      <c r="F415">
        <v>0.98</v>
      </c>
      <c r="G415" s="6">
        <v>0.13043981481481642</v>
      </c>
    </row>
    <row r="416" spans="4:7" x14ac:dyDescent="0.25">
      <c r="D416">
        <v>3.8611999999999997</v>
      </c>
      <c r="E416">
        <v>3.94</v>
      </c>
      <c r="F416">
        <v>0.98</v>
      </c>
      <c r="G416" s="6">
        <v>0.1306712962962979</v>
      </c>
    </row>
    <row r="417" spans="4:7" x14ac:dyDescent="0.25">
      <c r="D417">
        <v>3.871</v>
      </c>
      <c r="E417">
        <v>3.95</v>
      </c>
      <c r="F417">
        <v>0.98</v>
      </c>
      <c r="G417" s="6">
        <v>0.13113425925926087</v>
      </c>
    </row>
    <row r="418" spans="4:7" x14ac:dyDescent="0.25">
      <c r="D418">
        <v>3.871</v>
      </c>
      <c r="E418">
        <v>3.95</v>
      </c>
      <c r="F418">
        <v>0.98</v>
      </c>
      <c r="G418" s="6">
        <v>0.13136574074074234</v>
      </c>
    </row>
    <row r="419" spans="4:7" x14ac:dyDescent="0.25">
      <c r="D419">
        <v>3.871</v>
      </c>
      <c r="E419">
        <v>3.95</v>
      </c>
      <c r="F419">
        <v>0.98</v>
      </c>
      <c r="G419" s="6">
        <v>0.13159722222222384</v>
      </c>
    </row>
    <row r="420" spans="4:7" x14ac:dyDescent="0.25">
      <c r="D420">
        <v>3.871</v>
      </c>
      <c r="E420">
        <v>3.95</v>
      </c>
      <c r="F420">
        <v>0.98</v>
      </c>
      <c r="G420" s="6">
        <v>0.13206018518518678</v>
      </c>
    </row>
    <row r="421" spans="4:7" x14ac:dyDescent="0.25">
      <c r="D421">
        <v>3.871</v>
      </c>
      <c r="E421">
        <v>3.95</v>
      </c>
      <c r="F421">
        <v>0.98</v>
      </c>
      <c r="G421" s="6">
        <v>0.13229166666666828</v>
      </c>
    </row>
    <row r="422" spans="4:7" x14ac:dyDescent="0.25">
      <c r="D422">
        <v>3.871</v>
      </c>
      <c r="E422">
        <v>3.95</v>
      </c>
      <c r="F422">
        <v>0.98</v>
      </c>
      <c r="G422" s="6">
        <v>0.13252314814814975</v>
      </c>
    </row>
    <row r="423" spans="4:7" x14ac:dyDescent="0.25">
      <c r="D423">
        <v>3.871</v>
      </c>
      <c r="E423">
        <v>3.95</v>
      </c>
      <c r="F423">
        <v>0.98</v>
      </c>
      <c r="G423" s="6">
        <v>0.13298611111111272</v>
      </c>
    </row>
    <row r="424" spans="4:7" x14ac:dyDescent="0.25">
      <c r="D424">
        <v>3.871</v>
      </c>
      <c r="E424">
        <v>3.95</v>
      </c>
      <c r="F424">
        <v>0.98</v>
      </c>
      <c r="G424" s="6">
        <v>0.13321759259259419</v>
      </c>
    </row>
    <row r="425" spans="4:7" x14ac:dyDescent="0.25">
      <c r="D425">
        <v>3.871</v>
      </c>
      <c r="E425">
        <v>3.95</v>
      </c>
      <c r="F425">
        <v>0.98</v>
      </c>
      <c r="G425" s="6">
        <v>0.13368055555555716</v>
      </c>
    </row>
    <row r="426" spans="4:7" x14ac:dyDescent="0.25">
      <c r="D426">
        <v>3.8807999999999998</v>
      </c>
      <c r="E426">
        <v>3.96</v>
      </c>
      <c r="F426">
        <v>0.98</v>
      </c>
      <c r="G426" s="6">
        <v>0.13391203703703863</v>
      </c>
    </row>
    <row r="427" spans="4:7" x14ac:dyDescent="0.25">
      <c r="D427">
        <v>3.8807999999999998</v>
      </c>
      <c r="E427">
        <v>3.96</v>
      </c>
      <c r="F427">
        <v>0.98</v>
      </c>
      <c r="G427" s="6">
        <v>0.13414351851852013</v>
      </c>
    </row>
    <row r="428" spans="4:7" x14ac:dyDescent="0.25">
      <c r="D428">
        <v>3.8807999999999998</v>
      </c>
      <c r="E428">
        <v>3.96</v>
      </c>
      <c r="F428">
        <v>0.98</v>
      </c>
      <c r="G428" s="6">
        <v>0.1343750000000016</v>
      </c>
    </row>
    <row r="429" spans="4:7" x14ac:dyDescent="0.25">
      <c r="D429">
        <v>3.8807999999999998</v>
      </c>
      <c r="E429">
        <v>3.96</v>
      </c>
      <c r="F429">
        <v>0.98</v>
      </c>
      <c r="G429" s="6">
        <v>0.13460648148148308</v>
      </c>
    </row>
    <row r="430" spans="4:7" x14ac:dyDescent="0.25">
      <c r="D430">
        <v>3.8807999999999998</v>
      </c>
      <c r="E430">
        <v>3.96</v>
      </c>
      <c r="F430">
        <v>0.98</v>
      </c>
      <c r="G430" s="6">
        <v>0.13483796296296457</v>
      </c>
    </row>
    <row r="431" spans="4:7" x14ac:dyDescent="0.25">
      <c r="D431">
        <v>3.8807999999999998</v>
      </c>
      <c r="E431">
        <v>3.96</v>
      </c>
      <c r="F431">
        <v>0.98</v>
      </c>
      <c r="G431" s="6">
        <v>0.13506944444444605</v>
      </c>
    </row>
    <row r="432" spans="4:7" x14ac:dyDescent="0.25">
      <c r="D432">
        <v>3.8807999999999998</v>
      </c>
      <c r="E432">
        <v>3.96</v>
      </c>
      <c r="F432">
        <v>0.98</v>
      </c>
      <c r="G432" s="6">
        <v>0.13530092592592752</v>
      </c>
    </row>
    <row r="433" spans="4:7" x14ac:dyDescent="0.25">
      <c r="D433">
        <v>3.8807999999999998</v>
      </c>
      <c r="E433">
        <v>3.96</v>
      </c>
      <c r="F433">
        <v>0.98</v>
      </c>
      <c r="G433" s="6">
        <v>0.13553240740740902</v>
      </c>
    </row>
    <row r="434" spans="4:7" x14ac:dyDescent="0.25">
      <c r="D434">
        <v>3.8807999999999998</v>
      </c>
      <c r="E434">
        <v>3.96</v>
      </c>
      <c r="F434">
        <v>0.98</v>
      </c>
      <c r="G434" s="6">
        <v>0.13576388888889049</v>
      </c>
    </row>
    <row r="435" spans="4:7" x14ac:dyDescent="0.25">
      <c r="D435">
        <v>3.8807999999999998</v>
      </c>
      <c r="E435">
        <v>3.96</v>
      </c>
      <c r="F435">
        <v>0.98</v>
      </c>
      <c r="G435" s="6">
        <v>0.13599537037037199</v>
      </c>
    </row>
    <row r="436" spans="4:7" x14ac:dyDescent="0.25">
      <c r="D436">
        <v>3.8807999999999998</v>
      </c>
      <c r="E436">
        <v>3.96</v>
      </c>
      <c r="F436">
        <v>0.98</v>
      </c>
      <c r="G436" s="6">
        <v>0.13622685185185346</v>
      </c>
    </row>
    <row r="437" spans="4:7" x14ac:dyDescent="0.25">
      <c r="D437">
        <v>3.8807999999999998</v>
      </c>
      <c r="E437">
        <v>3.96</v>
      </c>
      <c r="F437">
        <v>0.98</v>
      </c>
      <c r="G437" s="6">
        <v>0.13645833333333493</v>
      </c>
    </row>
    <row r="438" spans="4:7" x14ac:dyDescent="0.25">
      <c r="D438">
        <v>3.8807999999999998</v>
      </c>
      <c r="E438">
        <v>3.96</v>
      </c>
      <c r="F438">
        <v>0.98</v>
      </c>
      <c r="G438" s="6">
        <v>0.13668981481481643</v>
      </c>
    </row>
    <row r="439" spans="4:7" x14ac:dyDescent="0.25">
      <c r="D439">
        <v>3.8807999999999998</v>
      </c>
      <c r="E439">
        <v>3.96</v>
      </c>
      <c r="F439">
        <v>0.98</v>
      </c>
      <c r="G439" s="6">
        <v>0.1369212962962979</v>
      </c>
    </row>
    <row r="440" spans="4:7" x14ac:dyDescent="0.25">
      <c r="D440">
        <v>3.8906000000000001</v>
      </c>
      <c r="E440">
        <v>3.97</v>
      </c>
      <c r="F440">
        <v>0.98</v>
      </c>
      <c r="G440" s="6">
        <v>0.13715277777777937</v>
      </c>
    </row>
    <row r="441" spans="4:7" x14ac:dyDescent="0.25">
      <c r="D441">
        <v>3.8906000000000001</v>
      </c>
      <c r="E441">
        <v>3.97</v>
      </c>
      <c r="F441">
        <v>0.98</v>
      </c>
      <c r="G441" s="6">
        <v>0.13738425925926087</v>
      </c>
    </row>
    <row r="442" spans="4:7" x14ac:dyDescent="0.25">
      <c r="D442">
        <v>3.8906000000000001</v>
      </c>
      <c r="E442">
        <v>3.97</v>
      </c>
      <c r="F442">
        <v>0.98</v>
      </c>
      <c r="G442" s="6">
        <v>0.13761574074074234</v>
      </c>
    </row>
    <row r="443" spans="4:7" x14ac:dyDescent="0.25">
      <c r="D443">
        <v>3.8906000000000001</v>
      </c>
      <c r="E443">
        <v>3.97</v>
      </c>
      <c r="F443">
        <v>0.98</v>
      </c>
      <c r="G443" s="6">
        <v>0.13807870370370531</v>
      </c>
    </row>
    <row r="444" spans="4:7" x14ac:dyDescent="0.25">
      <c r="D444">
        <v>3.8906000000000001</v>
      </c>
      <c r="E444">
        <v>3.97</v>
      </c>
      <c r="F444">
        <v>0.98</v>
      </c>
      <c r="G444" s="6">
        <v>0.13831018518518678</v>
      </c>
    </row>
    <row r="445" spans="4:7" x14ac:dyDescent="0.25">
      <c r="D445">
        <v>3.8906000000000001</v>
      </c>
      <c r="E445">
        <v>3.97</v>
      </c>
      <c r="F445">
        <v>0.98</v>
      </c>
      <c r="G445" s="6">
        <v>0.13854166666666828</v>
      </c>
    </row>
    <row r="446" spans="4:7" x14ac:dyDescent="0.25">
      <c r="D446">
        <v>3.8906000000000001</v>
      </c>
      <c r="E446">
        <v>3.97</v>
      </c>
      <c r="F446">
        <v>0.98</v>
      </c>
      <c r="G446" s="6">
        <v>0.13877314814814976</v>
      </c>
    </row>
    <row r="447" spans="4:7" x14ac:dyDescent="0.25">
      <c r="D447">
        <v>3.8906000000000001</v>
      </c>
      <c r="E447">
        <v>3.97</v>
      </c>
      <c r="F447">
        <v>0.98</v>
      </c>
      <c r="G447" s="6">
        <v>0.13900462962963123</v>
      </c>
    </row>
    <row r="448" spans="4:7" x14ac:dyDescent="0.25">
      <c r="D448">
        <v>3.8906000000000001</v>
      </c>
      <c r="E448">
        <v>3.97</v>
      </c>
      <c r="F448">
        <v>0.98</v>
      </c>
      <c r="G448" s="6">
        <v>0.1394675925925942</v>
      </c>
    </row>
    <row r="449" spans="4:7" x14ac:dyDescent="0.25">
      <c r="D449">
        <v>3.8906000000000001</v>
      </c>
      <c r="E449">
        <v>3.97</v>
      </c>
      <c r="F449">
        <v>0.98</v>
      </c>
      <c r="G449" s="6">
        <v>0.13969907407407567</v>
      </c>
    </row>
    <row r="450" spans="4:7" x14ac:dyDescent="0.25">
      <c r="D450">
        <v>3.9003999999999999</v>
      </c>
      <c r="E450">
        <v>3.98</v>
      </c>
      <c r="F450">
        <v>0.98</v>
      </c>
      <c r="G450" s="6">
        <v>0.13993055555555717</v>
      </c>
    </row>
    <row r="451" spans="4:7" x14ac:dyDescent="0.25">
      <c r="D451">
        <v>3.9003999999999999</v>
      </c>
      <c r="E451">
        <v>3.98</v>
      </c>
      <c r="F451">
        <v>0.98</v>
      </c>
      <c r="G451" s="6">
        <v>0.14016203703703864</v>
      </c>
    </row>
    <row r="452" spans="4:7" x14ac:dyDescent="0.25">
      <c r="D452">
        <v>3.9003999999999999</v>
      </c>
      <c r="E452">
        <v>3.98</v>
      </c>
      <c r="F452">
        <v>0.98</v>
      </c>
      <c r="G452" s="6">
        <v>0.14039351851852011</v>
      </c>
    </row>
    <row r="453" spans="4:7" x14ac:dyDescent="0.25">
      <c r="D453">
        <v>3.9003999999999999</v>
      </c>
      <c r="E453">
        <v>3.98</v>
      </c>
      <c r="F453">
        <v>0.98</v>
      </c>
      <c r="G453" s="6">
        <v>0.14062500000000161</v>
      </c>
    </row>
    <row r="454" spans="4:7" x14ac:dyDescent="0.25">
      <c r="D454">
        <v>3.9003999999999999</v>
      </c>
      <c r="E454">
        <v>3.98</v>
      </c>
      <c r="F454">
        <v>0.98</v>
      </c>
      <c r="G454" s="6">
        <v>0.14085648148148308</v>
      </c>
    </row>
    <row r="455" spans="4:7" x14ac:dyDescent="0.25">
      <c r="D455">
        <v>3.9003999999999999</v>
      </c>
      <c r="E455">
        <v>3.98</v>
      </c>
      <c r="F455">
        <v>0.98</v>
      </c>
      <c r="G455" s="6">
        <v>0.14108796296296458</v>
      </c>
    </row>
    <row r="456" spans="4:7" x14ac:dyDescent="0.25">
      <c r="D456">
        <v>3.9003999999999999</v>
      </c>
      <c r="E456">
        <v>3.98</v>
      </c>
      <c r="F456">
        <v>0.98</v>
      </c>
      <c r="G456" s="6">
        <v>0.14131944444444605</v>
      </c>
    </row>
    <row r="457" spans="4:7" x14ac:dyDescent="0.25">
      <c r="D457">
        <v>3.9003999999999999</v>
      </c>
      <c r="E457">
        <v>3.98</v>
      </c>
      <c r="F457">
        <v>0.98</v>
      </c>
      <c r="G457" s="6">
        <v>0.14155092592592752</v>
      </c>
    </row>
    <row r="458" spans="4:7" x14ac:dyDescent="0.25">
      <c r="D458">
        <v>3.9003999999999999</v>
      </c>
      <c r="E458">
        <v>3.98</v>
      </c>
      <c r="F458">
        <v>0.98</v>
      </c>
      <c r="G458" s="6">
        <v>0.14201388888889049</v>
      </c>
    </row>
    <row r="459" spans="4:7" x14ac:dyDescent="0.25">
      <c r="D459">
        <v>3.9003999999999999</v>
      </c>
      <c r="E459">
        <v>3.98</v>
      </c>
      <c r="F459">
        <v>0.98</v>
      </c>
      <c r="G459" s="6">
        <v>0.14224537037037197</v>
      </c>
    </row>
    <row r="460" spans="4:7" x14ac:dyDescent="0.25">
      <c r="D460">
        <v>3.9003999999999999</v>
      </c>
      <c r="E460">
        <v>3.98</v>
      </c>
      <c r="F460">
        <v>0.98</v>
      </c>
      <c r="G460" s="6">
        <v>0.14247685185185346</v>
      </c>
    </row>
    <row r="461" spans="4:7" x14ac:dyDescent="0.25">
      <c r="D461">
        <v>3.9003999999999999</v>
      </c>
      <c r="E461">
        <v>3.98</v>
      </c>
      <c r="F461">
        <v>0.98</v>
      </c>
      <c r="G461" s="6">
        <v>0.14270833333333494</v>
      </c>
    </row>
    <row r="462" spans="4:7" x14ac:dyDescent="0.25">
      <c r="D462">
        <v>3.9102000000000001</v>
      </c>
      <c r="E462">
        <v>3.99</v>
      </c>
      <c r="F462">
        <v>0.98</v>
      </c>
      <c r="G462" s="6">
        <v>0.14293981481481641</v>
      </c>
    </row>
    <row r="463" spans="4:7" x14ac:dyDescent="0.25">
      <c r="D463">
        <v>3.9102000000000001</v>
      </c>
      <c r="E463">
        <v>3.99</v>
      </c>
      <c r="F463">
        <v>0.98</v>
      </c>
      <c r="G463" s="6">
        <v>0.14340277777777938</v>
      </c>
    </row>
    <row r="464" spans="4:7" x14ac:dyDescent="0.25">
      <c r="D464">
        <v>3.9102000000000001</v>
      </c>
      <c r="E464">
        <v>3.99</v>
      </c>
      <c r="F464">
        <v>0.98</v>
      </c>
      <c r="G464" s="6">
        <v>0.14363425925926088</v>
      </c>
    </row>
    <row r="465" spans="4:7" x14ac:dyDescent="0.25">
      <c r="D465">
        <v>3.9102000000000001</v>
      </c>
      <c r="E465">
        <v>3.99</v>
      </c>
      <c r="F465">
        <v>0.98</v>
      </c>
      <c r="G465" s="6">
        <v>0.14386574074074235</v>
      </c>
    </row>
    <row r="466" spans="4:7" x14ac:dyDescent="0.25">
      <c r="D466">
        <v>3.9102000000000001</v>
      </c>
      <c r="E466">
        <v>3.99</v>
      </c>
      <c r="F466">
        <v>0.98</v>
      </c>
      <c r="G466" s="6">
        <v>0.14409722222222382</v>
      </c>
    </row>
    <row r="467" spans="4:7" x14ac:dyDescent="0.25">
      <c r="D467">
        <v>3.9102000000000001</v>
      </c>
      <c r="E467">
        <v>3.99</v>
      </c>
      <c r="F467">
        <v>0.98</v>
      </c>
      <c r="G467" s="6">
        <v>0.14456018518518679</v>
      </c>
    </row>
    <row r="468" spans="4:7" x14ac:dyDescent="0.25">
      <c r="D468">
        <v>3.9102000000000001</v>
      </c>
      <c r="E468">
        <v>3.99</v>
      </c>
      <c r="F468">
        <v>0.98</v>
      </c>
      <c r="G468" s="6">
        <v>0.14479166666666826</v>
      </c>
    </row>
    <row r="469" spans="4:7" x14ac:dyDescent="0.25">
      <c r="D469">
        <v>3.9102000000000001</v>
      </c>
      <c r="E469">
        <v>3.99</v>
      </c>
      <c r="F469">
        <v>0.98</v>
      </c>
      <c r="G469" s="6">
        <v>0.14502314814814976</v>
      </c>
    </row>
    <row r="470" spans="4:7" x14ac:dyDescent="0.25">
      <c r="D470">
        <v>3.9102000000000001</v>
      </c>
      <c r="E470">
        <v>3.99</v>
      </c>
      <c r="F470">
        <v>0.98</v>
      </c>
      <c r="G470" s="6">
        <v>0.14525462962963123</v>
      </c>
    </row>
    <row r="471" spans="4:7" x14ac:dyDescent="0.25">
      <c r="D471">
        <v>3.9297999999999997</v>
      </c>
      <c r="E471">
        <v>4.01</v>
      </c>
      <c r="F471">
        <v>0.98</v>
      </c>
      <c r="G471" s="6">
        <v>0.148032407407409</v>
      </c>
    </row>
    <row r="472" spans="4:7" x14ac:dyDescent="0.25">
      <c r="D472">
        <v>3.9297999999999997</v>
      </c>
      <c r="E472">
        <v>4.01</v>
      </c>
      <c r="F472">
        <v>0.98</v>
      </c>
      <c r="G472" s="6">
        <v>0.1482638888888905</v>
      </c>
    </row>
    <row r="473" spans="4:7" x14ac:dyDescent="0.25">
      <c r="D473">
        <v>3.9297999999999997</v>
      </c>
      <c r="E473">
        <v>4.01</v>
      </c>
      <c r="F473">
        <v>0.98</v>
      </c>
      <c r="G473" s="6">
        <v>0.14849537037037197</v>
      </c>
    </row>
    <row r="474" spans="4:7" x14ac:dyDescent="0.25">
      <c r="D474">
        <v>3.9297999999999997</v>
      </c>
      <c r="E474">
        <v>4.01</v>
      </c>
      <c r="F474">
        <v>0.98</v>
      </c>
      <c r="G474" s="6">
        <v>0.14872685185185344</v>
      </c>
    </row>
    <row r="475" spans="4:7" x14ac:dyDescent="0.25">
      <c r="D475">
        <v>3.9297999999999997</v>
      </c>
      <c r="E475">
        <v>4.01</v>
      </c>
      <c r="F475">
        <v>0.98</v>
      </c>
      <c r="G475" s="6">
        <v>0.14895833333333494</v>
      </c>
    </row>
    <row r="476" spans="4:7" x14ac:dyDescent="0.25">
      <c r="D476">
        <v>3.9297999999999997</v>
      </c>
      <c r="E476">
        <v>4.01</v>
      </c>
      <c r="F476">
        <v>0.98</v>
      </c>
      <c r="G476" s="6">
        <v>0.14918981481481641</v>
      </c>
    </row>
    <row r="477" spans="4:7" x14ac:dyDescent="0.25">
      <c r="D477">
        <v>3.9297999999999997</v>
      </c>
      <c r="E477">
        <v>4.01</v>
      </c>
      <c r="F477">
        <v>0.98</v>
      </c>
      <c r="G477" s="6">
        <v>0.14942129629629791</v>
      </c>
    </row>
    <row r="478" spans="4:7" x14ac:dyDescent="0.25">
      <c r="D478">
        <v>3.9297999999999997</v>
      </c>
      <c r="E478">
        <v>4.01</v>
      </c>
      <c r="F478">
        <v>0.98</v>
      </c>
      <c r="G478" s="6">
        <v>0.14965277777777938</v>
      </c>
    </row>
    <row r="479" spans="4:7" x14ac:dyDescent="0.25">
      <c r="D479">
        <v>3.9297999999999997</v>
      </c>
      <c r="E479">
        <v>4.01</v>
      </c>
      <c r="F479">
        <v>0.98</v>
      </c>
      <c r="G479" s="6">
        <v>0.14988425925926085</v>
      </c>
    </row>
    <row r="480" spans="4:7" x14ac:dyDescent="0.25">
      <c r="D480">
        <v>3.9395999999999995</v>
      </c>
      <c r="E480">
        <v>4.0199999999999996</v>
      </c>
      <c r="F480">
        <v>0.98</v>
      </c>
      <c r="G480" s="6">
        <v>0.15034722222222383</v>
      </c>
    </row>
    <row r="481" spans="4:7" x14ac:dyDescent="0.25">
      <c r="D481">
        <v>3.9395999999999995</v>
      </c>
      <c r="E481">
        <v>4.0199999999999996</v>
      </c>
      <c r="F481">
        <v>0.98</v>
      </c>
      <c r="G481" s="6">
        <v>0.1505787037037053</v>
      </c>
    </row>
    <row r="482" spans="4:7" x14ac:dyDescent="0.25">
      <c r="D482">
        <v>3.9395999999999995</v>
      </c>
      <c r="E482">
        <v>4.0199999999999996</v>
      </c>
      <c r="F482">
        <v>0.98</v>
      </c>
      <c r="G482" s="6">
        <v>0.1508101851851868</v>
      </c>
    </row>
    <row r="483" spans="4:7" x14ac:dyDescent="0.25">
      <c r="D483">
        <v>3.9395999999999995</v>
      </c>
      <c r="E483">
        <v>4.0199999999999996</v>
      </c>
      <c r="F483">
        <v>0.98</v>
      </c>
      <c r="G483" s="6">
        <v>0.15150462962963124</v>
      </c>
    </row>
    <row r="484" spans="4:7" x14ac:dyDescent="0.25">
      <c r="D484">
        <v>3.9395999999999995</v>
      </c>
      <c r="E484">
        <v>4.0199999999999996</v>
      </c>
      <c r="F484">
        <v>0.98</v>
      </c>
      <c r="G484" s="6">
        <v>0.15173611111111271</v>
      </c>
    </row>
    <row r="485" spans="4:7" x14ac:dyDescent="0.25">
      <c r="D485">
        <v>3.9395999999999995</v>
      </c>
      <c r="E485">
        <v>4.0199999999999996</v>
      </c>
      <c r="F485">
        <v>0.98</v>
      </c>
      <c r="G485" s="6">
        <v>0.15196759259259421</v>
      </c>
    </row>
    <row r="486" spans="4:7" x14ac:dyDescent="0.25">
      <c r="D486">
        <v>3.9494000000000002</v>
      </c>
      <c r="E486">
        <v>4.03</v>
      </c>
      <c r="F486">
        <v>0.98</v>
      </c>
      <c r="G486" s="6">
        <v>0.15219907407407568</v>
      </c>
    </row>
    <row r="487" spans="4:7" x14ac:dyDescent="0.25">
      <c r="D487">
        <v>3.9494000000000002</v>
      </c>
      <c r="E487">
        <v>4.03</v>
      </c>
      <c r="F487">
        <v>0.98</v>
      </c>
      <c r="G487" s="6">
        <v>0.15243055555555715</v>
      </c>
    </row>
    <row r="488" spans="4:7" x14ac:dyDescent="0.25">
      <c r="D488">
        <v>3.9494000000000002</v>
      </c>
      <c r="E488">
        <v>4.03</v>
      </c>
      <c r="F488">
        <v>0.98</v>
      </c>
      <c r="G488" s="6">
        <v>0.15266203703703865</v>
      </c>
    </row>
    <row r="489" spans="4:7" x14ac:dyDescent="0.25">
      <c r="D489">
        <v>3.9494000000000002</v>
      </c>
      <c r="E489">
        <v>4.03</v>
      </c>
      <c r="F489">
        <v>0.98</v>
      </c>
      <c r="G489" s="6">
        <v>0.15289351851852012</v>
      </c>
    </row>
    <row r="490" spans="4:7" x14ac:dyDescent="0.25">
      <c r="D490">
        <v>3.9494000000000002</v>
      </c>
      <c r="E490">
        <v>4.03</v>
      </c>
      <c r="F490">
        <v>0.98</v>
      </c>
      <c r="G490" s="6">
        <v>0.15312500000000159</v>
      </c>
    </row>
    <row r="491" spans="4:7" x14ac:dyDescent="0.25">
      <c r="D491">
        <v>3.9494000000000002</v>
      </c>
      <c r="E491">
        <v>4.03</v>
      </c>
      <c r="F491">
        <v>0.98</v>
      </c>
      <c r="G491" s="6">
        <v>0.15335648148148309</v>
      </c>
    </row>
    <row r="492" spans="4:7" x14ac:dyDescent="0.25">
      <c r="D492">
        <v>3.9494000000000002</v>
      </c>
      <c r="E492">
        <v>4.03</v>
      </c>
      <c r="F492">
        <v>0.98</v>
      </c>
      <c r="G492" s="6">
        <v>0.15381944444444604</v>
      </c>
    </row>
    <row r="493" spans="4:7" x14ac:dyDescent="0.25">
      <c r="D493">
        <v>3.9494000000000002</v>
      </c>
      <c r="E493">
        <v>4.03</v>
      </c>
      <c r="F493">
        <v>0.98</v>
      </c>
      <c r="G493" s="6">
        <v>0.15405092592592753</v>
      </c>
    </row>
    <row r="494" spans="4:7" x14ac:dyDescent="0.25">
      <c r="D494">
        <v>3.9592000000000001</v>
      </c>
      <c r="E494">
        <v>4.04</v>
      </c>
      <c r="F494">
        <v>0.98</v>
      </c>
      <c r="G494" s="6">
        <v>0.15428240740740901</v>
      </c>
    </row>
    <row r="495" spans="4:7" x14ac:dyDescent="0.25">
      <c r="D495">
        <v>3.9592000000000001</v>
      </c>
      <c r="E495">
        <v>4.04</v>
      </c>
      <c r="F495">
        <v>0.98</v>
      </c>
      <c r="G495" s="6">
        <v>0.1545138888888905</v>
      </c>
    </row>
    <row r="496" spans="4:7" x14ac:dyDescent="0.25">
      <c r="D496">
        <v>3.9592000000000001</v>
      </c>
      <c r="E496">
        <v>4.04</v>
      </c>
      <c r="F496">
        <v>0.98</v>
      </c>
      <c r="G496" s="6">
        <v>0.15474537037037198</v>
      </c>
    </row>
    <row r="497" spans="4:7" x14ac:dyDescent="0.25">
      <c r="D497">
        <v>3.9592000000000001</v>
      </c>
      <c r="E497">
        <v>4.04</v>
      </c>
      <c r="F497">
        <v>0.98</v>
      </c>
      <c r="G497" s="6">
        <v>0.15520833333333495</v>
      </c>
    </row>
    <row r="498" spans="4:7" x14ac:dyDescent="0.25">
      <c r="D498">
        <v>3.9592000000000001</v>
      </c>
      <c r="E498">
        <v>4.04</v>
      </c>
      <c r="F498">
        <v>0.98</v>
      </c>
      <c r="G498" s="6">
        <v>0.15543981481481642</v>
      </c>
    </row>
    <row r="499" spans="4:7" x14ac:dyDescent="0.25">
      <c r="D499">
        <v>3.9689999999999999</v>
      </c>
      <c r="E499">
        <v>4.05</v>
      </c>
      <c r="F499">
        <v>0.98</v>
      </c>
      <c r="G499" s="6">
        <v>0.15567129629629789</v>
      </c>
    </row>
    <row r="500" spans="4:7" x14ac:dyDescent="0.25">
      <c r="D500">
        <v>3.9689999999999999</v>
      </c>
      <c r="E500">
        <v>4.05</v>
      </c>
      <c r="F500">
        <v>0.98</v>
      </c>
      <c r="G500" s="6">
        <v>0.15590277777777939</v>
      </c>
    </row>
    <row r="501" spans="4:7" x14ac:dyDescent="0.25">
      <c r="D501">
        <v>3.9689999999999999</v>
      </c>
      <c r="E501">
        <v>4.05</v>
      </c>
      <c r="F501">
        <v>0.98</v>
      </c>
      <c r="G501" s="6">
        <v>0.15613425925926086</v>
      </c>
    </row>
    <row r="502" spans="4:7" x14ac:dyDescent="0.25">
      <c r="D502">
        <v>3.9689999999999999</v>
      </c>
      <c r="E502">
        <v>4.05</v>
      </c>
      <c r="F502">
        <v>0.98</v>
      </c>
      <c r="G502" s="6">
        <v>0.15636574074074233</v>
      </c>
    </row>
    <row r="503" spans="4:7" x14ac:dyDescent="0.25">
      <c r="D503">
        <v>3.9689999999999999</v>
      </c>
      <c r="E503">
        <v>4.05</v>
      </c>
      <c r="F503">
        <v>0.98</v>
      </c>
      <c r="G503" s="6">
        <v>0.15659722222222383</v>
      </c>
    </row>
    <row r="504" spans="4:7" x14ac:dyDescent="0.25">
      <c r="D504">
        <v>3.9689999999999999</v>
      </c>
      <c r="E504">
        <v>4.05</v>
      </c>
      <c r="F504">
        <v>0.98</v>
      </c>
      <c r="G504" s="6">
        <v>0.1568287037037053</v>
      </c>
    </row>
    <row r="505" spans="4:7" x14ac:dyDescent="0.25">
      <c r="D505">
        <v>3.9689999999999999</v>
      </c>
      <c r="E505">
        <v>4.05</v>
      </c>
      <c r="F505">
        <v>0.98</v>
      </c>
      <c r="G505" s="6">
        <v>0.1570601851851868</v>
      </c>
    </row>
    <row r="506" spans="4:7" x14ac:dyDescent="0.25">
      <c r="D506">
        <v>3.9689999999999999</v>
      </c>
      <c r="E506">
        <v>4.05</v>
      </c>
      <c r="F506">
        <v>0.98</v>
      </c>
      <c r="G506" s="6">
        <v>0.15729166666666827</v>
      </c>
    </row>
    <row r="507" spans="4:7" x14ac:dyDescent="0.25">
      <c r="D507">
        <v>3.9787999999999997</v>
      </c>
      <c r="E507">
        <v>4.0599999999999996</v>
      </c>
      <c r="F507">
        <v>0.98</v>
      </c>
      <c r="G507" s="6">
        <v>0.15752314814814974</v>
      </c>
    </row>
    <row r="508" spans="4:7" x14ac:dyDescent="0.25">
      <c r="D508">
        <v>3.9787999999999997</v>
      </c>
      <c r="E508">
        <v>4.0599999999999996</v>
      </c>
      <c r="F508">
        <v>0.98</v>
      </c>
      <c r="G508" s="6">
        <v>0.15775462962963124</v>
      </c>
    </row>
    <row r="509" spans="4:7" x14ac:dyDescent="0.25">
      <c r="D509">
        <v>3.9787999999999997</v>
      </c>
      <c r="E509">
        <v>4.0599999999999996</v>
      </c>
      <c r="F509">
        <v>0.98</v>
      </c>
      <c r="G509" s="6">
        <v>0.15798611111111271</v>
      </c>
    </row>
    <row r="510" spans="4:7" x14ac:dyDescent="0.25">
      <c r="D510">
        <v>3.9787999999999997</v>
      </c>
      <c r="E510">
        <v>4.0599999999999996</v>
      </c>
      <c r="F510">
        <v>0.98</v>
      </c>
      <c r="G510" s="6">
        <v>0.15821759259259419</v>
      </c>
    </row>
    <row r="511" spans="4:7" x14ac:dyDescent="0.25">
      <c r="D511">
        <v>3.9787999999999997</v>
      </c>
      <c r="E511">
        <v>4.0599999999999996</v>
      </c>
      <c r="F511">
        <v>0.98</v>
      </c>
      <c r="G511" s="6">
        <v>0.15891203703703863</v>
      </c>
    </row>
    <row r="512" spans="4:7" x14ac:dyDescent="0.25">
      <c r="D512">
        <v>3.9886000000000004</v>
      </c>
      <c r="E512">
        <v>4.07</v>
      </c>
      <c r="F512">
        <v>0.98</v>
      </c>
      <c r="G512" s="6">
        <v>0.15914351851852013</v>
      </c>
    </row>
    <row r="513" spans="4:7" x14ac:dyDescent="0.25">
      <c r="D513">
        <v>3.9886000000000004</v>
      </c>
      <c r="E513">
        <v>4.07</v>
      </c>
      <c r="F513">
        <v>0.98</v>
      </c>
      <c r="G513" s="6">
        <v>0.1593750000000016</v>
      </c>
    </row>
    <row r="514" spans="4:7" x14ac:dyDescent="0.25">
      <c r="D514">
        <v>3.9886000000000004</v>
      </c>
      <c r="E514">
        <v>4.07</v>
      </c>
      <c r="F514">
        <v>0.98</v>
      </c>
      <c r="G514" s="6">
        <v>0.1596064814814831</v>
      </c>
    </row>
    <row r="515" spans="4:7" x14ac:dyDescent="0.25">
      <c r="D515">
        <v>3.9886000000000004</v>
      </c>
      <c r="E515">
        <v>4.07</v>
      </c>
      <c r="F515">
        <v>0.98</v>
      </c>
      <c r="G515" s="6">
        <v>0.16030092592592754</v>
      </c>
    </row>
    <row r="516" spans="4:7" x14ac:dyDescent="0.25">
      <c r="D516">
        <v>3.9886000000000004</v>
      </c>
      <c r="E516">
        <v>4.07</v>
      </c>
      <c r="F516">
        <v>0.98</v>
      </c>
      <c r="G516" s="6">
        <v>0.16053240740740901</v>
      </c>
    </row>
    <row r="517" spans="4:7" x14ac:dyDescent="0.25">
      <c r="D517">
        <v>3.9984000000000002</v>
      </c>
      <c r="E517">
        <v>4.08</v>
      </c>
      <c r="F517">
        <v>0.98</v>
      </c>
      <c r="G517" s="6">
        <v>0.16099537037037198</v>
      </c>
    </row>
    <row r="518" spans="4:7" x14ac:dyDescent="0.25">
      <c r="D518">
        <v>3.9984000000000002</v>
      </c>
      <c r="E518">
        <v>4.08</v>
      </c>
      <c r="F518">
        <v>0.98</v>
      </c>
      <c r="G518" s="6">
        <v>0.16122685185185345</v>
      </c>
    </row>
    <row r="519" spans="4:7" x14ac:dyDescent="0.25">
      <c r="D519">
        <v>3.9984000000000002</v>
      </c>
      <c r="E519">
        <v>4.08</v>
      </c>
      <c r="F519">
        <v>0.98</v>
      </c>
      <c r="G519" s="6">
        <v>0.16168981481481642</v>
      </c>
    </row>
    <row r="520" spans="4:7" x14ac:dyDescent="0.25">
      <c r="D520">
        <v>3.9984000000000002</v>
      </c>
      <c r="E520">
        <v>4.08</v>
      </c>
      <c r="F520">
        <v>0.98</v>
      </c>
      <c r="G520" s="6">
        <v>0.1619212962962979</v>
      </c>
    </row>
    <row r="521" spans="4:7" x14ac:dyDescent="0.25">
      <c r="D521">
        <v>3.9984000000000002</v>
      </c>
      <c r="E521">
        <v>4.08</v>
      </c>
      <c r="F521">
        <v>0.98</v>
      </c>
      <c r="G521" s="6">
        <v>0.16215277777777939</v>
      </c>
    </row>
    <row r="522" spans="4:7" x14ac:dyDescent="0.25">
      <c r="D522">
        <v>4.0081999999999995</v>
      </c>
      <c r="E522">
        <v>4.09</v>
      </c>
      <c r="F522">
        <v>0.98</v>
      </c>
      <c r="G522" s="6">
        <v>0.16238425925926087</v>
      </c>
    </row>
    <row r="523" spans="4:7" x14ac:dyDescent="0.25">
      <c r="D523">
        <v>4.0081999999999995</v>
      </c>
      <c r="E523">
        <v>4.09</v>
      </c>
      <c r="F523">
        <v>0.98</v>
      </c>
      <c r="G523" s="6">
        <v>0.16284722222222384</v>
      </c>
    </row>
    <row r="524" spans="4:7" x14ac:dyDescent="0.25">
      <c r="D524">
        <v>4.0081999999999995</v>
      </c>
      <c r="E524">
        <v>4.09</v>
      </c>
      <c r="F524">
        <v>0.98</v>
      </c>
      <c r="G524" s="6">
        <v>0.16307870370370531</v>
      </c>
    </row>
    <row r="525" spans="4:7" x14ac:dyDescent="0.25">
      <c r="D525">
        <v>4.0081999999999995</v>
      </c>
      <c r="E525">
        <v>4.09</v>
      </c>
      <c r="F525">
        <v>0.98</v>
      </c>
      <c r="G525" s="6">
        <v>0.16377314814814975</v>
      </c>
    </row>
    <row r="526" spans="4:7" x14ac:dyDescent="0.25">
      <c r="D526">
        <v>4.0179999999999998</v>
      </c>
      <c r="E526">
        <v>4.0999999999999996</v>
      </c>
      <c r="F526">
        <v>0.98</v>
      </c>
      <c r="G526" s="6">
        <v>0.16400462962963122</v>
      </c>
    </row>
    <row r="527" spans="4:7" x14ac:dyDescent="0.25">
      <c r="D527">
        <v>4.0179999999999998</v>
      </c>
      <c r="E527">
        <v>4.0999999999999996</v>
      </c>
      <c r="F527">
        <v>0.98</v>
      </c>
      <c r="G527" s="6">
        <v>0.16446759259259419</v>
      </c>
    </row>
    <row r="528" spans="4:7" x14ac:dyDescent="0.25">
      <c r="D528">
        <v>4.0179999999999998</v>
      </c>
      <c r="E528">
        <v>4.0999999999999996</v>
      </c>
      <c r="F528">
        <v>0.98</v>
      </c>
      <c r="G528" s="6">
        <v>0.16469907407407569</v>
      </c>
    </row>
    <row r="529" spans="4:7" x14ac:dyDescent="0.25">
      <c r="D529">
        <v>4.0179999999999998</v>
      </c>
      <c r="E529">
        <v>4.0999999999999996</v>
      </c>
      <c r="F529">
        <v>0.98</v>
      </c>
      <c r="G529" s="6">
        <v>0.16493055555555716</v>
      </c>
    </row>
    <row r="530" spans="4:7" x14ac:dyDescent="0.25">
      <c r="D530">
        <v>4.0179999999999998</v>
      </c>
      <c r="E530">
        <v>4.0999999999999996</v>
      </c>
      <c r="F530">
        <v>0.98</v>
      </c>
      <c r="G530" s="6">
        <v>0.16516203703703863</v>
      </c>
    </row>
    <row r="531" spans="4:7" x14ac:dyDescent="0.25">
      <c r="D531">
        <v>4.0179999999999998</v>
      </c>
      <c r="E531">
        <v>4.0999999999999996</v>
      </c>
      <c r="F531">
        <v>0.98</v>
      </c>
      <c r="G531" s="6">
        <v>0.16539351851852013</v>
      </c>
    </row>
    <row r="532" spans="4:7" x14ac:dyDescent="0.25">
      <c r="D532">
        <v>4.0278</v>
      </c>
      <c r="E532">
        <v>4.1100000000000003</v>
      </c>
      <c r="F532">
        <v>0.98</v>
      </c>
      <c r="G532" s="6">
        <v>0.16608796296296457</v>
      </c>
    </row>
    <row r="533" spans="4:7" x14ac:dyDescent="0.25">
      <c r="D533">
        <v>4.0179999999999998</v>
      </c>
      <c r="E533">
        <v>4.0999999999999996</v>
      </c>
      <c r="F533">
        <v>0.98</v>
      </c>
      <c r="G533" s="6">
        <v>0.16655092592592752</v>
      </c>
    </row>
    <row r="534" spans="4:7" x14ac:dyDescent="0.25">
      <c r="D534">
        <v>4.0278</v>
      </c>
      <c r="E534">
        <v>4.1100000000000003</v>
      </c>
      <c r="F534">
        <v>0.98</v>
      </c>
      <c r="G534" s="6">
        <v>0.16678240740740902</v>
      </c>
    </row>
    <row r="535" spans="4:7" x14ac:dyDescent="0.25">
      <c r="D535">
        <v>4.0179999999999998</v>
      </c>
      <c r="E535">
        <v>4.0999999999999996</v>
      </c>
      <c r="F535">
        <v>0.98</v>
      </c>
      <c r="G535" s="6">
        <v>0.16724537037037199</v>
      </c>
    </row>
    <row r="536" spans="4:7" x14ac:dyDescent="0.25">
      <c r="D536">
        <v>4.0278</v>
      </c>
      <c r="E536">
        <v>4.1100000000000003</v>
      </c>
      <c r="F536">
        <v>0.98</v>
      </c>
      <c r="G536" s="6">
        <v>0.16747685185185346</v>
      </c>
    </row>
    <row r="537" spans="4:7" x14ac:dyDescent="0.25">
      <c r="D537">
        <v>4.0376000000000003</v>
      </c>
      <c r="E537">
        <v>4.12</v>
      </c>
      <c r="F537">
        <v>0.98</v>
      </c>
      <c r="G537" s="6">
        <v>0.1681712962962979</v>
      </c>
    </row>
    <row r="538" spans="4:7" x14ac:dyDescent="0.25">
      <c r="D538">
        <v>4.0376000000000003</v>
      </c>
      <c r="E538">
        <v>4.12</v>
      </c>
      <c r="F538">
        <v>0.98</v>
      </c>
      <c r="G538" s="6">
        <v>0.16840277777777937</v>
      </c>
    </row>
    <row r="539" spans="4:7" x14ac:dyDescent="0.25">
      <c r="D539">
        <v>4.0376000000000003</v>
      </c>
      <c r="E539">
        <v>4.12</v>
      </c>
      <c r="F539">
        <v>0.98</v>
      </c>
      <c r="G539" s="6">
        <v>0.16863425925926087</v>
      </c>
    </row>
    <row r="540" spans="4:7" x14ac:dyDescent="0.25">
      <c r="D540">
        <v>4.0376000000000003</v>
      </c>
      <c r="E540">
        <v>4.12</v>
      </c>
      <c r="F540">
        <v>0.98</v>
      </c>
      <c r="G540" s="6">
        <v>0.16886574074074234</v>
      </c>
    </row>
    <row r="541" spans="4:7" x14ac:dyDescent="0.25">
      <c r="D541">
        <v>4.0376000000000003</v>
      </c>
      <c r="E541">
        <v>4.12</v>
      </c>
      <c r="F541">
        <v>0.98</v>
      </c>
      <c r="G541" s="6">
        <v>0.16909722222222381</v>
      </c>
    </row>
    <row r="542" spans="4:7" x14ac:dyDescent="0.25">
      <c r="D542">
        <v>4.0376000000000003</v>
      </c>
      <c r="E542">
        <v>4.12</v>
      </c>
      <c r="F542">
        <v>0.98</v>
      </c>
      <c r="G542" s="6">
        <v>0.16932870370370531</v>
      </c>
    </row>
    <row r="543" spans="4:7" x14ac:dyDescent="0.25">
      <c r="D543">
        <v>4.0473999999999997</v>
      </c>
      <c r="E543">
        <v>4.13</v>
      </c>
      <c r="F543">
        <v>0.98</v>
      </c>
      <c r="G543" s="6">
        <v>0.16979166666666828</v>
      </c>
    </row>
    <row r="544" spans="4:7" x14ac:dyDescent="0.25">
      <c r="D544">
        <v>4.0473999999999997</v>
      </c>
      <c r="E544">
        <v>4.13</v>
      </c>
      <c r="F544">
        <v>0.98</v>
      </c>
      <c r="G544" s="6">
        <v>0.17025462962963123</v>
      </c>
    </row>
    <row r="545" spans="4:7" x14ac:dyDescent="0.25">
      <c r="D545">
        <v>4.0473999999999997</v>
      </c>
      <c r="E545">
        <v>4.13</v>
      </c>
      <c r="F545">
        <v>0.98</v>
      </c>
      <c r="G545" s="6">
        <v>0.1704861111111127</v>
      </c>
    </row>
    <row r="546" spans="4:7" x14ac:dyDescent="0.25">
      <c r="D546">
        <v>4.0473999999999997</v>
      </c>
      <c r="E546">
        <v>4.13</v>
      </c>
      <c r="F546">
        <v>0.98</v>
      </c>
      <c r="G546" s="6">
        <v>0.17094907407407567</v>
      </c>
    </row>
    <row r="547" spans="4:7" x14ac:dyDescent="0.25">
      <c r="D547">
        <v>4.0473999999999997</v>
      </c>
      <c r="E547">
        <v>4.13</v>
      </c>
      <c r="F547">
        <v>0.98</v>
      </c>
      <c r="G547" s="6">
        <v>0.17118055555555714</v>
      </c>
    </row>
    <row r="548" spans="4:7" x14ac:dyDescent="0.25">
      <c r="D548">
        <v>4.0473999999999997</v>
      </c>
      <c r="E548">
        <v>4.13</v>
      </c>
      <c r="F548">
        <v>0.98</v>
      </c>
      <c r="G548" s="6">
        <v>0.17141203703703864</v>
      </c>
    </row>
    <row r="549" spans="4:7" x14ac:dyDescent="0.25">
      <c r="D549">
        <v>4.0473999999999997</v>
      </c>
      <c r="E549">
        <v>4.13</v>
      </c>
      <c r="F549">
        <v>0.98</v>
      </c>
      <c r="G549" s="6">
        <v>0.17164351851852011</v>
      </c>
    </row>
    <row r="550" spans="4:7" x14ac:dyDescent="0.25">
      <c r="D550">
        <v>4.0473999999999997</v>
      </c>
      <c r="E550">
        <v>4.13</v>
      </c>
      <c r="F550">
        <v>0.98</v>
      </c>
      <c r="G550" s="6">
        <v>0.17187500000000161</v>
      </c>
    </row>
    <row r="551" spans="4:7" x14ac:dyDescent="0.25">
      <c r="D551">
        <v>4.0571999999999999</v>
      </c>
      <c r="E551">
        <v>4.1399999999999997</v>
      </c>
      <c r="F551">
        <v>0.98</v>
      </c>
      <c r="G551" s="6">
        <v>0.17210648148148308</v>
      </c>
    </row>
    <row r="552" spans="4:7" x14ac:dyDescent="0.25">
      <c r="D552">
        <v>4.0571999999999999</v>
      </c>
      <c r="E552">
        <v>4.1399999999999997</v>
      </c>
      <c r="F552">
        <v>0.98</v>
      </c>
      <c r="G552" s="6">
        <v>0.17233796296296455</v>
      </c>
    </row>
    <row r="553" spans="4:7" x14ac:dyDescent="0.25">
      <c r="D553">
        <v>4.0571999999999999</v>
      </c>
      <c r="E553">
        <v>4.1399999999999997</v>
      </c>
      <c r="F553">
        <v>0.98</v>
      </c>
      <c r="G553" s="6">
        <v>0.17280092592592752</v>
      </c>
    </row>
    <row r="554" spans="4:7" x14ac:dyDescent="0.25">
      <c r="D554">
        <v>4.0571999999999999</v>
      </c>
      <c r="E554">
        <v>4.1399999999999997</v>
      </c>
      <c r="F554">
        <v>0.98</v>
      </c>
      <c r="G554" s="6">
        <v>0.17303240740740899</v>
      </c>
    </row>
    <row r="555" spans="4:7" x14ac:dyDescent="0.25">
      <c r="D555">
        <v>4.0571999999999999</v>
      </c>
      <c r="E555">
        <v>4.1399999999999997</v>
      </c>
      <c r="F555">
        <v>0.98</v>
      </c>
      <c r="G555" s="6">
        <v>0.17349537037037197</v>
      </c>
    </row>
    <row r="556" spans="4:7" x14ac:dyDescent="0.25">
      <c r="D556">
        <v>4.0571999999999999</v>
      </c>
      <c r="E556">
        <v>4.1399999999999997</v>
      </c>
      <c r="F556">
        <v>0.98</v>
      </c>
      <c r="G556" s="6">
        <v>0.17395833333333494</v>
      </c>
    </row>
    <row r="557" spans="4:7" x14ac:dyDescent="0.25">
      <c r="D557">
        <v>4.0670000000000002</v>
      </c>
      <c r="E557">
        <v>4.1500000000000004</v>
      </c>
      <c r="F557">
        <v>0.98</v>
      </c>
      <c r="G557" s="6">
        <v>0.17442129629629791</v>
      </c>
    </row>
    <row r="558" spans="4:7" x14ac:dyDescent="0.25">
      <c r="D558">
        <v>4.0670000000000002</v>
      </c>
      <c r="E558">
        <v>4.1500000000000004</v>
      </c>
      <c r="F558">
        <v>0.98</v>
      </c>
      <c r="G558" s="6">
        <v>0.17465277777777938</v>
      </c>
    </row>
    <row r="559" spans="4:7" x14ac:dyDescent="0.25">
      <c r="D559">
        <v>4.0670000000000002</v>
      </c>
      <c r="E559">
        <v>4.1500000000000004</v>
      </c>
      <c r="F559">
        <v>0.98</v>
      </c>
      <c r="G559" s="6">
        <v>0.17488425925926085</v>
      </c>
    </row>
    <row r="560" spans="4:7" x14ac:dyDescent="0.25">
      <c r="D560">
        <v>4.0670000000000002</v>
      </c>
      <c r="E560">
        <v>4.1500000000000004</v>
      </c>
      <c r="F560">
        <v>0.98</v>
      </c>
      <c r="G560" s="6">
        <v>0.17511574074074235</v>
      </c>
    </row>
    <row r="561" spans="4:7" x14ac:dyDescent="0.25">
      <c r="D561">
        <v>4.0670000000000002</v>
      </c>
      <c r="E561">
        <v>4.1500000000000004</v>
      </c>
      <c r="F561">
        <v>0.98</v>
      </c>
      <c r="G561" s="6">
        <v>0.17604166666666826</v>
      </c>
    </row>
    <row r="562" spans="4:7" x14ac:dyDescent="0.25">
      <c r="D562">
        <v>4.0670000000000002</v>
      </c>
      <c r="E562">
        <v>4.1500000000000004</v>
      </c>
      <c r="F562">
        <v>0.98</v>
      </c>
      <c r="G562" s="6">
        <v>0.17627314814814973</v>
      </c>
    </row>
    <row r="563" spans="4:7" x14ac:dyDescent="0.25">
      <c r="D563">
        <v>4.0670000000000002</v>
      </c>
      <c r="E563">
        <v>4.1500000000000004</v>
      </c>
      <c r="F563">
        <v>0.98</v>
      </c>
      <c r="G563" s="6">
        <v>0.1769675925925942</v>
      </c>
    </row>
    <row r="564" spans="4:7" x14ac:dyDescent="0.25">
      <c r="D564">
        <v>4.0670000000000002</v>
      </c>
      <c r="E564">
        <v>4.1500000000000004</v>
      </c>
      <c r="F564">
        <v>0.98</v>
      </c>
      <c r="G564" s="6">
        <v>0.17719907407407567</v>
      </c>
    </row>
    <row r="565" spans="4:7" x14ac:dyDescent="0.25">
      <c r="D565">
        <v>4.0670000000000002</v>
      </c>
      <c r="E565">
        <v>4.1500000000000004</v>
      </c>
      <c r="F565">
        <v>0.98</v>
      </c>
      <c r="G565" s="6">
        <v>0.17743055555555715</v>
      </c>
    </row>
    <row r="566" spans="4:7" x14ac:dyDescent="0.25">
      <c r="D566">
        <v>4.0670000000000002</v>
      </c>
      <c r="E566">
        <v>4.1500000000000004</v>
      </c>
      <c r="F566">
        <v>0.98</v>
      </c>
      <c r="G566" s="6">
        <v>0.17766203703703864</v>
      </c>
    </row>
    <row r="567" spans="4:7" x14ac:dyDescent="0.25">
      <c r="D567">
        <v>4.1085000000000003</v>
      </c>
      <c r="E567">
        <v>4.1500000000000004</v>
      </c>
      <c r="F567">
        <v>0.99</v>
      </c>
      <c r="G567" s="6">
        <v>0.17789351851852012</v>
      </c>
    </row>
    <row r="568" spans="4:7" x14ac:dyDescent="0.25">
      <c r="D568">
        <v>4.0670000000000002</v>
      </c>
      <c r="E568">
        <v>4.1500000000000004</v>
      </c>
      <c r="F568">
        <v>0.98</v>
      </c>
      <c r="G568" s="6">
        <v>0.17812500000000159</v>
      </c>
    </row>
    <row r="569" spans="4:7" x14ac:dyDescent="0.25">
      <c r="D569">
        <v>4.0670000000000002</v>
      </c>
      <c r="E569">
        <v>4.1500000000000004</v>
      </c>
      <c r="F569">
        <v>0.98</v>
      </c>
      <c r="G569" s="6">
        <v>0.17835648148148309</v>
      </c>
    </row>
    <row r="570" spans="4:7" x14ac:dyDescent="0.25">
      <c r="D570">
        <v>4.1085000000000003</v>
      </c>
      <c r="E570">
        <v>4.1500000000000004</v>
      </c>
      <c r="F570">
        <v>0.99</v>
      </c>
      <c r="G570" s="6">
        <v>0.17858796296296456</v>
      </c>
    </row>
    <row r="571" spans="4:7" x14ac:dyDescent="0.25">
      <c r="D571">
        <v>4.0768000000000004</v>
      </c>
      <c r="E571">
        <v>4.16</v>
      </c>
      <c r="F571">
        <v>0.98</v>
      </c>
      <c r="G571" s="6">
        <v>0.17881944444444603</v>
      </c>
    </row>
    <row r="572" spans="4:7" x14ac:dyDescent="0.25">
      <c r="D572">
        <v>4.1184000000000003</v>
      </c>
      <c r="E572">
        <v>4.16</v>
      </c>
      <c r="F572">
        <v>0.99</v>
      </c>
      <c r="G572" s="6">
        <v>0.17905092592592753</v>
      </c>
    </row>
    <row r="573" spans="4:7" x14ac:dyDescent="0.25">
      <c r="D573">
        <v>4.0768000000000004</v>
      </c>
      <c r="E573">
        <v>4.16</v>
      </c>
      <c r="F573">
        <v>0.98</v>
      </c>
      <c r="G573" s="6">
        <v>0.179282407407409</v>
      </c>
    </row>
    <row r="574" spans="4:7" x14ac:dyDescent="0.25">
      <c r="D574">
        <v>4.0768000000000004</v>
      </c>
      <c r="E574">
        <v>4.16</v>
      </c>
      <c r="F574">
        <v>0.98</v>
      </c>
      <c r="G574" s="6">
        <v>0.1795138888888905</v>
      </c>
    </row>
    <row r="575" spans="4:7" x14ac:dyDescent="0.25">
      <c r="D575">
        <v>3.9935999999999998</v>
      </c>
      <c r="E575">
        <v>4.16</v>
      </c>
      <c r="F575">
        <v>0.96</v>
      </c>
      <c r="G575" s="6">
        <v>0.17997685185185344</v>
      </c>
    </row>
    <row r="576" spans="4:7" x14ac:dyDescent="0.25">
      <c r="D576">
        <v>4.0351999999999997</v>
      </c>
      <c r="E576">
        <v>4.16</v>
      </c>
      <c r="F576">
        <v>0.97</v>
      </c>
      <c r="G576" s="6">
        <v>0.18090277777777938</v>
      </c>
    </row>
    <row r="577" spans="4:7" x14ac:dyDescent="0.25">
      <c r="D577">
        <v>3.952</v>
      </c>
      <c r="E577">
        <v>4.16</v>
      </c>
      <c r="F577">
        <v>0.95</v>
      </c>
      <c r="G577" s="6">
        <v>0.18113425925926085</v>
      </c>
    </row>
    <row r="578" spans="4:7" x14ac:dyDescent="0.25">
      <c r="D578">
        <v>3.952</v>
      </c>
      <c r="E578">
        <v>4.16</v>
      </c>
      <c r="F578">
        <v>0.95</v>
      </c>
      <c r="G578" s="6">
        <v>0.18136574074074233</v>
      </c>
    </row>
    <row r="579" spans="4:7" x14ac:dyDescent="0.25">
      <c r="D579">
        <v>3.952</v>
      </c>
      <c r="E579">
        <v>4.16</v>
      </c>
      <c r="F579">
        <v>0.95</v>
      </c>
      <c r="G579" s="6">
        <v>0.18159722222222383</v>
      </c>
    </row>
    <row r="580" spans="4:7" x14ac:dyDescent="0.25">
      <c r="D580">
        <v>3.8688000000000002</v>
      </c>
      <c r="E580">
        <v>4.16</v>
      </c>
      <c r="F580">
        <v>0.93</v>
      </c>
      <c r="G580" s="6">
        <v>0.1820601851851868</v>
      </c>
    </row>
    <row r="581" spans="4:7" x14ac:dyDescent="0.25">
      <c r="D581">
        <v>3.9104000000000001</v>
      </c>
      <c r="E581">
        <v>4.16</v>
      </c>
      <c r="F581">
        <v>0.94</v>
      </c>
      <c r="G581" s="6">
        <v>0.18229166666666827</v>
      </c>
    </row>
    <row r="582" spans="4:7" x14ac:dyDescent="0.25">
      <c r="D582">
        <v>3.9104000000000001</v>
      </c>
      <c r="E582">
        <v>4.16</v>
      </c>
      <c r="F582">
        <v>0.94</v>
      </c>
      <c r="G582" s="6">
        <v>0.18275462962963124</v>
      </c>
    </row>
    <row r="583" spans="4:7" x14ac:dyDescent="0.25">
      <c r="D583">
        <v>3.8688000000000002</v>
      </c>
      <c r="E583">
        <v>4.16</v>
      </c>
      <c r="F583">
        <v>0.93</v>
      </c>
      <c r="G583" s="6">
        <v>0.18298611111111271</v>
      </c>
    </row>
    <row r="584" spans="4:7" x14ac:dyDescent="0.25">
      <c r="D584">
        <v>3.8272000000000004</v>
      </c>
      <c r="E584">
        <v>4.16</v>
      </c>
      <c r="F584">
        <v>0.92</v>
      </c>
      <c r="G584" s="6">
        <v>0.18321759259259418</v>
      </c>
    </row>
    <row r="585" spans="4:7" x14ac:dyDescent="0.25">
      <c r="D585">
        <v>3.8688000000000002</v>
      </c>
      <c r="E585">
        <v>4.16</v>
      </c>
      <c r="F585">
        <v>0.93</v>
      </c>
      <c r="G585" s="6">
        <v>0.18344907407407568</v>
      </c>
    </row>
    <row r="586" spans="4:7" x14ac:dyDescent="0.25">
      <c r="D586">
        <v>3.8272000000000004</v>
      </c>
      <c r="E586">
        <v>4.16</v>
      </c>
      <c r="F586">
        <v>0.92</v>
      </c>
      <c r="G586" s="6">
        <v>0.18391203703703862</v>
      </c>
    </row>
    <row r="587" spans="4:7" x14ac:dyDescent="0.25">
      <c r="D587">
        <v>3.7856000000000001</v>
      </c>
      <c r="E587">
        <v>4.16</v>
      </c>
      <c r="F587">
        <v>0.91</v>
      </c>
      <c r="G587" s="6">
        <v>0.18437500000000159</v>
      </c>
    </row>
    <row r="588" spans="4:7" x14ac:dyDescent="0.25">
      <c r="D588">
        <v>3.8688000000000002</v>
      </c>
      <c r="E588">
        <v>4.16</v>
      </c>
      <c r="F588">
        <v>0.93</v>
      </c>
      <c r="G588" s="6">
        <v>0.18460648148148309</v>
      </c>
    </row>
    <row r="589" spans="4:7" x14ac:dyDescent="0.25">
      <c r="D589">
        <v>3.7856000000000001</v>
      </c>
      <c r="E589">
        <v>4.16</v>
      </c>
      <c r="F589">
        <v>0.91</v>
      </c>
      <c r="G589" s="6">
        <v>0.18506944444444604</v>
      </c>
    </row>
    <row r="590" spans="4:7" x14ac:dyDescent="0.25">
      <c r="D590">
        <v>3.7856000000000001</v>
      </c>
      <c r="E590">
        <v>4.16</v>
      </c>
      <c r="F590">
        <v>0.91</v>
      </c>
      <c r="G590" s="6">
        <v>0.18530092592592753</v>
      </c>
    </row>
    <row r="591" spans="4:7" x14ac:dyDescent="0.25">
      <c r="D591">
        <v>3.7856000000000001</v>
      </c>
      <c r="E591">
        <v>4.16</v>
      </c>
      <c r="F591">
        <v>0.91</v>
      </c>
      <c r="G591" s="6">
        <v>0.18553240740740901</v>
      </c>
    </row>
    <row r="592" spans="4:7" x14ac:dyDescent="0.25">
      <c r="D592">
        <v>3.7024000000000004</v>
      </c>
      <c r="E592">
        <v>4.16</v>
      </c>
      <c r="F592">
        <v>0.89</v>
      </c>
      <c r="G592" s="6">
        <v>0.18576388888889048</v>
      </c>
    </row>
    <row r="593" spans="4:7" x14ac:dyDescent="0.25">
      <c r="D593">
        <v>3.7024000000000004</v>
      </c>
      <c r="E593">
        <v>4.16</v>
      </c>
      <c r="F593">
        <v>0.89</v>
      </c>
      <c r="G593" s="6">
        <v>0.18599537037037198</v>
      </c>
    </row>
    <row r="594" spans="4:7" x14ac:dyDescent="0.25">
      <c r="D594">
        <v>3.7024000000000004</v>
      </c>
      <c r="E594">
        <v>4.16</v>
      </c>
      <c r="F594">
        <v>0.89</v>
      </c>
      <c r="G594" s="6">
        <v>0.18645833333333492</v>
      </c>
    </row>
    <row r="595" spans="4:7" x14ac:dyDescent="0.25">
      <c r="D595">
        <v>3.7024000000000004</v>
      </c>
      <c r="E595">
        <v>4.16</v>
      </c>
      <c r="F595">
        <v>0.89</v>
      </c>
      <c r="G595" s="6">
        <v>0.18668981481481642</v>
      </c>
    </row>
    <row r="596" spans="4:7" x14ac:dyDescent="0.25">
      <c r="D596">
        <v>3.7024000000000004</v>
      </c>
      <c r="E596">
        <v>4.16</v>
      </c>
      <c r="F596">
        <v>0.89</v>
      </c>
      <c r="G596" s="6">
        <v>0.18715277777777936</v>
      </c>
    </row>
    <row r="597" spans="4:7" x14ac:dyDescent="0.25">
      <c r="D597">
        <v>3.6608000000000001</v>
      </c>
      <c r="E597">
        <v>4.16</v>
      </c>
      <c r="F597">
        <v>0.88</v>
      </c>
      <c r="G597" s="6">
        <v>0.18738425925926086</v>
      </c>
    </row>
    <row r="598" spans="4:7" x14ac:dyDescent="0.25">
      <c r="D598">
        <v>3.6192000000000002</v>
      </c>
      <c r="E598">
        <v>4.16</v>
      </c>
      <c r="F598">
        <v>0.87</v>
      </c>
      <c r="G598" s="6">
        <v>0.18761574074074233</v>
      </c>
    </row>
    <row r="599" spans="4:7" x14ac:dyDescent="0.25">
      <c r="D599">
        <v>3.6192000000000002</v>
      </c>
      <c r="E599">
        <v>4.16</v>
      </c>
      <c r="F599">
        <v>0.87</v>
      </c>
      <c r="G599" s="6">
        <v>0.18784722222222383</v>
      </c>
    </row>
    <row r="600" spans="4:7" x14ac:dyDescent="0.25">
      <c r="D600">
        <v>3.6192000000000002</v>
      </c>
      <c r="E600">
        <v>4.16</v>
      </c>
      <c r="F600">
        <v>0.87</v>
      </c>
      <c r="G600" s="6">
        <v>0.1880787037037053</v>
      </c>
    </row>
    <row r="601" spans="4:7" x14ac:dyDescent="0.25">
      <c r="D601">
        <v>3.6608000000000001</v>
      </c>
      <c r="E601">
        <v>4.16</v>
      </c>
      <c r="F601">
        <v>0.88</v>
      </c>
      <c r="G601" s="6">
        <v>0.18831018518518677</v>
      </c>
    </row>
    <row r="602" spans="4:7" x14ac:dyDescent="0.25">
      <c r="D602">
        <v>3.6608000000000001</v>
      </c>
      <c r="E602">
        <v>4.16</v>
      </c>
      <c r="F602">
        <v>0.88</v>
      </c>
      <c r="G602" s="6">
        <v>0.18854166666666827</v>
      </c>
    </row>
    <row r="603" spans="4:7" x14ac:dyDescent="0.25">
      <c r="D603">
        <v>3.5775999999999999</v>
      </c>
      <c r="E603">
        <v>4.16</v>
      </c>
      <c r="F603">
        <v>0.86</v>
      </c>
      <c r="G603" s="6">
        <v>0.18877314814814974</v>
      </c>
    </row>
    <row r="604" spans="4:7" x14ac:dyDescent="0.25">
      <c r="D604">
        <v>3.5775999999999999</v>
      </c>
      <c r="E604">
        <v>4.16</v>
      </c>
      <c r="F604">
        <v>0.86</v>
      </c>
      <c r="G604" s="6">
        <v>0.18900462962963122</v>
      </c>
    </row>
    <row r="605" spans="4:7" x14ac:dyDescent="0.25">
      <c r="D605">
        <v>3.536</v>
      </c>
      <c r="E605">
        <v>4.16</v>
      </c>
      <c r="F605">
        <v>0.85</v>
      </c>
      <c r="G605" s="6">
        <v>0.18923611111111271</v>
      </c>
    </row>
    <row r="606" spans="4:7" x14ac:dyDescent="0.25">
      <c r="D606">
        <v>3.4944000000000002</v>
      </c>
      <c r="E606">
        <v>4.16</v>
      </c>
      <c r="F606">
        <v>0.84</v>
      </c>
      <c r="G606" s="6">
        <v>0.18946759259259419</v>
      </c>
    </row>
    <row r="607" spans="4:7" x14ac:dyDescent="0.25">
      <c r="D607">
        <v>3.4944000000000002</v>
      </c>
      <c r="E607">
        <v>4.16</v>
      </c>
      <c r="F607">
        <v>0.84</v>
      </c>
      <c r="G607" s="6">
        <v>0.18969907407407566</v>
      </c>
    </row>
    <row r="608" spans="4:7" x14ac:dyDescent="0.25">
      <c r="D608">
        <v>3.4944000000000002</v>
      </c>
      <c r="E608">
        <v>4.16</v>
      </c>
      <c r="F608">
        <v>0.84</v>
      </c>
      <c r="G608" s="6">
        <v>0.18993055555555716</v>
      </c>
    </row>
    <row r="609" spans="4:7" x14ac:dyDescent="0.25">
      <c r="D609">
        <v>3.4944000000000002</v>
      </c>
      <c r="E609">
        <v>4.16</v>
      </c>
      <c r="F609">
        <v>0.84</v>
      </c>
      <c r="G609" s="6">
        <v>0.19016203703703863</v>
      </c>
    </row>
    <row r="610" spans="4:7" x14ac:dyDescent="0.25">
      <c r="D610">
        <v>3.4944000000000002</v>
      </c>
      <c r="E610">
        <v>4.16</v>
      </c>
      <c r="F610">
        <v>0.84</v>
      </c>
      <c r="G610" s="6">
        <v>0.19039351851852013</v>
      </c>
    </row>
    <row r="611" spans="4:7" x14ac:dyDescent="0.25">
      <c r="D611">
        <v>3.4527999999999999</v>
      </c>
      <c r="E611">
        <v>4.16</v>
      </c>
      <c r="F611">
        <v>0.83</v>
      </c>
      <c r="G611" s="6">
        <v>0.1906250000000016</v>
      </c>
    </row>
    <row r="612" spans="4:7" x14ac:dyDescent="0.25">
      <c r="D612">
        <v>3.4527999999999999</v>
      </c>
      <c r="E612">
        <v>4.16</v>
      </c>
      <c r="F612">
        <v>0.83</v>
      </c>
      <c r="G612" s="6">
        <v>0.19085648148148307</v>
      </c>
    </row>
    <row r="613" spans="4:7" x14ac:dyDescent="0.25">
      <c r="D613">
        <v>3.4112</v>
      </c>
      <c r="E613">
        <v>4.16</v>
      </c>
      <c r="F613">
        <v>0.82</v>
      </c>
      <c r="G613" s="6">
        <v>0.19108796296296457</v>
      </c>
    </row>
    <row r="614" spans="4:7" x14ac:dyDescent="0.25">
      <c r="D614">
        <v>3.4112</v>
      </c>
      <c r="E614">
        <v>4.16</v>
      </c>
      <c r="F614">
        <v>0.82</v>
      </c>
      <c r="G614" s="6">
        <v>0.19131944444444604</v>
      </c>
    </row>
    <row r="615" spans="4:7" x14ac:dyDescent="0.25">
      <c r="D615">
        <v>3.4112</v>
      </c>
      <c r="E615">
        <v>4.16</v>
      </c>
      <c r="F615">
        <v>0.82</v>
      </c>
      <c r="G615" s="6">
        <v>0.19155092592592751</v>
      </c>
    </row>
    <row r="616" spans="4:7" x14ac:dyDescent="0.25">
      <c r="D616">
        <v>3.4527999999999999</v>
      </c>
      <c r="E616">
        <v>4.16</v>
      </c>
      <c r="F616">
        <v>0.83</v>
      </c>
      <c r="G616" s="6">
        <v>0.19178240740740901</v>
      </c>
    </row>
    <row r="617" spans="4:7" x14ac:dyDescent="0.25">
      <c r="D617">
        <v>3.3280000000000003</v>
      </c>
      <c r="E617">
        <v>4.16</v>
      </c>
      <c r="F617">
        <v>0.8</v>
      </c>
      <c r="G617" s="6">
        <v>0.19201388888889048</v>
      </c>
    </row>
    <row r="618" spans="4:7" x14ac:dyDescent="0.25">
      <c r="D618">
        <v>3.3280000000000003</v>
      </c>
      <c r="E618">
        <v>4.16</v>
      </c>
      <c r="F618">
        <v>0.8</v>
      </c>
      <c r="G618" s="6">
        <v>0.19224537037037195</v>
      </c>
    </row>
    <row r="619" spans="4:7" x14ac:dyDescent="0.25">
      <c r="D619">
        <v>3.3280000000000003</v>
      </c>
      <c r="E619">
        <v>4.16</v>
      </c>
      <c r="F619">
        <v>0.8</v>
      </c>
      <c r="G619" s="6">
        <v>0.19247685185185345</v>
      </c>
    </row>
    <row r="620" spans="4:7" x14ac:dyDescent="0.25">
      <c r="D620">
        <v>3.2864000000000004</v>
      </c>
      <c r="E620">
        <v>4.16</v>
      </c>
      <c r="F620">
        <v>0.79</v>
      </c>
      <c r="G620" s="6">
        <v>0.19270833333333492</v>
      </c>
    </row>
    <row r="621" spans="4:7" x14ac:dyDescent="0.25">
      <c r="D621">
        <v>3.3360000000000003</v>
      </c>
      <c r="E621">
        <v>4.17</v>
      </c>
      <c r="F621">
        <v>0.8</v>
      </c>
      <c r="G621" s="6">
        <v>0.19293981481481642</v>
      </c>
    </row>
    <row r="622" spans="4:7" x14ac:dyDescent="0.25">
      <c r="D622">
        <v>3.3360000000000003</v>
      </c>
      <c r="E622">
        <v>4.17</v>
      </c>
      <c r="F622">
        <v>0.8</v>
      </c>
      <c r="G622" s="6">
        <v>0.19340277777777937</v>
      </c>
    </row>
    <row r="623" spans="4:7" x14ac:dyDescent="0.25">
      <c r="D623">
        <v>3.2526000000000002</v>
      </c>
      <c r="E623">
        <v>4.17</v>
      </c>
      <c r="F623">
        <v>0.78</v>
      </c>
      <c r="G623" s="6">
        <v>0.19386574074074234</v>
      </c>
    </row>
    <row r="624" spans="4:7" x14ac:dyDescent="0.25">
      <c r="D624">
        <v>3.2526000000000002</v>
      </c>
      <c r="E624">
        <v>4.17</v>
      </c>
      <c r="F624">
        <v>0.78</v>
      </c>
      <c r="G624" s="6">
        <v>0.19409722222222381</v>
      </c>
    </row>
    <row r="625" spans="4:7" x14ac:dyDescent="0.25">
      <c r="D625">
        <v>3.2526000000000002</v>
      </c>
      <c r="E625">
        <v>4.17</v>
      </c>
      <c r="F625">
        <v>0.78</v>
      </c>
      <c r="G625" s="6">
        <v>0.19432870370370531</v>
      </c>
    </row>
    <row r="626" spans="4:7" x14ac:dyDescent="0.25">
      <c r="D626">
        <v>3.1692</v>
      </c>
      <c r="E626">
        <v>4.17</v>
      </c>
      <c r="F626">
        <v>0.76</v>
      </c>
      <c r="G626" s="6">
        <v>0.19479166666666825</v>
      </c>
    </row>
    <row r="627" spans="4:7" x14ac:dyDescent="0.25">
      <c r="D627">
        <v>3.1692</v>
      </c>
      <c r="E627">
        <v>4.17</v>
      </c>
      <c r="F627">
        <v>0.76</v>
      </c>
      <c r="G627" s="6">
        <v>0.19548611111111272</v>
      </c>
    </row>
    <row r="628" spans="4:7" x14ac:dyDescent="0.25">
      <c r="D628">
        <v>3.1274999999999999</v>
      </c>
      <c r="E628">
        <v>4.17</v>
      </c>
      <c r="F628">
        <v>0.75</v>
      </c>
      <c r="G628" s="6">
        <v>0.19571759259259419</v>
      </c>
    </row>
    <row r="629" spans="4:7" x14ac:dyDescent="0.25">
      <c r="D629">
        <v>3.1274999999999999</v>
      </c>
      <c r="E629">
        <v>4.17</v>
      </c>
      <c r="F629">
        <v>0.75</v>
      </c>
      <c r="G629" s="6">
        <v>0.19594907407407566</v>
      </c>
    </row>
    <row r="630" spans="4:7" x14ac:dyDescent="0.25">
      <c r="D630">
        <v>3.1274999999999999</v>
      </c>
      <c r="E630">
        <v>4.17</v>
      </c>
      <c r="F630">
        <v>0.75</v>
      </c>
      <c r="G630" s="6">
        <v>0.19618055555555716</v>
      </c>
    </row>
    <row r="631" spans="4:7" x14ac:dyDescent="0.25">
      <c r="D631">
        <v>3.1274999999999999</v>
      </c>
      <c r="E631">
        <v>4.17</v>
      </c>
      <c r="F631">
        <v>0.75</v>
      </c>
      <c r="G631" s="6">
        <v>0.19641203703703863</v>
      </c>
    </row>
    <row r="632" spans="4:7" x14ac:dyDescent="0.25">
      <c r="D632">
        <v>3.0857999999999999</v>
      </c>
      <c r="E632">
        <v>4.17</v>
      </c>
      <c r="F632">
        <v>0.74</v>
      </c>
      <c r="G632" s="6">
        <v>0.19664351851852011</v>
      </c>
    </row>
    <row r="633" spans="4:7" x14ac:dyDescent="0.25">
      <c r="D633">
        <v>2.8772999999999995</v>
      </c>
      <c r="E633">
        <v>4.17</v>
      </c>
      <c r="F633">
        <v>0.69</v>
      </c>
      <c r="G633" s="6">
        <v>0.19895833333333493</v>
      </c>
    </row>
    <row r="634" spans="4:7" x14ac:dyDescent="0.25">
      <c r="D634">
        <v>2.8356000000000003</v>
      </c>
      <c r="E634">
        <v>4.17</v>
      </c>
      <c r="F634">
        <v>0.68</v>
      </c>
      <c r="G634" s="6">
        <v>0.1991898148148164</v>
      </c>
    </row>
    <row r="635" spans="4:7" x14ac:dyDescent="0.25">
      <c r="D635">
        <v>2.8356000000000003</v>
      </c>
      <c r="E635">
        <v>4.17</v>
      </c>
      <c r="F635">
        <v>0.68</v>
      </c>
      <c r="G635" s="6">
        <v>0.1994212962962979</v>
      </c>
    </row>
    <row r="636" spans="4:7" x14ac:dyDescent="0.25">
      <c r="D636">
        <v>2.8356000000000003</v>
      </c>
      <c r="E636">
        <v>4.17</v>
      </c>
      <c r="F636">
        <v>0.68</v>
      </c>
      <c r="G636" s="6">
        <v>0.19965277777777937</v>
      </c>
    </row>
    <row r="637" spans="4:7" x14ac:dyDescent="0.25">
      <c r="D637">
        <v>2.7522000000000002</v>
      </c>
      <c r="E637">
        <v>4.17</v>
      </c>
      <c r="F637">
        <v>0.66</v>
      </c>
      <c r="G637" s="6">
        <v>0.20057870370370531</v>
      </c>
    </row>
    <row r="638" spans="4:7" x14ac:dyDescent="0.25">
      <c r="D638">
        <v>2.7522000000000002</v>
      </c>
      <c r="E638">
        <v>4.17</v>
      </c>
      <c r="F638">
        <v>0.66</v>
      </c>
      <c r="G638" s="6">
        <v>0.20081018518518678</v>
      </c>
    </row>
    <row r="639" spans="4:7" x14ac:dyDescent="0.25">
      <c r="D639">
        <v>2.6688000000000001</v>
      </c>
      <c r="E639">
        <v>4.17</v>
      </c>
      <c r="F639">
        <v>0.64</v>
      </c>
      <c r="G639" s="6">
        <v>0.20104166666666826</v>
      </c>
    </row>
    <row r="640" spans="4:7" x14ac:dyDescent="0.25">
      <c r="D640">
        <v>2.6271</v>
      </c>
      <c r="E640">
        <v>4.17</v>
      </c>
      <c r="F640">
        <v>0.63</v>
      </c>
      <c r="G640" s="6">
        <v>0.20127314814814976</v>
      </c>
    </row>
    <row r="641" spans="4:7" x14ac:dyDescent="0.25">
      <c r="D641">
        <v>2.6271</v>
      </c>
      <c r="E641">
        <v>4.17</v>
      </c>
      <c r="F641">
        <v>0.63</v>
      </c>
      <c r="G641" s="6">
        <v>0.20150462962963123</v>
      </c>
    </row>
    <row r="642" spans="4:7" x14ac:dyDescent="0.25">
      <c r="D642">
        <v>2.6688000000000001</v>
      </c>
      <c r="E642">
        <v>4.17</v>
      </c>
      <c r="F642">
        <v>0.64</v>
      </c>
      <c r="G642" s="6">
        <v>0.2017361111111127</v>
      </c>
    </row>
    <row r="643" spans="4:7" x14ac:dyDescent="0.25">
      <c r="D643">
        <v>2.5853999999999999</v>
      </c>
      <c r="E643">
        <v>4.17</v>
      </c>
      <c r="F643">
        <v>0.62</v>
      </c>
      <c r="G643" s="6">
        <v>0.20219907407407567</v>
      </c>
    </row>
    <row r="644" spans="4:7" x14ac:dyDescent="0.25">
      <c r="D644">
        <v>2.5436999999999999</v>
      </c>
      <c r="E644">
        <v>4.17</v>
      </c>
      <c r="F644">
        <v>0.61</v>
      </c>
      <c r="G644" s="6">
        <v>0.20266203703703864</v>
      </c>
    </row>
    <row r="645" spans="4:7" x14ac:dyDescent="0.25">
      <c r="D645">
        <v>2.5497999999999998</v>
      </c>
      <c r="E645">
        <v>4.18</v>
      </c>
      <c r="F645">
        <v>0.61</v>
      </c>
      <c r="G645" s="6">
        <v>0.20289351851852011</v>
      </c>
    </row>
    <row r="646" spans="4:7" x14ac:dyDescent="0.25">
      <c r="D646">
        <v>2.5019999999999998</v>
      </c>
      <c r="E646">
        <v>4.17</v>
      </c>
      <c r="F646">
        <v>0.6</v>
      </c>
      <c r="G646" s="6">
        <v>0.20312500000000161</v>
      </c>
    </row>
    <row r="647" spans="4:7" x14ac:dyDescent="0.25">
      <c r="D647">
        <v>2.4661999999999997</v>
      </c>
      <c r="E647">
        <v>4.18</v>
      </c>
      <c r="F647">
        <v>0.59</v>
      </c>
      <c r="G647" s="6">
        <v>0.20335648148148308</v>
      </c>
    </row>
    <row r="648" spans="4:7" x14ac:dyDescent="0.25">
      <c r="D648">
        <v>2.4243999999999999</v>
      </c>
      <c r="E648">
        <v>4.18</v>
      </c>
      <c r="F648">
        <v>0.57999999999999996</v>
      </c>
      <c r="G648" s="6">
        <v>0.20405092592592752</v>
      </c>
    </row>
    <row r="649" spans="4:7" x14ac:dyDescent="0.25">
      <c r="D649">
        <v>2.3408000000000002</v>
      </c>
      <c r="E649">
        <v>4.18</v>
      </c>
      <c r="F649">
        <v>0.56000000000000005</v>
      </c>
      <c r="G649" s="6">
        <v>0.20451388888889049</v>
      </c>
    </row>
    <row r="650" spans="4:7" x14ac:dyDescent="0.25">
      <c r="D650">
        <v>2.2989999999999999</v>
      </c>
      <c r="E650">
        <v>4.18</v>
      </c>
      <c r="F650">
        <v>0.55000000000000004</v>
      </c>
      <c r="G650" s="6">
        <v>0.20474537037037197</v>
      </c>
    </row>
    <row r="651" spans="4:7" x14ac:dyDescent="0.25">
      <c r="D651">
        <v>2.2989999999999999</v>
      </c>
      <c r="E651">
        <v>4.18</v>
      </c>
      <c r="F651">
        <v>0.55000000000000004</v>
      </c>
      <c r="G651" s="6">
        <v>0.20497685185185344</v>
      </c>
    </row>
    <row r="652" spans="4:7" x14ac:dyDescent="0.25">
      <c r="D652">
        <v>2.3199000000000001</v>
      </c>
      <c r="E652">
        <v>4.18</v>
      </c>
      <c r="F652">
        <v>0.55500000000000005</v>
      </c>
      <c r="G652" s="6">
        <v>0.20520833333333494</v>
      </c>
    </row>
    <row r="653" spans="4:7" x14ac:dyDescent="0.25">
      <c r="D653">
        <v>2.2153999999999998</v>
      </c>
      <c r="E653">
        <v>4.18</v>
      </c>
      <c r="F653">
        <v>0.53</v>
      </c>
      <c r="G653" s="6">
        <v>0.20543981481481641</v>
      </c>
    </row>
    <row r="654" spans="4:7" x14ac:dyDescent="0.25">
      <c r="D654">
        <v>2.2572000000000001</v>
      </c>
      <c r="E654">
        <v>4.18</v>
      </c>
      <c r="F654">
        <v>0.54</v>
      </c>
      <c r="G654" s="6">
        <v>0.20567129629629791</v>
      </c>
    </row>
    <row r="655" spans="4:7" x14ac:dyDescent="0.25">
      <c r="D655">
        <v>2.2153999999999998</v>
      </c>
      <c r="E655">
        <v>4.18</v>
      </c>
      <c r="F655">
        <v>0.53</v>
      </c>
      <c r="G655" s="6">
        <v>0.20590277777777938</v>
      </c>
    </row>
    <row r="656" spans="4:7" x14ac:dyDescent="0.25">
      <c r="D656">
        <v>2.1736</v>
      </c>
      <c r="E656">
        <v>4.18</v>
      </c>
      <c r="F656">
        <v>0.52</v>
      </c>
      <c r="G656" s="6">
        <v>0.20613425925926085</v>
      </c>
    </row>
    <row r="657" spans="4:7" x14ac:dyDescent="0.25">
      <c r="D657">
        <v>2.1736</v>
      </c>
      <c r="E657">
        <v>4.18</v>
      </c>
      <c r="F657">
        <v>0.52</v>
      </c>
      <c r="G657" s="6">
        <v>0.20636574074074235</v>
      </c>
    </row>
    <row r="658" spans="4:7" x14ac:dyDescent="0.25">
      <c r="D658">
        <v>2.1736</v>
      </c>
      <c r="E658">
        <v>4.18</v>
      </c>
      <c r="F658">
        <v>0.52</v>
      </c>
      <c r="G658" s="6">
        <v>0.20659722222222382</v>
      </c>
    </row>
    <row r="659" spans="4:7" x14ac:dyDescent="0.25">
      <c r="D659">
        <v>2.1317999999999997</v>
      </c>
      <c r="E659">
        <v>4.18</v>
      </c>
      <c r="F659">
        <v>0.51</v>
      </c>
      <c r="G659" s="6">
        <v>0.20682870370370529</v>
      </c>
    </row>
    <row r="660" spans="4:7" x14ac:dyDescent="0.25">
      <c r="D660">
        <v>2.09</v>
      </c>
      <c r="E660">
        <v>4.18</v>
      </c>
      <c r="F660">
        <v>0.5</v>
      </c>
      <c r="G660" s="6">
        <v>0.20706018518518679</v>
      </c>
    </row>
    <row r="661" spans="4:7" x14ac:dyDescent="0.25">
      <c r="D661">
        <v>2.0482</v>
      </c>
      <c r="E661">
        <v>4.18</v>
      </c>
      <c r="F661">
        <v>0.49</v>
      </c>
      <c r="G661" s="6">
        <v>0.20752314814814973</v>
      </c>
    </row>
    <row r="662" spans="4:7" x14ac:dyDescent="0.25">
      <c r="D662">
        <v>1.9645999999999997</v>
      </c>
      <c r="E662">
        <v>4.18</v>
      </c>
      <c r="F662">
        <v>0.47</v>
      </c>
      <c r="G662" s="6">
        <v>0.2079861111111127</v>
      </c>
    </row>
    <row r="663" spans="4:7" x14ac:dyDescent="0.25">
      <c r="D663">
        <v>1.9227999999999998</v>
      </c>
      <c r="E663">
        <v>4.18</v>
      </c>
      <c r="F663">
        <v>0.46</v>
      </c>
      <c r="G663" s="6">
        <v>0.20868055555555715</v>
      </c>
    </row>
    <row r="664" spans="4:7" x14ac:dyDescent="0.25">
      <c r="D664">
        <v>1.9645999999999997</v>
      </c>
      <c r="E664">
        <v>4.18</v>
      </c>
      <c r="F664">
        <v>0.47</v>
      </c>
      <c r="G664" s="6">
        <v>0.20891203703703864</v>
      </c>
    </row>
    <row r="665" spans="4:7" x14ac:dyDescent="0.25">
      <c r="D665">
        <v>1.8391999999999999</v>
      </c>
      <c r="E665">
        <v>4.18</v>
      </c>
      <c r="F665">
        <v>0.44</v>
      </c>
      <c r="G665" s="6">
        <v>0.20914351851852012</v>
      </c>
    </row>
    <row r="666" spans="4:7" x14ac:dyDescent="0.25">
      <c r="D666">
        <v>1.9227999999999998</v>
      </c>
      <c r="E666">
        <v>4.18</v>
      </c>
      <c r="F666">
        <v>0.46</v>
      </c>
      <c r="G666" s="6">
        <v>0.20937500000000159</v>
      </c>
    </row>
    <row r="667" spans="4:7" x14ac:dyDescent="0.25">
      <c r="D667">
        <v>1.8391999999999999</v>
      </c>
      <c r="E667">
        <v>4.18</v>
      </c>
      <c r="F667">
        <v>0.44</v>
      </c>
      <c r="G667" s="6">
        <v>0.20960648148148309</v>
      </c>
    </row>
    <row r="668" spans="4:7" x14ac:dyDescent="0.25">
      <c r="D668">
        <v>1.8391999999999999</v>
      </c>
      <c r="E668">
        <v>4.18</v>
      </c>
      <c r="F668">
        <v>0.44</v>
      </c>
      <c r="G668" s="6">
        <v>0.20983796296296456</v>
      </c>
    </row>
    <row r="669" spans="4:7" x14ac:dyDescent="0.25">
      <c r="D669">
        <v>1.7973999999999999</v>
      </c>
      <c r="E669">
        <v>4.18</v>
      </c>
      <c r="F669">
        <v>0.43</v>
      </c>
      <c r="G669" s="6">
        <v>0.21006944444444603</v>
      </c>
    </row>
    <row r="670" spans="4:7" x14ac:dyDescent="0.25">
      <c r="D670">
        <v>1.7973999999999999</v>
      </c>
      <c r="E670">
        <v>4.18</v>
      </c>
      <c r="F670">
        <v>0.43</v>
      </c>
      <c r="G670" s="6">
        <v>0.210532407407409</v>
      </c>
    </row>
    <row r="671" spans="4:7" x14ac:dyDescent="0.25">
      <c r="D671">
        <v>1.7137999999999998</v>
      </c>
      <c r="E671">
        <v>4.18</v>
      </c>
      <c r="F671">
        <v>0.41</v>
      </c>
      <c r="G671" s="6">
        <v>0.2107638888888905</v>
      </c>
    </row>
    <row r="672" spans="4:7" x14ac:dyDescent="0.25">
      <c r="D672">
        <v>1.6301999999999999</v>
      </c>
      <c r="E672">
        <v>4.18</v>
      </c>
      <c r="F672">
        <v>0.39</v>
      </c>
      <c r="G672" s="6">
        <v>0.21099537037037197</v>
      </c>
    </row>
    <row r="673" spans="4:7" x14ac:dyDescent="0.25">
      <c r="D673">
        <v>1.6719999999999999</v>
      </c>
      <c r="E673">
        <v>4.18</v>
      </c>
      <c r="F673">
        <v>0.4</v>
      </c>
      <c r="G673" s="6">
        <v>0.21122685185185344</v>
      </c>
    </row>
    <row r="674" spans="4:7" x14ac:dyDescent="0.25">
      <c r="D674">
        <v>1.6301999999999999</v>
      </c>
      <c r="E674">
        <v>4.18</v>
      </c>
      <c r="F674">
        <v>0.39</v>
      </c>
      <c r="G674" s="6">
        <v>0.21145833333333494</v>
      </c>
    </row>
    <row r="675" spans="4:7" x14ac:dyDescent="0.25">
      <c r="D675">
        <v>1.7137999999999998</v>
      </c>
      <c r="E675">
        <v>4.18</v>
      </c>
      <c r="F675">
        <v>0.41</v>
      </c>
      <c r="G675" s="6">
        <v>0.21168981481481641</v>
      </c>
    </row>
    <row r="676" spans="4:7" x14ac:dyDescent="0.25">
      <c r="D676">
        <v>1.5883999999999998</v>
      </c>
      <c r="E676">
        <v>4.18</v>
      </c>
      <c r="F676">
        <v>0.38</v>
      </c>
      <c r="G676" s="6">
        <v>0.21192129629629788</v>
      </c>
    </row>
    <row r="677" spans="4:7" x14ac:dyDescent="0.25">
      <c r="D677">
        <v>1.6301999999999999</v>
      </c>
      <c r="E677">
        <v>4.18</v>
      </c>
      <c r="F677">
        <v>0.39</v>
      </c>
      <c r="G677" s="6">
        <v>0.21215277777777938</v>
      </c>
    </row>
    <row r="678" spans="4:7" x14ac:dyDescent="0.25">
      <c r="D678">
        <v>1.5883999999999998</v>
      </c>
      <c r="E678">
        <v>4.18</v>
      </c>
      <c r="F678">
        <v>0.38</v>
      </c>
      <c r="G678" s="6">
        <v>0.21238425925926085</v>
      </c>
    </row>
    <row r="679" spans="4:7" x14ac:dyDescent="0.25">
      <c r="D679">
        <v>1.5883999999999998</v>
      </c>
      <c r="E679">
        <v>4.18</v>
      </c>
      <c r="F679">
        <v>0.38</v>
      </c>
      <c r="G679" s="6">
        <v>0.21261574074074233</v>
      </c>
    </row>
    <row r="680" spans="4:7" x14ac:dyDescent="0.25">
      <c r="D680">
        <v>1.5922000000000001</v>
      </c>
      <c r="E680">
        <v>4.1900000000000004</v>
      </c>
      <c r="F680">
        <v>0.38</v>
      </c>
      <c r="G680" s="6">
        <v>0.2130787037037053</v>
      </c>
    </row>
    <row r="681" spans="4:7" x14ac:dyDescent="0.25">
      <c r="D681">
        <v>1.5084000000000002</v>
      </c>
      <c r="E681">
        <v>4.1900000000000004</v>
      </c>
      <c r="F681">
        <v>0.36</v>
      </c>
      <c r="G681" s="6">
        <v>0.2133101851851868</v>
      </c>
    </row>
    <row r="682" spans="4:7" x14ac:dyDescent="0.25">
      <c r="D682">
        <v>1.5503000000000002</v>
      </c>
      <c r="E682">
        <v>4.1900000000000004</v>
      </c>
      <c r="F682">
        <v>0.37</v>
      </c>
      <c r="G682" s="6">
        <v>0.21354166666666827</v>
      </c>
    </row>
    <row r="683" spans="4:7" x14ac:dyDescent="0.25">
      <c r="D683">
        <v>1.4246000000000003</v>
      </c>
      <c r="E683">
        <v>4.1900000000000004</v>
      </c>
      <c r="F683">
        <v>0.34</v>
      </c>
      <c r="G683" s="6">
        <v>0.21377314814814974</v>
      </c>
    </row>
    <row r="684" spans="4:7" x14ac:dyDescent="0.25">
      <c r="D684">
        <v>1.3827000000000003</v>
      </c>
      <c r="E684">
        <v>4.1900000000000004</v>
      </c>
      <c r="F684">
        <v>0.33</v>
      </c>
      <c r="G684" s="6">
        <v>0.21400462962963124</v>
      </c>
    </row>
    <row r="685" spans="4:7" x14ac:dyDescent="0.25">
      <c r="D685">
        <v>1.3827000000000003</v>
      </c>
      <c r="E685">
        <v>4.1900000000000004</v>
      </c>
      <c r="F685">
        <v>0.33</v>
      </c>
      <c r="G685" s="6">
        <v>0.21423611111111271</v>
      </c>
    </row>
    <row r="686" spans="4:7" x14ac:dyDescent="0.25">
      <c r="D686">
        <v>1.3827000000000003</v>
      </c>
      <c r="E686">
        <v>4.1900000000000004</v>
      </c>
      <c r="F686">
        <v>0.33</v>
      </c>
      <c r="G686" s="6">
        <v>0.21446759259259418</v>
      </c>
    </row>
    <row r="687" spans="4:7" x14ac:dyDescent="0.25">
      <c r="D687">
        <v>1.3827000000000003</v>
      </c>
      <c r="E687">
        <v>4.1900000000000004</v>
      </c>
      <c r="F687">
        <v>0.33</v>
      </c>
      <c r="G687" s="6">
        <v>0.21469907407407568</v>
      </c>
    </row>
    <row r="688" spans="4:7" x14ac:dyDescent="0.25">
      <c r="D688">
        <v>1.3827000000000003</v>
      </c>
      <c r="E688">
        <v>4.1900000000000004</v>
      </c>
      <c r="F688">
        <v>0.33</v>
      </c>
      <c r="G688" s="6">
        <v>0.21493055555555715</v>
      </c>
    </row>
    <row r="689" spans="4:7" x14ac:dyDescent="0.25">
      <c r="D689">
        <v>1.3408000000000002</v>
      </c>
      <c r="E689">
        <v>4.1900000000000004</v>
      </c>
      <c r="F689">
        <v>0.32</v>
      </c>
      <c r="G689" s="6">
        <v>0.21516203703703862</v>
      </c>
    </row>
    <row r="690" spans="4:7" x14ac:dyDescent="0.25">
      <c r="D690">
        <v>1.2989000000000002</v>
      </c>
      <c r="E690">
        <v>4.1900000000000004</v>
      </c>
      <c r="F690">
        <v>0.31</v>
      </c>
      <c r="G690" s="6">
        <v>0.21539351851852012</v>
      </c>
    </row>
    <row r="691" spans="4:7" x14ac:dyDescent="0.25">
      <c r="D691">
        <v>1.2151000000000001</v>
      </c>
      <c r="E691">
        <v>4.1900000000000004</v>
      </c>
      <c r="F691">
        <v>0.28999999999999998</v>
      </c>
      <c r="G691" s="6">
        <v>0.21562500000000159</v>
      </c>
    </row>
    <row r="692" spans="4:7" x14ac:dyDescent="0.25">
      <c r="D692">
        <v>1.2570000000000001</v>
      </c>
      <c r="E692">
        <v>4.1900000000000004</v>
      </c>
      <c r="F692">
        <v>0.3</v>
      </c>
      <c r="G692" s="6">
        <v>0.21585648148148309</v>
      </c>
    </row>
    <row r="693" spans="4:7" x14ac:dyDescent="0.25">
      <c r="D693">
        <v>1.2151000000000001</v>
      </c>
      <c r="E693">
        <v>4.1900000000000004</v>
      </c>
      <c r="F693">
        <v>0.28999999999999998</v>
      </c>
      <c r="G693" s="6">
        <v>0.21608796296296456</v>
      </c>
    </row>
    <row r="694" spans="4:7" x14ac:dyDescent="0.25">
      <c r="D694">
        <v>1.2570000000000001</v>
      </c>
      <c r="E694">
        <v>4.1900000000000004</v>
      </c>
      <c r="F694">
        <v>0.3</v>
      </c>
      <c r="G694" s="6">
        <v>0.21631944444444604</v>
      </c>
    </row>
    <row r="695" spans="4:7" x14ac:dyDescent="0.25">
      <c r="D695">
        <v>1.1732000000000002</v>
      </c>
      <c r="E695">
        <v>4.1900000000000004</v>
      </c>
      <c r="F695">
        <v>0.28000000000000003</v>
      </c>
      <c r="G695" s="6">
        <v>0.21655092592592753</v>
      </c>
    </row>
    <row r="696" spans="4:7" x14ac:dyDescent="0.25">
      <c r="D696">
        <v>1.1732000000000002</v>
      </c>
      <c r="E696">
        <v>4.1900000000000004</v>
      </c>
      <c r="F696">
        <v>0.28000000000000003</v>
      </c>
      <c r="G696" s="6">
        <v>0.21678240740740901</v>
      </c>
    </row>
    <row r="697" spans="4:7" x14ac:dyDescent="0.25">
      <c r="D697">
        <v>1.0894000000000001</v>
      </c>
      <c r="E697">
        <v>4.1900000000000004</v>
      </c>
      <c r="F697">
        <v>0.26</v>
      </c>
      <c r="G697" s="6">
        <v>0.21724537037037198</v>
      </c>
    </row>
    <row r="698" spans="4:7" x14ac:dyDescent="0.25">
      <c r="D698">
        <v>1.0056</v>
      </c>
      <c r="E698">
        <v>4.1900000000000004</v>
      </c>
      <c r="F698">
        <v>0.24</v>
      </c>
      <c r="G698" s="6">
        <v>0.21747685185185345</v>
      </c>
    </row>
    <row r="699" spans="4:7" x14ac:dyDescent="0.25">
      <c r="D699">
        <v>1.0475000000000001</v>
      </c>
      <c r="E699">
        <v>4.1900000000000004</v>
      </c>
      <c r="F699">
        <v>0.25</v>
      </c>
      <c r="G699" s="6">
        <v>0.21793981481481642</v>
      </c>
    </row>
    <row r="700" spans="4:7" x14ac:dyDescent="0.25">
      <c r="D700">
        <v>0.96370000000000011</v>
      </c>
      <c r="E700">
        <v>4.1900000000000004</v>
      </c>
      <c r="F700">
        <v>0.23</v>
      </c>
      <c r="G700" s="6">
        <v>0.21863425925926086</v>
      </c>
    </row>
    <row r="701" spans="4:7" x14ac:dyDescent="0.25">
      <c r="D701">
        <v>8.3800000000000013E-2</v>
      </c>
      <c r="E701">
        <v>4.1900000000000004</v>
      </c>
      <c r="F701">
        <v>0.23</v>
      </c>
      <c r="G701" s="6">
        <v>0.21886574074074233</v>
      </c>
    </row>
    <row r="702" spans="4:7" x14ac:dyDescent="0.25">
      <c r="D702">
        <v>0.96370000000000011</v>
      </c>
      <c r="E702">
        <v>4.1900000000000004</v>
      </c>
      <c r="F702">
        <v>0.23</v>
      </c>
      <c r="G702" s="6">
        <v>0.21909722222222383</v>
      </c>
    </row>
    <row r="703" spans="4:7" x14ac:dyDescent="0.25">
      <c r="D703">
        <v>0.96370000000000011</v>
      </c>
      <c r="E703">
        <v>4.1900000000000004</v>
      </c>
      <c r="F703">
        <v>0.23</v>
      </c>
      <c r="G703" s="6">
        <v>0.2193287037037053</v>
      </c>
    </row>
    <row r="704" spans="4:7" x14ac:dyDescent="0.25">
      <c r="D704">
        <v>0.75420000000000009</v>
      </c>
      <c r="E704">
        <v>4.1900000000000004</v>
      </c>
      <c r="F704">
        <v>0.18</v>
      </c>
      <c r="G704" s="6">
        <v>0.22164351851852013</v>
      </c>
    </row>
    <row r="705" spans="4:7" x14ac:dyDescent="0.25">
      <c r="D705">
        <v>0.75420000000000009</v>
      </c>
      <c r="E705">
        <v>4.1900000000000004</v>
      </c>
      <c r="F705">
        <v>0.18</v>
      </c>
      <c r="G705" s="6">
        <v>0.2218750000000016</v>
      </c>
    </row>
    <row r="706" spans="4:7" x14ac:dyDescent="0.25">
      <c r="D706">
        <v>0.71230000000000016</v>
      </c>
      <c r="E706">
        <v>4.1900000000000004</v>
      </c>
      <c r="F706">
        <v>0.17</v>
      </c>
      <c r="G706" s="6">
        <v>0.22210648148148307</v>
      </c>
    </row>
    <row r="707" spans="4:7" x14ac:dyDescent="0.25">
      <c r="D707">
        <v>0.75420000000000009</v>
      </c>
      <c r="E707">
        <v>4.1900000000000004</v>
      </c>
      <c r="F707">
        <v>0.18</v>
      </c>
      <c r="G707" s="6">
        <v>0.22233796296296457</v>
      </c>
    </row>
    <row r="708" spans="4:7" x14ac:dyDescent="0.25">
      <c r="D708">
        <v>0.71230000000000016</v>
      </c>
      <c r="E708">
        <v>4.1900000000000004</v>
      </c>
      <c r="F708">
        <v>0.17</v>
      </c>
      <c r="G708" s="6">
        <v>0.22256944444444604</v>
      </c>
    </row>
    <row r="709" spans="4:7" x14ac:dyDescent="0.25">
      <c r="D709">
        <v>0.62850000000000006</v>
      </c>
      <c r="E709">
        <v>4.1900000000000004</v>
      </c>
      <c r="F709">
        <v>0.15</v>
      </c>
      <c r="G709" s="6">
        <v>0.22280092592592751</v>
      </c>
    </row>
    <row r="710" spans="4:7" x14ac:dyDescent="0.25">
      <c r="D710">
        <v>0.62850000000000006</v>
      </c>
      <c r="E710">
        <v>4.1900000000000004</v>
      </c>
      <c r="F710">
        <v>0.15</v>
      </c>
      <c r="G710" s="6">
        <v>0.22303240740740901</v>
      </c>
    </row>
    <row r="711" spans="4:7" x14ac:dyDescent="0.25">
      <c r="D711">
        <v>0.71230000000000016</v>
      </c>
      <c r="E711">
        <v>4.1900000000000004</v>
      </c>
      <c r="F711">
        <v>0.17</v>
      </c>
      <c r="G711" s="6">
        <v>0.22326388888889048</v>
      </c>
    </row>
    <row r="712" spans="4:7" x14ac:dyDescent="0.25">
      <c r="D712">
        <v>0.62850000000000006</v>
      </c>
      <c r="E712">
        <v>4.1900000000000004</v>
      </c>
      <c r="F712">
        <v>0.15</v>
      </c>
      <c r="G712" s="6">
        <v>0.22349537037037195</v>
      </c>
    </row>
    <row r="713" spans="4:7" x14ac:dyDescent="0.25">
      <c r="D713">
        <v>0.62850000000000006</v>
      </c>
      <c r="E713">
        <v>4.1900000000000004</v>
      </c>
      <c r="F713">
        <v>0.15</v>
      </c>
      <c r="G713" s="6">
        <v>0.22372685185185345</v>
      </c>
    </row>
    <row r="714" spans="4:7" x14ac:dyDescent="0.25">
      <c r="D714">
        <v>0.62850000000000006</v>
      </c>
      <c r="E714">
        <v>4.1900000000000004</v>
      </c>
      <c r="F714">
        <v>0.15</v>
      </c>
      <c r="G714" s="6">
        <v>0.22395833333333492</v>
      </c>
    </row>
    <row r="715" spans="4:7" x14ac:dyDescent="0.25">
      <c r="D715">
        <v>0.67040000000000011</v>
      </c>
      <c r="E715">
        <v>4.1900000000000004</v>
      </c>
      <c r="F715">
        <v>0.16</v>
      </c>
      <c r="G715" s="6">
        <v>0.22418981481481642</v>
      </c>
    </row>
    <row r="716" spans="4:7" x14ac:dyDescent="0.25">
      <c r="D716">
        <v>0.58660000000000012</v>
      </c>
      <c r="E716">
        <v>4.1900000000000004</v>
      </c>
      <c r="F716">
        <v>0.14000000000000001</v>
      </c>
      <c r="G716" s="6">
        <v>0.2244212962962979</v>
      </c>
    </row>
    <row r="717" spans="4:7" x14ac:dyDescent="0.25">
      <c r="D717">
        <v>0.62850000000000006</v>
      </c>
      <c r="E717">
        <v>4.1900000000000004</v>
      </c>
      <c r="F717">
        <v>0.15</v>
      </c>
      <c r="G717" s="6">
        <v>0.22465277777777937</v>
      </c>
    </row>
    <row r="718" spans="4:7" x14ac:dyDescent="0.25">
      <c r="D718">
        <v>0.58660000000000012</v>
      </c>
      <c r="E718">
        <v>4.1900000000000004</v>
      </c>
      <c r="F718">
        <v>0.14000000000000001</v>
      </c>
      <c r="G718" s="6">
        <v>0.22488425925926087</v>
      </c>
    </row>
    <row r="719" spans="4:7" x14ac:dyDescent="0.25">
      <c r="D719">
        <v>0.58660000000000012</v>
      </c>
      <c r="E719">
        <v>4.1900000000000004</v>
      </c>
      <c r="F719">
        <v>0.14000000000000001</v>
      </c>
      <c r="G719" s="6">
        <v>0.22511574074074234</v>
      </c>
    </row>
    <row r="720" spans="4:7" x14ac:dyDescent="0.25">
      <c r="D720">
        <v>0.54470000000000007</v>
      </c>
      <c r="E720">
        <v>4.1900000000000004</v>
      </c>
      <c r="F720">
        <v>0.13</v>
      </c>
      <c r="G720" s="6">
        <v>0.22534722222222381</v>
      </c>
    </row>
    <row r="721" spans="4:9" x14ac:dyDescent="0.25">
      <c r="D721">
        <v>0.58660000000000012</v>
      </c>
      <c r="E721">
        <v>4.1900000000000004</v>
      </c>
      <c r="F721">
        <v>0.14000000000000001</v>
      </c>
      <c r="G721" s="6">
        <v>0.22557870370370531</v>
      </c>
    </row>
    <row r="722" spans="4:9" x14ac:dyDescent="0.25">
      <c r="D722">
        <v>0.58660000000000012</v>
      </c>
      <c r="E722">
        <v>4.1900000000000004</v>
      </c>
      <c r="F722">
        <v>0.14000000000000001</v>
      </c>
      <c r="G722" s="6">
        <v>0.22604166666666825</v>
      </c>
    </row>
    <row r="723" spans="4:9" x14ac:dyDescent="0.25">
      <c r="D723">
        <v>0.58660000000000012</v>
      </c>
      <c r="E723">
        <v>4.1900000000000004</v>
      </c>
      <c r="F723">
        <v>0.14000000000000001</v>
      </c>
      <c r="G723" s="6">
        <f>$G$722+$H$723+H723</f>
        <v>0.22881944444444602</v>
      </c>
      <c r="H723" s="6">
        <v>1.3888888888888889E-3</v>
      </c>
      <c r="I723" s="1"/>
    </row>
    <row r="724" spans="4:9" x14ac:dyDescent="0.25">
      <c r="D724">
        <v>4.26</v>
      </c>
      <c r="E724">
        <v>4.13</v>
      </c>
      <c r="F724">
        <v>1.03</v>
      </c>
      <c r="G724" s="6">
        <f t="shared" ref="G724:G787" si="0">$G$722+$H$723+H724</f>
        <v>0.22812500000000158</v>
      </c>
      <c r="H724" s="6">
        <v>6.9444444444444198E-4</v>
      </c>
    </row>
    <row r="725" spans="4:9" x14ac:dyDescent="0.25">
      <c r="D725">
        <v>4.25</v>
      </c>
      <c r="E725">
        <v>4.12</v>
      </c>
      <c r="F725">
        <v>1.03</v>
      </c>
      <c r="G725" s="6">
        <f t="shared" si="0"/>
        <v>0.22835648148148308</v>
      </c>
      <c r="H725" s="6">
        <v>9.2592592592594114E-4</v>
      </c>
    </row>
    <row r="726" spans="4:9" x14ac:dyDescent="0.25">
      <c r="D726">
        <v>4.0999999999999996</v>
      </c>
      <c r="E726">
        <v>4.0599999999999996</v>
      </c>
      <c r="F726">
        <v>1.01</v>
      </c>
      <c r="G726" s="6">
        <f t="shared" si="0"/>
        <v>0.23321759259259417</v>
      </c>
      <c r="H726" s="6">
        <v>5.787037037037035E-3</v>
      </c>
    </row>
    <row r="727" spans="4:9" x14ac:dyDescent="0.25">
      <c r="D727">
        <v>4.0999999999999996</v>
      </c>
      <c r="E727">
        <v>4.0599999999999996</v>
      </c>
      <c r="F727">
        <v>1.01</v>
      </c>
      <c r="G727" s="6">
        <f t="shared" si="0"/>
        <v>0.23368055555555714</v>
      </c>
      <c r="H727" s="6">
        <v>6.2500000000000056E-3</v>
      </c>
    </row>
    <row r="728" spans="4:9" x14ac:dyDescent="0.25">
      <c r="D728">
        <v>4.0999999999999996</v>
      </c>
      <c r="E728">
        <v>4.0599999999999996</v>
      </c>
      <c r="F728">
        <v>1.01</v>
      </c>
      <c r="G728" s="6">
        <f t="shared" si="0"/>
        <v>0.23437500000000158</v>
      </c>
      <c r="H728" s="6">
        <v>6.9444444444444475E-3</v>
      </c>
    </row>
    <row r="729" spans="4:9" x14ac:dyDescent="0.25">
      <c r="D729">
        <v>4.09</v>
      </c>
      <c r="E729">
        <v>4.05</v>
      </c>
      <c r="F729">
        <v>1.01</v>
      </c>
      <c r="G729" s="6">
        <f t="shared" si="0"/>
        <v>0.23483796296296455</v>
      </c>
      <c r="H729" s="6">
        <v>7.4074074074074181E-3</v>
      </c>
    </row>
    <row r="730" spans="4:9" x14ac:dyDescent="0.25">
      <c r="D730">
        <v>4.09</v>
      </c>
      <c r="E730">
        <v>4.05</v>
      </c>
      <c r="F730">
        <v>1.01</v>
      </c>
      <c r="G730" s="6">
        <f t="shared" si="0"/>
        <v>0.23553240740740899</v>
      </c>
      <c r="H730" s="6">
        <v>8.1018518518518601E-3</v>
      </c>
    </row>
    <row r="731" spans="4:9" x14ac:dyDescent="0.25">
      <c r="D731">
        <v>4.04</v>
      </c>
      <c r="E731">
        <v>4.04</v>
      </c>
      <c r="F731">
        <v>1</v>
      </c>
      <c r="G731" s="6">
        <f t="shared" si="0"/>
        <v>0.23761574074074232</v>
      </c>
      <c r="H731" s="6">
        <v>1.0185185185185186E-2</v>
      </c>
    </row>
    <row r="732" spans="4:9" x14ac:dyDescent="0.25">
      <c r="D732">
        <v>4.04</v>
      </c>
      <c r="E732">
        <v>4.04</v>
      </c>
      <c r="F732">
        <v>1</v>
      </c>
      <c r="G732" s="6">
        <f t="shared" si="0"/>
        <v>0.23807870370370529</v>
      </c>
      <c r="H732" s="6">
        <v>1.0648148148148157E-2</v>
      </c>
    </row>
    <row r="733" spans="4:9" x14ac:dyDescent="0.25">
      <c r="D733">
        <v>4.04</v>
      </c>
      <c r="E733">
        <v>4.04</v>
      </c>
      <c r="F733">
        <v>1</v>
      </c>
      <c r="G733" s="6">
        <f t="shared" si="0"/>
        <v>0.23877314814814973</v>
      </c>
      <c r="H733" s="6">
        <v>1.1342592592592599E-2</v>
      </c>
    </row>
    <row r="734" spans="4:9" x14ac:dyDescent="0.25">
      <c r="D734">
        <v>4.03</v>
      </c>
      <c r="E734">
        <v>4.03</v>
      </c>
      <c r="F734">
        <v>1</v>
      </c>
      <c r="G734" s="6">
        <f t="shared" si="0"/>
        <v>0.2390046296296312</v>
      </c>
      <c r="H734" s="6">
        <v>1.157407407407407E-2</v>
      </c>
    </row>
    <row r="735" spans="4:9" x14ac:dyDescent="0.25">
      <c r="D735">
        <v>4.03</v>
      </c>
      <c r="E735">
        <v>4.03</v>
      </c>
      <c r="F735">
        <v>1</v>
      </c>
      <c r="G735" s="6">
        <f t="shared" si="0"/>
        <v>0.2392361111111127</v>
      </c>
      <c r="H735" s="6">
        <v>1.1805555555555569E-2</v>
      </c>
    </row>
    <row r="736" spans="4:9" x14ac:dyDescent="0.25">
      <c r="D736">
        <v>4.03</v>
      </c>
      <c r="E736">
        <v>4.03</v>
      </c>
      <c r="F736">
        <v>1</v>
      </c>
      <c r="G736" s="6">
        <f t="shared" si="0"/>
        <v>0.23969907407407565</v>
      </c>
      <c r="H736" s="6">
        <v>1.2268518518518512E-2</v>
      </c>
    </row>
    <row r="737" spans="4:8" x14ac:dyDescent="0.25">
      <c r="D737">
        <v>4.03</v>
      </c>
      <c r="E737">
        <v>4.03</v>
      </c>
      <c r="F737">
        <v>1</v>
      </c>
      <c r="G737" s="6">
        <f t="shared" si="0"/>
        <v>0.23993055555555715</v>
      </c>
      <c r="H737" s="6">
        <v>1.2500000000000011E-2</v>
      </c>
    </row>
    <row r="738" spans="4:8" x14ac:dyDescent="0.25">
      <c r="D738">
        <v>4.03</v>
      </c>
      <c r="E738">
        <v>4.03</v>
      </c>
      <c r="F738">
        <v>1</v>
      </c>
      <c r="G738" s="6">
        <f t="shared" si="0"/>
        <v>0.24039351851852012</v>
      </c>
      <c r="H738" s="6">
        <v>1.2962962962962982E-2</v>
      </c>
    </row>
    <row r="739" spans="4:8" x14ac:dyDescent="0.25">
      <c r="D739">
        <v>4.03</v>
      </c>
      <c r="E739">
        <v>4.03</v>
      </c>
      <c r="F739">
        <v>1</v>
      </c>
      <c r="G739" s="6">
        <f t="shared" si="0"/>
        <v>0.24062500000000159</v>
      </c>
      <c r="H739" s="6">
        <v>1.3194444444444453E-2</v>
      </c>
    </row>
    <row r="740" spans="4:8" x14ac:dyDescent="0.25">
      <c r="D740">
        <v>4.03</v>
      </c>
      <c r="E740">
        <v>4.03</v>
      </c>
      <c r="F740">
        <v>1</v>
      </c>
      <c r="G740" s="6">
        <f t="shared" si="0"/>
        <v>0.24108796296296456</v>
      </c>
      <c r="H740" s="6">
        <v>1.3657407407407424E-2</v>
      </c>
    </row>
    <row r="741" spans="4:8" x14ac:dyDescent="0.25">
      <c r="D741">
        <v>4.03</v>
      </c>
      <c r="E741">
        <v>4.03</v>
      </c>
      <c r="F741">
        <v>1</v>
      </c>
      <c r="G741" s="6">
        <f t="shared" si="0"/>
        <v>0.2415509259259275</v>
      </c>
      <c r="H741" s="6">
        <v>1.4120370370370366E-2</v>
      </c>
    </row>
    <row r="742" spans="4:8" x14ac:dyDescent="0.25">
      <c r="D742">
        <v>4.03</v>
      </c>
      <c r="E742">
        <v>4.03</v>
      </c>
      <c r="F742">
        <v>1</v>
      </c>
      <c r="G742" s="6">
        <f t="shared" si="0"/>
        <v>0.241782407407409</v>
      </c>
      <c r="H742" s="6">
        <v>1.4351851851851866E-2</v>
      </c>
    </row>
    <row r="743" spans="4:8" x14ac:dyDescent="0.25">
      <c r="D743">
        <v>4.03</v>
      </c>
      <c r="E743">
        <v>4.03</v>
      </c>
      <c r="F743">
        <v>1</v>
      </c>
      <c r="G743" s="6">
        <f t="shared" si="0"/>
        <v>0.24224537037037194</v>
      </c>
      <c r="H743" s="6">
        <v>1.4814814814814808E-2</v>
      </c>
    </row>
    <row r="744" spans="4:8" x14ac:dyDescent="0.25">
      <c r="D744">
        <v>4.03</v>
      </c>
      <c r="E744">
        <v>4.03</v>
      </c>
      <c r="F744">
        <v>1</v>
      </c>
      <c r="G744" s="6">
        <f t="shared" si="0"/>
        <v>0.24247685185185344</v>
      </c>
      <c r="H744" s="6">
        <v>1.5046296296296308E-2</v>
      </c>
    </row>
    <row r="745" spans="4:8" x14ac:dyDescent="0.25">
      <c r="D745">
        <v>4.03</v>
      </c>
      <c r="E745">
        <v>4.03</v>
      </c>
      <c r="F745">
        <v>1</v>
      </c>
      <c r="G745" s="6">
        <f t="shared" si="0"/>
        <v>0.24270833333333491</v>
      </c>
      <c r="H745" s="6">
        <v>1.5277777777777779E-2</v>
      </c>
    </row>
    <row r="746" spans="4:8" x14ac:dyDescent="0.25">
      <c r="D746">
        <v>4.0199999999999996</v>
      </c>
      <c r="E746">
        <v>4.0199999999999996</v>
      </c>
      <c r="F746">
        <v>1</v>
      </c>
      <c r="G746" s="6">
        <f t="shared" si="0"/>
        <v>0.24363425925926085</v>
      </c>
      <c r="H746" s="6">
        <v>1.620370370370372E-2</v>
      </c>
    </row>
    <row r="747" spans="4:8" x14ac:dyDescent="0.25">
      <c r="D747">
        <v>4.0199999999999996</v>
      </c>
      <c r="E747">
        <v>4.0199999999999996</v>
      </c>
      <c r="F747">
        <v>1</v>
      </c>
      <c r="G747" s="6">
        <f t="shared" si="0"/>
        <v>0.24386574074074233</v>
      </c>
      <c r="H747" s="6">
        <v>1.6435185185185192E-2</v>
      </c>
    </row>
    <row r="748" spans="4:8" x14ac:dyDescent="0.25">
      <c r="D748">
        <v>4.0199999999999996</v>
      </c>
      <c r="E748">
        <v>4.0199999999999996</v>
      </c>
      <c r="F748">
        <v>1</v>
      </c>
      <c r="G748" s="6">
        <f t="shared" si="0"/>
        <v>0.24456018518518677</v>
      </c>
      <c r="H748" s="6">
        <v>1.7129629629629634E-2</v>
      </c>
    </row>
    <row r="749" spans="4:8" x14ac:dyDescent="0.25">
      <c r="D749">
        <v>4.0199999999999996</v>
      </c>
      <c r="E749">
        <v>4.0199999999999996</v>
      </c>
      <c r="F749">
        <v>1</v>
      </c>
      <c r="G749" s="6">
        <f t="shared" si="0"/>
        <v>0.24479166666666824</v>
      </c>
      <c r="H749" s="6">
        <v>1.7361111111111105E-2</v>
      </c>
    </row>
    <row r="750" spans="4:8" x14ac:dyDescent="0.25">
      <c r="D750">
        <v>4.0199999999999996</v>
      </c>
      <c r="E750">
        <v>4.0199999999999996</v>
      </c>
      <c r="F750">
        <v>1</v>
      </c>
      <c r="G750" s="6">
        <f t="shared" si="0"/>
        <v>0.24502314814814974</v>
      </c>
      <c r="H750" s="6">
        <v>1.7592592592592604E-2</v>
      </c>
    </row>
    <row r="751" spans="4:8" x14ac:dyDescent="0.25">
      <c r="D751">
        <v>4.0199999999999996</v>
      </c>
      <c r="E751">
        <v>4.0199999999999996</v>
      </c>
      <c r="F751">
        <v>1</v>
      </c>
      <c r="G751" s="6">
        <f t="shared" si="0"/>
        <v>0.24525462962963121</v>
      </c>
      <c r="H751" s="6">
        <v>1.7824074074074076E-2</v>
      </c>
    </row>
    <row r="752" spans="4:8" x14ac:dyDescent="0.25">
      <c r="D752">
        <v>4.0199999999999996</v>
      </c>
      <c r="E752">
        <v>4.0199999999999996</v>
      </c>
      <c r="F752">
        <v>1</v>
      </c>
      <c r="G752" s="6">
        <f t="shared" si="0"/>
        <v>0.24548611111111271</v>
      </c>
      <c r="H752" s="6">
        <v>1.8055555555555575E-2</v>
      </c>
    </row>
    <row r="753" spans="4:8" x14ac:dyDescent="0.25">
      <c r="D753">
        <v>4.0199999999999996</v>
      </c>
      <c r="E753">
        <v>4.0199999999999996</v>
      </c>
      <c r="F753">
        <v>1</v>
      </c>
      <c r="G753" s="6">
        <f t="shared" si="0"/>
        <v>0.24641203703703862</v>
      </c>
      <c r="H753" s="6">
        <v>1.8981481481481488E-2</v>
      </c>
    </row>
    <row r="754" spans="4:8" x14ac:dyDescent="0.25">
      <c r="D754">
        <v>4.0199999999999996</v>
      </c>
      <c r="E754">
        <v>4.0199999999999996</v>
      </c>
      <c r="F754">
        <v>1</v>
      </c>
      <c r="G754" s="6">
        <f t="shared" si="0"/>
        <v>0.24687500000000159</v>
      </c>
      <c r="H754" s="6">
        <v>1.9444444444444459E-2</v>
      </c>
    </row>
    <row r="755" spans="4:8" x14ac:dyDescent="0.25">
      <c r="D755">
        <v>4.0199999999999996</v>
      </c>
      <c r="E755">
        <v>4.0199999999999996</v>
      </c>
      <c r="F755">
        <v>1</v>
      </c>
      <c r="G755" s="6">
        <f t="shared" si="0"/>
        <v>0.24756944444444604</v>
      </c>
      <c r="H755" s="6">
        <v>2.0138888888888901E-2</v>
      </c>
    </row>
    <row r="756" spans="4:8" x14ac:dyDescent="0.25">
      <c r="D756">
        <v>4.0199999999999996</v>
      </c>
      <c r="E756">
        <v>4.0199999999999996</v>
      </c>
      <c r="F756">
        <v>1</v>
      </c>
      <c r="G756" s="6">
        <f t="shared" si="0"/>
        <v>0.24780092592592751</v>
      </c>
      <c r="H756" s="6">
        <v>2.0370370370370372E-2</v>
      </c>
    </row>
    <row r="757" spans="4:8" x14ac:dyDescent="0.25">
      <c r="D757">
        <v>4.01</v>
      </c>
      <c r="E757">
        <v>4.01</v>
      </c>
      <c r="F757">
        <v>1</v>
      </c>
      <c r="G757" s="6">
        <f t="shared" si="0"/>
        <v>0.24918981481481639</v>
      </c>
      <c r="H757" s="6">
        <v>2.1759259259259256E-2</v>
      </c>
    </row>
    <row r="758" spans="4:8" x14ac:dyDescent="0.25">
      <c r="D758">
        <v>4.01</v>
      </c>
      <c r="E758">
        <v>4.01</v>
      </c>
      <c r="F758">
        <v>1</v>
      </c>
      <c r="G758" s="6">
        <f t="shared" si="0"/>
        <v>0.24942129629629789</v>
      </c>
      <c r="H758" s="6">
        <v>2.1990740740740755E-2</v>
      </c>
    </row>
    <row r="759" spans="4:8" x14ac:dyDescent="0.25">
      <c r="D759">
        <v>4.01</v>
      </c>
      <c r="E759">
        <v>4.01</v>
      </c>
      <c r="F759">
        <v>1</v>
      </c>
      <c r="G759" s="6">
        <f t="shared" si="0"/>
        <v>0.25011574074074233</v>
      </c>
      <c r="H759" s="6">
        <v>2.2685185185185197E-2</v>
      </c>
    </row>
    <row r="760" spans="4:8" x14ac:dyDescent="0.25">
      <c r="D760">
        <v>4.01</v>
      </c>
      <c r="E760">
        <v>4.01</v>
      </c>
      <c r="F760">
        <v>1</v>
      </c>
      <c r="G760" s="6">
        <f t="shared" si="0"/>
        <v>0.25057870370370527</v>
      </c>
      <c r="H760" s="6">
        <v>2.314814814814814E-2</v>
      </c>
    </row>
    <row r="761" spans="4:8" x14ac:dyDescent="0.25">
      <c r="D761">
        <v>4.01</v>
      </c>
      <c r="E761">
        <v>4.0139999999999993</v>
      </c>
      <c r="F761">
        <v>0.99900348779272552</v>
      </c>
      <c r="G761" s="6">
        <f t="shared" si="0"/>
        <v>0.25081018518518677</v>
      </c>
      <c r="H761" s="6">
        <v>2.3379629629629639E-2</v>
      </c>
    </row>
    <row r="762" spans="4:8" x14ac:dyDescent="0.25">
      <c r="D762">
        <v>4.01</v>
      </c>
      <c r="E762">
        <v>4.01</v>
      </c>
      <c r="F762">
        <v>1</v>
      </c>
      <c r="G762" s="6">
        <f t="shared" si="0"/>
        <v>0.25104166666666827</v>
      </c>
      <c r="H762" s="6">
        <v>2.361111111111111E-2</v>
      </c>
    </row>
    <row r="763" spans="4:8" x14ac:dyDescent="0.25">
      <c r="D763">
        <v>4.01</v>
      </c>
      <c r="E763">
        <v>4.01</v>
      </c>
      <c r="F763">
        <v>1</v>
      </c>
      <c r="G763" s="6">
        <f t="shared" si="0"/>
        <v>0.25219907407407566</v>
      </c>
      <c r="H763" s="6">
        <v>2.4768518518518523E-2</v>
      </c>
    </row>
    <row r="764" spans="4:8" x14ac:dyDescent="0.25">
      <c r="D764">
        <v>4.01</v>
      </c>
      <c r="E764">
        <v>4.01</v>
      </c>
      <c r="F764">
        <v>1</v>
      </c>
      <c r="G764" s="6">
        <f t="shared" si="0"/>
        <v>0.25405092592592748</v>
      </c>
      <c r="H764" s="6">
        <v>2.6620370370370378E-2</v>
      </c>
    </row>
    <row r="765" spans="4:8" x14ac:dyDescent="0.25">
      <c r="D765">
        <v>4.01</v>
      </c>
      <c r="E765">
        <v>4.01</v>
      </c>
      <c r="F765">
        <v>1</v>
      </c>
      <c r="G765" s="6">
        <f t="shared" si="0"/>
        <v>0.25474537037037193</v>
      </c>
      <c r="H765" s="6">
        <v>2.731481481481482E-2</v>
      </c>
    </row>
    <row r="766" spans="4:8" x14ac:dyDescent="0.25">
      <c r="D766">
        <v>4.01</v>
      </c>
      <c r="E766">
        <v>4.01</v>
      </c>
      <c r="F766">
        <v>1</v>
      </c>
      <c r="G766" s="6">
        <f t="shared" si="0"/>
        <v>0.25497685185185343</v>
      </c>
      <c r="H766" s="6">
        <v>2.7546296296296291E-2</v>
      </c>
    </row>
    <row r="767" spans="4:8" x14ac:dyDescent="0.25">
      <c r="D767">
        <v>4.01</v>
      </c>
      <c r="E767">
        <v>4.01</v>
      </c>
      <c r="F767">
        <v>1</v>
      </c>
      <c r="G767" s="6">
        <f t="shared" si="0"/>
        <v>0.25590277777777937</v>
      </c>
      <c r="H767" s="6">
        <v>2.8472222222222232E-2</v>
      </c>
    </row>
    <row r="768" spans="4:8" x14ac:dyDescent="0.25">
      <c r="D768">
        <v>3.95</v>
      </c>
      <c r="E768">
        <v>3.99</v>
      </c>
      <c r="F768">
        <v>0.99</v>
      </c>
      <c r="G768" s="6">
        <f t="shared" si="0"/>
        <v>0.25983796296296457</v>
      </c>
      <c r="H768" s="6">
        <v>3.2407407407407413E-2</v>
      </c>
    </row>
    <row r="769" spans="4:8" x14ac:dyDescent="0.25">
      <c r="D769">
        <v>3.95</v>
      </c>
      <c r="E769">
        <v>3.99</v>
      </c>
      <c r="F769">
        <v>0.99</v>
      </c>
      <c r="G769" s="6">
        <f t="shared" si="0"/>
        <v>0.26006944444444602</v>
      </c>
      <c r="H769" s="6">
        <v>3.2638888888888884E-2</v>
      </c>
    </row>
    <row r="770" spans="4:8" x14ac:dyDescent="0.25">
      <c r="D770">
        <v>3.95</v>
      </c>
      <c r="E770">
        <v>3.99</v>
      </c>
      <c r="F770">
        <v>0.99</v>
      </c>
      <c r="G770" s="6">
        <f t="shared" si="0"/>
        <v>0.26099537037037196</v>
      </c>
      <c r="H770" s="6">
        <v>3.3564814814814825E-2</v>
      </c>
    </row>
    <row r="771" spans="4:8" x14ac:dyDescent="0.25">
      <c r="D771">
        <v>3.95</v>
      </c>
      <c r="E771">
        <v>3.99</v>
      </c>
      <c r="F771">
        <v>0.99</v>
      </c>
      <c r="G771" s="6">
        <f t="shared" si="0"/>
        <v>0.26122685185185346</v>
      </c>
      <c r="H771" s="6">
        <v>3.3796296296296297E-2</v>
      </c>
    </row>
    <row r="772" spans="4:8" x14ac:dyDescent="0.25">
      <c r="D772">
        <v>3.95</v>
      </c>
      <c r="E772">
        <v>3.99</v>
      </c>
      <c r="F772">
        <v>0.99</v>
      </c>
      <c r="G772" s="6">
        <f t="shared" si="0"/>
        <v>0.2614583333333349</v>
      </c>
      <c r="H772" s="6">
        <v>3.4027777777777796E-2</v>
      </c>
    </row>
    <row r="773" spans="4:8" x14ac:dyDescent="0.25">
      <c r="D773">
        <v>3.94</v>
      </c>
      <c r="E773">
        <v>3.98</v>
      </c>
      <c r="F773">
        <v>0.99</v>
      </c>
      <c r="G773" s="6">
        <f t="shared" si="0"/>
        <v>0.26238425925926084</v>
      </c>
      <c r="H773" s="6">
        <v>3.4953703703703709E-2</v>
      </c>
    </row>
    <row r="774" spans="4:8" x14ac:dyDescent="0.25">
      <c r="D774">
        <v>3.94</v>
      </c>
      <c r="E774">
        <v>3.98</v>
      </c>
      <c r="F774">
        <v>0.99</v>
      </c>
      <c r="G774" s="6">
        <f t="shared" si="0"/>
        <v>0.26331018518518678</v>
      </c>
      <c r="H774" s="6">
        <v>3.5879629629629622E-2</v>
      </c>
    </row>
    <row r="775" spans="4:8" x14ac:dyDescent="0.25">
      <c r="D775">
        <v>3.94</v>
      </c>
      <c r="E775">
        <v>3.98</v>
      </c>
      <c r="F775">
        <v>0.99</v>
      </c>
      <c r="G775" s="6">
        <f t="shared" si="0"/>
        <v>0.26400462962963123</v>
      </c>
      <c r="H775" s="6">
        <v>3.6574074074074092E-2</v>
      </c>
    </row>
    <row r="776" spans="4:8" x14ac:dyDescent="0.25">
      <c r="D776">
        <v>3.94</v>
      </c>
      <c r="E776">
        <v>3.98</v>
      </c>
      <c r="F776">
        <v>0.99</v>
      </c>
      <c r="G776" s="6">
        <f t="shared" si="0"/>
        <v>0.26446759259259417</v>
      </c>
      <c r="H776" s="6">
        <v>3.7037037037037035E-2</v>
      </c>
    </row>
    <row r="777" spans="4:8" x14ac:dyDescent="0.25">
      <c r="D777">
        <v>3.93</v>
      </c>
      <c r="E777">
        <v>3.97</v>
      </c>
      <c r="F777">
        <v>0.99</v>
      </c>
      <c r="G777" s="6">
        <f t="shared" si="0"/>
        <v>0.26469907407407567</v>
      </c>
      <c r="H777" s="6">
        <v>3.7268518518518534E-2</v>
      </c>
    </row>
    <row r="778" spans="4:8" x14ac:dyDescent="0.25">
      <c r="D778">
        <v>3.93</v>
      </c>
      <c r="E778">
        <v>3.97</v>
      </c>
      <c r="F778">
        <v>0.99</v>
      </c>
      <c r="G778" s="6">
        <f t="shared" si="0"/>
        <v>0.26493055555555711</v>
      </c>
      <c r="H778" s="6">
        <v>3.7500000000000006E-2</v>
      </c>
    </row>
    <row r="779" spans="4:8" x14ac:dyDescent="0.25">
      <c r="D779">
        <v>3.93</v>
      </c>
      <c r="E779">
        <v>3.97</v>
      </c>
      <c r="F779">
        <v>0.99</v>
      </c>
      <c r="G779" s="6">
        <f t="shared" si="0"/>
        <v>0.26539351851852011</v>
      </c>
      <c r="H779" s="6">
        <v>3.7962962962962976E-2</v>
      </c>
    </row>
    <row r="780" spans="4:8" x14ac:dyDescent="0.25">
      <c r="D780">
        <v>3.93</v>
      </c>
      <c r="E780">
        <v>3.97</v>
      </c>
      <c r="F780">
        <v>0.99</v>
      </c>
      <c r="G780" s="6">
        <f t="shared" si="0"/>
        <v>0.26562500000000155</v>
      </c>
      <c r="H780" s="6">
        <v>3.8194444444444448E-2</v>
      </c>
    </row>
    <row r="781" spans="4:8" x14ac:dyDescent="0.25">
      <c r="D781">
        <v>3.93</v>
      </c>
      <c r="E781">
        <v>3.97</v>
      </c>
      <c r="F781">
        <v>0.99</v>
      </c>
      <c r="G781" s="6">
        <f t="shared" si="0"/>
        <v>0.26585648148148305</v>
      </c>
      <c r="H781" s="6">
        <v>3.8425925925925919E-2</v>
      </c>
    </row>
    <row r="782" spans="4:8" x14ac:dyDescent="0.25">
      <c r="D782">
        <v>3.93</v>
      </c>
      <c r="E782">
        <v>3.97</v>
      </c>
      <c r="F782">
        <v>0.99</v>
      </c>
      <c r="G782" s="6">
        <f t="shared" si="0"/>
        <v>0.26608796296296455</v>
      </c>
      <c r="H782" s="6">
        <v>3.8657407407407418E-2</v>
      </c>
    </row>
    <row r="783" spans="4:8" x14ac:dyDescent="0.25">
      <c r="D783">
        <v>3.93</v>
      </c>
      <c r="E783">
        <v>3.96</v>
      </c>
      <c r="F783">
        <v>0.99</v>
      </c>
      <c r="G783" s="6">
        <f t="shared" si="0"/>
        <v>0.266319444444446</v>
      </c>
      <c r="H783" s="6">
        <v>3.888888888888889E-2</v>
      </c>
    </row>
    <row r="784" spans="4:8" x14ac:dyDescent="0.25">
      <c r="D784">
        <v>3.92</v>
      </c>
      <c r="E784">
        <v>3.96</v>
      </c>
      <c r="F784">
        <v>0.99</v>
      </c>
      <c r="G784" s="6">
        <f t="shared" si="0"/>
        <v>0.26678240740740899</v>
      </c>
      <c r="H784" s="6">
        <v>3.935185185185186E-2</v>
      </c>
    </row>
    <row r="785" spans="4:8" x14ac:dyDescent="0.25">
      <c r="D785">
        <v>3.92</v>
      </c>
      <c r="E785">
        <v>3.96</v>
      </c>
      <c r="F785">
        <v>0.99</v>
      </c>
      <c r="G785" s="6">
        <f t="shared" si="0"/>
        <v>0.26701388888889044</v>
      </c>
      <c r="H785" s="6">
        <v>3.9583333333333331E-2</v>
      </c>
    </row>
    <row r="786" spans="4:8" x14ac:dyDescent="0.25">
      <c r="D786">
        <v>3.88</v>
      </c>
      <c r="E786">
        <v>3.96</v>
      </c>
      <c r="F786">
        <v>0.98</v>
      </c>
      <c r="G786" s="6">
        <f t="shared" si="0"/>
        <v>0.26747685185185344</v>
      </c>
      <c r="H786" s="6">
        <v>4.0046296296296302E-2</v>
      </c>
    </row>
    <row r="787" spans="4:8" x14ac:dyDescent="0.25">
      <c r="D787">
        <v>3.88</v>
      </c>
      <c r="E787">
        <v>3.96</v>
      </c>
      <c r="F787">
        <v>0.98</v>
      </c>
      <c r="G787" s="6">
        <f t="shared" si="0"/>
        <v>0.26770833333333488</v>
      </c>
      <c r="H787" s="6">
        <v>4.0277777777777773E-2</v>
      </c>
    </row>
    <row r="788" spans="4:8" x14ac:dyDescent="0.25">
      <c r="D788">
        <v>3.88</v>
      </c>
      <c r="E788">
        <v>3.96</v>
      </c>
      <c r="F788">
        <v>0.98</v>
      </c>
      <c r="G788" s="6">
        <f t="shared" ref="G788:G851" si="1">$G$722+$H$723+H788</f>
        <v>0.26793981481481643</v>
      </c>
      <c r="H788" s="6">
        <v>4.0509259259259273E-2</v>
      </c>
    </row>
    <row r="789" spans="4:8" x14ac:dyDescent="0.25">
      <c r="D789">
        <v>3.87</v>
      </c>
      <c r="E789">
        <v>3.95</v>
      </c>
      <c r="F789">
        <v>0.98</v>
      </c>
      <c r="G789" s="6">
        <f t="shared" si="1"/>
        <v>0.26840277777777932</v>
      </c>
      <c r="H789" s="6">
        <v>4.0972222222222215E-2</v>
      </c>
    </row>
    <row r="790" spans="4:8" x14ac:dyDescent="0.25">
      <c r="D790">
        <v>3.87</v>
      </c>
      <c r="E790">
        <v>3.95</v>
      </c>
      <c r="F790">
        <v>0.98</v>
      </c>
      <c r="G790" s="6">
        <f t="shared" si="1"/>
        <v>0.26863425925926088</v>
      </c>
      <c r="H790" s="6">
        <v>4.1203703703703715E-2</v>
      </c>
    </row>
    <row r="791" spans="4:8" x14ac:dyDescent="0.25">
      <c r="D791">
        <v>3.87</v>
      </c>
      <c r="E791">
        <v>3.95</v>
      </c>
      <c r="F791">
        <v>0.98</v>
      </c>
      <c r="G791" s="6">
        <f t="shared" si="1"/>
        <v>0.26886574074074232</v>
      </c>
      <c r="H791" s="6">
        <v>4.1435185185185186E-2</v>
      </c>
    </row>
    <row r="792" spans="4:8" x14ac:dyDescent="0.25">
      <c r="D792">
        <v>3.87</v>
      </c>
      <c r="E792">
        <v>3.9</v>
      </c>
      <c r="F792">
        <v>0.98</v>
      </c>
      <c r="G792" s="6">
        <f t="shared" si="1"/>
        <v>0.26909722222222382</v>
      </c>
      <c r="H792" s="6">
        <v>4.1666666666666685E-2</v>
      </c>
    </row>
    <row r="793" spans="4:8" x14ac:dyDescent="0.25">
      <c r="D793">
        <v>3.87</v>
      </c>
      <c r="E793">
        <v>3.95</v>
      </c>
      <c r="F793">
        <v>0.98</v>
      </c>
      <c r="G793" s="6">
        <f t="shared" si="1"/>
        <v>0.26932870370370532</v>
      </c>
      <c r="H793" s="6">
        <v>4.1898148148148157E-2</v>
      </c>
    </row>
    <row r="794" spans="4:8" x14ac:dyDescent="0.25">
      <c r="D794">
        <v>3.87</v>
      </c>
      <c r="E794">
        <v>3.95</v>
      </c>
      <c r="F794">
        <v>0.98</v>
      </c>
      <c r="G794" s="6">
        <f t="shared" si="1"/>
        <v>0.26956018518518676</v>
      </c>
      <c r="H794" s="6">
        <v>4.2129629629629628E-2</v>
      </c>
    </row>
    <row r="795" spans="4:8" x14ac:dyDescent="0.25">
      <c r="D795">
        <v>3.87</v>
      </c>
      <c r="E795">
        <v>3.94</v>
      </c>
      <c r="F795">
        <v>0.98</v>
      </c>
      <c r="G795" s="6">
        <f t="shared" si="1"/>
        <v>0.26979166666666826</v>
      </c>
      <c r="H795" s="6">
        <v>4.2361111111111127E-2</v>
      </c>
    </row>
    <row r="796" spans="4:8" x14ac:dyDescent="0.25">
      <c r="D796">
        <v>3.86</v>
      </c>
      <c r="E796">
        <v>3.94</v>
      </c>
      <c r="F796">
        <v>0.98</v>
      </c>
      <c r="G796" s="6">
        <f t="shared" si="1"/>
        <v>0.27002314814814976</v>
      </c>
      <c r="H796" s="6">
        <v>4.2592592592592599E-2</v>
      </c>
    </row>
    <row r="797" spans="4:8" x14ac:dyDescent="0.25">
      <c r="D797">
        <v>3.86</v>
      </c>
      <c r="E797">
        <v>3.94</v>
      </c>
      <c r="F797">
        <v>0.98</v>
      </c>
      <c r="G797" s="6">
        <f t="shared" si="1"/>
        <v>0.2702546296296312</v>
      </c>
      <c r="H797" s="6">
        <v>4.282407407407407E-2</v>
      </c>
    </row>
    <row r="798" spans="4:8" x14ac:dyDescent="0.25">
      <c r="D798">
        <v>3.86</v>
      </c>
      <c r="E798">
        <v>3.94</v>
      </c>
      <c r="F798">
        <v>0.98</v>
      </c>
      <c r="G798" s="6">
        <f t="shared" si="1"/>
        <v>0.2707175925925942</v>
      </c>
      <c r="H798" s="6">
        <v>4.3287037037037041E-2</v>
      </c>
    </row>
    <row r="799" spans="4:8" x14ac:dyDescent="0.25">
      <c r="D799">
        <v>3.86</v>
      </c>
      <c r="E799">
        <v>3.94</v>
      </c>
      <c r="F799">
        <v>0.98</v>
      </c>
      <c r="G799" s="6">
        <f t="shared" si="1"/>
        <v>0.27094907407407565</v>
      </c>
      <c r="H799" s="6">
        <v>4.3518518518518512E-2</v>
      </c>
    </row>
    <row r="800" spans="4:8" x14ac:dyDescent="0.25">
      <c r="D800">
        <v>3.86</v>
      </c>
      <c r="E800">
        <v>3.94</v>
      </c>
      <c r="F800">
        <v>0.98</v>
      </c>
      <c r="G800" s="6">
        <f t="shared" si="1"/>
        <v>0.27118055555555715</v>
      </c>
      <c r="H800" s="6">
        <v>4.3750000000000011E-2</v>
      </c>
    </row>
    <row r="801" spans="4:8" x14ac:dyDescent="0.25">
      <c r="D801">
        <v>3.86</v>
      </c>
      <c r="E801">
        <v>3.93</v>
      </c>
      <c r="F801">
        <v>0.98</v>
      </c>
      <c r="G801" s="6">
        <f t="shared" si="1"/>
        <v>0.27141203703703864</v>
      </c>
      <c r="H801" s="6">
        <v>4.3981481481481483E-2</v>
      </c>
    </row>
    <row r="802" spans="4:8" x14ac:dyDescent="0.25">
      <c r="D802">
        <v>3.85</v>
      </c>
      <c r="E802">
        <v>3.93</v>
      </c>
      <c r="F802">
        <v>0.98</v>
      </c>
      <c r="G802" s="6">
        <f t="shared" si="1"/>
        <v>0.27164351851852009</v>
      </c>
      <c r="H802" s="6">
        <v>4.4212962962962982E-2</v>
      </c>
    </row>
    <row r="803" spans="4:8" x14ac:dyDescent="0.25">
      <c r="D803">
        <v>3.85</v>
      </c>
      <c r="E803">
        <v>3.93</v>
      </c>
      <c r="F803">
        <v>0.98</v>
      </c>
      <c r="G803" s="6">
        <f t="shared" si="1"/>
        <v>0.27187500000000159</v>
      </c>
      <c r="H803" s="6">
        <v>4.4444444444444453E-2</v>
      </c>
    </row>
    <row r="804" spans="4:8" x14ac:dyDescent="0.25">
      <c r="D804">
        <v>3.85</v>
      </c>
      <c r="E804">
        <v>3.93</v>
      </c>
      <c r="F804">
        <v>0.98</v>
      </c>
      <c r="G804" s="6">
        <f t="shared" si="1"/>
        <v>0.27210648148148309</v>
      </c>
      <c r="H804" s="6">
        <v>4.4675925925925924E-2</v>
      </c>
    </row>
    <row r="805" spans="4:8" x14ac:dyDescent="0.25">
      <c r="D805">
        <v>3.85</v>
      </c>
      <c r="E805">
        <v>3.93</v>
      </c>
      <c r="F805">
        <v>0.98</v>
      </c>
      <c r="G805" s="6">
        <f t="shared" si="1"/>
        <v>0.27233796296296453</v>
      </c>
      <c r="H805" s="6">
        <v>4.4907407407407424E-2</v>
      </c>
    </row>
    <row r="806" spans="4:8" x14ac:dyDescent="0.25">
      <c r="D806">
        <v>3.85</v>
      </c>
      <c r="E806">
        <v>3.93</v>
      </c>
      <c r="F806">
        <v>0.98</v>
      </c>
      <c r="G806" s="6">
        <f t="shared" si="1"/>
        <v>0.27256944444444603</v>
      </c>
      <c r="H806" s="6">
        <v>4.5138888888888895E-2</v>
      </c>
    </row>
    <row r="807" spans="4:8" x14ac:dyDescent="0.25">
      <c r="D807">
        <v>3.85</v>
      </c>
      <c r="E807">
        <v>3.93</v>
      </c>
      <c r="F807">
        <v>0.98</v>
      </c>
      <c r="G807" s="6">
        <f t="shared" si="1"/>
        <v>0.27303240740740897</v>
      </c>
      <c r="H807" s="6">
        <v>4.5601851851851866E-2</v>
      </c>
    </row>
    <row r="808" spans="4:8" x14ac:dyDescent="0.25">
      <c r="D808">
        <v>3.84</v>
      </c>
      <c r="E808">
        <v>3.92</v>
      </c>
      <c r="F808">
        <v>0.98</v>
      </c>
      <c r="G808" s="6">
        <f t="shared" si="1"/>
        <v>0.27326388888889047</v>
      </c>
      <c r="H808" s="6">
        <v>4.5833333333333337E-2</v>
      </c>
    </row>
    <row r="809" spans="4:8" x14ac:dyDescent="0.25">
      <c r="D809">
        <v>3.84</v>
      </c>
      <c r="E809">
        <v>3.92</v>
      </c>
      <c r="F809">
        <v>0.98</v>
      </c>
      <c r="G809" s="6">
        <f t="shared" si="1"/>
        <v>0.27349537037037197</v>
      </c>
      <c r="H809" s="6">
        <v>4.6064814814814808E-2</v>
      </c>
    </row>
    <row r="810" spans="4:8" x14ac:dyDescent="0.25">
      <c r="D810">
        <v>3.8</v>
      </c>
      <c r="E810">
        <v>3.92</v>
      </c>
      <c r="F810">
        <v>0.97</v>
      </c>
      <c r="G810" s="6">
        <f t="shared" si="1"/>
        <v>0.27372685185185341</v>
      </c>
      <c r="H810" s="6">
        <v>4.6296296296296308E-2</v>
      </c>
    </row>
    <row r="811" spans="4:8" x14ac:dyDescent="0.25">
      <c r="D811">
        <v>3.8</v>
      </c>
      <c r="E811">
        <v>3.92</v>
      </c>
      <c r="F811">
        <v>0.97</v>
      </c>
      <c r="G811" s="6">
        <f t="shared" si="1"/>
        <v>0.27395833333333491</v>
      </c>
      <c r="H811" s="6">
        <v>4.6527777777777779E-2</v>
      </c>
    </row>
    <row r="812" spans="4:8" x14ac:dyDescent="0.25">
      <c r="D812">
        <v>3.8</v>
      </c>
      <c r="E812">
        <v>3.92</v>
      </c>
      <c r="F812">
        <v>0.97</v>
      </c>
      <c r="G812" s="6">
        <f t="shared" si="1"/>
        <v>0.27418981481481641</v>
      </c>
      <c r="H812" s="6">
        <v>4.6759259259259278E-2</v>
      </c>
    </row>
    <row r="813" spans="4:8" x14ac:dyDescent="0.25">
      <c r="D813">
        <v>3.8</v>
      </c>
      <c r="E813">
        <v>3.91</v>
      </c>
      <c r="F813">
        <v>0.97</v>
      </c>
      <c r="G813" s="6">
        <f t="shared" si="1"/>
        <v>0.27442129629629786</v>
      </c>
      <c r="H813" s="6">
        <v>4.699074074074075E-2</v>
      </c>
    </row>
    <row r="814" spans="4:8" x14ac:dyDescent="0.25">
      <c r="D814">
        <v>3.8</v>
      </c>
      <c r="E814">
        <v>3.91</v>
      </c>
      <c r="F814">
        <v>0.97</v>
      </c>
      <c r="G814" s="6">
        <f t="shared" si="1"/>
        <v>0.27465277777777936</v>
      </c>
      <c r="H814" s="6">
        <v>4.7222222222222221E-2</v>
      </c>
    </row>
    <row r="815" spans="4:8" x14ac:dyDescent="0.25">
      <c r="D815">
        <v>3.79</v>
      </c>
      <c r="E815">
        <v>3.91</v>
      </c>
      <c r="F815">
        <v>0.97</v>
      </c>
      <c r="G815" s="6">
        <f t="shared" si="1"/>
        <v>0.27488425925926085</v>
      </c>
      <c r="H815" s="6">
        <v>4.745370370370372E-2</v>
      </c>
    </row>
    <row r="816" spans="4:8" x14ac:dyDescent="0.25">
      <c r="D816">
        <v>3.79</v>
      </c>
      <c r="E816">
        <v>3.91</v>
      </c>
      <c r="F816">
        <v>0.97</v>
      </c>
      <c r="G816" s="6">
        <f t="shared" si="1"/>
        <v>0.2751157407407423</v>
      </c>
      <c r="H816" s="6">
        <v>4.7685185185185192E-2</v>
      </c>
    </row>
    <row r="817" spans="4:8" x14ac:dyDescent="0.25">
      <c r="D817">
        <v>3.79</v>
      </c>
      <c r="E817">
        <v>3.91</v>
      </c>
      <c r="F817">
        <v>0.97</v>
      </c>
      <c r="G817" s="6">
        <f t="shared" si="1"/>
        <v>0.2753472222222238</v>
      </c>
      <c r="H817" s="6">
        <v>4.7916666666666663E-2</v>
      </c>
    </row>
    <row r="818" spans="4:8" x14ac:dyDescent="0.25">
      <c r="D818">
        <v>3.79</v>
      </c>
      <c r="E818">
        <v>3.91</v>
      </c>
      <c r="F818">
        <v>0.97</v>
      </c>
      <c r="G818" s="6">
        <f t="shared" si="1"/>
        <v>0.27604166666666824</v>
      </c>
      <c r="H818" s="6">
        <v>4.8611111111111105E-2</v>
      </c>
    </row>
    <row r="819" spans="4:8" x14ac:dyDescent="0.25">
      <c r="D819">
        <v>3.79</v>
      </c>
      <c r="E819">
        <v>3.91</v>
      </c>
      <c r="F819">
        <v>0.97</v>
      </c>
      <c r="G819" s="6">
        <f t="shared" si="1"/>
        <v>0.27627314814814974</v>
      </c>
      <c r="H819" s="6">
        <v>4.8842592592592604E-2</v>
      </c>
    </row>
    <row r="820" spans="4:8" x14ac:dyDescent="0.25">
      <c r="D820">
        <v>3.79</v>
      </c>
      <c r="E820">
        <v>3.9</v>
      </c>
      <c r="F820">
        <v>0.97</v>
      </c>
      <c r="G820" s="6">
        <f t="shared" si="1"/>
        <v>0.27650462962963118</v>
      </c>
      <c r="H820" s="6">
        <v>4.9074074074074076E-2</v>
      </c>
    </row>
    <row r="821" spans="4:8" x14ac:dyDescent="0.25">
      <c r="D821">
        <v>3.79</v>
      </c>
      <c r="E821">
        <v>3.9</v>
      </c>
      <c r="F821">
        <v>0.97</v>
      </c>
      <c r="G821" s="6">
        <f t="shared" si="1"/>
        <v>0.27673611111111274</v>
      </c>
      <c r="H821" s="6">
        <v>4.9305555555555575E-2</v>
      </c>
    </row>
    <row r="822" spans="4:8" x14ac:dyDescent="0.25">
      <c r="D822">
        <v>3.78</v>
      </c>
      <c r="E822">
        <v>3.9</v>
      </c>
      <c r="F822">
        <v>0.97</v>
      </c>
      <c r="G822" s="6">
        <f t="shared" si="1"/>
        <v>0.27696759259259418</v>
      </c>
      <c r="H822" s="6">
        <v>4.9537037037037046E-2</v>
      </c>
    </row>
    <row r="823" spans="4:8" x14ac:dyDescent="0.25">
      <c r="D823">
        <v>3.78</v>
      </c>
      <c r="E823">
        <v>3.9</v>
      </c>
      <c r="F823">
        <v>0.97</v>
      </c>
      <c r="G823" s="6">
        <f t="shared" si="1"/>
        <v>0.27719907407407562</v>
      </c>
      <c r="H823" s="6">
        <v>4.9768518518518517E-2</v>
      </c>
    </row>
    <row r="824" spans="4:8" x14ac:dyDescent="0.25">
      <c r="D824">
        <v>3.78</v>
      </c>
      <c r="E824">
        <v>3.9</v>
      </c>
      <c r="F824">
        <v>0.97</v>
      </c>
      <c r="G824" s="6">
        <f t="shared" si="1"/>
        <v>0.27743055555555718</v>
      </c>
      <c r="H824" s="6">
        <v>5.0000000000000017E-2</v>
      </c>
    </row>
    <row r="825" spans="4:8" x14ac:dyDescent="0.25">
      <c r="D825">
        <v>3.78</v>
      </c>
      <c r="E825">
        <v>3.9</v>
      </c>
      <c r="F825">
        <v>0.97</v>
      </c>
      <c r="G825" s="6">
        <f t="shared" si="1"/>
        <v>0.27766203703703862</v>
      </c>
      <c r="H825" s="6">
        <v>5.0231481481481488E-2</v>
      </c>
    </row>
    <row r="826" spans="4:8" x14ac:dyDescent="0.25">
      <c r="D826">
        <v>3.78</v>
      </c>
      <c r="E826">
        <v>3.89</v>
      </c>
      <c r="F826">
        <v>0.97</v>
      </c>
      <c r="G826" s="6">
        <f t="shared" si="1"/>
        <v>0.27789351851852007</v>
      </c>
      <c r="H826" s="6">
        <v>5.0462962962962959E-2</v>
      </c>
    </row>
    <row r="827" spans="4:8" x14ac:dyDescent="0.25">
      <c r="D827">
        <v>3.78</v>
      </c>
      <c r="E827">
        <v>3.89</v>
      </c>
      <c r="F827">
        <v>0.97</v>
      </c>
      <c r="G827" s="6">
        <f t="shared" si="1"/>
        <v>0.27812500000000162</v>
      </c>
      <c r="H827" s="6">
        <v>5.0694444444444459E-2</v>
      </c>
    </row>
    <row r="828" spans="4:8" x14ac:dyDescent="0.25">
      <c r="D828">
        <v>3.78</v>
      </c>
      <c r="E828">
        <v>3.89</v>
      </c>
      <c r="F828">
        <v>0.97</v>
      </c>
      <c r="G828" s="6">
        <f t="shared" si="1"/>
        <v>0.27835648148148306</v>
      </c>
      <c r="H828" s="6">
        <v>5.092592592592593E-2</v>
      </c>
    </row>
    <row r="829" spans="4:8" x14ac:dyDescent="0.25">
      <c r="D829">
        <v>3.78</v>
      </c>
      <c r="E829">
        <v>3.89</v>
      </c>
      <c r="F829">
        <v>0.97</v>
      </c>
      <c r="G829" s="6">
        <f t="shared" si="1"/>
        <v>0.27858796296296451</v>
      </c>
      <c r="H829" s="6">
        <v>5.1157407407407401E-2</v>
      </c>
    </row>
    <row r="830" spans="4:8" x14ac:dyDescent="0.25">
      <c r="D830">
        <v>3.77</v>
      </c>
      <c r="E830">
        <v>3.89</v>
      </c>
      <c r="F830">
        <v>0.97</v>
      </c>
      <c r="G830" s="6">
        <f t="shared" si="1"/>
        <v>0.27881944444444606</v>
      </c>
      <c r="H830" s="6">
        <v>5.1388888888888901E-2</v>
      </c>
    </row>
    <row r="831" spans="4:8" x14ac:dyDescent="0.25">
      <c r="D831">
        <v>3.7635999999999998</v>
      </c>
      <c r="E831">
        <v>3.88</v>
      </c>
      <c r="F831">
        <v>0.97</v>
      </c>
      <c r="G831" s="6">
        <f t="shared" si="1"/>
        <v>0.27812500000000162</v>
      </c>
      <c r="H831" s="6">
        <v>5.0694444444444459E-2</v>
      </c>
    </row>
    <row r="832" spans="4:8" x14ac:dyDescent="0.25">
      <c r="D832">
        <v>3.7635999999999998</v>
      </c>
      <c r="E832">
        <v>3.88</v>
      </c>
      <c r="F832">
        <v>0.97</v>
      </c>
      <c r="G832" s="6">
        <f t="shared" si="1"/>
        <v>0.27835648148148306</v>
      </c>
      <c r="H832" s="6">
        <v>5.092592592592593E-2</v>
      </c>
    </row>
    <row r="833" spans="4:8" x14ac:dyDescent="0.25">
      <c r="D833">
        <v>3.7635999999999998</v>
      </c>
      <c r="E833">
        <v>3.88</v>
      </c>
      <c r="F833">
        <v>0.97</v>
      </c>
      <c r="G833" s="6">
        <f t="shared" si="1"/>
        <v>0.27881944444444606</v>
      </c>
      <c r="H833" s="6">
        <v>5.1388888888888901E-2</v>
      </c>
    </row>
    <row r="834" spans="4:8" x14ac:dyDescent="0.25">
      <c r="D834">
        <v>3.7635999999999998</v>
      </c>
      <c r="E834">
        <v>3.88</v>
      </c>
      <c r="F834">
        <v>0.97</v>
      </c>
      <c r="G834" s="6">
        <f t="shared" si="1"/>
        <v>0.27905092592592751</v>
      </c>
      <c r="H834" s="6">
        <v>5.1620370370370372E-2</v>
      </c>
    </row>
    <row r="835" spans="4:8" x14ac:dyDescent="0.25">
      <c r="D835">
        <v>3.7151999999999998</v>
      </c>
      <c r="E835">
        <v>3.87</v>
      </c>
      <c r="F835">
        <v>0.96</v>
      </c>
      <c r="G835" s="6">
        <f t="shared" si="1"/>
        <v>0.27928240740740901</v>
      </c>
      <c r="H835" s="6">
        <v>5.185185185185185E-2</v>
      </c>
    </row>
    <row r="836" spans="4:8" x14ac:dyDescent="0.25">
      <c r="D836">
        <v>3.7056</v>
      </c>
      <c r="E836">
        <v>3.8600000000000003</v>
      </c>
      <c r="F836">
        <v>0.96</v>
      </c>
      <c r="G836" s="6">
        <f t="shared" si="1"/>
        <v>0.27962962962963123</v>
      </c>
      <c r="H836" s="6">
        <v>5.2199074074074071E-2</v>
      </c>
    </row>
    <row r="837" spans="4:8" x14ac:dyDescent="0.25">
      <c r="D837">
        <v>3.7056</v>
      </c>
      <c r="E837">
        <v>3.8600000000000003</v>
      </c>
      <c r="F837">
        <v>0.96</v>
      </c>
      <c r="G837" s="6">
        <f t="shared" si="1"/>
        <v>0.27997685185185345</v>
      </c>
      <c r="H837" s="6">
        <v>5.2546296296296292E-2</v>
      </c>
    </row>
    <row r="838" spans="4:8" x14ac:dyDescent="0.25">
      <c r="D838">
        <v>3.7056</v>
      </c>
      <c r="E838">
        <v>3.8600000000000003</v>
      </c>
      <c r="F838">
        <v>0.96</v>
      </c>
      <c r="G838" s="6">
        <f t="shared" si="1"/>
        <v>0.28032407407407567</v>
      </c>
      <c r="H838" s="6">
        <v>5.289351851851852E-2</v>
      </c>
    </row>
    <row r="839" spans="4:8" x14ac:dyDescent="0.25">
      <c r="D839">
        <v>3.6959999999999997</v>
      </c>
      <c r="E839">
        <v>3.85</v>
      </c>
      <c r="F839">
        <v>0.96</v>
      </c>
      <c r="G839" s="6">
        <f t="shared" si="1"/>
        <v>0.28067129629629789</v>
      </c>
      <c r="H839" s="6">
        <v>5.3240740740740741E-2</v>
      </c>
    </row>
    <row r="840" spans="4:8" x14ac:dyDescent="0.25">
      <c r="D840">
        <v>3.6959999999999997</v>
      </c>
      <c r="E840">
        <v>3.85</v>
      </c>
      <c r="F840">
        <v>0.96</v>
      </c>
      <c r="G840" s="6">
        <f t="shared" si="1"/>
        <v>0.28101851851852011</v>
      </c>
      <c r="H840" s="6">
        <v>5.3587962962962962E-2</v>
      </c>
    </row>
    <row r="841" spans="4:8" x14ac:dyDescent="0.25">
      <c r="D841">
        <v>3.6479999999999997</v>
      </c>
      <c r="E841">
        <v>3.84</v>
      </c>
      <c r="F841">
        <v>0.95</v>
      </c>
      <c r="G841" s="6">
        <f t="shared" si="1"/>
        <v>0.28136574074074233</v>
      </c>
      <c r="H841" s="6">
        <v>5.3935185185185183E-2</v>
      </c>
    </row>
    <row r="842" spans="4:8" x14ac:dyDescent="0.25">
      <c r="D842">
        <v>3.6479999999999997</v>
      </c>
      <c r="E842">
        <v>3.84</v>
      </c>
      <c r="F842">
        <v>0.95</v>
      </c>
      <c r="G842" s="6">
        <f t="shared" si="1"/>
        <v>0.28171296296296455</v>
      </c>
      <c r="H842" s="6">
        <v>5.4282407407407404E-2</v>
      </c>
    </row>
    <row r="843" spans="4:8" x14ac:dyDescent="0.25">
      <c r="D843">
        <v>3.6479999999999997</v>
      </c>
      <c r="E843">
        <v>3.84</v>
      </c>
      <c r="F843">
        <v>0.95</v>
      </c>
      <c r="G843" s="6">
        <f t="shared" si="1"/>
        <v>0.28206018518518677</v>
      </c>
      <c r="H843" s="6">
        <v>5.4629629629629625E-2</v>
      </c>
    </row>
    <row r="844" spans="4:8" x14ac:dyDescent="0.25">
      <c r="D844">
        <v>3.6385000000000001</v>
      </c>
      <c r="E844">
        <v>3.83</v>
      </c>
      <c r="F844">
        <v>0.95</v>
      </c>
      <c r="G844" s="6">
        <f t="shared" si="1"/>
        <v>0.28240740740740899</v>
      </c>
      <c r="H844" s="6">
        <v>5.4976851851851853E-2</v>
      </c>
    </row>
    <row r="845" spans="4:8" x14ac:dyDescent="0.25">
      <c r="D845">
        <v>3.6385000000000001</v>
      </c>
      <c r="E845">
        <v>3.83</v>
      </c>
      <c r="F845">
        <v>0.95</v>
      </c>
      <c r="G845" s="6">
        <f t="shared" si="1"/>
        <v>0.28275462962963122</v>
      </c>
      <c r="H845" s="6">
        <v>5.5324074074074074E-2</v>
      </c>
    </row>
    <row r="846" spans="4:8" x14ac:dyDescent="0.25">
      <c r="D846">
        <v>3.6385000000000001</v>
      </c>
      <c r="E846">
        <v>3.83</v>
      </c>
      <c r="F846">
        <v>0.95</v>
      </c>
      <c r="G846" s="6">
        <f t="shared" si="1"/>
        <v>0.28310185185185344</v>
      </c>
      <c r="H846" s="6">
        <v>5.5671296296296295E-2</v>
      </c>
    </row>
    <row r="847" spans="4:8" x14ac:dyDescent="0.25">
      <c r="D847">
        <v>3.6385000000000001</v>
      </c>
      <c r="E847">
        <v>3.83</v>
      </c>
      <c r="F847">
        <v>0.95</v>
      </c>
      <c r="G847" s="6">
        <f t="shared" si="1"/>
        <v>0.28344907407407566</v>
      </c>
      <c r="H847" s="6">
        <v>5.6018518518518516E-2</v>
      </c>
    </row>
    <row r="848" spans="4:8" x14ac:dyDescent="0.25">
      <c r="D848">
        <v>3.6385000000000001</v>
      </c>
      <c r="E848">
        <v>3.83</v>
      </c>
      <c r="F848">
        <v>0.95</v>
      </c>
      <c r="G848" s="6">
        <f t="shared" si="1"/>
        <v>0.28379629629629788</v>
      </c>
      <c r="H848" s="6">
        <v>5.6365740740740737E-2</v>
      </c>
    </row>
    <row r="849" spans="4:8" x14ac:dyDescent="0.25">
      <c r="D849">
        <v>3.6289999999999996</v>
      </c>
      <c r="E849">
        <v>3.82</v>
      </c>
      <c r="F849">
        <v>0.95</v>
      </c>
      <c r="G849" s="6">
        <f t="shared" si="1"/>
        <v>0.2841435185185201</v>
      </c>
      <c r="H849" s="6">
        <v>5.6712962962962958E-2</v>
      </c>
    </row>
    <row r="850" spans="4:8" x14ac:dyDescent="0.25">
      <c r="D850">
        <v>3.6289999999999996</v>
      </c>
      <c r="E850">
        <v>3.82</v>
      </c>
      <c r="F850">
        <v>0.95</v>
      </c>
      <c r="G850" s="6">
        <f t="shared" si="1"/>
        <v>0.28449074074074232</v>
      </c>
      <c r="H850" s="6">
        <v>5.7060185185185186E-2</v>
      </c>
    </row>
    <row r="851" spans="4:8" x14ac:dyDescent="0.25">
      <c r="D851">
        <v>3.6289999999999996</v>
      </c>
      <c r="E851">
        <v>3.82</v>
      </c>
      <c r="F851">
        <v>0.95</v>
      </c>
      <c r="G851" s="6">
        <f t="shared" si="1"/>
        <v>0.28483796296296454</v>
      </c>
      <c r="H851" s="6">
        <v>5.7407407407407407E-2</v>
      </c>
    </row>
    <row r="852" spans="4:8" x14ac:dyDescent="0.25">
      <c r="D852">
        <v>3.6289999999999996</v>
      </c>
      <c r="E852">
        <v>3.82</v>
      </c>
      <c r="F852">
        <v>0.95</v>
      </c>
      <c r="G852" s="6">
        <f t="shared" ref="G852:G915" si="2">$G$722+$H$723+H852</f>
        <v>0.28518518518518676</v>
      </c>
      <c r="H852" s="6">
        <v>5.7754629629629628E-2</v>
      </c>
    </row>
    <row r="853" spans="4:8" x14ac:dyDescent="0.25">
      <c r="D853">
        <v>3.6289999999999996</v>
      </c>
      <c r="E853">
        <v>3.82</v>
      </c>
      <c r="F853">
        <v>0.95</v>
      </c>
      <c r="G853" s="6">
        <f t="shared" si="2"/>
        <v>0.28553240740740898</v>
      </c>
      <c r="H853" s="6">
        <v>5.8101851851851849E-2</v>
      </c>
    </row>
    <row r="854" spans="4:8" x14ac:dyDescent="0.25">
      <c r="D854">
        <v>3.6289999999999996</v>
      </c>
      <c r="E854">
        <v>3.82</v>
      </c>
      <c r="F854">
        <v>0.95</v>
      </c>
      <c r="G854" s="6">
        <f t="shared" si="2"/>
        <v>0.2858796296296312</v>
      </c>
      <c r="H854" s="6">
        <v>5.844907407407407E-2</v>
      </c>
    </row>
    <row r="855" spans="4:8" x14ac:dyDescent="0.25">
      <c r="D855">
        <v>3.6289999999999996</v>
      </c>
      <c r="E855">
        <v>3.82</v>
      </c>
      <c r="F855">
        <v>0.95</v>
      </c>
      <c r="G855" s="6">
        <f t="shared" si="2"/>
        <v>0.28622685185185343</v>
      </c>
      <c r="H855" s="6">
        <v>5.8796296296296291E-2</v>
      </c>
    </row>
    <row r="856" spans="4:8" x14ac:dyDescent="0.25">
      <c r="D856">
        <v>3.6289999999999996</v>
      </c>
      <c r="E856">
        <v>3.82</v>
      </c>
      <c r="F856">
        <v>0.95</v>
      </c>
      <c r="G856" s="6">
        <f t="shared" si="2"/>
        <v>0.28657407407407565</v>
      </c>
      <c r="H856" s="6">
        <v>5.9143518518518512E-2</v>
      </c>
    </row>
    <row r="857" spans="4:8" x14ac:dyDescent="0.25">
      <c r="D857">
        <v>3.6194999999999999</v>
      </c>
      <c r="E857">
        <v>3.81</v>
      </c>
      <c r="F857">
        <v>0.95</v>
      </c>
      <c r="G857" s="6">
        <f t="shared" si="2"/>
        <v>0.28692129629629787</v>
      </c>
      <c r="H857" s="6">
        <v>5.9490740740740733E-2</v>
      </c>
    </row>
    <row r="858" spans="4:8" x14ac:dyDescent="0.25">
      <c r="D858">
        <v>3.6194999999999999</v>
      </c>
      <c r="E858">
        <v>3.81</v>
      </c>
      <c r="F858">
        <v>0.95</v>
      </c>
      <c r="G858" s="6">
        <f t="shared" si="2"/>
        <v>0.28726851851852009</v>
      </c>
      <c r="H858" s="6">
        <v>5.9837962962962961E-2</v>
      </c>
    </row>
    <row r="859" spans="4:8" x14ac:dyDescent="0.25">
      <c r="D859">
        <v>3.6194999999999999</v>
      </c>
      <c r="E859">
        <v>3.81</v>
      </c>
      <c r="F859">
        <v>0.95</v>
      </c>
      <c r="G859" s="6">
        <f t="shared" si="2"/>
        <v>0.28761574074074231</v>
      </c>
      <c r="H859" s="6">
        <v>6.0185185185185182E-2</v>
      </c>
    </row>
    <row r="860" spans="4:8" x14ac:dyDescent="0.25">
      <c r="D860">
        <v>3.6194999999999999</v>
      </c>
      <c r="E860">
        <v>3.81</v>
      </c>
      <c r="F860">
        <v>0.95</v>
      </c>
      <c r="G860" s="6">
        <f t="shared" si="2"/>
        <v>0.28796296296296453</v>
      </c>
      <c r="H860" s="6">
        <v>6.0532407407407403E-2</v>
      </c>
    </row>
    <row r="861" spans="4:8" x14ac:dyDescent="0.25">
      <c r="D861">
        <v>3.6194999999999999</v>
      </c>
      <c r="E861">
        <v>3.81</v>
      </c>
      <c r="F861">
        <v>0.95</v>
      </c>
      <c r="G861" s="6">
        <f t="shared" si="2"/>
        <v>0.28831018518518675</v>
      </c>
      <c r="H861" s="6">
        <v>6.0879629629629631E-2</v>
      </c>
    </row>
    <row r="862" spans="4:8" x14ac:dyDescent="0.25">
      <c r="D862">
        <v>3.6194999999999999</v>
      </c>
      <c r="E862">
        <v>3.81</v>
      </c>
      <c r="F862">
        <v>0.95</v>
      </c>
      <c r="G862" s="6">
        <f t="shared" si="2"/>
        <v>0.28865740740740897</v>
      </c>
      <c r="H862" s="6">
        <v>6.1226851851851852E-2</v>
      </c>
    </row>
    <row r="863" spans="4:8" x14ac:dyDescent="0.25">
      <c r="D863">
        <v>3.6194999999999999</v>
      </c>
      <c r="E863">
        <v>3.81</v>
      </c>
      <c r="F863">
        <v>0.95</v>
      </c>
      <c r="G863" s="6">
        <f t="shared" si="2"/>
        <v>0.28900462962963119</v>
      </c>
      <c r="H863" s="6">
        <v>6.1574074074074073E-2</v>
      </c>
    </row>
    <row r="864" spans="4:8" x14ac:dyDescent="0.25">
      <c r="D864">
        <v>3.6194999999999999</v>
      </c>
      <c r="E864">
        <v>3.81</v>
      </c>
      <c r="F864">
        <v>0.95</v>
      </c>
      <c r="G864" s="6">
        <f t="shared" si="2"/>
        <v>0.28935185185185341</v>
      </c>
      <c r="H864" s="6">
        <v>6.1921296296296294E-2</v>
      </c>
    </row>
    <row r="865" spans="4:8" x14ac:dyDescent="0.25">
      <c r="D865">
        <v>3.6194999999999999</v>
      </c>
      <c r="E865">
        <v>3.81</v>
      </c>
      <c r="F865">
        <v>0.95</v>
      </c>
      <c r="G865" s="6">
        <f t="shared" si="2"/>
        <v>0.28969907407407564</v>
      </c>
      <c r="H865" s="6">
        <v>6.2268518518518515E-2</v>
      </c>
    </row>
    <row r="866" spans="4:8" x14ac:dyDescent="0.25">
      <c r="D866">
        <v>3.6194999999999999</v>
      </c>
      <c r="E866">
        <v>3.81</v>
      </c>
      <c r="F866">
        <v>0.95</v>
      </c>
      <c r="G866" s="6">
        <f t="shared" si="2"/>
        <v>0.29004629629629786</v>
      </c>
      <c r="H866" s="6">
        <v>6.2615740740740736E-2</v>
      </c>
    </row>
    <row r="867" spans="4:8" x14ac:dyDescent="0.25">
      <c r="D867">
        <v>3.6194999999999999</v>
      </c>
      <c r="E867">
        <v>3.81</v>
      </c>
      <c r="F867">
        <v>0.95</v>
      </c>
      <c r="G867" s="6">
        <f t="shared" si="2"/>
        <v>0.29039351851852013</v>
      </c>
      <c r="H867" s="6">
        <v>6.2962962962962971E-2</v>
      </c>
    </row>
    <row r="868" spans="4:8" x14ac:dyDescent="0.25">
      <c r="D868">
        <v>3.61</v>
      </c>
      <c r="E868">
        <v>3.8</v>
      </c>
      <c r="F868">
        <v>0.95</v>
      </c>
      <c r="G868" s="6">
        <f t="shared" si="2"/>
        <v>0.2907407407407423</v>
      </c>
      <c r="H868" s="6">
        <v>6.3310185185185192E-2</v>
      </c>
    </row>
    <row r="869" spans="4:8" x14ac:dyDescent="0.25">
      <c r="D869">
        <v>3.61</v>
      </c>
      <c r="E869">
        <v>3.8</v>
      </c>
      <c r="F869">
        <v>0.95</v>
      </c>
      <c r="G869" s="6">
        <f t="shared" si="2"/>
        <v>0.29108796296296457</v>
      </c>
      <c r="H869" s="6">
        <v>6.3657407407407413E-2</v>
      </c>
    </row>
    <row r="870" spans="4:8" x14ac:dyDescent="0.25">
      <c r="D870">
        <v>3.61</v>
      </c>
      <c r="E870">
        <v>3.8</v>
      </c>
      <c r="F870">
        <v>0.95</v>
      </c>
      <c r="G870" s="6">
        <f t="shared" si="2"/>
        <v>0.29143518518518674</v>
      </c>
      <c r="H870" s="6">
        <v>6.4004629629629634E-2</v>
      </c>
    </row>
    <row r="871" spans="4:8" x14ac:dyDescent="0.25">
      <c r="D871">
        <v>3.61</v>
      </c>
      <c r="E871">
        <v>3.8</v>
      </c>
      <c r="F871">
        <v>0.95</v>
      </c>
      <c r="G871" s="6">
        <f t="shared" si="2"/>
        <v>0.29178240740740902</v>
      </c>
      <c r="H871" s="6">
        <v>6.4351851851851855E-2</v>
      </c>
    </row>
    <row r="872" spans="4:8" x14ac:dyDescent="0.25">
      <c r="D872">
        <v>3.61</v>
      </c>
      <c r="E872">
        <v>3.8</v>
      </c>
      <c r="F872">
        <v>0.95</v>
      </c>
      <c r="G872" s="6">
        <f t="shared" si="2"/>
        <v>0.29212962962963118</v>
      </c>
      <c r="H872" s="6">
        <v>6.4699074074074076E-2</v>
      </c>
    </row>
    <row r="873" spans="4:8" x14ac:dyDescent="0.25">
      <c r="D873">
        <v>3.5719999999999996</v>
      </c>
      <c r="E873">
        <v>3.8</v>
      </c>
      <c r="F873">
        <v>0.94</v>
      </c>
      <c r="G873" s="6">
        <f t="shared" si="2"/>
        <v>0.29247685185185346</v>
      </c>
      <c r="H873" s="6">
        <v>6.5046296296296297E-2</v>
      </c>
    </row>
    <row r="874" spans="4:8" x14ac:dyDescent="0.25">
      <c r="D874">
        <v>3.5719999999999996</v>
      </c>
      <c r="E874">
        <v>3.8</v>
      </c>
      <c r="F874">
        <v>0.94</v>
      </c>
      <c r="G874" s="6">
        <f t="shared" si="2"/>
        <v>0.29282407407407562</v>
      </c>
      <c r="H874" s="6">
        <v>6.5393518518518517E-2</v>
      </c>
    </row>
    <row r="875" spans="4:8" x14ac:dyDescent="0.25">
      <c r="D875">
        <v>3.5719999999999996</v>
      </c>
      <c r="E875">
        <v>3.8</v>
      </c>
      <c r="F875">
        <v>0.94</v>
      </c>
      <c r="G875" s="6">
        <f t="shared" si="2"/>
        <v>0.2931712962962979</v>
      </c>
      <c r="H875" s="6">
        <v>6.5740740740740738E-2</v>
      </c>
    </row>
    <row r="876" spans="4:8" x14ac:dyDescent="0.25">
      <c r="D876">
        <v>3.5625999999999998</v>
      </c>
      <c r="E876">
        <v>3.79</v>
      </c>
      <c r="F876">
        <v>0.94</v>
      </c>
      <c r="G876" s="6">
        <f t="shared" si="2"/>
        <v>0.29351851851852012</v>
      </c>
      <c r="H876" s="6">
        <v>6.6087962962962973E-2</v>
      </c>
    </row>
    <row r="877" spans="4:8" x14ac:dyDescent="0.25">
      <c r="D877">
        <v>3.5625999999999998</v>
      </c>
      <c r="E877">
        <v>3.79</v>
      </c>
      <c r="F877">
        <v>0.94</v>
      </c>
      <c r="G877" s="6">
        <f t="shared" si="2"/>
        <v>0.29386574074074234</v>
      </c>
      <c r="H877" s="6">
        <v>6.6435185185185194E-2</v>
      </c>
    </row>
    <row r="878" spans="4:8" x14ac:dyDescent="0.25">
      <c r="D878">
        <v>3.5625999999999998</v>
      </c>
      <c r="E878">
        <v>3.79</v>
      </c>
      <c r="F878">
        <v>0.94</v>
      </c>
      <c r="G878" s="6">
        <f t="shared" si="2"/>
        <v>0.29421296296296456</v>
      </c>
      <c r="H878" s="6">
        <v>6.6782407407407415E-2</v>
      </c>
    </row>
    <row r="879" spans="4:8" x14ac:dyDescent="0.25">
      <c r="D879">
        <v>3.5625999999999998</v>
      </c>
      <c r="E879">
        <v>3.79</v>
      </c>
      <c r="F879">
        <v>0.94</v>
      </c>
      <c r="G879" s="6">
        <f t="shared" si="2"/>
        <v>0.29456018518518678</v>
      </c>
      <c r="H879" s="6">
        <v>6.7129629629629636E-2</v>
      </c>
    </row>
    <row r="880" spans="4:8" x14ac:dyDescent="0.25">
      <c r="D880">
        <v>3.5625999999999998</v>
      </c>
      <c r="E880">
        <v>3.79</v>
      </c>
      <c r="F880">
        <v>0.94</v>
      </c>
      <c r="G880" s="6">
        <f t="shared" si="2"/>
        <v>0.29490740740740901</v>
      </c>
      <c r="H880" s="6">
        <v>6.7476851851851857E-2</v>
      </c>
    </row>
    <row r="881" spans="4:8" x14ac:dyDescent="0.25">
      <c r="D881">
        <v>3.5625999999999998</v>
      </c>
      <c r="E881">
        <v>3.79</v>
      </c>
      <c r="F881">
        <v>0.94</v>
      </c>
      <c r="G881" s="6">
        <f t="shared" si="2"/>
        <v>0.29525462962963123</v>
      </c>
      <c r="H881" s="6">
        <v>6.7824074074074078E-2</v>
      </c>
    </row>
    <row r="882" spans="4:8" x14ac:dyDescent="0.25">
      <c r="D882">
        <v>3.5625999999999998</v>
      </c>
      <c r="E882">
        <v>3.79</v>
      </c>
      <c r="F882">
        <v>0.94</v>
      </c>
      <c r="G882" s="6">
        <f t="shared" si="2"/>
        <v>0.29560185185185345</v>
      </c>
      <c r="H882" s="6">
        <v>6.8171296296296299E-2</v>
      </c>
    </row>
    <row r="883" spans="4:8" x14ac:dyDescent="0.25">
      <c r="D883">
        <v>3.5625999999999998</v>
      </c>
      <c r="E883">
        <v>3.79</v>
      </c>
      <c r="F883">
        <v>0.94</v>
      </c>
      <c r="G883" s="6">
        <f t="shared" si="2"/>
        <v>0.29594907407407567</v>
      </c>
      <c r="H883" s="6">
        <v>6.851851851851852E-2</v>
      </c>
    </row>
    <row r="884" spans="4:8" x14ac:dyDescent="0.25">
      <c r="D884">
        <v>3.5625999999999998</v>
      </c>
      <c r="E884">
        <v>3.79</v>
      </c>
      <c r="F884">
        <v>0.94</v>
      </c>
      <c r="G884" s="6">
        <f t="shared" si="2"/>
        <v>0.29629629629629789</v>
      </c>
      <c r="H884" s="6">
        <v>6.8865740740740741E-2</v>
      </c>
    </row>
    <row r="885" spans="4:8" x14ac:dyDescent="0.25">
      <c r="D885">
        <v>3.5625999999999998</v>
      </c>
      <c r="E885">
        <v>3.79</v>
      </c>
      <c r="F885">
        <v>0.94</v>
      </c>
      <c r="G885" s="6">
        <f t="shared" si="2"/>
        <v>0.29664351851852011</v>
      </c>
      <c r="H885" s="6">
        <v>6.9212962962962962E-2</v>
      </c>
    </row>
    <row r="886" spans="4:8" x14ac:dyDescent="0.25">
      <c r="D886">
        <v>3.5531999999999995</v>
      </c>
      <c r="E886">
        <v>3.78</v>
      </c>
      <c r="F886">
        <v>0.94</v>
      </c>
      <c r="G886" s="6">
        <f t="shared" si="2"/>
        <v>0.29699074074074233</v>
      </c>
      <c r="H886" s="6">
        <v>6.9560185185185183E-2</v>
      </c>
    </row>
    <row r="887" spans="4:8" x14ac:dyDescent="0.25">
      <c r="D887">
        <v>3.5531999999999995</v>
      </c>
      <c r="E887">
        <v>3.78</v>
      </c>
      <c r="F887">
        <v>0.94</v>
      </c>
      <c r="G887" s="6">
        <f t="shared" si="2"/>
        <v>0.29733796296296455</v>
      </c>
      <c r="H887" s="6">
        <v>6.9907407407407404E-2</v>
      </c>
    </row>
    <row r="888" spans="4:8" x14ac:dyDescent="0.25">
      <c r="D888">
        <v>3.5531999999999995</v>
      </c>
      <c r="E888">
        <v>3.78</v>
      </c>
      <c r="F888">
        <v>0.94</v>
      </c>
      <c r="G888" s="6">
        <f t="shared" si="2"/>
        <v>0.29768518518518677</v>
      </c>
      <c r="H888" s="6">
        <v>7.0254629629629625E-2</v>
      </c>
    </row>
    <row r="889" spans="4:8" x14ac:dyDescent="0.25">
      <c r="D889">
        <v>3.5531999999999995</v>
      </c>
      <c r="E889">
        <v>3.78</v>
      </c>
      <c r="F889">
        <v>0.94</v>
      </c>
      <c r="G889" s="6">
        <f t="shared" si="2"/>
        <v>0.29803240740740899</v>
      </c>
      <c r="H889" s="6">
        <v>7.0601851851851846E-2</v>
      </c>
    </row>
    <row r="890" spans="4:8" x14ac:dyDescent="0.25">
      <c r="D890">
        <v>3.5531999999999995</v>
      </c>
      <c r="E890">
        <v>3.78</v>
      </c>
      <c r="F890">
        <v>0.94</v>
      </c>
      <c r="G890" s="6">
        <f t="shared" si="2"/>
        <v>0.29837962962963122</v>
      </c>
      <c r="H890" s="6">
        <v>7.0949074074074067E-2</v>
      </c>
    </row>
    <row r="891" spans="4:8" x14ac:dyDescent="0.25">
      <c r="D891">
        <v>3.5531999999999995</v>
      </c>
      <c r="E891">
        <v>3.78</v>
      </c>
      <c r="F891">
        <v>0.94</v>
      </c>
      <c r="G891" s="6">
        <f t="shared" si="2"/>
        <v>0.29872685185185344</v>
      </c>
      <c r="H891" s="6">
        <v>7.1296296296296288E-2</v>
      </c>
    </row>
    <row r="892" spans="4:8" x14ac:dyDescent="0.25">
      <c r="D892">
        <v>3.5531999999999995</v>
      </c>
      <c r="E892">
        <v>3.78</v>
      </c>
      <c r="F892">
        <v>0.94</v>
      </c>
      <c r="G892" s="6">
        <f t="shared" si="2"/>
        <v>0.29907407407407566</v>
      </c>
      <c r="H892" s="6">
        <v>7.1643518518518509E-2</v>
      </c>
    </row>
    <row r="893" spans="4:8" x14ac:dyDescent="0.25">
      <c r="D893">
        <v>3.5531999999999995</v>
      </c>
      <c r="E893">
        <v>3.78</v>
      </c>
      <c r="F893">
        <v>0.94</v>
      </c>
      <c r="G893" s="6">
        <f t="shared" si="2"/>
        <v>0.29942129629629788</v>
      </c>
      <c r="H893" s="6">
        <v>7.199074074074073E-2</v>
      </c>
    </row>
    <row r="894" spans="4:8" x14ac:dyDescent="0.25">
      <c r="D894">
        <v>3.5437999999999996</v>
      </c>
      <c r="E894">
        <v>3.77</v>
      </c>
      <c r="F894">
        <v>0.94</v>
      </c>
      <c r="G894" s="6">
        <f t="shared" si="2"/>
        <v>0.2997685185185201</v>
      </c>
      <c r="H894" s="6">
        <v>7.2337962962962951E-2</v>
      </c>
    </row>
    <row r="895" spans="4:8" x14ac:dyDescent="0.25">
      <c r="D895">
        <v>3.5437999999999996</v>
      </c>
      <c r="E895">
        <v>3.77</v>
      </c>
      <c r="F895">
        <v>0.94</v>
      </c>
      <c r="G895" s="6">
        <f t="shared" si="2"/>
        <v>0.30011574074074232</v>
      </c>
      <c r="H895" s="6">
        <v>7.2685185185185172E-2</v>
      </c>
    </row>
    <row r="896" spans="4:8" x14ac:dyDescent="0.25">
      <c r="D896">
        <v>3.5437999999999996</v>
      </c>
      <c r="E896">
        <v>3.77</v>
      </c>
      <c r="F896">
        <v>0.94</v>
      </c>
      <c r="G896" s="6">
        <f t="shared" si="2"/>
        <v>0.30046296296296454</v>
      </c>
      <c r="H896" s="6">
        <v>7.3032407407407393E-2</v>
      </c>
    </row>
    <row r="897" spans="4:8" x14ac:dyDescent="0.25">
      <c r="D897">
        <v>3.5437999999999996</v>
      </c>
      <c r="E897">
        <v>3.77</v>
      </c>
      <c r="F897">
        <v>0.94</v>
      </c>
      <c r="G897" s="6">
        <f t="shared" si="2"/>
        <v>0.30081018518518676</v>
      </c>
      <c r="H897" s="6">
        <v>7.3379629629629614E-2</v>
      </c>
    </row>
    <row r="898" spans="4:8" x14ac:dyDescent="0.25">
      <c r="D898">
        <v>3.5437999999999996</v>
      </c>
      <c r="E898">
        <v>3.77</v>
      </c>
      <c r="F898">
        <v>0.94</v>
      </c>
      <c r="G898" s="6">
        <f t="shared" si="2"/>
        <v>0.30115740740740898</v>
      </c>
      <c r="H898" s="6">
        <v>7.3726851851851835E-2</v>
      </c>
    </row>
    <row r="899" spans="4:8" x14ac:dyDescent="0.25">
      <c r="D899">
        <v>3.5437999999999996</v>
      </c>
      <c r="E899">
        <v>3.77</v>
      </c>
      <c r="F899">
        <v>0.94</v>
      </c>
      <c r="G899" s="6">
        <f t="shared" si="2"/>
        <v>0.3015046296296312</v>
      </c>
      <c r="H899" s="6">
        <v>7.4074074074074056E-2</v>
      </c>
    </row>
    <row r="900" spans="4:8" x14ac:dyDescent="0.25">
      <c r="D900">
        <v>3.5437999999999996</v>
      </c>
      <c r="E900">
        <v>3.77</v>
      </c>
      <c r="F900">
        <v>0.94</v>
      </c>
      <c r="G900" s="6">
        <f t="shared" si="2"/>
        <v>0.30185185185185343</v>
      </c>
      <c r="H900" s="6">
        <v>7.4421296296296277E-2</v>
      </c>
    </row>
    <row r="901" spans="4:8" x14ac:dyDescent="0.25">
      <c r="D901">
        <v>3.5437999999999996</v>
      </c>
      <c r="E901">
        <v>3.77</v>
      </c>
      <c r="F901">
        <v>0.94</v>
      </c>
      <c r="G901" s="6">
        <f t="shared" si="2"/>
        <v>0.30219907407407565</v>
      </c>
      <c r="H901" s="6">
        <v>7.4768518518518498E-2</v>
      </c>
    </row>
    <row r="902" spans="4:8" x14ac:dyDescent="0.25">
      <c r="D902">
        <v>3.5343999999999998</v>
      </c>
      <c r="E902">
        <v>3.76</v>
      </c>
      <c r="F902">
        <v>0.94</v>
      </c>
      <c r="G902" s="6">
        <f t="shared" si="2"/>
        <v>0.30254629629629787</v>
      </c>
      <c r="H902" s="6">
        <v>7.5115740740740719E-2</v>
      </c>
    </row>
    <row r="903" spans="4:8" x14ac:dyDescent="0.25">
      <c r="D903">
        <v>3.5343999999999998</v>
      </c>
      <c r="E903">
        <v>3.76</v>
      </c>
      <c r="F903">
        <v>0.94</v>
      </c>
      <c r="G903" s="6">
        <f t="shared" si="2"/>
        <v>0.30289351851852009</v>
      </c>
      <c r="H903" s="6">
        <v>7.546296296296294E-2</v>
      </c>
    </row>
    <row r="904" spans="4:8" x14ac:dyDescent="0.25">
      <c r="D904">
        <v>3.5343999999999998</v>
      </c>
      <c r="E904">
        <v>3.76</v>
      </c>
      <c r="F904">
        <v>0.94</v>
      </c>
      <c r="G904" s="6">
        <f t="shared" si="2"/>
        <v>0.30324074074074231</v>
      </c>
      <c r="H904" s="6">
        <v>7.5810185185185161E-2</v>
      </c>
    </row>
    <row r="905" spans="4:8" x14ac:dyDescent="0.25">
      <c r="D905">
        <v>3.5343999999999998</v>
      </c>
      <c r="E905">
        <v>3.76</v>
      </c>
      <c r="F905">
        <v>0.94</v>
      </c>
      <c r="G905" s="6">
        <f t="shared" si="2"/>
        <v>0.30358796296296453</v>
      </c>
      <c r="H905" s="6">
        <v>7.6157407407407382E-2</v>
      </c>
    </row>
    <row r="906" spans="4:8" x14ac:dyDescent="0.25">
      <c r="D906">
        <v>3.5343999999999998</v>
      </c>
      <c r="E906">
        <v>3.76</v>
      </c>
      <c r="F906">
        <v>0.94</v>
      </c>
      <c r="G906" s="6">
        <f t="shared" si="2"/>
        <v>0.30393518518518675</v>
      </c>
      <c r="H906" s="6">
        <v>7.6504629629629603E-2</v>
      </c>
    </row>
    <row r="907" spans="4:8" x14ac:dyDescent="0.25">
      <c r="D907">
        <v>3.4967999999999999</v>
      </c>
      <c r="E907">
        <v>3.76</v>
      </c>
      <c r="F907">
        <v>0.93</v>
      </c>
      <c r="G907" s="6">
        <f t="shared" si="2"/>
        <v>0.30428240740740897</v>
      </c>
      <c r="H907" s="6">
        <v>7.6851851851851824E-2</v>
      </c>
    </row>
    <row r="908" spans="4:8" x14ac:dyDescent="0.25">
      <c r="D908">
        <v>3.4967999999999999</v>
      </c>
      <c r="E908">
        <v>3.76</v>
      </c>
      <c r="F908">
        <v>0.93</v>
      </c>
      <c r="G908" s="6">
        <f t="shared" si="2"/>
        <v>0.30462962962963119</v>
      </c>
      <c r="H908" s="6">
        <v>7.7199074074074045E-2</v>
      </c>
    </row>
    <row r="909" spans="4:8" x14ac:dyDescent="0.25">
      <c r="D909">
        <v>3.4967999999999999</v>
      </c>
      <c r="E909">
        <v>3.76</v>
      </c>
      <c r="F909">
        <v>0.93</v>
      </c>
      <c r="G909" s="6">
        <f t="shared" si="2"/>
        <v>0.30497685185185341</v>
      </c>
      <c r="H909" s="6">
        <v>7.7546296296296266E-2</v>
      </c>
    </row>
    <row r="910" spans="4:8" x14ac:dyDescent="0.25">
      <c r="D910">
        <v>3.4967999999999999</v>
      </c>
      <c r="E910">
        <v>3.76</v>
      </c>
      <c r="F910">
        <v>0.93</v>
      </c>
      <c r="G910" s="6">
        <f t="shared" si="2"/>
        <v>0.30532407407407564</v>
      </c>
      <c r="H910" s="6">
        <v>7.7893518518518487E-2</v>
      </c>
    </row>
    <row r="911" spans="4:8" x14ac:dyDescent="0.25">
      <c r="D911">
        <v>3.4875000000000003</v>
      </c>
      <c r="E911">
        <v>3.75</v>
      </c>
      <c r="F911">
        <v>0.93</v>
      </c>
      <c r="G911" s="6">
        <f t="shared" si="2"/>
        <v>0.30567129629629786</v>
      </c>
      <c r="H911" s="6">
        <v>7.8240740740740708E-2</v>
      </c>
    </row>
    <row r="912" spans="4:8" x14ac:dyDescent="0.25">
      <c r="D912">
        <v>3.4875000000000003</v>
      </c>
      <c r="E912">
        <v>3.75</v>
      </c>
      <c r="F912">
        <v>0.93</v>
      </c>
      <c r="G912" s="6">
        <f t="shared" si="2"/>
        <v>0.30601851851852008</v>
      </c>
      <c r="H912" s="6">
        <v>7.8587962962962929E-2</v>
      </c>
    </row>
    <row r="913" spans="4:8" x14ac:dyDescent="0.25">
      <c r="D913">
        <v>3.4875000000000003</v>
      </c>
      <c r="E913">
        <v>3.75</v>
      </c>
      <c r="F913">
        <v>0.93</v>
      </c>
      <c r="G913" s="6">
        <f t="shared" si="2"/>
        <v>0.3063657407407423</v>
      </c>
      <c r="H913" s="6">
        <v>7.893518518518515E-2</v>
      </c>
    </row>
    <row r="914" spans="4:8" x14ac:dyDescent="0.25">
      <c r="D914">
        <v>3.4875000000000003</v>
      </c>
      <c r="E914">
        <v>3.75</v>
      </c>
      <c r="F914">
        <v>0.93</v>
      </c>
      <c r="G914" s="6">
        <f t="shared" si="2"/>
        <v>0.30671296296296452</v>
      </c>
      <c r="H914" s="6">
        <v>7.9282407407407371E-2</v>
      </c>
    </row>
    <row r="915" spans="4:8" x14ac:dyDescent="0.25">
      <c r="D915">
        <v>3.4875000000000003</v>
      </c>
      <c r="E915">
        <v>3.75</v>
      </c>
      <c r="F915">
        <v>0.93</v>
      </c>
      <c r="G915" s="6">
        <f t="shared" si="2"/>
        <v>0.30706018518518674</v>
      </c>
      <c r="H915" s="6">
        <v>7.9629629629629592E-2</v>
      </c>
    </row>
    <row r="916" spans="4:8" x14ac:dyDescent="0.25">
      <c r="D916">
        <v>3.4875000000000003</v>
      </c>
      <c r="E916">
        <v>3.75</v>
      </c>
      <c r="F916">
        <v>0.93</v>
      </c>
      <c r="G916" s="6">
        <f t="shared" ref="G916:G979" si="3">$G$722+$H$723+H916</f>
        <v>0.30740740740740896</v>
      </c>
      <c r="H916" s="6">
        <v>7.9976851851851813E-2</v>
      </c>
    </row>
    <row r="917" spans="4:8" x14ac:dyDescent="0.25">
      <c r="D917">
        <v>3.4782000000000002</v>
      </c>
      <c r="E917">
        <v>3.74</v>
      </c>
      <c r="F917">
        <v>0.93</v>
      </c>
      <c r="G917" s="6">
        <f t="shared" si="3"/>
        <v>0.30775462962963118</v>
      </c>
      <c r="H917" s="6">
        <v>8.0324074074074034E-2</v>
      </c>
    </row>
    <row r="918" spans="4:8" x14ac:dyDescent="0.25">
      <c r="D918">
        <v>3.4782000000000002</v>
      </c>
      <c r="E918">
        <v>3.74</v>
      </c>
      <c r="F918">
        <v>0.93</v>
      </c>
      <c r="G918" s="6">
        <f t="shared" si="3"/>
        <v>0.3081018518518534</v>
      </c>
      <c r="H918" s="6">
        <v>8.0671296296296255E-2</v>
      </c>
    </row>
    <row r="919" spans="4:8" x14ac:dyDescent="0.25">
      <c r="D919">
        <v>3.4782000000000002</v>
      </c>
      <c r="E919">
        <v>3.74</v>
      </c>
      <c r="F919">
        <v>0.93</v>
      </c>
      <c r="G919" s="6">
        <f t="shared" si="3"/>
        <v>0.30844907407407562</v>
      </c>
      <c r="H919" s="6">
        <v>8.1018518518518476E-2</v>
      </c>
    </row>
    <row r="920" spans="4:8" x14ac:dyDescent="0.25">
      <c r="D920">
        <v>3.4782000000000002</v>
      </c>
      <c r="E920">
        <v>3.74</v>
      </c>
      <c r="F920">
        <v>0.93</v>
      </c>
      <c r="G920" s="6">
        <f t="shared" si="3"/>
        <v>0.30879629629629785</v>
      </c>
      <c r="H920" s="6">
        <v>8.1365740740740697E-2</v>
      </c>
    </row>
    <row r="921" spans="4:8" x14ac:dyDescent="0.25">
      <c r="D921">
        <v>3.4782000000000002</v>
      </c>
      <c r="E921">
        <v>3.74</v>
      </c>
      <c r="F921">
        <v>0.93</v>
      </c>
      <c r="G921" s="6">
        <f t="shared" si="3"/>
        <v>0.30914351851852007</v>
      </c>
      <c r="H921" s="6">
        <v>8.1712962962962918E-2</v>
      </c>
    </row>
    <row r="922" spans="4:8" x14ac:dyDescent="0.25">
      <c r="D922">
        <v>3.4782000000000002</v>
      </c>
      <c r="E922">
        <v>3.74</v>
      </c>
      <c r="F922">
        <v>0.93</v>
      </c>
      <c r="G922" s="6">
        <f t="shared" si="3"/>
        <v>0.30949074074074229</v>
      </c>
      <c r="H922" s="6">
        <v>8.2060185185185139E-2</v>
      </c>
    </row>
    <row r="923" spans="4:8" x14ac:dyDescent="0.25">
      <c r="D923">
        <v>3.4689000000000001</v>
      </c>
      <c r="E923">
        <v>3.73</v>
      </c>
      <c r="F923">
        <v>0.93</v>
      </c>
      <c r="G923" s="6">
        <f t="shared" si="3"/>
        <v>0.30983796296296451</v>
      </c>
      <c r="H923" s="6">
        <v>8.240740740740736E-2</v>
      </c>
    </row>
    <row r="924" spans="4:8" x14ac:dyDescent="0.25">
      <c r="D924">
        <v>3.4689000000000001</v>
      </c>
      <c r="E924">
        <v>3.73</v>
      </c>
      <c r="F924">
        <v>0.93</v>
      </c>
      <c r="G924" s="6">
        <f t="shared" si="3"/>
        <v>0.31018518518518673</v>
      </c>
      <c r="H924" s="6">
        <v>8.2754629629629581E-2</v>
      </c>
    </row>
    <row r="925" spans="4:8" x14ac:dyDescent="0.25">
      <c r="D925">
        <v>3.4689000000000001</v>
      </c>
      <c r="E925">
        <v>3.73</v>
      </c>
      <c r="F925">
        <v>0.93</v>
      </c>
      <c r="G925" s="6">
        <f t="shared" si="3"/>
        <v>0.31053240740740895</v>
      </c>
      <c r="H925" s="6">
        <v>8.3101851851851802E-2</v>
      </c>
    </row>
    <row r="926" spans="4:8" x14ac:dyDescent="0.25">
      <c r="D926">
        <v>3.4689000000000001</v>
      </c>
      <c r="E926">
        <v>3.73</v>
      </c>
      <c r="F926">
        <v>0.93</v>
      </c>
      <c r="G926" s="6">
        <f t="shared" si="3"/>
        <v>0.31087962962963117</v>
      </c>
      <c r="H926" s="6">
        <v>8.3449074074074023E-2</v>
      </c>
    </row>
    <row r="927" spans="4:8" x14ac:dyDescent="0.25">
      <c r="D927">
        <v>3.4689000000000001</v>
      </c>
      <c r="E927">
        <v>3.73</v>
      </c>
      <c r="F927">
        <v>0.93</v>
      </c>
      <c r="G927" s="6">
        <f t="shared" si="3"/>
        <v>0.31122685185185339</v>
      </c>
      <c r="H927" s="6">
        <v>8.3796296296296244E-2</v>
      </c>
    </row>
    <row r="928" spans="4:8" x14ac:dyDescent="0.25">
      <c r="D928">
        <v>3.4689000000000001</v>
      </c>
      <c r="E928">
        <v>3.73</v>
      </c>
      <c r="F928">
        <v>0.93</v>
      </c>
      <c r="G928" s="6">
        <f t="shared" si="3"/>
        <v>0.31157407407407561</v>
      </c>
      <c r="H928" s="6">
        <v>8.4143518518518465E-2</v>
      </c>
    </row>
    <row r="929" spans="4:8" x14ac:dyDescent="0.25">
      <c r="D929">
        <v>3.4689000000000001</v>
      </c>
      <c r="E929">
        <v>3.73</v>
      </c>
      <c r="F929">
        <v>0.93</v>
      </c>
      <c r="G929" s="6">
        <f t="shared" si="3"/>
        <v>0.31192129629629783</v>
      </c>
      <c r="H929" s="6">
        <v>8.4490740740740686E-2</v>
      </c>
    </row>
    <row r="930" spans="4:8" x14ac:dyDescent="0.25">
      <c r="D930">
        <v>3.4689000000000001</v>
      </c>
      <c r="E930">
        <v>3.73</v>
      </c>
      <c r="F930">
        <v>0.93</v>
      </c>
      <c r="G930" s="6">
        <f t="shared" si="3"/>
        <v>0.31226851851852006</v>
      </c>
      <c r="H930" s="6">
        <v>8.4837962962962907E-2</v>
      </c>
    </row>
    <row r="931" spans="4:8" x14ac:dyDescent="0.25">
      <c r="D931">
        <v>3.4596000000000005</v>
      </c>
      <c r="E931">
        <v>3.72</v>
      </c>
      <c r="F931">
        <v>0.93</v>
      </c>
      <c r="G931" s="6">
        <f t="shared" si="3"/>
        <v>0.31261574074074228</v>
      </c>
      <c r="H931" s="6">
        <v>8.5185185185185128E-2</v>
      </c>
    </row>
    <row r="932" spans="4:8" x14ac:dyDescent="0.25">
      <c r="D932">
        <v>3.4596000000000005</v>
      </c>
      <c r="E932">
        <v>3.72</v>
      </c>
      <c r="F932">
        <v>0.93</v>
      </c>
      <c r="G932" s="6">
        <f t="shared" si="3"/>
        <v>0.3129629629629645</v>
      </c>
      <c r="H932" s="6">
        <v>8.5532407407407349E-2</v>
      </c>
    </row>
    <row r="933" spans="4:8" x14ac:dyDescent="0.25">
      <c r="D933">
        <v>3.4596000000000005</v>
      </c>
      <c r="E933">
        <v>3.72</v>
      </c>
      <c r="F933">
        <v>0.93</v>
      </c>
      <c r="G933" s="6">
        <f t="shared" si="3"/>
        <v>0.31331018518518672</v>
      </c>
      <c r="H933" s="6">
        <v>8.587962962962957E-2</v>
      </c>
    </row>
    <row r="934" spans="4:8" x14ac:dyDescent="0.25">
      <c r="D934">
        <v>3.4596000000000005</v>
      </c>
      <c r="E934">
        <v>3.72</v>
      </c>
      <c r="F934">
        <v>0.93</v>
      </c>
      <c r="G934" s="6">
        <f t="shared" si="3"/>
        <v>0.31365740740740894</v>
      </c>
      <c r="H934" s="6">
        <v>8.6226851851851791E-2</v>
      </c>
    </row>
    <row r="935" spans="4:8" x14ac:dyDescent="0.25">
      <c r="D935">
        <v>3.4224000000000001</v>
      </c>
      <c r="E935">
        <v>3.72</v>
      </c>
      <c r="F935">
        <v>0.92</v>
      </c>
      <c r="G935" s="6">
        <f t="shared" si="3"/>
        <v>0.31400462962963116</v>
      </c>
      <c r="H935" s="6">
        <v>8.6574074074074012E-2</v>
      </c>
    </row>
    <row r="936" spans="4:8" x14ac:dyDescent="0.25">
      <c r="D936">
        <v>3.4224000000000001</v>
      </c>
      <c r="E936">
        <v>3.72</v>
      </c>
      <c r="F936">
        <v>0.92</v>
      </c>
      <c r="G936" s="6">
        <f t="shared" si="3"/>
        <v>0.31435185185185338</v>
      </c>
      <c r="H936" s="6">
        <v>8.6921296296296233E-2</v>
      </c>
    </row>
    <row r="937" spans="4:8" x14ac:dyDescent="0.25">
      <c r="D937">
        <v>3.4224000000000001</v>
      </c>
      <c r="E937">
        <v>3.72</v>
      </c>
      <c r="F937">
        <v>0.92</v>
      </c>
      <c r="G937" s="6">
        <f t="shared" si="3"/>
        <v>0.3146990740740756</v>
      </c>
      <c r="H937" s="6">
        <v>8.7268518518518454E-2</v>
      </c>
    </row>
    <row r="938" spans="4:8" x14ac:dyDescent="0.25">
      <c r="D938">
        <v>3.4132000000000002</v>
      </c>
      <c r="E938">
        <v>3.71</v>
      </c>
      <c r="F938">
        <v>0.92</v>
      </c>
      <c r="G938" s="6">
        <f t="shared" si="3"/>
        <v>0.31504629629629782</v>
      </c>
      <c r="H938" s="6">
        <v>8.7615740740740675E-2</v>
      </c>
    </row>
    <row r="939" spans="4:8" x14ac:dyDescent="0.25">
      <c r="D939">
        <v>3.4132000000000002</v>
      </c>
      <c r="E939">
        <v>3.71</v>
      </c>
      <c r="F939">
        <v>0.92</v>
      </c>
      <c r="G939" s="6">
        <f t="shared" si="3"/>
        <v>0.31539351851852004</v>
      </c>
      <c r="H939" s="6">
        <v>8.7962962962962896E-2</v>
      </c>
    </row>
    <row r="940" spans="4:8" x14ac:dyDescent="0.25">
      <c r="D940">
        <v>3.4132000000000002</v>
      </c>
      <c r="E940">
        <v>3.71</v>
      </c>
      <c r="F940">
        <v>0.92</v>
      </c>
      <c r="G940" s="6">
        <f t="shared" si="3"/>
        <v>0.31574074074074227</v>
      </c>
      <c r="H940" s="6">
        <v>8.8310185185185117E-2</v>
      </c>
    </row>
    <row r="941" spans="4:8" x14ac:dyDescent="0.25">
      <c r="D941">
        <v>3.4132000000000002</v>
      </c>
      <c r="E941">
        <v>3.71</v>
      </c>
      <c r="F941">
        <v>0.92</v>
      </c>
      <c r="G941" s="6">
        <f t="shared" si="3"/>
        <v>0.31608796296296449</v>
      </c>
      <c r="H941" s="6">
        <v>8.8657407407407338E-2</v>
      </c>
    </row>
    <row r="942" spans="4:8" x14ac:dyDescent="0.25">
      <c r="D942">
        <v>3.4132000000000002</v>
      </c>
      <c r="E942">
        <v>3.71</v>
      </c>
      <c r="F942">
        <v>0.92</v>
      </c>
      <c r="G942" s="6">
        <f t="shared" si="3"/>
        <v>0.31643518518518671</v>
      </c>
      <c r="H942" s="6">
        <v>8.9004629629629559E-2</v>
      </c>
    </row>
    <row r="943" spans="4:8" x14ac:dyDescent="0.25">
      <c r="D943">
        <v>3.4132000000000002</v>
      </c>
      <c r="E943">
        <v>3.71</v>
      </c>
      <c r="F943">
        <v>0.92</v>
      </c>
      <c r="G943" s="6">
        <f t="shared" si="3"/>
        <v>0.31678240740740893</v>
      </c>
      <c r="H943" s="6">
        <v>8.935185185185178E-2</v>
      </c>
    </row>
    <row r="944" spans="4:8" x14ac:dyDescent="0.25">
      <c r="D944">
        <v>3.4132000000000002</v>
      </c>
      <c r="E944">
        <v>3.71</v>
      </c>
      <c r="F944">
        <v>0.92</v>
      </c>
      <c r="G944" s="6">
        <f t="shared" si="3"/>
        <v>0.31712962962963115</v>
      </c>
      <c r="H944" s="6">
        <v>8.9699074074074001E-2</v>
      </c>
    </row>
    <row r="945" spans="4:8" x14ac:dyDescent="0.25">
      <c r="D945">
        <v>3.4132000000000002</v>
      </c>
      <c r="E945">
        <v>3.71</v>
      </c>
      <c r="F945">
        <v>0.92</v>
      </c>
      <c r="G945" s="6">
        <f t="shared" si="3"/>
        <v>0.31747685185185337</v>
      </c>
      <c r="H945" s="6">
        <v>9.0046296296296222E-2</v>
      </c>
    </row>
    <row r="946" spans="4:8" x14ac:dyDescent="0.25">
      <c r="D946">
        <v>3.4040000000000004</v>
      </c>
      <c r="E946">
        <v>3.7</v>
      </c>
      <c r="F946">
        <v>0.92</v>
      </c>
      <c r="G946" s="6">
        <f t="shared" si="3"/>
        <v>0.31782407407407559</v>
      </c>
      <c r="H946" s="6">
        <v>9.0393518518518443E-2</v>
      </c>
    </row>
    <row r="947" spans="4:8" x14ac:dyDescent="0.25">
      <c r="D947">
        <v>3.4040000000000004</v>
      </c>
      <c r="E947">
        <v>3.7</v>
      </c>
      <c r="F947">
        <v>0.92</v>
      </c>
      <c r="G947" s="6">
        <f t="shared" si="3"/>
        <v>0.31817129629629781</v>
      </c>
      <c r="H947" s="6">
        <v>9.0740740740740664E-2</v>
      </c>
    </row>
    <row r="948" spans="4:8" x14ac:dyDescent="0.25">
      <c r="D948">
        <v>3.4040000000000004</v>
      </c>
      <c r="E948">
        <v>3.7</v>
      </c>
      <c r="F948">
        <v>0.92</v>
      </c>
      <c r="G948" s="6">
        <f t="shared" si="3"/>
        <v>0.31851851851852003</v>
      </c>
      <c r="H948" s="6">
        <v>9.1087962962962885E-2</v>
      </c>
    </row>
    <row r="949" spans="4:8" x14ac:dyDescent="0.25">
      <c r="D949">
        <v>3.4040000000000004</v>
      </c>
      <c r="E949">
        <v>3.7</v>
      </c>
      <c r="F949">
        <v>0.92</v>
      </c>
      <c r="G949" s="6">
        <f t="shared" si="3"/>
        <v>0.31886574074074225</v>
      </c>
      <c r="H949" s="6">
        <v>9.1435185185185106E-2</v>
      </c>
    </row>
    <row r="950" spans="4:8" x14ac:dyDescent="0.25">
      <c r="D950">
        <v>3.4040000000000004</v>
      </c>
      <c r="E950">
        <v>3.7</v>
      </c>
      <c r="F950">
        <v>0.92</v>
      </c>
      <c r="G950" s="6">
        <f t="shared" si="3"/>
        <v>0.31921296296296447</v>
      </c>
      <c r="H950" s="6">
        <v>9.1782407407407327E-2</v>
      </c>
    </row>
    <row r="951" spans="4:8" x14ac:dyDescent="0.25">
      <c r="D951">
        <v>3.4040000000000004</v>
      </c>
      <c r="E951">
        <v>3.7</v>
      </c>
      <c r="F951">
        <v>0.92</v>
      </c>
      <c r="G951" s="6">
        <f t="shared" si="3"/>
        <v>0.3195601851851867</v>
      </c>
      <c r="H951" s="6">
        <v>9.2129629629629547E-2</v>
      </c>
    </row>
    <row r="952" spans="4:8" x14ac:dyDescent="0.25">
      <c r="D952">
        <v>3.3948</v>
      </c>
      <c r="E952">
        <v>3.69</v>
      </c>
      <c r="F952">
        <v>0.92</v>
      </c>
      <c r="G952" s="6">
        <f t="shared" si="3"/>
        <v>0.31990740740740892</v>
      </c>
      <c r="H952" s="6">
        <v>9.2476851851851768E-2</v>
      </c>
    </row>
    <row r="953" spans="4:8" x14ac:dyDescent="0.25">
      <c r="D953">
        <v>3.3948</v>
      </c>
      <c r="E953">
        <v>3.69</v>
      </c>
      <c r="F953">
        <v>0.92</v>
      </c>
      <c r="G953" s="6">
        <f t="shared" si="3"/>
        <v>0.32025462962963114</v>
      </c>
      <c r="H953" s="6">
        <v>9.2824074074073989E-2</v>
      </c>
    </row>
    <row r="954" spans="4:8" x14ac:dyDescent="0.25">
      <c r="D954">
        <v>3.3948</v>
      </c>
      <c r="E954">
        <v>3.69</v>
      </c>
      <c r="F954">
        <v>0.92</v>
      </c>
      <c r="G954" s="6">
        <f t="shared" si="3"/>
        <v>0.32060185185185336</v>
      </c>
      <c r="H954" s="6">
        <v>9.317129629629621E-2</v>
      </c>
    </row>
    <row r="955" spans="4:8" x14ac:dyDescent="0.25">
      <c r="D955">
        <v>3.3948</v>
      </c>
      <c r="E955">
        <v>3.69</v>
      </c>
      <c r="F955">
        <v>0.92</v>
      </c>
      <c r="G955" s="6">
        <f t="shared" si="3"/>
        <v>0.32094907407407558</v>
      </c>
      <c r="H955" s="6">
        <v>9.3518518518518431E-2</v>
      </c>
    </row>
    <row r="956" spans="4:8" x14ac:dyDescent="0.25">
      <c r="D956">
        <v>3.3948</v>
      </c>
      <c r="E956">
        <v>3.69</v>
      </c>
      <c r="F956">
        <v>0.92</v>
      </c>
      <c r="G956" s="6">
        <f t="shared" si="3"/>
        <v>0.3212962962962978</v>
      </c>
      <c r="H956" s="6">
        <v>9.3865740740740652E-2</v>
      </c>
    </row>
    <row r="957" spans="4:8" x14ac:dyDescent="0.25">
      <c r="D957">
        <v>3.3948</v>
      </c>
      <c r="E957">
        <v>3.69</v>
      </c>
      <c r="F957">
        <v>0.92</v>
      </c>
      <c r="G957" s="6">
        <f t="shared" si="3"/>
        <v>0.32164351851852002</v>
      </c>
      <c r="H957" s="6">
        <v>9.4212962962962873E-2</v>
      </c>
    </row>
    <row r="958" spans="4:8" x14ac:dyDescent="0.25">
      <c r="D958">
        <v>3.3856000000000002</v>
      </c>
      <c r="E958">
        <v>3.68</v>
      </c>
      <c r="F958">
        <v>0.92</v>
      </c>
      <c r="G958" s="6">
        <f t="shared" si="3"/>
        <v>0.32199074074074224</v>
      </c>
      <c r="H958" s="6">
        <v>9.4560185185185094E-2</v>
      </c>
    </row>
    <row r="959" spans="4:8" x14ac:dyDescent="0.25">
      <c r="D959">
        <v>3.3856000000000002</v>
      </c>
      <c r="E959">
        <v>3.68</v>
      </c>
      <c r="F959">
        <v>0.92</v>
      </c>
      <c r="G959" s="6">
        <f t="shared" si="3"/>
        <v>0.32233796296296446</v>
      </c>
      <c r="H959" s="6">
        <v>9.4907407407407315E-2</v>
      </c>
    </row>
    <row r="960" spans="4:8" x14ac:dyDescent="0.25">
      <c r="D960">
        <v>3.3856000000000002</v>
      </c>
      <c r="E960">
        <v>3.68</v>
      </c>
      <c r="F960">
        <v>0.92</v>
      </c>
      <c r="G960" s="6">
        <f t="shared" si="3"/>
        <v>0.32268518518518668</v>
      </c>
      <c r="H960" s="6">
        <v>9.5254629629629536E-2</v>
      </c>
    </row>
    <row r="961" spans="4:8" x14ac:dyDescent="0.25">
      <c r="D961">
        <v>3.3856000000000002</v>
      </c>
      <c r="E961">
        <v>3.68</v>
      </c>
      <c r="F961">
        <v>0.92</v>
      </c>
      <c r="G961" s="6">
        <f t="shared" si="3"/>
        <v>0.32303240740740891</v>
      </c>
      <c r="H961" s="6">
        <v>9.5601851851851757E-2</v>
      </c>
    </row>
    <row r="962" spans="4:8" x14ac:dyDescent="0.25">
      <c r="D962">
        <v>3.3488000000000002</v>
      </c>
      <c r="E962">
        <v>3.68</v>
      </c>
      <c r="F962">
        <v>0.91</v>
      </c>
      <c r="G962" s="6">
        <f t="shared" si="3"/>
        <v>0.32337962962963113</v>
      </c>
      <c r="H962" s="6">
        <v>9.5949074074073978E-2</v>
      </c>
    </row>
    <row r="963" spans="4:8" x14ac:dyDescent="0.25">
      <c r="D963">
        <v>3.3488000000000002</v>
      </c>
      <c r="E963">
        <v>3.68</v>
      </c>
      <c r="F963">
        <v>0.91</v>
      </c>
      <c r="G963" s="6">
        <f t="shared" si="3"/>
        <v>0.32372685185185335</v>
      </c>
      <c r="H963" s="6">
        <v>9.6296296296296199E-2</v>
      </c>
    </row>
    <row r="964" spans="4:8" x14ac:dyDescent="0.25">
      <c r="D964">
        <v>3.3488000000000002</v>
      </c>
      <c r="E964">
        <v>3.68</v>
      </c>
      <c r="F964">
        <v>0.91</v>
      </c>
      <c r="G964" s="6">
        <f t="shared" si="3"/>
        <v>0.32407407407407557</v>
      </c>
      <c r="H964" s="6">
        <v>9.664351851851842E-2</v>
      </c>
    </row>
    <row r="965" spans="4:8" x14ac:dyDescent="0.25">
      <c r="D965">
        <v>3.3397000000000001</v>
      </c>
      <c r="E965">
        <v>3.67</v>
      </c>
      <c r="F965">
        <v>0.91</v>
      </c>
      <c r="G965" s="6">
        <f t="shared" si="3"/>
        <v>0.32442129629629779</v>
      </c>
      <c r="H965" s="6">
        <v>9.6990740740740641E-2</v>
      </c>
    </row>
    <row r="966" spans="4:8" x14ac:dyDescent="0.25">
      <c r="D966">
        <v>3.3397000000000001</v>
      </c>
      <c r="E966">
        <v>3.67</v>
      </c>
      <c r="F966">
        <v>0.91</v>
      </c>
      <c r="G966" s="6">
        <f t="shared" si="3"/>
        <v>0.32476851851852001</v>
      </c>
      <c r="H966" s="6">
        <v>9.7337962962962862E-2</v>
      </c>
    </row>
    <row r="967" spans="4:8" x14ac:dyDescent="0.25">
      <c r="D967">
        <v>3.3397000000000001</v>
      </c>
      <c r="E967">
        <v>3.67</v>
      </c>
      <c r="F967">
        <v>0.91</v>
      </c>
      <c r="G967" s="6">
        <f t="shared" si="3"/>
        <v>0.32511574074074223</v>
      </c>
      <c r="H967" s="6">
        <v>9.7685185185185083E-2</v>
      </c>
    </row>
    <row r="968" spans="4:8" x14ac:dyDescent="0.25">
      <c r="D968">
        <v>3.3397000000000001</v>
      </c>
      <c r="E968">
        <v>3.67</v>
      </c>
      <c r="F968">
        <v>0.91</v>
      </c>
      <c r="G968" s="6">
        <f t="shared" si="3"/>
        <v>0.32546296296296445</v>
      </c>
      <c r="H968" s="6">
        <v>9.8032407407407304E-2</v>
      </c>
    </row>
    <row r="969" spans="4:8" x14ac:dyDescent="0.25">
      <c r="D969">
        <v>3.3397000000000001</v>
      </c>
      <c r="E969">
        <v>3.67</v>
      </c>
      <c r="F969">
        <v>0.91</v>
      </c>
      <c r="G969" s="6">
        <f t="shared" si="3"/>
        <v>0.32581018518518667</v>
      </c>
      <c r="H969" s="6">
        <v>9.8379629629629525E-2</v>
      </c>
    </row>
    <row r="970" spans="4:8" x14ac:dyDescent="0.25">
      <c r="D970">
        <v>3.3397000000000001</v>
      </c>
      <c r="E970">
        <v>3.67</v>
      </c>
      <c r="F970">
        <v>0.91</v>
      </c>
      <c r="G970" s="6">
        <f t="shared" si="3"/>
        <v>0.32615740740740889</v>
      </c>
      <c r="H970" s="6">
        <v>9.8726851851851746E-2</v>
      </c>
    </row>
    <row r="971" spans="4:8" x14ac:dyDescent="0.25">
      <c r="D971">
        <v>3.3306000000000004</v>
      </c>
      <c r="E971">
        <v>3.66</v>
      </c>
      <c r="F971">
        <v>0.91</v>
      </c>
      <c r="G971" s="6">
        <f t="shared" si="3"/>
        <v>0.32650462962963112</v>
      </c>
      <c r="H971" s="6">
        <v>9.9074074074073967E-2</v>
      </c>
    </row>
    <row r="972" spans="4:8" x14ac:dyDescent="0.25">
      <c r="D972">
        <v>3.3306000000000004</v>
      </c>
      <c r="E972">
        <v>3.66</v>
      </c>
      <c r="F972">
        <v>0.91</v>
      </c>
      <c r="G972" s="6">
        <f t="shared" si="3"/>
        <v>0.32685185185185334</v>
      </c>
      <c r="H972" s="6">
        <v>9.9421296296296188E-2</v>
      </c>
    </row>
    <row r="973" spans="4:8" x14ac:dyDescent="0.25">
      <c r="D973">
        <v>3.3306000000000004</v>
      </c>
      <c r="E973">
        <v>3.66</v>
      </c>
      <c r="F973">
        <v>0.91</v>
      </c>
      <c r="G973" s="6">
        <f t="shared" si="3"/>
        <v>0.32719907407407556</v>
      </c>
      <c r="H973" s="6">
        <v>9.9768518518518409E-2</v>
      </c>
    </row>
    <row r="974" spans="4:8" x14ac:dyDescent="0.25">
      <c r="D974">
        <v>3.3306000000000004</v>
      </c>
      <c r="E974">
        <v>3.66</v>
      </c>
      <c r="F974">
        <v>0.91</v>
      </c>
      <c r="G974" s="6">
        <f t="shared" si="3"/>
        <v>0.32754629629629778</v>
      </c>
      <c r="H974" s="6">
        <v>0.10011574074074063</v>
      </c>
    </row>
    <row r="975" spans="4:8" x14ac:dyDescent="0.25">
      <c r="D975">
        <v>3.3306000000000004</v>
      </c>
      <c r="E975">
        <v>3.66</v>
      </c>
      <c r="F975">
        <v>0.91</v>
      </c>
      <c r="G975" s="6">
        <f t="shared" si="3"/>
        <v>0.32789351851852</v>
      </c>
      <c r="H975" s="6">
        <v>0.10046296296296285</v>
      </c>
    </row>
    <row r="976" spans="4:8" x14ac:dyDescent="0.25">
      <c r="D976">
        <v>3.3306000000000004</v>
      </c>
      <c r="E976">
        <v>3.66</v>
      </c>
      <c r="F976">
        <v>0.91</v>
      </c>
      <c r="G976" s="6">
        <f t="shared" si="3"/>
        <v>0.32824074074074222</v>
      </c>
      <c r="H976" s="6">
        <v>0.10081018518518507</v>
      </c>
    </row>
    <row r="977" spans="4:8" x14ac:dyDescent="0.25">
      <c r="D977">
        <v>3.3306000000000004</v>
      </c>
      <c r="E977">
        <v>3.66</v>
      </c>
      <c r="F977">
        <v>0.91</v>
      </c>
      <c r="G977" s="6">
        <f t="shared" si="3"/>
        <v>0.32858796296296444</v>
      </c>
      <c r="H977" s="6">
        <v>0.10115740740740729</v>
      </c>
    </row>
    <row r="978" spans="4:8" x14ac:dyDescent="0.25">
      <c r="D978">
        <v>3.3214999999999999</v>
      </c>
      <c r="E978">
        <v>3.65</v>
      </c>
      <c r="F978">
        <v>0.91</v>
      </c>
      <c r="G978" s="6">
        <f t="shared" si="3"/>
        <v>0.32893518518518666</v>
      </c>
      <c r="H978" s="6">
        <v>0.10150462962962951</v>
      </c>
    </row>
    <row r="979" spans="4:8" x14ac:dyDescent="0.25">
      <c r="D979">
        <v>3.3214999999999999</v>
      </c>
      <c r="E979">
        <v>3.65</v>
      </c>
      <c r="F979">
        <v>0.91</v>
      </c>
      <c r="G979" s="6">
        <f t="shared" si="3"/>
        <v>0.32928240740740888</v>
      </c>
      <c r="H979" s="6">
        <v>0.10185185185185174</v>
      </c>
    </row>
    <row r="980" spans="4:8" x14ac:dyDescent="0.25">
      <c r="D980">
        <v>3.3214999999999999</v>
      </c>
      <c r="E980">
        <v>3.65</v>
      </c>
      <c r="F980">
        <v>0.91</v>
      </c>
      <c r="G980" s="6">
        <f t="shared" ref="G980:G1043" si="4">$G$722+$H$723+H980</f>
        <v>0.3296296296296311</v>
      </c>
      <c r="H980" s="6">
        <v>0.10219907407407396</v>
      </c>
    </row>
    <row r="981" spans="4:8" x14ac:dyDescent="0.25">
      <c r="D981">
        <v>3.3214999999999999</v>
      </c>
      <c r="E981">
        <v>3.65</v>
      </c>
      <c r="F981">
        <v>0.91</v>
      </c>
      <c r="G981" s="6">
        <f t="shared" si="4"/>
        <v>0.32997685185185333</v>
      </c>
      <c r="H981" s="6">
        <v>0.10254629629629618</v>
      </c>
    </row>
    <row r="982" spans="4:8" x14ac:dyDescent="0.25">
      <c r="D982">
        <v>3.3214999999999999</v>
      </c>
      <c r="E982">
        <v>3.65</v>
      </c>
      <c r="F982">
        <v>0.91</v>
      </c>
      <c r="G982" s="6">
        <f t="shared" si="4"/>
        <v>0.33032407407407555</v>
      </c>
      <c r="H982" s="6">
        <v>0.1028935185185184</v>
      </c>
    </row>
    <row r="983" spans="4:8" x14ac:dyDescent="0.25">
      <c r="D983">
        <v>3.3214999999999999</v>
      </c>
      <c r="E983">
        <v>3.65</v>
      </c>
      <c r="F983">
        <v>0.91</v>
      </c>
      <c r="G983" s="6">
        <f t="shared" si="4"/>
        <v>0.33067129629629777</v>
      </c>
      <c r="H983" s="6">
        <v>0.10324074074074062</v>
      </c>
    </row>
    <row r="984" spans="4:8" x14ac:dyDescent="0.25">
      <c r="D984">
        <v>3.3124000000000002</v>
      </c>
      <c r="E984">
        <v>3.64</v>
      </c>
      <c r="F984">
        <v>0.91</v>
      </c>
      <c r="G984" s="6">
        <f t="shared" si="4"/>
        <v>0.33101851851851999</v>
      </c>
      <c r="H984" s="6">
        <v>0.10358796296296284</v>
      </c>
    </row>
    <row r="985" spans="4:8" x14ac:dyDescent="0.25">
      <c r="D985">
        <v>3.3124000000000002</v>
      </c>
      <c r="E985">
        <v>3.64</v>
      </c>
      <c r="F985">
        <v>0.91</v>
      </c>
      <c r="G985" s="6">
        <f t="shared" si="4"/>
        <v>0.33136574074074221</v>
      </c>
      <c r="H985" s="6">
        <v>0.10393518518518506</v>
      </c>
    </row>
    <row r="986" spans="4:8" x14ac:dyDescent="0.25">
      <c r="D986">
        <v>3.3124000000000002</v>
      </c>
      <c r="E986">
        <v>3.64</v>
      </c>
      <c r="F986">
        <v>0.91</v>
      </c>
      <c r="G986" s="6">
        <f t="shared" si="4"/>
        <v>0.33171296296296443</v>
      </c>
      <c r="H986" s="6">
        <v>0.10428240740740728</v>
      </c>
    </row>
    <row r="987" spans="4:8" x14ac:dyDescent="0.25">
      <c r="D987">
        <v>3.3124000000000002</v>
      </c>
      <c r="E987">
        <v>3.64</v>
      </c>
      <c r="F987">
        <v>0.91</v>
      </c>
      <c r="G987" s="6">
        <f t="shared" si="4"/>
        <v>0.33206018518518665</v>
      </c>
      <c r="H987" s="6">
        <v>0.1046296296296295</v>
      </c>
    </row>
    <row r="988" spans="4:8" x14ac:dyDescent="0.25">
      <c r="D988">
        <v>3.2760000000000002</v>
      </c>
      <c r="E988">
        <v>3.64</v>
      </c>
      <c r="F988">
        <v>0.9</v>
      </c>
      <c r="G988" s="6">
        <f t="shared" si="4"/>
        <v>0.33240740740740887</v>
      </c>
      <c r="H988" s="6">
        <v>0.10497685185185172</v>
      </c>
    </row>
    <row r="989" spans="4:8" x14ac:dyDescent="0.25">
      <c r="D989">
        <v>3.2760000000000002</v>
      </c>
      <c r="E989">
        <v>3.64</v>
      </c>
      <c r="F989">
        <v>0.9</v>
      </c>
      <c r="G989" s="6">
        <f t="shared" si="4"/>
        <v>0.33275462962963109</v>
      </c>
      <c r="H989" s="6">
        <v>0.10532407407407395</v>
      </c>
    </row>
    <row r="990" spans="4:8" x14ac:dyDescent="0.25">
      <c r="D990">
        <v>3.2760000000000002</v>
      </c>
      <c r="E990">
        <v>3.64</v>
      </c>
      <c r="F990">
        <v>0.9</v>
      </c>
      <c r="G990" s="6">
        <f t="shared" si="4"/>
        <v>0.33310185185185331</v>
      </c>
      <c r="H990" s="6">
        <v>0.10567129629629617</v>
      </c>
    </row>
    <row r="991" spans="4:8" x14ac:dyDescent="0.25">
      <c r="D991">
        <v>3.2669999999999999</v>
      </c>
      <c r="E991">
        <v>3.63</v>
      </c>
      <c r="F991">
        <v>0.9</v>
      </c>
      <c r="G991" s="6">
        <f t="shared" si="4"/>
        <v>0.33344907407407554</v>
      </c>
      <c r="H991" s="6">
        <v>0.10601851851851839</v>
      </c>
    </row>
    <row r="992" spans="4:8" x14ac:dyDescent="0.25">
      <c r="D992">
        <v>3.2669999999999999</v>
      </c>
      <c r="E992">
        <v>3.63</v>
      </c>
      <c r="F992">
        <v>0.9</v>
      </c>
      <c r="G992" s="6">
        <f t="shared" si="4"/>
        <v>0.33379629629629776</v>
      </c>
      <c r="H992" s="6">
        <v>0.10636574074074061</v>
      </c>
    </row>
    <row r="993" spans="4:8" x14ac:dyDescent="0.25">
      <c r="D993">
        <v>3.2669999999999999</v>
      </c>
      <c r="E993">
        <v>3.63</v>
      </c>
      <c r="F993">
        <v>0.9</v>
      </c>
      <c r="G993" s="6">
        <f t="shared" si="4"/>
        <v>0.33414351851851998</v>
      </c>
      <c r="H993" s="6">
        <v>0.10671296296296283</v>
      </c>
    </row>
    <row r="994" spans="4:8" x14ac:dyDescent="0.25">
      <c r="D994">
        <v>3.2669999999999999</v>
      </c>
      <c r="E994">
        <v>3.63</v>
      </c>
      <c r="F994">
        <v>0.9</v>
      </c>
      <c r="G994" s="6">
        <f t="shared" si="4"/>
        <v>0.3344907407407422</v>
      </c>
      <c r="H994" s="6">
        <v>0.10706018518518505</v>
      </c>
    </row>
    <row r="995" spans="4:8" x14ac:dyDescent="0.25">
      <c r="D995">
        <v>3.2669999999999999</v>
      </c>
      <c r="E995">
        <v>3.63</v>
      </c>
      <c r="F995">
        <v>0.9</v>
      </c>
      <c r="G995" s="6">
        <f t="shared" si="4"/>
        <v>0.33483796296296442</v>
      </c>
      <c r="H995" s="6">
        <v>0.10740740740740727</v>
      </c>
    </row>
    <row r="996" spans="4:8" x14ac:dyDescent="0.25">
      <c r="D996">
        <v>3.2669999999999999</v>
      </c>
      <c r="E996">
        <v>3.63</v>
      </c>
      <c r="F996">
        <v>0.9</v>
      </c>
      <c r="G996" s="6">
        <f t="shared" si="4"/>
        <v>0.33518518518518664</v>
      </c>
      <c r="H996" s="6">
        <v>0.10775462962962949</v>
      </c>
    </row>
    <row r="997" spans="4:8" x14ac:dyDescent="0.25">
      <c r="D997">
        <v>3.2669999999999999</v>
      </c>
      <c r="E997">
        <v>3.63</v>
      </c>
      <c r="F997">
        <v>0.9</v>
      </c>
      <c r="G997" s="6">
        <f t="shared" si="4"/>
        <v>0.33553240740740886</v>
      </c>
      <c r="H997" s="6">
        <v>0.10810185185185171</v>
      </c>
    </row>
    <row r="998" spans="4:8" x14ac:dyDescent="0.25">
      <c r="D998">
        <v>3.258</v>
      </c>
      <c r="E998">
        <v>3.62</v>
      </c>
      <c r="F998">
        <v>0.9</v>
      </c>
      <c r="G998" s="6">
        <f t="shared" si="4"/>
        <v>0.33587962962963108</v>
      </c>
      <c r="H998" s="6">
        <v>0.10844907407407393</v>
      </c>
    </row>
    <row r="999" spans="4:8" x14ac:dyDescent="0.25">
      <c r="D999">
        <v>3.258</v>
      </c>
      <c r="E999">
        <v>3.62</v>
      </c>
      <c r="F999">
        <v>0.9</v>
      </c>
      <c r="G999" s="6">
        <f t="shared" si="4"/>
        <v>0.3362268518518533</v>
      </c>
      <c r="H999" s="6">
        <v>0.10879629629629615</v>
      </c>
    </row>
    <row r="1000" spans="4:8" x14ac:dyDescent="0.25">
      <c r="D1000">
        <v>3.258</v>
      </c>
      <c r="E1000">
        <v>3.62</v>
      </c>
      <c r="F1000">
        <v>0.9</v>
      </c>
      <c r="G1000" s="6">
        <f t="shared" si="4"/>
        <v>0.33657407407407552</v>
      </c>
      <c r="H1000" s="6">
        <v>0.10914351851851838</v>
      </c>
    </row>
    <row r="1001" spans="4:8" x14ac:dyDescent="0.25">
      <c r="D1001">
        <v>3.258</v>
      </c>
      <c r="E1001">
        <v>3.62</v>
      </c>
      <c r="F1001">
        <v>0.9</v>
      </c>
      <c r="G1001" s="6">
        <f t="shared" si="4"/>
        <v>0.33692129629629775</v>
      </c>
      <c r="H1001" s="6">
        <v>0.1094907407407406</v>
      </c>
    </row>
    <row r="1002" spans="4:8" x14ac:dyDescent="0.25">
      <c r="D1002">
        <v>3.258</v>
      </c>
      <c r="E1002">
        <v>3.62</v>
      </c>
      <c r="F1002">
        <v>0.9</v>
      </c>
      <c r="G1002" s="6">
        <f t="shared" si="4"/>
        <v>0.33726851851851997</v>
      </c>
      <c r="H1002" s="6">
        <v>0.10983796296296282</v>
      </c>
    </row>
    <row r="1003" spans="4:8" x14ac:dyDescent="0.25">
      <c r="D1003">
        <v>3.258</v>
      </c>
      <c r="E1003">
        <v>3.62</v>
      </c>
      <c r="F1003">
        <v>0.9</v>
      </c>
      <c r="G1003" s="6">
        <f t="shared" si="4"/>
        <v>0.33761574074074219</v>
      </c>
      <c r="H1003" s="6">
        <v>0.11018518518518504</v>
      </c>
    </row>
    <row r="1004" spans="4:8" x14ac:dyDescent="0.25">
      <c r="D1004">
        <v>3.2490000000000001</v>
      </c>
      <c r="E1004">
        <v>3.61</v>
      </c>
      <c r="F1004">
        <v>0.9</v>
      </c>
      <c r="G1004" s="6">
        <f t="shared" si="4"/>
        <v>0.33796296296296441</v>
      </c>
      <c r="H1004" s="6">
        <v>0.11053240740740726</v>
      </c>
    </row>
    <row r="1005" spans="4:8" x14ac:dyDescent="0.25">
      <c r="D1005">
        <v>3.2490000000000001</v>
      </c>
      <c r="E1005">
        <v>3.61</v>
      </c>
      <c r="F1005">
        <v>0.9</v>
      </c>
      <c r="G1005" s="6">
        <f t="shared" si="4"/>
        <v>0.33831018518518663</v>
      </c>
      <c r="H1005" s="6">
        <v>0.11087962962962948</v>
      </c>
    </row>
    <row r="1006" spans="4:8" x14ac:dyDescent="0.25">
      <c r="D1006">
        <v>3.2490000000000001</v>
      </c>
      <c r="E1006">
        <v>3.61</v>
      </c>
      <c r="F1006">
        <v>0.9</v>
      </c>
      <c r="G1006" s="6">
        <f t="shared" si="4"/>
        <v>0.33865740740740885</v>
      </c>
      <c r="H1006" s="6">
        <v>0.1112268518518517</v>
      </c>
    </row>
    <row r="1007" spans="4:8" x14ac:dyDescent="0.25">
      <c r="D1007">
        <v>3.2490000000000001</v>
      </c>
      <c r="E1007">
        <v>3.61</v>
      </c>
      <c r="F1007">
        <v>0.9</v>
      </c>
      <c r="G1007" s="6">
        <f t="shared" si="4"/>
        <v>0.33900462962963107</v>
      </c>
      <c r="H1007" s="6">
        <v>0.11157407407407392</v>
      </c>
    </row>
    <row r="1008" spans="4:8" x14ac:dyDescent="0.25">
      <c r="D1008">
        <v>3.2490000000000001</v>
      </c>
      <c r="E1008">
        <v>3.61</v>
      </c>
      <c r="F1008">
        <v>0.9</v>
      </c>
      <c r="G1008" s="6">
        <f t="shared" si="4"/>
        <v>0.33935185185185329</v>
      </c>
      <c r="H1008" s="6">
        <v>0.11192129629629614</v>
      </c>
    </row>
    <row r="1009" spans="4:8" x14ac:dyDescent="0.25">
      <c r="D1009">
        <v>3.2490000000000001</v>
      </c>
      <c r="E1009">
        <v>3.61</v>
      </c>
      <c r="F1009">
        <v>0.9</v>
      </c>
      <c r="G1009" s="6">
        <f t="shared" si="4"/>
        <v>0.33969907407407551</v>
      </c>
      <c r="H1009" s="6">
        <v>0.11226851851851836</v>
      </c>
    </row>
    <row r="1010" spans="4:8" x14ac:dyDescent="0.25">
      <c r="D1010">
        <v>3.2490000000000001</v>
      </c>
      <c r="E1010">
        <v>3.61</v>
      </c>
      <c r="F1010">
        <v>0.9</v>
      </c>
      <c r="G1010" s="6">
        <f t="shared" si="4"/>
        <v>0.34004629629629773</v>
      </c>
      <c r="H1010" s="6">
        <v>0.11261574074074059</v>
      </c>
    </row>
    <row r="1011" spans="4:8" x14ac:dyDescent="0.25">
      <c r="D1011">
        <v>3.24</v>
      </c>
      <c r="E1011">
        <v>3.6</v>
      </c>
      <c r="F1011">
        <v>0.9</v>
      </c>
      <c r="G1011" s="6">
        <f t="shared" si="4"/>
        <v>0.34039351851851996</v>
      </c>
      <c r="H1011" s="6">
        <v>0.11296296296296281</v>
      </c>
    </row>
    <row r="1012" spans="4:8" x14ac:dyDescent="0.25">
      <c r="D1012">
        <v>3.24</v>
      </c>
      <c r="E1012">
        <v>3.6</v>
      </c>
      <c r="F1012">
        <v>0.9</v>
      </c>
      <c r="G1012" s="6">
        <f t="shared" si="4"/>
        <v>0.34074074074074218</v>
      </c>
      <c r="H1012" s="6">
        <v>0.11331018518518503</v>
      </c>
    </row>
    <row r="1013" spans="4:8" x14ac:dyDescent="0.25">
      <c r="D1013">
        <v>3.24</v>
      </c>
      <c r="E1013">
        <v>3.6</v>
      </c>
      <c r="F1013">
        <v>0.9</v>
      </c>
      <c r="G1013" s="6">
        <f t="shared" si="4"/>
        <v>0.3410879629629644</v>
      </c>
      <c r="H1013" s="6">
        <v>0.11365740740740725</v>
      </c>
    </row>
    <row r="1014" spans="4:8" x14ac:dyDescent="0.25">
      <c r="D1014">
        <v>3.24</v>
      </c>
      <c r="E1014">
        <v>3.6</v>
      </c>
      <c r="F1014">
        <v>0.9</v>
      </c>
      <c r="G1014" s="6">
        <f t="shared" si="4"/>
        <v>0.34143518518518662</v>
      </c>
      <c r="H1014" s="6">
        <v>0.11400462962962948</v>
      </c>
    </row>
    <row r="1015" spans="4:8" x14ac:dyDescent="0.25">
      <c r="D1015">
        <v>3.24</v>
      </c>
      <c r="E1015">
        <v>3.6</v>
      </c>
      <c r="F1015">
        <v>0.9</v>
      </c>
      <c r="G1015" s="6">
        <f t="shared" si="4"/>
        <v>0.34178240740740884</v>
      </c>
      <c r="H1015" s="6">
        <v>0.1143518518518517</v>
      </c>
    </row>
    <row r="1016" spans="4:8" x14ac:dyDescent="0.25">
      <c r="D1016">
        <v>3.24</v>
      </c>
      <c r="E1016">
        <v>3.6</v>
      </c>
      <c r="F1016">
        <v>0.9</v>
      </c>
      <c r="G1016" s="6">
        <f t="shared" si="4"/>
        <v>0.34212962962963106</v>
      </c>
      <c r="H1016" s="6">
        <v>0.11469907407407393</v>
      </c>
    </row>
    <row r="1017" spans="4:8" x14ac:dyDescent="0.25">
      <c r="D1017">
        <v>3.2040000000000002</v>
      </c>
      <c r="E1017">
        <v>3.6</v>
      </c>
      <c r="F1017">
        <v>0.89</v>
      </c>
      <c r="G1017" s="6">
        <f t="shared" si="4"/>
        <v>0.34247685185185328</v>
      </c>
      <c r="H1017" s="6">
        <v>0.11504629629629615</v>
      </c>
    </row>
    <row r="1018" spans="4:8" x14ac:dyDescent="0.25">
      <c r="D1018">
        <v>3.2040000000000002</v>
      </c>
      <c r="E1018">
        <v>3.6</v>
      </c>
      <c r="F1018">
        <v>0.89</v>
      </c>
      <c r="G1018" s="6">
        <f t="shared" si="4"/>
        <v>0.3428240740740755</v>
      </c>
      <c r="H1018" s="6">
        <v>0.11539351851851837</v>
      </c>
    </row>
    <row r="1019" spans="4:8" x14ac:dyDescent="0.25">
      <c r="D1019">
        <v>3.2040000000000002</v>
      </c>
      <c r="E1019">
        <v>3.6</v>
      </c>
      <c r="F1019">
        <v>0.89</v>
      </c>
      <c r="G1019" s="6">
        <f t="shared" si="4"/>
        <v>0.34317129629629772</v>
      </c>
      <c r="H1019" s="6">
        <v>0.11574074074074059</v>
      </c>
    </row>
    <row r="1020" spans="4:8" x14ac:dyDescent="0.25">
      <c r="D1020">
        <v>3.1951000000000001</v>
      </c>
      <c r="E1020">
        <v>3.59</v>
      </c>
      <c r="F1020">
        <v>0.89</v>
      </c>
      <c r="G1020" s="6">
        <f t="shared" si="4"/>
        <v>0.34351851851851994</v>
      </c>
      <c r="H1020" s="6">
        <v>0.11608796296296281</v>
      </c>
    </row>
    <row r="1021" spans="4:8" x14ac:dyDescent="0.25">
      <c r="D1021">
        <v>3.1951000000000001</v>
      </c>
      <c r="E1021">
        <v>3.59</v>
      </c>
      <c r="F1021">
        <v>0.89</v>
      </c>
      <c r="G1021" s="6">
        <f t="shared" si="4"/>
        <v>0.34386574074074217</v>
      </c>
      <c r="H1021" s="6">
        <v>0.11643518518518503</v>
      </c>
    </row>
    <row r="1022" spans="4:8" x14ac:dyDescent="0.25">
      <c r="D1022">
        <v>3.1951000000000001</v>
      </c>
      <c r="E1022">
        <v>3.59</v>
      </c>
      <c r="F1022">
        <v>0.89</v>
      </c>
      <c r="G1022" s="6">
        <f t="shared" si="4"/>
        <v>0.34421296296296439</v>
      </c>
      <c r="H1022" s="6">
        <v>0.11678240740740725</v>
      </c>
    </row>
    <row r="1023" spans="4:8" x14ac:dyDescent="0.25">
      <c r="D1023">
        <v>3.1951000000000001</v>
      </c>
      <c r="E1023">
        <v>3.59</v>
      </c>
      <c r="F1023">
        <v>0.89</v>
      </c>
      <c r="G1023" s="6">
        <f t="shared" si="4"/>
        <v>0.34456018518518661</v>
      </c>
      <c r="H1023" s="6">
        <v>0.11712962962962947</v>
      </c>
    </row>
    <row r="1024" spans="4:8" x14ac:dyDescent="0.25">
      <c r="D1024">
        <v>3.1951000000000001</v>
      </c>
      <c r="E1024">
        <v>3.59</v>
      </c>
      <c r="F1024">
        <v>0.89</v>
      </c>
      <c r="G1024" s="6">
        <f t="shared" si="4"/>
        <v>0.34490740740740883</v>
      </c>
      <c r="H1024" s="6">
        <v>0.11747685185185169</v>
      </c>
    </row>
    <row r="1025" spans="4:8" x14ac:dyDescent="0.25">
      <c r="D1025">
        <v>3.1951000000000001</v>
      </c>
      <c r="E1025">
        <v>3.59</v>
      </c>
      <c r="F1025">
        <v>0.89</v>
      </c>
      <c r="G1025" s="6">
        <f t="shared" si="4"/>
        <v>0.34525462962963105</v>
      </c>
      <c r="H1025" s="6">
        <v>0.11782407407407391</v>
      </c>
    </row>
    <row r="1026" spans="4:8" x14ac:dyDescent="0.25">
      <c r="D1026">
        <v>3.1951000000000001</v>
      </c>
      <c r="E1026">
        <v>3.59</v>
      </c>
      <c r="F1026">
        <v>0.89</v>
      </c>
      <c r="G1026" s="6">
        <f t="shared" si="4"/>
        <v>0.34560185185185327</v>
      </c>
      <c r="H1026" s="6">
        <v>0.11817129629629614</v>
      </c>
    </row>
    <row r="1027" spans="4:8" x14ac:dyDescent="0.25">
      <c r="D1027">
        <v>3.1951000000000001</v>
      </c>
      <c r="E1027">
        <v>3.59</v>
      </c>
      <c r="F1027">
        <v>0.89</v>
      </c>
      <c r="G1027" s="6">
        <f t="shared" si="4"/>
        <v>0.34594907407407549</v>
      </c>
      <c r="H1027" s="6">
        <v>0.11851851851851836</v>
      </c>
    </row>
    <row r="1028" spans="4:8" x14ac:dyDescent="0.25">
      <c r="D1028">
        <v>3.1861999999999999</v>
      </c>
      <c r="E1028">
        <v>3.58</v>
      </c>
      <c r="F1028">
        <v>0.89</v>
      </c>
      <c r="G1028" s="6">
        <f t="shared" si="4"/>
        <v>0.34629629629629771</v>
      </c>
      <c r="H1028" s="6">
        <v>0.11886574074074058</v>
      </c>
    </row>
    <row r="1029" spans="4:8" x14ac:dyDescent="0.25">
      <c r="D1029">
        <v>3.1861999999999999</v>
      </c>
      <c r="E1029">
        <v>3.58</v>
      </c>
      <c r="F1029">
        <v>0.89</v>
      </c>
      <c r="G1029" s="6">
        <f t="shared" si="4"/>
        <v>0.34664351851851993</v>
      </c>
      <c r="H1029" s="6">
        <v>0.1192129629629628</v>
      </c>
    </row>
    <row r="1030" spans="4:8" x14ac:dyDescent="0.25">
      <c r="D1030">
        <v>3.1861999999999999</v>
      </c>
      <c r="E1030">
        <v>3.58</v>
      </c>
      <c r="F1030">
        <v>0.89</v>
      </c>
      <c r="G1030" s="6">
        <f t="shared" si="4"/>
        <v>0.34699074074074215</v>
      </c>
      <c r="H1030" s="6">
        <v>0.11956018518518502</v>
      </c>
    </row>
    <row r="1031" spans="4:8" x14ac:dyDescent="0.25">
      <c r="D1031">
        <v>3.1861999999999999</v>
      </c>
      <c r="E1031">
        <v>3.58</v>
      </c>
      <c r="F1031">
        <v>0.89</v>
      </c>
      <c r="G1031" s="6">
        <f t="shared" si="4"/>
        <v>0.34733796296296438</v>
      </c>
      <c r="H1031" s="6">
        <v>0.11990740740740724</v>
      </c>
    </row>
    <row r="1032" spans="4:8" x14ac:dyDescent="0.25">
      <c r="D1032">
        <v>3.1861999999999999</v>
      </c>
      <c r="E1032">
        <v>3.58</v>
      </c>
      <c r="F1032">
        <v>0.89</v>
      </c>
      <c r="G1032" s="6">
        <f t="shared" si="4"/>
        <v>0.3476851851851866</v>
      </c>
      <c r="H1032" s="6">
        <v>0.12025462962962946</v>
      </c>
    </row>
    <row r="1033" spans="4:8" x14ac:dyDescent="0.25">
      <c r="D1033">
        <v>3.1861999999999999</v>
      </c>
      <c r="E1033">
        <v>3.58</v>
      </c>
      <c r="F1033">
        <v>0.89</v>
      </c>
      <c r="G1033" s="6">
        <f t="shared" si="4"/>
        <v>0.34803240740740882</v>
      </c>
      <c r="H1033" s="6">
        <v>0.12060185185185168</v>
      </c>
    </row>
    <row r="1034" spans="4:8" x14ac:dyDescent="0.25">
      <c r="D1034">
        <v>3.1861999999999999</v>
      </c>
      <c r="E1034">
        <v>3.58</v>
      </c>
      <c r="F1034">
        <v>0.89</v>
      </c>
      <c r="G1034" s="6">
        <f t="shared" si="4"/>
        <v>0.34837962962963104</v>
      </c>
      <c r="H1034" s="6">
        <v>0.1209490740740739</v>
      </c>
    </row>
    <row r="1035" spans="4:8" x14ac:dyDescent="0.25">
      <c r="D1035">
        <v>3.1861999999999999</v>
      </c>
      <c r="E1035">
        <v>3.58</v>
      </c>
      <c r="F1035">
        <v>0.89</v>
      </c>
      <c r="G1035" s="6">
        <f t="shared" si="4"/>
        <v>0.34872685185185326</v>
      </c>
      <c r="H1035" s="6">
        <v>0.12129629629629612</v>
      </c>
    </row>
    <row r="1036" spans="4:8" x14ac:dyDescent="0.25">
      <c r="D1036">
        <v>3.1772999999999998</v>
      </c>
      <c r="E1036">
        <v>3.57</v>
      </c>
      <c r="F1036">
        <v>0.89</v>
      </c>
      <c r="G1036" s="6">
        <f t="shared" si="4"/>
        <v>0.34907407407407548</v>
      </c>
      <c r="H1036" s="6">
        <v>0.12164351851851835</v>
      </c>
    </row>
    <row r="1037" spans="4:8" x14ac:dyDescent="0.25">
      <c r="D1037">
        <v>3.1772999999999998</v>
      </c>
      <c r="E1037">
        <v>3.57</v>
      </c>
      <c r="F1037">
        <v>0.89</v>
      </c>
      <c r="G1037" s="6">
        <f t="shared" si="4"/>
        <v>0.3494212962962977</v>
      </c>
      <c r="H1037" s="6">
        <v>0.12199074074074057</v>
      </c>
    </row>
    <row r="1038" spans="4:8" x14ac:dyDescent="0.25">
      <c r="D1038">
        <v>3.1772999999999998</v>
      </c>
      <c r="E1038">
        <v>3.57</v>
      </c>
      <c r="F1038">
        <v>0.89</v>
      </c>
      <c r="G1038" s="6">
        <f t="shared" si="4"/>
        <v>0.34976851851851992</v>
      </c>
      <c r="H1038" s="6">
        <v>0.12233796296296279</v>
      </c>
    </row>
    <row r="1039" spans="4:8" x14ac:dyDescent="0.25">
      <c r="D1039">
        <v>3.1772999999999998</v>
      </c>
      <c r="E1039">
        <v>3.57</v>
      </c>
      <c r="F1039">
        <v>0.89</v>
      </c>
      <c r="G1039" s="6">
        <f t="shared" si="4"/>
        <v>0.35011574074074214</v>
      </c>
      <c r="H1039" s="6">
        <v>0.12268518518518501</v>
      </c>
    </row>
    <row r="1040" spans="4:8" x14ac:dyDescent="0.25">
      <c r="D1040">
        <v>3.1772999999999998</v>
      </c>
      <c r="E1040">
        <v>3.57</v>
      </c>
      <c r="F1040">
        <v>0.89</v>
      </c>
      <c r="G1040" s="6">
        <f t="shared" si="4"/>
        <v>0.35046296296296436</v>
      </c>
      <c r="H1040" s="6">
        <v>0.12303240740740723</v>
      </c>
    </row>
    <row r="1041" spans="4:8" x14ac:dyDescent="0.25">
      <c r="D1041">
        <v>3.1772999999999998</v>
      </c>
      <c r="E1041">
        <v>3.57</v>
      </c>
      <c r="F1041">
        <v>0.89</v>
      </c>
      <c r="G1041" s="6">
        <f t="shared" si="4"/>
        <v>0.35081018518518658</v>
      </c>
      <c r="H1041" s="6">
        <v>0.12337962962962945</v>
      </c>
    </row>
    <row r="1042" spans="4:8" x14ac:dyDescent="0.25">
      <c r="D1042">
        <v>3.1772999999999998</v>
      </c>
      <c r="E1042">
        <v>3.57</v>
      </c>
      <c r="F1042">
        <v>0.89</v>
      </c>
      <c r="G1042" s="6">
        <f t="shared" si="4"/>
        <v>0.35115740740740881</v>
      </c>
      <c r="H1042" s="6">
        <v>0.12372685185185167</v>
      </c>
    </row>
    <row r="1043" spans="4:8" x14ac:dyDescent="0.25">
      <c r="D1043">
        <v>3.1772999999999998</v>
      </c>
      <c r="E1043">
        <v>3.57</v>
      </c>
      <c r="F1043">
        <v>0.89</v>
      </c>
      <c r="G1043" s="6">
        <f t="shared" si="4"/>
        <v>0.35150462962963103</v>
      </c>
      <c r="H1043" s="6">
        <v>0.12407407407407389</v>
      </c>
    </row>
    <row r="1044" spans="4:8" x14ac:dyDescent="0.25">
      <c r="D1044">
        <v>3.1684000000000001</v>
      </c>
      <c r="E1044">
        <v>3.56</v>
      </c>
      <c r="F1044">
        <v>0.89</v>
      </c>
      <c r="G1044" s="6">
        <f t="shared" ref="G1044:G1107" si="5">$G$722+$H$723+H1044</f>
        <v>0.35185185185185325</v>
      </c>
      <c r="H1044" s="6">
        <v>0.12442129629629611</v>
      </c>
    </row>
    <row r="1045" spans="4:8" x14ac:dyDescent="0.25">
      <c r="D1045">
        <v>3.1684000000000001</v>
      </c>
      <c r="E1045">
        <v>3.56</v>
      </c>
      <c r="F1045">
        <v>0.89</v>
      </c>
      <c r="G1045" s="6">
        <f t="shared" si="5"/>
        <v>0.35219907407407547</v>
      </c>
      <c r="H1045" s="6">
        <v>0.12476851851851833</v>
      </c>
    </row>
    <row r="1046" spans="4:8" x14ac:dyDescent="0.25">
      <c r="D1046">
        <v>3.1684000000000001</v>
      </c>
      <c r="E1046">
        <v>3.56</v>
      </c>
      <c r="F1046">
        <v>0.89</v>
      </c>
      <c r="G1046" s="6">
        <f t="shared" si="5"/>
        <v>0.35254629629629769</v>
      </c>
      <c r="H1046" s="6">
        <v>0.12511574074074056</v>
      </c>
    </row>
    <row r="1047" spans="4:8" x14ac:dyDescent="0.25">
      <c r="D1047">
        <v>3.1684000000000001</v>
      </c>
      <c r="E1047">
        <v>3.56</v>
      </c>
      <c r="F1047">
        <v>0.89</v>
      </c>
      <c r="G1047" s="6">
        <f t="shared" si="5"/>
        <v>0.35289351851851991</v>
      </c>
      <c r="H1047" s="6">
        <v>0.12546296296296278</v>
      </c>
    </row>
    <row r="1048" spans="4:8" x14ac:dyDescent="0.25">
      <c r="D1048">
        <v>3.1684000000000001</v>
      </c>
      <c r="E1048">
        <v>3.56</v>
      </c>
      <c r="F1048">
        <v>0.89</v>
      </c>
      <c r="G1048" s="6">
        <f t="shared" si="5"/>
        <v>0.35324074074074213</v>
      </c>
      <c r="H1048" s="6">
        <v>0.125810185185185</v>
      </c>
    </row>
    <row r="1049" spans="4:8" x14ac:dyDescent="0.25">
      <c r="D1049">
        <v>3.1684000000000001</v>
      </c>
      <c r="E1049">
        <v>3.56</v>
      </c>
      <c r="F1049">
        <v>0.89</v>
      </c>
      <c r="G1049" s="6">
        <f t="shared" si="5"/>
        <v>0.35358796296296435</v>
      </c>
      <c r="H1049" s="6">
        <v>0.12615740740740722</v>
      </c>
    </row>
    <row r="1050" spans="4:8" x14ac:dyDescent="0.25">
      <c r="D1050">
        <v>3.1328</v>
      </c>
      <c r="E1050">
        <v>3.56</v>
      </c>
      <c r="F1050">
        <v>0.88</v>
      </c>
      <c r="G1050" s="6">
        <f t="shared" si="5"/>
        <v>0.35393518518518657</v>
      </c>
      <c r="H1050" s="6">
        <v>0.12650462962962944</v>
      </c>
    </row>
    <row r="1051" spans="4:8" x14ac:dyDescent="0.25">
      <c r="D1051">
        <v>3.1328</v>
      </c>
      <c r="E1051">
        <v>3.56</v>
      </c>
      <c r="F1051">
        <v>0.88</v>
      </c>
      <c r="G1051" s="6">
        <f t="shared" si="5"/>
        <v>0.35428240740740879</v>
      </c>
      <c r="H1051" s="6">
        <v>0.12685185185185166</v>
      </c>
    </row>
    <row r="1052" spans="4:8" x14ac:dyDescent="0.25">
      <c r="D1052">
        <v>3.1328</v>
      </c>
      <c r="E1052">
        <v>3.56</v>
      </c>
      <c r="F1052">
        <v>0.88</v>
      </c>
      <c r="G1052" s="6">
        <f t="shared" si="5"/>
        <v>0.35462962962963102</v>
      </c>
      <c r="H1052" s="6">
        <v>0.12719907407407388</v>
      </c>
    </row>
    <row r="1053" spans="4:8" x14ac:dyDescent="0.25">
      <c r="D1053">
        <v>3.1328</v>
      </c>
      <c r="E1053">
        <v>3.56</v>
      </c>
      <c r="F1053">
        <v>0.88</v>
      </c>
      <c r="G1053" s="6">
        <f t="shared" si="5"/>
        <v>0.35497685185185324</v>
      </c>
      <c r="H1053" s="6">
        <v>0.1275462962962961</v>
      </c>
    </row>
    <row r="1054" spans="4:8" x14ac:dyDescent="0.25">
      <c r="D1054">
        <v>3.1328</v>
      </c>
      <c r="E1054">
        <v>3.56</v>
      </c>
      <c r="F1054">
        <v>0.88</v>
      </c>
      <c r="G1054" s="6">
        <f t="shared" si="5"/>
        <v>0.35532407407407546</v>
      </c>
      <c r="H1054" s="6">
        <v>0.12789351851851832</v>
      </c>
    </row>
    <row r="1055" spans="4:8" x14ac:dyDescent="0.25">
      <c r="D1055">
        <v>3.1239999999999997</v>
      </c>
      <c r="E1055">
        <v>3.55</v>
      </c>
      <c r="F1055">
        <v>0.88</v>
      </c>
      <c r="G1055" s="6">
        <f t="shared" si="5"/>
        <v>0.35567129629629768</v>
      </c>
      <c r="H1055" s="6">
        <v>0.12824074074074054</v>
      </c>
    </row>
    <row r="1056" spans="4:8" x14ac:dyDescent="0.25">
      <c r="D1056">
        <v>3.1239999999999997</v>
      </c>
      <c r="E1056">
        <v>3.55</v>
      </c>
      <c r="F1056">
        <v>0.88</v>
      </c>
      <c r="G1056" s="6">
        <f t="shared" si="5"/>
        <v>0.3560185185185199</v>
      </c>
      <c r="H1056" s="6">
        <v>0.12858796296296277</v>
      </c>
    </row>
    <row r="1057" spans="4:8" x14ac:dyDescent="0.25">
      <c r="D1057">
        <v>3.1239999999999997</v>
      </c>
      <c r="E1057">
        <v>3.55</v>
      </c>
      <c r="F1057">
        <v>0.88</v>
      </c>
      <c r="G1057" s="6">
        <f t="shared" si="5"/>
        <v>0.35636574074074212</v>
      </c>
      <c r="H1057" s="6">
        <v>0.12893518518518499</v>
      </c>
    </row>
    <row r="1058" spans="4:8" x14ac:dyDescent="0.25">
      <c r="D1058">
        <v>3.1239999999999997</v>
      </c>
      <c r="E1058">
        <v>3.55</v>
      </c>
      <c r="F1058">
        <v>0.88</v>
      </c>
      <c r="G1058" s="6">
        <f t="shared" si="5"/>
        <v>0.35671296296296434</v>
      </c>
      <c r="H1058" s="6">
        <v>0.12928240740740721</v>
      </c>
    </row>
    <row r="1059" spans="4:8" x14ac:dyDescent="0.25">
      <c r="D1059">
        <v>3.1239999999999997</v>
      </c>
      <c r="E1059">
        <v>3.55</v>
      </c>
      <c r="F1059">
        <v>0.88</v>
      </c>
      <c r="G1059" s="6">
        <f t="shared" si="5"/>
        <v>0.35706018518518656</v>
      </c>
      <c r="H1059" s="6">
        <v>0.12962962962962943</v>
      </c>
    </row>
    <row r="1060" spans="4:8" x14ac:dyDescent="0.25">
      <c r="D1060">
        <v>3.1239999999999997</v>
      </c>
      <c r="E1060">
        <v>3.55</v>
      </c>
      <c r="F1060">
        <v>0.88</v>
      </c>
      <c r="G1060" s="6">
        <f t="shared" si="5"/>
        <v>0.35740740740740878</v>
      </c>
      <c r="H1060" s="6">
        <v>0.12997685185185165</v>
      </c>
    </row>
    <row r="1061" spans="4:8" x14ac:dyDescent="0.25">
      <c r="D1061">
        <v>3.1152000000000002</v>
      </c>
      <c r="E1061">
        <v>3.54</v>
      </c>
      <c r="F1061">
        <v>0.88</v>
      </c>
      <c r="G1061" s="6">
        <f t="shared" si="5"/>
        <v>0.357754629629631</v>
      </c>
      <c r="H1061" s="6">
        <v>0.13032407407407387</v>
      </c>
    </row>
    <row r="1062" spans="4:8" x14ac:dyDescent="0.25">
      <c r="D1062">
        <v>3.1152000000000002</v>
      </c>
      <c r="E1062">
        <v>3.54</v>
      </c>
      <c r="F1062">
        <v>0.88</v>
      </c>
      <c r="G1062" s="6">
        <f t="shared" si="5"/>
        <v>0.35810185185185323</v>
      </c>
      <c r="H1062" s="6">
        <v>0.13067129629629609</v>
      </c>
    </row>
    <row r="1063" spans="4:8" x14ac:dyDescent="0.25">
      <c r="D1063">
        <v>3.1152000000000002</v>
      </c>
      <c r="E1063">
        <v>3.54</v>
      </c>
      <c r="F1063">
        <v>0.88</v>
      </c>
      <c r="G1063" s="6">
        <f t="shared" si="5"/>
        <v>0.35844907407407545</v>
      </c>
      <c r="H1063" s="6">
        <v>0.13101851851851831</v>
      </c>
    </row>
    <row r="1064" spans="4:8" x14ac:dyDescent="0.25">
      <c r="D1064">
        <v>3.1152000000000002</v>
      </c>
      <c r="E1064">
        <v>3.54</v>
      </c>
      <c r="F1064">
        <v>0.88</v>
      </c>
      <c r="G1064" s="6">
        <f t="shared" si="5"/>
        <v>0.35879629629629767</v>
      </c>
      <c r="H1064" s="6">
        <v>0.13136574074074053</v>
      </c>
    </row>
    <row r="1065" spans="4:8" x14ac:dyDescent="0.25">
      <c r="D1065">
        <v>3.1152000000000002</v>
      </c>
      <c r="E1065">
        <v>3.54</v>
      </c>
      <c r="F1065">
        <v>0.88</v>
      </c>
      <c r="G1065" s="6">
        <f t="shared" si="5"/>
        <v>0.35914351851851989</v>
      </c>
      <c r="H1065" s="6">
        <v>0.13171296296296275</v>
      </c>
    </row>
    <row r="1066" spans="4:8" x14ac:dyDescent="0.25">
      <c r="D1066">
        <v>3.1152000000000002</v>
      </c>
      <c r="E1066">
        <v>3.54</v>
      </c>
      <c r="F1066">
        <v>0.88</v>
      </c>
      <c r="G1066" s="6">
        <f t="shared" si="5"/>
        <v>0.35949074074074211</v>
      </c>
      <c r="H1066" s="6">
        <v>0.13206018518518498</v>
      </c>
    </row>
    <row r="1067" spans="4:8" x14ac:dyDescent="0.25">
      <c r="D1067">
        <v>3.1152000000000002</v>
      </c>
      <c r="E1067">
        <v>3.54</v>
      </c>
      <c r="F1067">
        <v>0.88</v>
      </c>
      <c r="G1067" s="6">
        <f t="shared" si="5"/>
        <v>0.35983796296296433</v>
      </c>
      <c r="H1067" s="6">
        <v>0.1324074074074072</v>
      </c>
    </row>
    <row r="1068" spans="4:8" x14ac:dyDescent="0.25">
      <c r="D1068">
        <v>3.1063999999999998</v>
      </c>
      <c r="E1068">
        <v>3.53</v>
      </c>
      <c r="F1068">
        <v>0.88</v>
      </c>
      <c r="G1068" s="6">
        <f t="shared" si="5"/>
        <v>0.36018518518518655</v>
      </c>
      <c r="H1068" s="6">
        <v>0.13275462962962942</v>
      </c>
    </row>
    <row r="1069" spans="4:8" x14ac:dyDescent="0.25">
      <c r="D1069">
        <v>3.1063999999999998</v>
      </c>
      <c r="E1069">
        <v>3.53</v>
      </c>
      <c r="F1069">
        <v>0.88</v>
      </c>
      <c r="G1069" s="6">
        <f t="shared" si="5"/>
        <v>0.36053240740740877</v>
      </c>
      <c r="H1069" s="6">
        <v>0.13310185185185164</v>
      </c>
    </row>
    <row r="1070" spans="4:8" x14ac:dyDescent="0.25">
      <c r="D1070">
        <v>3.1063999999999998</v>
      </c>
      <c r="E1070">
        <v>3.53</v>
      </c>
      <c r="F1070">
        <v>0.88</v>
      </c>
      <c r="G1070" s="6">
        <f t="shared" si="5"/>
        <v>0.36087962962963099</v>
      </c>
      <c r="H1070" s="6">
        <v>0.13344907407407386</v>
      </c>
    </row>
    <row r="1071" spans="4:8" x14ac:dyDescent="0.25">
      <c r="D1071">
        <v>3.1063999999999998</v>
      </c>
      <c r="E1071">
        <v>3.53</v>
      </c>
      <c r="F1071">
        <v>0.88</v>
      </c>
      <c r="G1071" s="6">
        <f t="shared" si="5"/>
        <v>0.36122685185185321</v>
      </c>
      <c r="H1071" s="6">
        <v>0.13379629629629608</v>
      </c>
    </row>
    <row r="1072" spans="4:8" x14ac:dyDescent="0.25">
      <c r="D1072">
        <v>3.1063999999999998</v>
      </c>
      <c r="E1072">
        <v>3.53</v>
      </c>
      <c r="F1072">
        <v>0.88</v>
      </c>
      <c r="G1072" s="6">
        <f t="shared" si="5"/>
        <v>0.36157407407407544</v>
      </c>
      <c r="H1072" s="6">
        <v>0.1341435185185183</v>
      </c>
    </row>
    <row r="1073" spans="4:8" x14ac:dyDescent="0.25">
      <c r="D1073">
        <v>3.1063999999999998</v>
      </c>
      <c r="E1073">
        <v>3.53</v>
      </c>
      <c r="F1073">
        <v>0.88</v>
      </c>
      <c r="G1073" s="6">
        <f t="shared" si="5"/>
        <v>0.36192129629629766</v>
      </c>
      <c r="H1073" s="6">
        <v>0.13449074074074052</v>
      </c>
    </row>
    <row r="1074" spans="4:8" x14ac:dyDescent="0.25">
      <c r="D1074">
        <v>3.1063999999999998</v>
      </c>
      <c r="E1074">
        <v>3.53</v>
      </c>
      <c r="F1074">
        <v>0.88</v>
      </c>
      <c r="G1074" s="6">
        <f t="shared" si="5"/>
        <v>0.36226851851851988</v>
      </c>
      <c r="H1074" s="6">
        <v>0.13483796296296274</v>
      </c>
    </row>
    <row r="1075" spans="4:8" x14ac:dyDescent="0.25">
      <c r="D1075">
        <v>3.1063999999999998</v>
      </c>
      <c r="E1075">
        <v>3.53</v>
      </c>
      <c r="F1075">
        <v>0.88</v>
      </c>
      <c r="G1075" s="6">
        <f t="shared" si="5"/>
        <v>0.3626157407407421</v>
      </c>
      <c r="H1075" s="6">
        <v>0.13518518518518496</v>
      </c>
    </row>
    <row r="1076" spans="4:8" x14ac:dyDescent="0.25">
      <c r="D1076">
        <v>3.1063999999999998</v>
      </c>
      <c r="E1076">
        <v>3.53</v>
      </c>
      <c r="F1076">
        <v>0.88</v>
      </c>
      <c r="G1076" s="6">
        <f t="shared" si="5"/>
        <v>0.36296296296296432</v>
      </c>
      <c r="H1076" s="6">
        <v>0.13553240740740718</v>
      </c>
    </row>
    <row r="1077" spans="4:8" x14ac:dyDescent="0.25">
      <c r="D1077">
        <v>3.1063999999999998</v>
      </c>
      <c r="E1077">
        <v>3.53</v>
      </c>
      <c r="F1077">
        <v>0.88</v>
      </c>
      <c r="G1077" s="6">
        <f t="shared" si="5"/>
        <v>0.36331018518518654</v>
      </c>
      <c r="H1077" s="6">
        <v>0.13587962962962941</v>
      </c>
    </row>
    <row r="1078" spans="4:8" x14ac:dyDescent="0.25">
      <c r="D1078">
        <v>3.0975999999999999</v>
      </c>
      <c r="E1078">
        <v>3.52</v>
      </c>
      <c r="F1078">
        <v>0.88</v>
      </c>
      <c r="G1078" s="6">
        <f t="shared" si="5"/>
        <v>0.36365740740740876</v>
      </c>
      <c r="H1078" s="6">
        <v>0.13622685185185163</v>
      </c>
    </row>
    <row r="1079" spans="4:8" x14ac:dyDescent="0.25">
      <c r="D1079">
        <v>3.0975999999999999</v>
      </c>
      <c r="E1079">
        <v>3.52</v>
      </c>
      <c r="F1079">
        <v>0.88</v>
      </c>
      <c r="G1079" s="6">
        <f t="shared" si="5"/>
        <v>0.36400462962963098</v>
      </c>
      <c r="H1079" s="6">
        <v>0.13657407407407385</v>
      </c>
    </row>
    <row r="1080" spans="4:8" x14ac:dyDescent="0.25">
      <c r="D1080">
        <v>3.0975999999999999</v>
      </c>
      <c r="E1080">
        <v>3.52</v>
      </c>
      <c r="F1080">
        <v>0.88</v>
      </c>
      <c r="G1080" s="6">
        <f t="shared" si="5"/>
        <v>0.3643518518518532</v>
      </c>
      <c r="H1080" s="6">
        <v>0.13692129629629607</v>
      </c>
    </row>
    <row r="1081" spans="4:8" x14ac:dyDescent="0.25">
      <c r="D1081">
        <v>3.0975999999999999</v>
      </c>
      <c r="E1081">
        <v>3.52</v>
      </c>
      <c r="F1081">
        <v>0.88</v>
      </c>
      <c r="G1081" s="6">
        <f t="shared" si="5"/>
        <v>0.36469907407407542</v>
      </c>
      <c r="H1081" s="6">
        <v>0.13726851851851829</v>
      </c>
    </row>
    <row r="1082" spans="4:8" x14ac:dyDescent="0.25">
      <c r="D1082">
        <v>3.0975999999999999</v>
      </c>
      <c r="E1082">
        <v>3.52</v>
      </c>
      <c r="F1082">
        <v>0.88</v>
      </c>
      <c r="G1082" s="6">
        <f t="shared" si="5"/>
        <v>0.36504629629629765</v>
      </c>
      <c r="H1082" s="6">
        <v>0.13761574074074051</v>
      </c>
    </row>
    <row r="1083" spans="4:8" x14ac:dyDescent="0.25">
      <c r="D1083">
        <v>3.0975999999999999</v>
      </c>
      <c r="E1083">
        <v>3.52</v>
      </c>
      <c r="F1083">
        <v>0.88</v>
      </c>
      <c r="G1083" s="6">
        <f t="shared" si="5"/>
        <v>0.36539351851851987</v>
      </c>
      <c r="H1083" s="6">
        <v>0.13796296296296273</v>
      </c>
    </row>
    <row r="1084" spans="4:8" x14ac:dyDescent="0.25">
      <c r="D1084">
        <v>3.0975999999999999</v>
      </c>
      <c r="E1084">
        <v>3.52</v>
      </c>
      <c r="F1084">
        <v>0.88</v>
      </c>
      <c r="G1084" s="6">
        <f t="shared" si="5"/>
        <v>0.36574074074074209</v>
      </c>
      <c r="H1084" s="6">
        <v>0.13831018518518495</v>
      </c>
    </row>
    <row r="1085" spans="4:8" x14ac:dyDescent="0.25">
      <c r="D1085">
        <v>3.0975999999999999</v>
      </c>
      <c r="E1085">
        <v>3.52</v>
      </c>
      <c r="F1085">
        <v>0.88</v>
      </c>
      <c r="G1085" s="6">
        <f t="shared" si="5"/>
        <v>0.36608796296296431</v>
      </c>
      <c r="H1085" s="6">
        <v>0.13865740740740717</v>
      </c>
    </row>
    <row r="1086" spans="4:8" x14ac:dyDescent="0.25">
      <c r="D1086">
        <v>3.0536999999999996</v>
      </c>
      <c r="E1086">
        <v>3.51</v>
      </c>
      <c r="F1086">
        <v>0.87</v>
      </c>
      <c r="G1086" s="6">
        <f t="shared" si="5"/>
        <v>0.36643518518518653</v>
      </c>
      <c r="H1086" s="6">
        <v>0.13900462962962939</v>
      </c>
    </row>
    <row r="1087" spans="4:8" x14ac:dyDescent="0.25">
      <c r="D1087">
        <v>3.0536999999999996</v>
      </c>
      <c r="E1087">
        <v>3.51</v>
      </c>
      <c r="F1087">
        <v>0.87</v>
      </c>
      <c r="G1087" s="6">
        <f t="shared" si="5"/>
        <v>0.36678240740740875</v>
      </c>
      <c r="H1087" s="6">
        <v>0.13935185185185162</v>
      </c>
    </row>
    <row r="1088" spans="4:8" x14ac:dyDescent="0.25">
      <c r="D1088">
        <v>3.0536999999999996</v>
      </c>
      <c r="E1088">
        <v>3.51</v>
      </c>
      <c r="F1088">
        <v>0.87</v>
      </c>
      <c r="G1088" s="6">
        <f t="shared" si="5"/>
        <v>0.36712962962963097</v>
      </c>
      <c r="H1088" s="6">
        <v>0.13969907407407384</v>
      </c>
    </row>
    <row r="1089" spans="4:8" x14ac:dyDescent="0.25">
      <c r="D1089">
        <v>3.0536999999999996</v>
      </c>
      <c r="E1089">
        <v>3.51</v>
      </c>
      <c r="F1089">
        <v>0.87</v>
      </c>
      <c r="G1089" s="6">
        <f t="shared" si="5"/>
        <v>0.36747685185185319</v>
      </c>
      <c r="H1089" s="6">
        <v>0.14004629629629606</v>
      </c>
    </row>
    <row r="1090" spans="4:8" x14ac:dyDescent="0.25">
      <c r="D1090">
        <v>3.0536999999999996</v>
      </c>
      <c r="E1090">
        <v>3.51</v>
      </c>
      <c r="F1090">
        <v>0.87</v>
      </c>
      <c r="G1090" s="6">
        <f t="shared" si="5"/>
        <v>0.36782407407407541</v>
      </c>
      <c r="H1090" s="6">
        <v>0.14039351851851828</v>
      </c>
    </row>
    <row r="1091" spans="4:8" x14ac:dyDescent="0.25">
      <c r="D1091">
        <v>3.0536999999999996</v>
      </c>
      <c r="E1091">
        <v>3.51</v>
      </c>
      <c r="F1091">
        <v>0.87</v>
      </c>
      <c r="G1091" s="6">
        <f t="shared" si="5"/>
        <v>0.36817129629629763</v>
      </c>
      <c r="H1091" s="6">
        <v>0.1407407407407405</v>
      </c>
    </row>
    <row r="1092" spans="4:8" x14ac:dyDescent="0.25">
      <c r="D1092">
        <v>3.0536999999999996</v>
      </c>
      <c r="E1092">
        <v>3.51</v>
      </c>
      <c r="F1092">
        <v>0.87</v>
      </c>
      <c r="G1092" s="6">
        <f t="shared" si="5"/>
        <v>0.36851851851851986</v>
      </c>
      <c r="H1092" s="6">
        <v>0.14108796296296272</v>
      </c>
    </row>
    <row r="1093" spans="4:8" x14ac:dyDescent="0.25">
      <c r="D1093">
        <v>3.0536999999999996</v>
      </c>
      <c r="E1093">
        <v>3.51</v>
      </c>
      <c r="F1093">
        <v>0.87</v>
      </c>
      <c r="G1093" s="6">
        <f t="shared" si="5"/>
        <v>0.36886574074074208</v>
      </c>
      <c r="H1093" s="6">
        <v>0.14143518518518494</v>
      </c>
    </row>
    <row r="1094" spans="4:8" x14ac:dyDescent="0.25">
      <c r="D1094">
        <v>3.0449999999999999</v>
      </c>
      <c r="E1094">
        <v>3.5</v>
      </c>
      <c r="F1094">
        <v>0.87</v>
      </c>
      <c r="G1094" s="6">
        <f t="shared" si="5"/>
        <v>0.3692129629629643</v>
      </c>
      <c r="H1094" s="6">
        <v>0.14178240740740716</v>
      </c>
    </row>
    <row r="1095" spans="4:8" x14ac:dyDescent="0.25">
      <c r="D1095">
        <v>3.0449999999999999</v>
      </c>
      <c r="E1095">
        <v>3.5</v>
      </c>
      <c r="F1095">
        <v>0.87</v>
      </c>
      <c r="G1095" s="6">
        <f t="shared" si="5"/>
        <v>0.36956018518518652</v>
      </c>
      <c r="H1095" s="6">
        <v>0.14212962962962938</v>
      </c>
    </row>
    <row r="1096" spans="4:8" x14ac:dyDescent="0.25">
      <c r="D1096">
        <v>3.0449999999999999</v>
      </c>
      <c r="E1096">
        <v>3.5</v>
      </c>
      <c r="F1096">
        <v>0.87</v>
      </c>
      <c r="G1096" s="6">
        <f t="shared" si="5"/>
        <v>0.36990740740740874</v>
      </c>
      <c r="H1096" s="6">
        <v>0.1424768518518516</v>
      </c>
    </row>
    <row r="1097" spans="4:8" x14ac:dyDescent="0.25">
      <c r="D1097">
        <v>3.0449999999999999</v>
      </c>
      <c r="E1097">
        <v>3.5</v>
      </c>
      <c r="F1097">
        <v>0.87</v>
      </c>
      <c r="G1097" s="6">
        <f t="shared" si="5"/>
        <v>0.37025462962963096</v>
      </c>
      <c r="H1097" s="6">
        <v>0.14282407407407383</v>
      </c>
    </row>
    <row r="1098" spans="4:8" x14ac:dyDescent="0.25">
      <c r="D1098">
        <v>3.0449999999999999</v>
      </c>
      <c r="E1098">
        <v>3.5</v>
      </c>
      <c r="F1098">
        <v>0.87</v>
      </c>
      <c r="G1098" s="6">
        <f t="shared" si="5"/>
        <v>0.37060185185185318</v>
      </c>
      <c r="H1098" s="6">
        <v>0.14317129629629605</v>
      </c>
    </row>
    <row r="1099" spans="4:8" x14ac:dyDescent="0.25">
      <c r="D1099">
        <v>3.0449999999999999</v>
      </c>
      <c r="E1099">
        <v>3.5</v>
      </c>
      <c r="F1099">
        <v>0.87</v>
      </c>
      <c r="G1099" s="6">
        <f t="shared" si="5"/>
        <v>0.3709490740740754</v>
      </c>
      <c r="H1099" s="6">
        <v>0.14351851851851827</v>
      </c>
    </row>
    <row r="1100" spans="4:8" x14ac:dyDescent="0.25">
      <c r="D1100">
        <v>3.0449999999999999</v>
      </c>
      <c r="E1100">
        <v>3.5</v>
      </c>
      <c r="F1100">
        <v>0.87</v>
      </c>
      <c r="G1100" s="6">
        <f t="shared" si="5"/>
        <v>0.37129629629629762</v>
      </c>
      <c r="H1100" s="6">
        <v>0.14386574074074049</v>
      </c>
    </row>
    <row r="1101" spans="4:8" x14ac:dyDescent="0.25">
      <c r="D1101">
        <v>3.0363000000000002</v>
      </c>
      <c r="E1101">
        <v>3.49</v>
      </c>
      <c r="F1101">
        <v>0.87</v>
      </c>
      <c r="G1101" s="6">
        <f t="shared" si="5"/>
        <v>0.37164351851851984</v>
      </c>
      <c r="H1101" s="6">
        <v>0.14421296296296271</v>
      </c>
    </row>
    <row r="1102" spans="4:8" x14ac:dyDescent="0.25">
      <c r="D1102">
        <v>3.0363000000000002</v>
      </c>
      <c r="E1102">
        <v>3.49</v>
      </c>
      <c r="F1102">
        <v>0.87</v>
      </c>
      <c r="G1102" s="6">
        <f t="shared" si="5"/>
        <v>0.37199074074074207</v>
      </c>
      <c r="H1102" s="6">
        <v>0.14456018518518493</v>
      </c>
    </row>
    <row r="1103" spans="4:8" x14ac:dyDescent="0.25">
      <c r="D1103">
        <v>3.0363000000000002</v>
      </c>
      <c r="E1103">
        <v>3.49</v>
      </c>
      <c r="F1103">
        <v>0.87</v>
      </c>
      <c r="G1103" s="6">
        <f t="shared" si="5"/>
        <v>0.37233796296296429</v>
      </c>
      <c r="H1103" s="6">
        <v>0.14490740740740715</v>
      </c>
    </row>
    <row r="1104" spans="4:8" x14ac:dyDescent="0.25">
      <c r="D1104">
        <v>3.0363000000000002</v>
      </c>
      <c r="E1104">
        <v>3.49</v>
      </c>
      <c r="F1104">
        <v>0.87</v>
      </c>
      <c r="G1104" s="6">
        <f t="shared" si="5"/>
        <v>0.37268518518518651</v>
      </c>
      <c r="H1104" s="6">
        <v>0.14525462962962937</v>
      </c>
    </row>
    <row r="1105" spans="4:8" x14ac:dyDescent="0.25">
      <c r="D1105">
        <v>3.0363000000000002</v>
      </c>
      <c r="E1105">
        <v>3.49</v>
      </c>
      <c r="F1105">
        <v>0.87</v>
      </c>
      <c r="G1105" s="6">
        <f t="shared" si="5"/>
        <v>0.37303240740740873</v>
      </c>
      <c r="H1105" s="6">
        <v>0.14560185185185159</v>
      </c>
    </row>
    <row r="1106" spans="4:8" x14ac:dyDescent="0.25">
      <c r="D1106">
        <v>3.0363000000000002</v>
      </c>
      <c r="E1106">
        <v>3.49</v>
      </c>
      <c r="F1106">
        <v>0.87</v>
      </c>
      <c r="G1106" s="6">
        <f t="shared" si="5"/>
        <v>0.37337962962963095</v>
      </c>
      <c r="H1106" s="6">
        <v>0.14594907407407381</v>
      </c>
    </row>
    <row r="1107" spans="4:8" x14ac:dyDescent="0.25">
      <c r="D1107">
        <v>3.0363000000000002</v>
      </c>
      <c r="E1107">
        <v>3.49</v>
      </c>
      <c r="F1107">
        <v>0.87</v>
      </c>
      <c r="G1107" s="6">
        <f t="shared" si="5"/>
        <v>0.37372685185185317</v>
      </c>
      <c r="H1107" s="6">
        <v>0.14629629629629604</v>
      </c>
    </row>
    <row r="1108" spans="4:8" x14ac:dyDescent="0.25">
      <c r="D1108">
        <v>3.0276000000000001</v>
      </c>
      <c r="E1108">
        <v>3.48</v>
      </c>
      <c r="F1108">
        <v>0.87</v>
      </c>
      <c r="G1108" s="6">
        <f t="shared" ref="G1108:G1171" si="6">$G$722+$H$723+H1108</f>
        <v>0.37407407407407539</v>
      </c>
      <c r="H1108" s="6">
        <v>0.14664351851851826</v>
      </c>
    </row>
    <row r="1109" spans="4:8" x14ac:dyDescent="0.25">
      <c r="D1109">
        <v>3.0276000000000001</v>
      </c>
      <c r="E1109">
        <v>3.48</v>
      </c>
      <c r="F1109">
        <v>0.87</v>
      </c>
      <c r="G1109" s="6">
        <f t="shared" si="6"/>
        <v>0.37442129629629761</v>
      </c>
      <c r="H1109" s="6">
        <v>0.14699074074074048</v>
      </c>
    </row>
    <row r="1110" spans="4:8" x14ac:dyDescent="0.25">
      <c r="D1110">
        <v>3.0276000000000001</v>
      </c>
      <c r="E1110">
        <v>3.48</v>
      </c>
      <c r="F1110">
        <v>0.87</v>
      </c>
      <c r="G1110" s="6">
        <f t="shared" si="6"/>
        <v>0.37476851851851983</v>
      </c>
      <c r="H1110" s="6">
        <v>0.1473379629629627</v>
      </c>
    </row>
    <row r="1111" spans="4:8" x14ac:dyDescent="0.25">
      <c r="D1111">
        <v>3.0276000000000001</v>
      </c>
      <c r="E1111">
        <v>3.48</v>
      </c>
      <c r="F1111">
        <v>0.87</v>
      </c>
      <c r="G1111" s="6">
        <f t="shared" si="6"/>
        <v>0.37511574074074205</v>
      </c>
      <c r="H1111" s="6">
        <v>0.14768518518518492</v>
      </c>
    </row>
    <row r="1112" spans="4:8" x14ac:dyDescent="0.25">
      <c r="D1112">
        <v>3.0276000000000001</v>
      </c>
      <c r="E1112">
        <v>3.48</v>
      </c>
      <c r="F1112">
        <v>0.87</v>
      </c>
      <c r="G1112" s="6">
        <f t="shared" si="6"/>
        <v>0.37546296296296428</v>
      </c>
      <c r="H1112" s="6">
        <v>0.14803240740740714</v>
      </c>
    </row>
    <row r="1113" spans="4:8" x14ac:dyDescent="0.25">
      <c r="D1113">
        <v>2.9927999999999999</v>
      </c>
      <c r="E1113">
        <v>3.48</v>
      </c>
      <c r="F1113">
        <v>0.86</v>
      </c>
      <c r="G1113" s="6">
        <f t="shared" si="6"/>
        <v>0.3758101851851865</v>
      </c>
      <c r="H1113" s="6">
        <v>0.14837962962962936</v>
      </c>
    </row>
    <row r="1114" spans="4:8" x14ac:dyDescent="0.25">
      <c r="D1114">
        <v>2.9927999999999999</v>
      </c>
      <c r="E1114">
        <v>3.48</v>
      </c>
      <c r="F1114">
        <v>0.86</v>
      </c>
      <c r="G1114" s="6">
        <f t="shared" si="6"/>
        <v>0.37615740740740872</v>
      </c>
      <c r="H1114" s="6">
        <v>0.14872685185185158</v>
      </c>
    </row>
    <row r="1115" spans="4:8" x14ac:dyDescent="0.25">
      <c r="D1115">
        <v>2.9842</v>
      </c>
      <c r="E1115">
        <v>3.47</v>
      </c>
      <c r="F1115">
        <v>0.86</v>
      </c>
      <c r="G1115" s="6">
        <f t="shared" si="6"/>
        <v>0.37650462962963094</v>
      </c>
      <c r="H1115" s="6">
        <v>0.1490740740740738</v>
      </c>
    </row>
    <row r="1116" spans="4:8" x14ac:dyDescent="0.25">
      <c r="D1116">
        <v>2.9842</v>
      </c>
      <c r="E1116">
        <v>3.47</v>
      </c>
      <c r="F1116">
        <v>0.86</v>
      </c>
      <c r="G1116" s="6">
        <f t="shared" si="6"/>
        <v>0.37685185185185316</v>
      </c>
      <c r="H1116" s="6">
        <v>0.14942129629629602</v>
      </c>
    </row>
    <row r="1117" spans="4:8" x14ac:dyDescent="0.25">
      <c r="D1117">
        <v>2.9842</v>
      </c>
      <c r="E1117">
        <v>3.47</v>
      </c>
      <c r="F1117">
        <v>0.86</v>
      </c>
      <c r="G1117" s="6">
        <f t="shared" si="6"/>
        <v>0.37719907407407538</v>
      </c>
      <c r="H1117" s="6">
        <v>0.14976851851851825</v>
      </c>
    </row>
    <row r="1118" spans="4:8" x14ac:dyDescent="0.25">
      <c r="D1118">
        <v>2.9842</v>
      </c>
      <c r="E1118">
        <v>3.47</v>
      </c>
      <c r="F1118">
        <v>0.86</v>
      </c>
      <c r="G1118" s="6">
        <f t="shared" si="6"/>
        <v>0.3775462962962976</v>
      </c>
      <c r="H1118" s="6">
        <v>0.15011574074074047</v>
      </c>
    </row>
    <row r="1119" spans="4:8" x14ac:dyDescent="0.25">
      <c r="D1119">
        <v>2.9842</v>
      </c>
      <c r="E1119">
        <v>3.47</v>
      </c>
      <c r="F1119">
        <v>0.86</v>
      </c>
      <c r="G1119" s="6">
        <f t="shared" si="6"/>
        <v>0.37789351851851982</v>
      </c>
      <c r="H1119" s="6">
        <v>0.15046296296296269</v>
      </c>
    </row>
    <row r="1120" spans="4:8" x14ac:dyDescent="0.25">
      <c r="D1120">
        <v>2.9842</v>
      </c>
      <c r="E1120">
        <v>3.47</v>
      </c>
      <c r="F1120">
        <v>0.86</v>
      </c>
      <c r="G1120" s="6">
        <f t="shared" si="6"/>
        <v>0.37824074074074204</v>
      </c>
      <c r="H1120" s="6">
        <v>0.15081018518518491</v>
      </c>
    </row>
    <row r="1121" spans="4:8" x14ac:dyDescent="0.25">
      <c r="D1121">
        <v>2.9756</v>
      </c>
      <c r="E1121">
        <v>3.46</v>
      </c>
      <c r="F1121">
        <v>0.86</v>
      </c>
      <c r="G1121" s="6">
        <f t="shared" si="6"/>
        <v>0.37858796296296426</v>
      </c>
      <c r="H1121" s="6">
        <v>0.15115740740740713</v>
      </c>
    </row>
    <row r="1122" spans="4:8" x14ac:dyDescent="0.25">
      <c r="D1122">
        <v>2.9756</v>
      </c>
      <c r="E1122">
        <v>3.46</v>
      </c>
      <c r="F1122">
        <v>0.86</v>
      </c>
      <c r="G1122" s="6">
        <f t="shared" si="6"/>
        <v>0.37893518518518648</v>
      </c>
      <c r="H1122" s="6">
        <v>0.15150462962962935</v>
      </c>
    </row>
    <row r="1123" spans="4:8" x14ac:dyDescent="0.25">
      <c r="D1123">
        <v>2.9756</v>
      </c>
      <c r="E1123">
        <v>3.46</v>
      </c>
      <c r="F1123">
        <v>0.86</v>
      </c>
      <c r="G1123" s="6">
        <f t="shared" si="6"/>
        <v>0.37928240740740871</v>
      </c>
      <c r="H1123" s="6">
        <v>0.15185185185185157</v>
      </c>
    </row>
    <row r="1124" spans="4:8" x14ac:dyDescent="0.25">
      <c r="D1124">
        <v>2.9756</v>
      </c>
      <c r="E1124">
        <v>3.46</v>
      </c>
      <c r="F1124">
        <v>0.86</v>
      </c>
      <c r="G1124" s="6">
        <f t="shared" si="6"/>
        <v>0.37962962962963093</v>
      </c>
      <c r="H1124" s="6">
        <v>0.15219907407407379</v>
      </c>
    </row>
    <row r="1125" spans="4:8" x14ac:dyDescent="0.25">
      <c r="D1125">
        <v>2.9756</v>
      </c>
      <c r="E1125">
        <v>3.46</v>
      </c>
      <c r="F1125">
        <v>0.86</v>
      </c>
      <c r="G1125" s="6">
        <f t="shared" si="6"/>
        <v>0.37997685185185315</v>
      </c>
      <c r="H1125" s="6">
        <v>0.15254629629629601</v>
      </c>
    </row>
    <row r="1126" spans="4:8" x14ac:dyDescent="0.25">
      <c r="D1126">
        <v>2.9670000000000001</v>
      </c>
      <c r="E1126">
        <v>3.45</v>
      </c>
      <c r="F1126">
        <v>0.86</v>
      </c>
      <c r="G1126" s="6">
        <f t="shared" si="6"/>
        <v>0.38032407407407537</v>
      </c>
      <c r="H1126" s="6">
        <v>0.15289351851851823</v>
      </c>
    </row>
    <row r="1127" spans="4:8" x14ac:dyDescent="0.25">
      <c r="D1127">
        <v>2.9670000000000001</v>
      </c>
      <c r="E1127">
        <v>3.45</v>
      </c>
      <c r="F1127">
        <v>0.86</v>
      </c>
      <c r="G1127" s="6">
        <f t="shared" si="6"/>
        <v>0.38067129629629759</v>
      </c>
      <c r="H1127" s="6">
        <v>0.15324074074074046</v>
      </c>
    </row>
    <row r="1128" spans="4:8" x14ac:dyDescent="0.25">
      <c r="D1128">
        <v>2.9670000000000001</v>
      </c>
      <c r="E1128">
        <v>3.45</v>
      </c>
      <c r="F1128">
        <v>0.86</v>
      </c>
      <c r="G1128" s="6">
        <f t="shared" si="6"/>
        <v>0.38101851851851981</v>
      </c>
      <c r="H1128" s="6">
        <v>0.15358796296296268</v>
      </c>
    </row>
    <row r="1129" spans="4:8" x14ac:dyDescent="0.25">
      <c r="D1129">
        <v>2.9670000000000001</v>
      </c>
      <c r="E1129">
        <v>3.45</v>
      </c>
      <c r="F1129">
        <v>0.86</v>
      </c>
      <c r="G1129" s="6">
        <f t="shared" si="6"/>
        <v>0.38136574074074203</v>
      </c>
      <c r="H1129" s="6">
        <v>0.1539351851851849</v>
      </c>
    </row>
    <row r="1130" spans="4:8" x14ac:dyDescent="0.25">
      <c r="D1130">
        <v>2.9670000000000001</v>
      </c>
      <c r="E1130">
        <v>3.45</v>
      </c>
      <c r="F1130">
        <v>0.86</v>
      </c>
      <c r="G1130" s="6">
        <f t="shared" si="6"/>
        <v>0.38171296296296425</v>
      </c>
      <c r="H1130" s="6">
        <v>0.15428240740740712</v>
      </c>
    </row>
    <row r="1131" spans="4:8" x14ac:dyDescent="0.25">
      <c r="D1131">
        <v>2.9670000000000001</v>
      </c>
      <c r="E1131">
        <v>3.45</v>
      </c>
      <c r="F1131">
        <v>0.86</v>
      </c>
      <c r="G1131" s="6">
        <f t="shared" si="6"/>
        <v>0.38206018518518647</v>
      </c>
      <c r="H1131" s="6">
        <v>0.15462962962962934</v>
      </c>
    </row>
    <row r="1132" spans="4:8" x14ac:dyDescent="0.25">
      <c r="D1132">
        <v>2.9583999999999997</v>
      </c>
      <c r="E1132">
        <v>3.44</v>
      </c>
      <c r="F1132">
        <v>0.86</v>
      </c>
      <c r="G1132" s="6">
        <f t="shared" si="6"/>
        <v>0.38240740740740869</v>
      </c>
      <c r="H1132" s="6">
        <v>0.15497685185185156</v>
      </c>
    </row>
    <row r="1133" spans="4:8" x14ac:dyDescent="0.25">
      <c r="D1133">
        <v>2.9583999999999997</v>
      </c>
      <c r="E1133">
        <v>3.44</v>
      </c>
      <c r="F1133">
        <v>0.86</v>
      </c>
      <c r="G1133" s="6">
        <f t="shared" si="6"/>
        <v>0.38275462962963092</v>
      </c>
      <c r="H1133" s="6">
        <v>0.15532407407407378</v>
      </c>
    </row>
    <row r="1134" spans="4:8" x14ac:dyDescent="0.25">
      <c r="D1134">
        <v>2.9583999999999997</v>
      </c>
      <c r="E1134">
        <v>3.44</v>
      </c>
      <c r="F1134">
        <v>0.86</v>
      </c>
      <c r="G1134" s="6">
        <f t="shared" si="6"/>
        <v>0.38310185185185314</v>
      </c>
      <c r="H1134" s="6">
        <v>0.155671296296296</v>
      </c>
    </row>
    <row r="1135" spans="4:8" x14ac:dyDescent="0.25">
      <c r="D1135">
        <v>2.9583999999999997</v>
      </c>
      <c r="E1135">
        <v>3.44</v>
      </c>
      <c r="F1135">
        <v>0.86</v>
      </c>
      <c r="G1135" s="6">
        <f t="shared" si="6"/>
        <v>0.38344907407407536</v>
      </c>
      <c r="H1135" s="6">
        <v>0.15601851851851822</v>
      </c>
    </row>
    <row r="1136" spans="4:8" x14ac:dyDescent="0.25">
      <c r="D1136">
        <v>2.9239999999999999</v>
      </c>
      <c r="E1136">
        <v>3.44</v>
      </c>
      <c r="F1136">
        <v>0.85</v>
      </c>
      <c r="G1136" s="6">
        <f t="shared" si="6"/>
        <v>0.38379629629629758</v>
      </c>
      <c r="H1136" s="6">
        <v>0.15636574074074044</v>
      </c>
    </row>
    <row r="1137" spans="4:8" x14ac:dyDescent="0.25">
      <c r="D1137">
        <v>2.9239999999999999</v>
      </c>
      <c r="E1137">
        <v>3.44</v>
      </c>
      <c r="F1137">
        <v>0.85</v>
      </c>
      <c r="G1137" s="6">
        <f t="shared" si="6"/>
        <v>0.3841435185185198</v>
      </c>
      <c r="H1137" s="6">
        <v>0.15671296296296267</v>
      </c>
    </row>
    <row r="1138" spans="4:8" x14ac:dyDescent="0.25">
      <c r="D1138">
        <v>2.9155000000000002</v>
      </c>
      <c r="E1138">
        <v>3.43</v>
      </c>
      <c r="F1138">
        <v>0.85</v>
      </c>
      <c r="G1138" s="6">
        <f t="shared" si="6"/>
        <v>0.38449074074074202</v>
      </c>
      <c r="H1138" s="6">
        <v>0.15706018518518489</v>
      </c>
    </row>
    <row r="1139" spans="4:8" x14ac:dyDescent="0.25">
      <c r="D1139">
        <v>2.9155000000000002</v>
      </c>
      <c r="E1139">
        <v>3.43</v>
      </c>
      <c r="F1139">
        <v>0.85</v>
      </c>
      <c r="G1139" s="6">
        <f t="shared" si="6"/>
        <v>0.38483796296296424</v>
      </c>
      <c r="H1139" s="6">
        <v>0.15740740740740711</v>
      </c>
    </row>
    <row r="1140" spans="4:8" x14ac:dyDescent="0.25">
      <c r="D1140">
        <v>2.9155000000000002</v>
      </c>
      <c r="E1140">
        <v>3.43</v>
      </c>
      <c r="F1140">
        <v>0.85</v>
      </c>
      <c r="G1140" s="6">
        <f t="shared" si="6"/>
        <v>0.38518518518518646</v>
      </c>
      <c r="H1140" s="6">
        <v>0.15775462962962933</v>
      </c>
    </row>
    <row r="1141" spans="4:8" x14ac:dyDescent="0.25">
      <c r="D1141">
        <v>2.9155000000000002</v>
      </c>
      <c r="E1141">
        <v>3.43</v>
      </c>
      <c r="F1141">
        <v>0.85</v>
      </c>
      <c r="G1141" s="6">
        <f t="shared" si="6"/>
        <v>0.38553240740740868</v>
      </c>
      <c r="H1141" s="6">
        <v>0.15810185185185155</v>
      </c>
    </row>
    <row r="1142" spans="4:8" x14ac:dyDescent="0.25">
      <c r="D1142">
        <v>2.9155000000000002</v>
      </c>
      <c r="E1142">
        <v>3.43</v>
      </c>
      <c r="F1142">
        <v>0.85</v>
      </c>
      <c r="G1142" s="6">
        <f t="shared" si="6"/>
        <v>0.3858796296296309</v>
      </c>
      <c r="H1142" s="6">
        <v>0.15844907407407377</v>
      </c>
    </row>
    <row r="1143" spans="4:8" x14ac:dyDescent="0.25">
      <c r="D1143">
        <v>2.907</v>
      </c>
      <c r="E1143">
        <v>3.42</v>
      </c>
      <c r="F1143">
        <v>0.85</v>
      </c>
      <c r="G1143" s="6">
        <f t="shared" si="6"/>
        <v>0.38622685185185313</v>
      </c>
      <c r="H1143" s="6">
        <v>0.15879629629629599</v>
      </c>
    </row>
    <row r="1144" spans="4:8" x14ac:dyDescent="0.25">
      <c r="D1144">
        <v>2.907</v>
      </c>
      <c r="E1144">
        <v>3.42</v>
      </c>
      <c r="F1144">
        <v>0.85</v>
      </c>
      <c r="G1144" s="6">
        <f t="shared" si="6"/>
        <v>0.38657407407407535</v>
      </c>
      <c r="H1144" s="6">
        <v>0.15914351851851821</v>
      </c>
    </row>
    <row r="1145" spans="4:8" x14ac:dyDescent="0.25">
      <c r="D1145">
        <v>2.907</v>
      </c>
      <c r="E1145">
        <v>3.42</v>
      </c>
      <c r="F1145">
        <v>0.85</v>
      </c>
      <c r="G1145" s="6">
        <f t="shared" si="6"/>
        <v>0.38692129629629757</v>
      </c>
      <c r="H1145" s="6">
        <v>0.15949074074074043</v>
      </c>
    </row>
    <row r="1146" spans="4:8" x14ac:dyDescent="0.25">
      <c r="D1146">
        <v>2.907</v>
      </c>
      <c r="E1146">
        <v>3.42</v>
      </c>
      <c r="F1146">
        <v>0.85</v>
      </c>
      <c r="G1146" s="6">
        <f t="shared" si="6"/>
        <v>0.38726851851851979</v>
      </c>
      <c r="H1146" s="6">
        <v>0.15983796296296265</v>
      </c>
    </row>
    <row r="1147" spans="4:8" x14ac:dyDescent="0.25">
      <c r="D1147">
        <v>2.907</v>
      </c>
      <c r="E1147">
        <v>3.42</v>
      </c>
      <c r="F1147">
        <v>0.85</v>
      </c>
      <c r="G1147" s="6">
        <f t="shared" si="6"/>
        <v>0.38761574074074201</v>
      </c>
      <c r="H1147" s="6">
        <v>0.16018518518518488</v>
      </c>
    </row>
    <row r="1148" spans="4:8" x14ac:dyDescent="0.25">
      <c r="D1148">
        <v>2.907</v>
      </c>
      <c r="E1148">
        <v>3.42</v>
      </c>
      <c r="F1148">
        <v>0.85</v>
      </c>
      <c r="G1148" s="6">
        <f t="shared" si="6"/>
        <v>0.38796296296296423</v>
      </c>
      <c r="H1148" s="6">
        <v>0.1605324074074071</v>
      </c>
    </row>
    <row r="1149" spans="4:8" x14ac:dyDescent="0.25">
      <c r="D1149">
        <v>2.907</v>
      </c>
      <c r="E1149">
        <v>3.42</v>
      </c>
      <c r="F1149">
        <v>0.85</v>
      </c>
      <c r="G1149" s="6">
        <f t="shared" si="6"/>
        <v>0.38831018518518645</v>
      </c>
      <c r="H1149" s="6">
        <v>0.16087962962962932</v>
      </c>
    </row>
    <row r="1150" spans="4:8" x14ac:dyDescent="0.25">
      <c r="D1150">
        <v>2.907</v>
      </c>
      <c r="E1150">
        <v>3.42</v>
      </c>
      <c r="F1150">
        <v>0.85</v>
      </c>
      <c r="G1150" s="6">
        <f t="shared" si="6"/>
        <v>0.38865740740740867</v>
      </c>
      <c r="H1150" s="6">
        <v>0.16122685185185154</v>
      </c>
    </row>
    <row r="1151" spans="4:8" x14ac:dyDescent="0.25">
      <c r="D1151">
        <v>2.8984999999999999</v>
      </c>
      <c r="E1151">
        <v>3.41</v>
      </c>
      <c r="F1151">
        <v>0.85</v>
      </c>
      <c r="G1151" s="6">
        <f t="shared" si="6"/>
        <v>0.38900462962963089</v>
      </c>
      <c r="H1151" s="6">
        <v>0.16157407407407376</v>
      </c>
    </row>
    <row r="1152" spans="4:8" x14ac:dyDescent="0.25">
      <c r="D1152">
        <v>2.8984999999999999</v>
      </c>
      <c r="E1152">
        <v>3.41</v>
      </c>
      <c r="F1152">
        <v>0.85</v>
      </c>
      <c r="G1152" s="6">
        <f t="shared" si="6"/>
        <v>0.38935185185185311</v>
      </c>
      <c r="H1152" s="6">
        <v>0.16192129629629598</v>
      </c>
    </row>
    <row r="1153" spans="4:8" x14ac:dyDescent="0.25">
      <c r="D1153">
        <v>2.8984999999999999</v>
      </c>
      <c r="E1153">
        <v>3.41</v>
      </c>
      <c r="F1153">
        <v>0.85</v>
      </c>
      <c r="G1153" s="6">
        <f t="shared" si="6"/>
        <v>0.38969907407407534</v>
      </c>
      <c r="H1153" s="6">
        <v>0.1622685185185182</v>
      </c>
    </row>
    <row r="1154" spans="4:8" x14ac:dyDescent="0.25">
      <c r="D1154">
        <v>2.8984999999999999</v>
      </c>
      <c r="E1154">
        <v>3.41</v>
      </c>
      <c r="F1154">
        <v>0.85</v>
      </c>
      <c r="G1154" s="6">
        <f t="shared" si="6"/>
        <v>0.39004629629629756</v>
      </c>
      <c r="H1154" s="6">
        <v>0.16261574074074042</v>
      </c>
    </row>
    <row r="1155" spans="4:8" x14ac:dyDescent="0.25">
      <c r="D1155">
        <v>2.8984999999999999</v>
      </c>
      <c r="E1155">
        <v>3.41</v>
      </c>
      <c r="F1155">
        <v>0.85</v>
      </c>
      <c r="G1155" s="6">
        <f t="shared" si="6"/>
        <v>0.39039351851851978</v>
      </c>
      <c r="H1155" s="6">
        <v>0.16296296296296264</v>
      </c>
    </row>
    <row r="1156" spans="4:8" x14ac:dyDescent="0.25">
      <c r="D1156">
        <v>2.8984999999999999</v>
      </c>
      <c r="E1156">
        <v>3.41</v>
      </c>
      <c r="F1156">
        <v>0.85</v>
      </c>
      <c r="G1156" s="6">
        <f t="shared" si="6"/>
        <v>0.390740740740742</v>
      </c>
      <c r="H1156" s="6">
        <v>0.16331018518518486</v>
      </c>
    </row>
    <row r="1157" spans="4:8" x14ac:dyDescent="0.25">
      <c r="D1157">
        <v>2.8984999999999999</v>
      </c>
      <c r="E1157">
        <v>3.41</v>
      </c>
      <c r="F1157">
        <v>0.85</v>
      </c>
      <c r="G1157" s="6">
        <f t="shared" si="6"/>
        <v>0.39108796296296422</v>
      </c>
      <c r="H1157" s="6">
        <v>0.16365740740740709</v>
      </c>
    </row>
    <row r="1158" spans="4:8" x14ac:dyDescent="0.25">
      <c r="D1158">
        <v>2.8984999999999999</v>
      </c>
      <c r="E1158">
        <v>3.41</v>
      </c>
      <c r="F1158">
        <v>0.85</v>
      </c>
      <c r="G1158" s="6">
        <f t="shared" si="6"/>
        <v>0.39143518518518644</v>
      </c>
      <c r="H1158" s="6">
        <v>0.16400462962962931</v>
      </c>
    </row>
    <row r="1159" spans="4:8" x14ac:dyDescent="0.25">
      <c r="D1159">
        <v>2.8984999999999999</v>
      </c>
      <c r="E1159">
        <v>3.41</v>
      </c>
      <c r="F1159">
        <v>0.85</v>
      </c>
      <c r="G1159" s="6">
        <f t="shared" si="6"/>
        <v>0.39178240740740866</v>
      </c>
      <c r="H1159" s="6">
        <v>0.16435185185185153</v>
      </c>
    </row>
    <row r="1160" spans="4:8" x14ac:dyDescent="0.25">
      <c r="D1160">
        <v>2.8899999999999997</v>
      </c>
      <c r="E1160">
        <v>3.4</v>
      </c>
      <c r="F1160">
        <v>0.85</v>
      </c>
      <c r="G1160" s="6">
        <f t="shared" si="6"/>
        <v>0.39212962962963088</v>
      </c>
      <c r="H1160" s="6">
        <v>0.16469907407407375</v>
      </c>
    </row>
    <row r="1161" spans="4:8" x14ac:dyDescent="0.25">
      <c r="D1161">
        <v>2.8899999999999997</v>
      </c>
      <c r="E1161">
        <v>3.4</v>
      </c>
      <c r="F1161">
        <v>0.85</v>
      </c>
      <c r="G1161" s="6">
        <f t="shared" si="6"/>
        <v>0.3924768518518531</v>
      </c>
      <c r="H1161" s="6">
        <v>0.16504629629629597</v>
      </c>
    </row>
    <row r="1162" spans="4:8" x14ac:dyDescent="0.25">
      <c r="D1162">
        <v>2.8899999999999997</v>
      </c>
      <c r="E1162">
        <v>3.4</v>
      </c>
      <c r="F1162">
        <v>0.85</v>
      </c>
      <c r="G1162" s="6">
        <f t="shared" si="6"/>
        <v>0.39282407407407532</v>
      </c>
      <c r="H1162" s="6">
        <v>0.16539351851851819</v>
      </c>
    </row>
    <row r="1163" spans="4:8" x14ac:dyDescent="0.25">
      <c r="D1163">
        <v>2.8899999999999997</v>
      </c>
      <c r="E1163">
        <v>3.4</v>
      </c>
      <c r="F1163">
        <v>0.85</v>
      </c>
      <c r="G1163" s="6">
        <f t="shared" si="6"/>
        <v>0.39317129629629755</v>
      </c>
      <c r="H1163" s="6">
        <v>0.16574074074074041</v>
      </c>
    </row>
    <row r="1164" spans="4:8" x14ac:dyDescent="0.25">
      <c r="D1164">
        <v>2.8899999999999997</v>
      </c>
      <c r="E1164">
        <v>3.4</v>
      </c>
      <c r="F1164">
        <v>0.85</v>
      </c>
      <c r="G1164" s="6">
        <f t="shared" si="6"/>
        <v>0.39351851851851977</v>
      </c>
      <c r="H1164" s="6">
        <v>0.16608796296296263</v>
      </c>
    </row>
    <row r="1165" spans="4:8" x14ac:dyDescent="0.25">
      <c r="D1165">
        <v>2.8559999999999999</v>
      </c>
      <c r="E1165">
        <v>3.4</v>
      </c>
      <c r="F1165">
        <v>0.84</v>
      </c>
      <c r="G1165" s="6">
        <f t="shared" si="6"/>
        <v>0.39386574074074199</v>
      </c>
      <c r="H1165" s="6">
        <v>0.16643518518518485</v>
      </c>
    </row>
    <row r="1166" spans="4:8" x14ac:dyDescent="0.25">
      <c r="D1166">
        <v>2.8559999999999999</v>
      </c>
      <c r="E1166">
        <v>3.4</v>
      </c>
      <c r="F1166">
        <v>0.84</v>
      </c>
      <c r="G1166" s="6">
        <f t="shared" si="6"/>
        <v>0.39421296296296421</v>
      </c>
      <c r="H1166" s="6">
        <v>0.16678240740740707</v>
      </c>
    </row>
    <row r="1167" spans="4:8" x14ac:dyDescent="0.25">
      <c r="D1167">
        <v>2.8475999999999999</v>
      </c>
      <c r="E1167">
        <v>3.39</v>
      </c>
      <c r="F1167">
        <v>0.84</v>
      </c>
      <c r="G1167" s="6">
        <f t="shared" si="6"/>
        <v>0.39456018518518643</v>
      </c>
      <c r="H1167" s="6">
        <v>0.16712962962962929</v>
      </c>
    </row>
    <row r="1168" spans="4:8" x14ac:dyDescent="0.25">
      <c r="D1168">
        <v>2.8475999999999999</v>
      </c>
      <c r="E1168">
        <v>3.39</v>
      </c>
      <c r="F1168">
        <v>0.84</v>
      </c>
      <c r="G1168" s="6">
        <f t="shared" si="6"/>
        <v>0.39490740740740865</v>
      </c>
      <c r="H1168" s="6">
        <v>0.16747685185185152</v>
      </c>
    </row>
    <row r="1169" spans="4:8" x14ac:dyDescent="0.25">
      <c r="D1169">
        <v>2.8475999999999999</v>
      </c>
      <c r="E1169">
        <v>3.39</v>
      </c>
      <c r="F1169">
        <v>0.84</v>
      </c>
      <c r="G1169" s="6">
        <f t="shared" si="6"/>
        <v>0.39525462962963087</v>
      </c>
      <c r="H1169" s="6">
        <v>0.16782407407407374</v>
      </c>
    </row>
    <row r="1170" spans="4:8" x14ac:dyDescent="0.25">
      <c r="D1170">
        <v>2.8475999999999999</v>
      </c>
      <c r="E1170">
        <v>3.39</v>
      </c>
      <c r="F1170">
        <v>0.84</v>
      </c>
      <c r="G1170" s="6">
        <f t="shared" si="6"/>
        <v>0.39560185185185309</v>
      </c>
      <c r="H1170" s="6">
        <v>0.16817129629629596</v>
      </c>
    </row>
    <row r="1171" spans="4:8" x14ac:dyDescent="0.25">
      <c r="D1171">
        <v>2.8475999999999999</v>
      </c>
      <c r="E1171">
        <v>3.39</v>
      </c>
      <c r="F1171">
        <v>0.84</v>
      </c>
      <c r="G1171" s="6">
        <f t="shared" si="6"/>
        <v>0.39594907407407531</v>
      </c>
      <c r="H1171" s="6">
        <v>0.16851851851851818</v>
      </c>
    </row>
    <row r="1172" spans="4:8" x14ac:dyDescent="0.25">
      <c r="D1172">
        <v>2.8475999999999999</v>
      </c>
      <c r="E1172">
        <v>3.39</v>
      </c>
      <c r="F1172">
        <v>0.84</v>
      </c>
      <c r="G1172" s="6">
        <f t="shared" ref="G1172:G1235" si="7">$G$722+$H$723+H1172</f>
        <v>0.39629629629629753</v>
      </c>
      <c r="H1172" s="6">
        <v>0.1688657407407404</v>
      </c>
    </row>
    <row r="1173" spans="4:8" x14ac:dyDescent="0.25">
      <c r="D1173">
        <v>2.8475999999999999</v>
      </c>
      <c r="E1173">
        <v>3.39</v>
      </c>
      <c r="F1173">
        <v>0.84</v>
      </c>
      <c r="G1173" s="6">
        <f t="shared" si="7"/>
        <v>0.39664351851851976</v>
      </c>
      <c r="H1173" s="6">
        <v>0.16921296296296262</v>
      </c>
    </row>
    <row r="1174" spans="4:8" x14ac:dyDescent="0.25">
      <c r="D1174">
        <v>2.8391999999999999</v>
      </c>
      <c r="E1174">
        <v>3.38</v>
      </c>
      <c r="F1174">
        <v>0.84</v>
      </c>
      <c r="G1174" s="6">
        <f t="shared" si="7"/>
        <v>0.39699074074074198</v>
      </c>
      <c r="H1174" s="6">
        <v>0.16956018518518484</v>
      </c>
    </row>
    <row r="1175" spans="4:8" x14ac:dyDescent="0.25">
      <c r="D1175">
        <v>2.8391999999999999</v>
      </c>
      <c r="E1175">
        <v>3.38</v>
      </c>
      <c r="F1175">
        <v>0.84</v>
      </c>
      <c r="G1175" s="6">
        <f t="shared" si="7"/>
        <v>0.3973379629629642</v>
      </c>
      <c r="H1175" s="6">
        <v>0.16990740740740706</v>
      </c>
    </row>
    <row r="1176" spans="4:8" x14ac:dyDescent="0.25">
      <c r="D1176">
        <v>2.8391999999999999</v>
      </c>
      <c r="E1176">
        <v>3.38</v>
      </c>
      <c r="F1176">
        <v>0.84</v>
      </c>
      <c r="G1176" s="6">
        <f t="shared" si="7"/>
        <v>0.39768518518518642</v>
      </c>
      <c r="H1176" s="6">
        <v>0.17025462962962928</v>
      </c>
    </row>
    <row r="1177" spans="4:8" x14ac:dyDescent="0.25">
      <c r="D1177">
        <v>2.8391999999999999</v>
      </c>
      <c r="E1177">
        <v>3.38</v>
      </c>
      <c r="F1177">
        <v>0.84</v>
      </c>
      <c r="G1177" s="6">
        <f t="shared" si="7"/>
        <v>0.39803240740740864</v>
      </c>
      <c r="H1177" s="6">
        <v>0.1706018518518515</v>
      </c>
    </row>
    <row r="1178" spans="4:8" x14ac:dyDescent="0.25">
      <c r="D1178">
        <v>2.8391999999999999</v>
      </c>
      <c r="E1178">
        <v>3.38</v>
      </c>
      <c r="F1178">
        <v>0.84</v>
      </c>
      <c r="G1178" s="6">
        <f t="shared" si="7"/>
        <v>0.39837962962963086</v>
      </c>
      <c r="H1178" s="6">
        <v>0.17094907407407373</v>
      </c>
    </row>
    <row r="1179" spans="4:8" x14ac:dyDescent="0.25">
      <c r="D1179">
        <v>2.8391999999999999</v>
      </c>
      <c r="E1179">
        <v>3.38</v>
      </c>
      <c r="F1179">
        <v>0.84</v>
      </c>
      <c r="G1179" s="6">
        <f t="shared" si="7"/>
        <v>0.39872685185185308</v>
      </c>
      <c r="H1179" s="6">
        <v>0.17129629629629595</v>
      </c>
    </row>
    <row r="1180" spans="4:8" x14ac:dyDescent="0.25">
      <c r="D1180">
        <v>2.8391999999999999</v>
      </c>
      <c r="E1180">
        <v>3.38</v>
      </c>
      <c r="F1180">
        <v>0.84</v>
      </c>
      <c r="G1180" s="6">
        <f t="shared" si="7"/>
        <v>0.3990740740740753</v>
      </c>
      <c r="H1180" s="6">
        <v>0.17164351851851817</v>
      </c>
    </row>
    <row r="1181" spans="4:8" x14ac:dyDescent="0.25">
      <c r="D1181">
        <v>2.8308</v>
      </c>
      <c r="E1181">
        <v>3.37</v>
      </c>
      <c r="F1181">
        <v>0.84</v>
      </c>
      <c r="G1181" s="6">
        <f t="shared" si="7"/>
        <v>0.39942129629629752</v>
      </c>
      <c r="H1181" s="6">
        <v>0.17199074074074039</v>
      </c>
    </row>
    <row r="1182" spans="4:8" x14ac:dyDescent="0.25">
      <c r="D1182">
        <v>2.8308</v>
      </c>
      <c r="E1182">
        <v>3.37</v>
      </c>
      <c r="F1182">
        <v>0.84</v>
      </c>
      <c r="G1182" s="6">
        <f t="shared" si="7"/>
        <v>0.39976851851851974</v>
      </c>
      <c r="H1182" s="6">
        <v>0.17233796296296261</v>
      </c>
    </row>
    <row r="1183" spans="4:8" x14ac:dyDescent="0.25">
      <c r="D1183">
        <v>2.8308</v>
      </c>
      <c r="E1183">
        <v>3.37</v>
      </c>
      <c r="F1183">
        <v>0.84</v>
      </c>
      <c r="G1183" s="6">
        <f t="shared" si="7"/>
        <v>0.40011574074074197</v>
      </c>
      <c r="H1183" s="6">
        <v>0.17268518518518483</v>
      </c>
    </row>
    <row r="1184" spans="4:8" x14ac:dyDescent="0.25">
      <c r="D1184">
        <v>2.8308</v>
      </c>
      <c r="E1184">
        <v>3.37</v>
      </c>
      <c r="F1184">
        <v>0.84</v>
      </c>
      <c r="G1184" s="6">
        <f t="shared" si="7"/>
        <v>0.40046296296296419</v>
      </c>
      <c r="H1184" s="6">
        <v>0.17303240740740705</v>
      </c>
    </row>
    <row r="1185" spans="4:8" x14ac:dyDescent="0.25">
      <c r="D1185">
        <v>2.8308</v>
      </c>
      <c r="E1185">
        <v>3.37</v>
      </c>
      <c r="F1185">
        <v>0.84</v>
      </c>
      <c r="G1185" s="6">
        <f t="shared" si="7"/>
        <v>0.40081018518518641</v>
      </c>
      <c r="H1185" s="6">
        <v>0.17337962962962927</v>
      </c>
    </row>
    <row r="1186" spans="4:8" x14ac:dyDescent="0.25">
      <c r="D1186">
        <v>2.8223999999999996</v>
      </c>
      <c r="E1186">
        <v>3.36</v>
      </c>
      <c r="F1186">
        <v>0.84</v>
      </c>
      <c r="G1186" s="6">
        <f t="shared" si="7"/>
        <v>0.40115740740740863</v>
      </c>
      <c r="H1186" s="6">
        <v>0.17372685185185149</v>
      </c>
    </row>
    <row r="1187" spans="4:8" x14ac:dyDescent="0.25">
      <c r="D1187">
        <v>2.8223999999999996</v>
      </c>
      <c r="E1187">
        <v>3.36</v>
      </c>
      <c r="F1187">
        <v>0.84</v>
      </c>
      <c r="G1187" s="6">
        <f t="shared" si="7"/>
        <v>0.40150462962963085</v>
      </c>
      <c r="H1187" s="6">
        <v>0.17407407407407371</v>
      </c>
    </row>
    <row r="1188" spans="4:8" x14ac:dyDescent="0.25">
      <c r="D1188">
        <v>2.8223999999999996</v>
      </c>
      <c r="E1188">
        <v>3.36</v>
      </c>
      <c r="F1188">
        <v>0.84</v>
      </c>
      <c r="G1188" s="6">
        <f t="shared" si="7"/>
        <v>0.40185185185185307</v>
      </c>
      <c r="H1188" s="6">
        <v>0.17442129629629594</v>
      </c>
    </row>
    <row r="1189" spans="4:8" x14ac:dyDescent="0.25">
      <c r="D1189">
        <v>2.8223999999999996</v>
      </c>
      <c r="E1189">
        <v>3.36</v>
      </c>
      <c r="F1189">
        <v>0.84</v>
      </c>
      <c r="G1189" s="6">
        <f t="shared" si="7"/>
        <v>0.40219907407407529</v>
      </c>
      <c r="H1189" s="6">
        <v>0.17476851851851816</v>
      </c>
    </row>
    <row r="1190" spans="4:8" x14ac:dyDescent="0.25">
      <c r="D1190">
        <v>2.7887999999999997</v>
      </c>
      <c r="E1190">
        <v>3.36</v>
      </c>
      <c r="F1190">
        <v>0.83</v>
      </c>
      <c r="G1190" s="6">
        <f t="shared" si="7"/>
        <v>0.40254629629629751</v>
      </c>
      <c r="H1190" s="6">
        <v>0.17511574074074038</v>
      </c>
    </row>
    <row r="1191" spans="4:8" x14ac:dyDescent="0.25">
      <c r="D1191">
        <v>2.7887999999999997</v>
      </c>
      <c r="E1191">
        <v>3.36</v>
      </c>
      <c r="F1191">
        <v>0.83</v>
      </c>
      <c r="G1191" s="6">
        <f t="shared" si="7"/>
        <v>0.40289351851851973</v>
      </c>
      <c r="H1191" s="6">
        <v>0.1754629629629626</v>
      </c>
    </row>
    <row r="1192" spans="4:8" x14ac:dyDescent="0.25">
      <c r="D1192">
        <v>2.7805</v>
      </c>
      <c r="E1192">
        <v>3.35</v>
      </c>
      <c r="F1192">
        <v>0.83</v>
      </c>
      <c r="G1192" s="6">
        <f t="shared" si="7"/>
        <v>0.40324074074074195</v>
      </c>
      <c r="H1192" s="6">
        <v>0.17581018518518482</v>
      </c>
    </row>
    <row r="1193" spans="4:8" x14ac:dyDescent="0.25">
      <c r="D1193">
        <v>2.7805</v>
      </c>
      <c r="E1193">
        <v>3.35</v>
      </c>
      <c r="F1193">
        <v>0.83</v>
      </c>
      <c r="G1193" s="6">
        <f t="shared" si="7"/>
        <v>0.40358796296296418</v>
      </c>
      <c r="H1193" s="6">
        <v>0.17615740740740704</v>
      </c>
    </row>
    <row r="1194" spans="4:8" x14ac:dyDescent="0.25">
      <c r="D1194">
        <v>2.7805</v>
      </c>
      <c r="E1194">
        <v>3.35</v>
      </c>
      <c r="F1194">
        <v>0.83</v>
      </c>
      <c r="G1194" s="6">
        <f t="shared" si="7"/>
        <v>0.4039351851851864</v>
      </c>
      <c r="H1194" s="6">
        <v>0.17650462962962926</v>
      </c>
    </row>
    <row r="1195" spans="4:8" x14ac:dyDescent="0.25">
      <c r="D1195">
        <v>2.7721999999999998</v>
      </c>
      <c r="E1195">
        <v>3.34</v>
      </c>
      <c r="F1195">
        <v>0.83</v>
      </c>
      <c r="G1195" s="6">
        <f t="shared" si="7"/>
        <v>0.40428240740740862</v>
      </c>
      <c r="H1195" s="6">
        <v>0.17685185185185148</v>
      </c>
    </row>
    <row r="1196" spans="4:8" x14ac:dyDescent="0.25">
      <c r="D1196">
        <v>2.7721999999999998</v>
      </c>
      <c r="E1196">
        <v>3.34</v>
      </c>
      <c r="F1196">
        <v>0.83</v>
      </c>
      <c r="G1196" s="6">
        <f t="shared" si="7"/>
        <v>0.40462962962963084</v>
      </c>
      <c r="H1196" s="6">
        <v>0.1771990740740737</v>
      </c>
    </row>
    <row r="1197" spans="4:8" x14ac:dyDescent="0.25">
      <c r="D1197">
        <v>2.7721999999999998</v>
      </c>
      <c r="E1197">
        <v>3.34</v>
      </c>
      <c r="F1197">
        <v>0.83</v>
      </c>
      <c r="G1197" s="6">
        <f t="shared" si="7"/>
        <v>0.40497685185185306</v>
      </c>
      <c r="H1197" s="6">
        <v>0.17754629629629592</v>
      </c>
    </row>
    <row r="1198" spans="4:8" x14ac:dyDescent="0.25">
      <c r="D1198">
        <v>2.7721999999999998</v>
      </c>
      <c r="E1198">
        <v>3.34</v>
      </c>
      <c r="F1198">
        <v>0.83</v>
      </c>
      <c r="G1198" s="6">
        <f t="shared" si="7"/>
        <v>0.40532407407407528</v>
      </c>
      <c r="H1198" s="6">
        <v>0.17789351851851815</v>
      </c>
    </row>
    <row r="1199" spans="4:8" x14ac:dyDescent="0.25">
      <c r="D1199">
        <v>2.7639</v>
      </c>
      <c r="E1199">
        <v>3.33</v>
      </c>
      <c r="F1199">
        <v>0.83</v>
      </c>
      <c r="G1199" s="6">
        <f t="shared" si="7"/>
        <v>0.4056712962962975</v>
      </c>
      <c r="H1199" s="6">
        <v>0.17824074074074037</v>
      </c>
    </row>
    <row r="1200" spans="4:8" x14ac:dyDescent="0.25">
      <c r="D1200">
        <v>2.7639</v>
      </c>
      <c r="E1200">
        <v>3.33</v>
      </c>
      <c r="F1200">
        <v>0.83</v>
      </c>
      <c r="G1200" s="6">
        <f t="shared" si="7"/>
        <v>0.40601851851851972</v>
      </c>
      <c r="H1200" s="6">
        <v>0.17858796296296259</v>
      </c>
    </row>
    <row r="1201" spans="4:8" x14ac:dyDescent="0.25">
      <c r="D1201">
        <v>2.7639</v>
      </c>
      <c r="E1201">
        <v>3.33</v>
      </c>
      <c r="F1201">
        <v>0.83</v>
      </c>
      <c r="G1201" s="6">
        <f t="shared" si="7"/>
        <v>0.40636574074074194</v>
      </c>
      <c r="H1201" s="6">
        <v>0.17893518518518481</v>
      </c>
    </row>
    <row r="1202" spans="4:8" x14ac:dyDescent="0.25">
      <c r="D1202">
        <v>2.7555999999999998</v>
      </c>
      <c r="E1202">
        <v>3.32</v>
      </c>
      <c r="F1202">
        <v>0.83</v>
      </c>
      <c r="G1202" s="6">
        <f t="shared" si="7"/>
        <v>0.40671296296296416</v>
      </c>
      <c r="H1202" s="6">
        <v>0.17928240740740703</v>
      </c>
    </row>
    <row r="1203" spans="4:8" x14ac:dyDescent="0.25">
      <c r="D1203">
        <v>2.7223999999999995</v>
      </c>
      <c r="E1203">
        <v>3.32</v>
      </c>
      <c r="F1203">
        <v>0.82</v>
      </c>
      <c r="G1203" s="6">
        <f t="shared" si="7"/>
        <v>0.40706018518518639</v>
      </c>
      <c r="H1203" s="6">
        <v>0.17962962962962925</v>
      </c>
    </row>
    <row r="1204" spans="4:8" x14ac:dyDescent="0.25">
      <c r="D1204">
        <v>2.7223999999999995</v>
      </c>
      <c r="E1204">
        <v>3.32</v>
      </c>
      <c r="F1204">
        <v>0.82</v>
      </c>
      <c r="G1204" s="6">
        <f t="shared" si="7"/>
        <v>0.40740740740740861</v>
      </c>
      <c r="H1204" s="6">
        <v>0.17997685185185147</v>
      </c>
    </row>
    <row r="1205" spans="4:8" x14ac:dyDescent="0.25">
      <c r="D1205">
        <v>2.7141999999999999</v>
      </c>
      <c r="E1205">
        <v>3.31</v>
      </c>
      <c r="F1205">
        <v>0.82</v>
      </c>
      <c r="G1205" s="6">
        <f t="shared" si="7"/>
        <v>0.40775462962963083</v>
      </c>
      <c r="H1205" s="6">
        <v>0.18032407407407369</v>
      </c>
    </row>
    <row r="1206" spans="4:8" x14ac:dyDescent="0.25">
      <c r="D1206">
        <v>2.7141999999999999</v>
      </c>
      <c r="E1206">
        <v>3.31</v>
      </c>
      <c r="F1206">
        <v>0.82</v>
      </c>
      <c r="G1206" s="6">
        <f t="shared" si="7"/>
        <v>0.40810185185185305</v>
      </c>
      <c r="H1206" s="6">
        <v>0.18067129629629591</v>
      </c>
    </row>
    <row r="1207" spans="4:8" x14ac:dyDescent="0.25">
      <c r="D1207">
        <v>2.7141999999999999</v>
      </c>
      <c r="E1207">
        <v>3.31</v>
      </c>
      <c r="F1207">
        <v>0.82</v>
      </c>
      <c r="G1207" s="6">
        <f t="shared" si="7"/>
        <v>0.40844907407407527</v>
      </c>
      <c r="H1207" s="6">
        <v>0.18101851851851813</v>
      </c>
    </row>
    <row r="1208" spans="4:8" x14ac:dyDescent="0.25">
      <c r="D1208">
        <v>2.7059999999999995</v>
      </c>
      <c r="E1208">
        <v>3.3</v>
      </c>
      <c r="F1208">
        <v>0.82</v>
      </c>
      <c r="G1208" s="6">
        <f t="shared" si="7"/>
        <v>0.40879629629629749</v>
      </c>
      <c r="H1208" s="6">
        <v>0.18136574074074036</v>
      </c>
    </row>
    <row r="1209" spans="4:8" x14ac:dyDescent="0.25">
      <c r="D1209">
        <v>2.7059999999999995</v>
      </c>
      <c r="E1209">
        <v>3.3</v>
      </c>
      <c r="F1209">
        <v>0.82</v>
      </c>
      <c r="G1209" s="6">
        <f t="shared" si="7"/>
        <v>0.40914351851851971</v>
      </c>
      <c r="H1209" s="6">
        <v>0.18171296296296258</v>
      </c>
    </row>
    <row r="1210" spans="4:8" x14ac:dyDescent="0.25">
      <c r="D1210">
        <v>2.7059999999999995</v>
      </c>
      <c r="E1210">
        <v>3.3</v>
      </c>
      <c r="F1210">
        <v>0.82</v>
      </c>
      <c r="G1210" s="6">
        <f t="shared" si="7"/>
        <v>0.40949074074074193</v>
      </c>
      <c r="H1210" s="6">
        <v>0.1820601851851848</v>
      </c>
    </row>
    <row r="1211" spans="4:8" x14ac:dyDescent="0.25">
      <c r="D1211">
        <v>2.6978</v>
      </c>
      <c r="E1211">
        <v>3.29</v>
      </c>
      <c r="F1211">
        <v>0.82</v>
      </c>
      <c r="G1211" s="6">
        <f t="shared" si="7"/>
        <v>0.40983796296296415</v>
      </c>
      <c r="H1211" s="6">
        <v>0.18240740740740702</v>
      </c>
    </row>
    <row r="1212" spans="4:8" x14ac:dyDescent="0.25">
      <c r="D1212">
        <v>2.6978</v>
      </c>
      <c r="E1212">
        <v>3.29</v>
      </c>
      <c r="F1212">
        <v>0.82</v>
      </c>
      <c r="G1212" s="6">
        <f t="shared" si="7"/>
        <v>0.41018518518518637</v>
      </c>
      <c r="H1212" s="6">
        <v>0.18275462962962924</v>
      </c>
    </row>
    <row r="1213" spans="4:8" x14ac:dyDescent="0.25">
      <c r="D1213">
        <v>2.6978</v>
      </c>
      <c r="E1213">
        <v>3.29</v>
      </c>
      <c r="F1213">
        <v>0.82</v>
      </c>
      <c r="G1213" s="6">
        <f t="shared" si="7"/>
        <v>0.41053240740740859</v>
      </c>
      <c r="H1213" s="6">
        <v>0.18310185185185146</v>
      </c>
    </row>
    <row r="1214" spans="4:8" x14ac:dyDescent="0.25">
      <c r="D1214">
        <v>2.6895999999999995</v>
      </c>
      <c r="E1214">
        <v>3.28</v>
      </c>
      <c r="F1214">
        <v>0.82</v>
      </c>
      <c r="G1214" s="6">
        <f t="shared" si="7"/>
        <v>0.41087962962963082</v>
      </c>
      <c r="H1214" s="6">
        <v>0.18344907407407368</v>
      </c>
    </row>
    <row r="1215" spans="4:8" x14ac:dyDescent="0.25">
      <c r="D1215">
        <v>2.6895999999999995</v>
      </c>
      <c r="E1215">
        <v>3.28</v>
      </c>
      <c r="F1215">
        <v>0.82</v>
      </c>
      <c r="G1215" s="6">
        <f t="shared" si="7"/>
        <v>0.41122685185185304</v>
      </c>
      <c r="H1215" s="6">
        <v>0.1837962962962959</v>
      </c>
    </row>
    <row r="1216" spans="4:8" x14ac:dyDescent="0.25">
      <c r="D1216">
        <v>2.6895999999999995</v>
      </c>
      <c r="E1216">
        <v>3.28</v>
      </c>
      <c r="F1216">
        <v>0.82</v>
      </c>
      <c r="G1216" s="6">
        <f t="shared" si="7"/>
        <v>0.41157407407407526</v>
      </c>
      <c r="H1216" s="6">
        <v>0.18414351851851812</v>
      </c>
    </row>
    <row r="1217" spans="4:8" x14ac:dyDescent="0.25">
      <c r="D1217">
        <v>2.6814</v>
      </c>
      <c r="E1217">
        <v>3.27</v>
      </c>
      <c r="F1217">
        <v>0.82</v>
      </c>
      <c r="G1217" s="6">
        <f t="shared" si="7"/>
        <v>0.41192129629629748</v>
      </c>
      <c r="H1217" s="6">
        <v>0.18449074074074034</v>
      </c>
    </row>
    <row r="1218" spans="4:8" x14ac:dyDescent="0.25">
      <c r="D1218">
        <v>2.6814</v>
      </c>
      <c r="E1218">
        <v>3.27</v>
      </c>
      <c r="F1218">
        <v>0.82</v>
      </c>
      <c r="G1218" s="6">
        <f t="shared" si="7"/>
        <v>0.4122685185185197</v>
      </c>
      <c r="H1218" s="6">
        <v>0.18483796296296257</v>
      </c>
    </row>
    <row r="1219" spans="4:8" x14ac:dyDescent="0.25">
      <c r="D1219">
        <v>2.6814</v>
      </c>
      <c r="E1219">
        <v>3.27</v>
      </c>
      <c r="F1219">
        <v>0.82</v>
      </c>
      <c r="G1219" s="6">
        <f t="shared" si="7"/>
        <v>0.41261574074074192</v>
      </c>
      <c r="H1219" s="6">
        <v>0.18518518518518479</v>
      </c>
    </row>
    <row r="1220" spans="4:8" x14ac:dyDescent="0.25">
      <c r="D1220">
        <v>2.6406000000000001</v>
      </c>
      <c r="E1220">
        <v>3.26</v>
      </c>
      <c r="F1220">
        <v>0.81</v>
      </c>
      <c r="G1220" s="6">
        <f t="shared" si="7"/>
        <v>0.41296296296296414</v>
      </c>
      <c r="H1220" s="6">
        <v>0.18553240740740701</v>
      </c>
    </row>
    <row r="1221" spans="4:8" x14ac:dyDescent="0.25">
      <c r="D1221">
        <v>2.6406000000000001</v>
      </c>
      <c r="E1221">
        <v>3.26</v>
      </c>
      <c r="F1221">
        <v>0.81</v>
      </c>
      <c r="G1221" s="6">
        <f t="shared" si="7"/>
        <v>0.41331018518518636</v>
      </c>
      <c r="H1221" s="6">
        <v>0.18587962962962923</v>
      </c>
    </row>
    <row r="1222" spans="4:8" x14ac:dyDescent="0.25">
      <c r="D1222">
        <v>2.6325000000000003</v>
      </c>
      <c r="E1222">
        <v>3.25</v>
      </c>
      <c r="F1222">
        <v>0.81</v>
      </c>
      <c r="G1222" s="6">
        <f t="shared" si="7"/>
        <v>0.41365740740740858</v>
      </c>
      <c r="H1222" s="6">
        <v>0.18622685185185145</v>
      </c>
    </row>
    <row r="1223" spans="4:8" x14ac:dyDescent="0.25">
      <c r="D1223">
        <v>2.6325000000000003</v>
      </c>
      <c r="E1223">
        <v>3.25</v>
      </c>
      <c r="F1223">
        <v>0.81</v>
      </c>
      <c r="G1223" s="6">
        <f t="shared" si="7"/>
        <v>0.4140046296296308</v>
      </c>
      <c r="H1223" s="6">
        <v>0.18657407407407367</v>
      </c>
    </row>
    <row r="1224" spans="4:8" x14ac:dyDescent="0.25">
      <c r="D1224">
        <v>2.6244000000000005</v>
      </c>
      <c r="E1224">
        <v>3.24</v>
      </c>
      <c r="F1224">
        <v>0.81</v>
      </c>
      <c r="G1224" s="6">
        <f t="shared" si="7"/>
        <v>0.41435185185185303</v>
      </c>
      <c r="H1224" s="6">
        <v>0.18692129629629589</v>
      </c>
    </row>
    <row r="1225" spans="4:8" x14ac:dyDescent="0.25">
      <c r="D1225">
        <v>2.6244000000000005</v>
      </c>
      <c r="E1225">
        <v>3.24</v>
      </c>
      <c r="F1225">
        <v>0.81</v>
      </c>
      <c r="G1225" s="6">
        <f t="shared" si="7"/>
        <v>0.41469907407407525</v>
      </c>
      <c r="H1225" s="6">
        <v>0.18726851851851811</v>
      </c>
    </row>
    <row r="1226" spans="4:8" x14ac:dyDescent="0.25">
      <c r="D1226">
        <v>2.5920000000000005</v>
      </c>
      <c r="E1226">
        <v>3.24</v>
      </c>
      <c r="F1226">
        <v>0.8</v>
      </c>
      <c r="G1226" s="6">
        <f t="shared" si="7"/>
        <v>0.41504629629629747</v>
      </c>
      <c r="H1226" s="6">
        <v>0.18761574074074033</v>
      </c>
    </row>
    <row r="1227" spans="4:8" x14ac:dyDescent="0.25">
      <c r="D1227">
        <v>2.5840000000000001</v>
      </c>
      <c r="E1227">
        <v>3.23</v>
      </c>
      <c r="F1227">
        <v>0.8</v>
      </c>
      <c r="G1227" s="6">
        <f t="shared" si="7"/>
        <v>0.41539351851851969</v>
      </c>
      <c r="H1227" s="6">
        <v>0.18796296296296255</v>
      </c>
    </row>
    <row r="1228" spans="4:8" x14ac:dyDescent="0.25">
      <c r="D1228">
        <v>2.5840000000000001</v>
      </c>
      <c r="E1228">
        <v>3.23</v>
      </c>
      <c r="F1228">
        <v>0.8</v>
      </c>
      <c r="G1228" s="6">
        <f t="shared" si="7"/>
        <v>0.41574074074074191</v>
      </c>
      <c r="H1228" s="6">
        <v>0.18831018518518478</v>
      </c>
    </row>
    <row r="1229" spans="4:8" x14ac:dyDescent="0.25">
      <c r="D1229">
        <v>2.5760000000000005</v>
      </c>
      <c r="E1229">
        <v>3.22</v>
      </c>
      <c r="F1229">
        <v>0.8</v>
      </c>
      <c r="G1229" s="6">
        <f t="shared" si="7"/>
        <v>0.41608796296296413</v>
      </c>
      <c r="H1229" s="6">
        <v>0.188657407407407</v>
      </c>
    </row>
    <row r="1230" spans="4:8" x14ac:dyDescent="0.25">
      <c r="D1230">
        <v>2.5760000000000005</v>
      </c>
      <c r="E1230">
        <v>3.22</v>
      </c>
      <c r="F1230">
        <v>0.8</v>
      </c>
      <c r="G1230" s="6">
        <f t="shared" si="7"/>
        <v>0.41643518518518635</v>
      </c>
      <c r="H1230" s="6">
        <v>0.18900462962962922</v>
      </c>
    </row>
    <row r="1231" spans="4:8" x14ac:dyDescent="0.25">
      <c r="D1231">
        <v>2.5680000000000001</v>
      </c>
      <c r="E1231">
        <v>3.21</v>
      </c>
      <c r="F1231">
        <v>0.8</v>
      </c>
      <c r="G1231" s="6">
        <f t="shared" si="7"/>
        <v>0.41678240740740857</v>
      </c>
      <c r="H1231" s="6">
        <v>0.18935185185185144</v>
      </c>
    </row>
    <row r="1232" spans="4:8" x14ac:dyDescent="0.25">
      <c r="D1232">
        <v>2.5680000000000001</v>
      </c>
      <c r="E1232">
        <v>3.21</v>
      </c>
      <c r="F1232">
        <v>0.8</v>
      </c>
      <c r="G1232" s="6">
        <f t="shared" si="7"/>
        <v>0.41712962962963079</v>
      </c>
      <c r="H1232" s="6">
        <v>0.18969907407407366</v>
      </c>
    </row>
    <row r="1233" spans="4:8" x14ac:dyDescent="0.25">
      <c r="D1233">
        <v>2.5680000000000001</v>
      </c>
      <c r="E1233">
        <v>3.21</v>
      </c>
      <c r="F1233">
        <v>0.8</v>
      </c>
      <c r="G1233" s="6">
        <f t="shared" si="7"/>
        <v>0.41747685185185301</v>
      </c>
      <c r="H1233" s="6">
        <v>0.19004629629629588</v>
      </c>
    </row>
    <row r="1234" spans="4:8" x14ac:dyDescent="0.25">
      <c r="D1234">
        <v>2.5600000000000005</v>
      </c>
      <c r="E1234">
        <v>3.2</v>
      </c>
      <c r="F1234">
        <v>0.8</v>
      </c>
      <c r="G1234" s="6">
        <f t="shared" si="7"/>
        <v>0.41782407407407524</v>
      </c>
      <c r="H1234" s="6">
        <v>0.1903935185185181</v>
      </c>
    </row>
    <row r="1235" spans="4:8" x14ac:dyDescent="0.25">
      <c r="D1235">
        <v>2.5280000000000005</v>
      </c>
      <c r="E1235">
        <v>3.2</v>
      </c>
      <c r="F1235">
        <v>0.79</v>
      </c>
      <c r="G1235" s="6">
        <f t="shared" si="7"/>
        <v>0.41817129629629746</v>
      </c>
      <c r="H1235" s="6">
        <v>0.19074074074074032</v>
      </c>
    </row>
    <row r="1236" spans="4:8" x14ac:dyDescent="0.25">
      <c r="D1236">
        <v>2.5201000000000002</v>
      </c>
      <c r="E1236">
        <v>3.19</v>
      </c>
      <c r="F1236">
        <v>0.79</v>
      </c>
      <c r="G1236" s="6">
        <f t="shared" ref="G1236:G1299" si="8">$G$722+$H$723+H1236</f>
        <v>0.41851851851851968</v>
      </c>
      <c r="H1236" s="6">
        <v>0.19108796296296254</v>
      </c>
    </row>
    <row r="1237" spans="4:8" x14ac:dyDescent="0.25">
      <c r="D1237">
        <v>2.5201000000000002</v>
      </c>
      <c r="E1237">
        <v>3.19</v>
      </c>
      <c r="F1237">
        <v>0.79</v>
      </c>
      <c r="G1237" s="6">
        <f t="shared" si="8"/>
        <v>0.4188657407407419</v>
      </c>
      <c r="H1237" s="6">
        <v>0.19143518518518476</v>
      </c>
    </row>
    <row r="1238" spans="4:8" x14ac:dyDescent="0.25">
      <c r="D1238">
        <v>2.5122000000000004</v>
      </c>
      <c r="E1238">
        <v>3.18</v>
      </c>
      <c r="F1238">
        <v>0.79</v>
      </c>
      <c r="G1238" s="6">
        <f t="shared" si="8"/>
        <v>0.41921296296296412</v>
      </c>
      <c r="H1238" s="6">
        <v>0.19178240740740699</v>
      </c>
    </row>
    <row r="1239" spans="4:8" x14ac:dyDescent="0.25">
      <c r="D1239">
        <v>2.5122000000000004</v>
      </c>
      <c r="E1239">
        <v>3.18</v>
      </c>
      <c r="F1239">
        <v>0.79</v>
      </c>
      <c r="G1239" s="6">
        <f t="shared" si="8"/>
        <v>0.41956018518518634</v>
      </c>
      <c r="H1239" s="6">
        <v>0.19212962962962921</v>
      </c>
    </row>
    <row r="1240" spans="4:8" x14ac:dyDescent="0.25">
      <c r="D1240">
        <v>2.5043000000000002</v>
      </c>
      <c r="E1240">
        <v>3.17</v>
      </c>
      <c r="F1240">
        <v>0.79</v>
      </c>
      <c r="G1240" s="6">
        <f t="shared" si="8"/>
        <v>0.41990740740740856</v>
      </c>
      <c r="H1240" s="6">
        <v>0.19247685185185143</v>
      </c>
    </row>
    <row r="1241" spans="4:8" x14ac:dyDescent="0.25">
      <c r="D1241">
        <v>2.5043000000000002</v>
      </c>
      <c r="E1241">
        <v>3.17</v>
      </c>
      <c r="F1241">
        <v>0.79</v>
      </c>
      <c r="G1241" s="6">
        <f t="shared" si="8"/>
        <v>0.42025462962963078</v>
      </c>
      <c r="H1241" s="6">
        <v>0.19282407407407365</v>
      </c>
    </row>
    <row r="1242" spans="4:8" x14ac:dyDescent="0.25">
      <c r="D1242">
        <v>2.4964000000000004</v>
      </c>
      <c r="E1242">
        <v>3.16</v>
      </c>
      <c r="F1242">
        <v>0.79</v>
      </c>
      <c r="G1242" s="6">
        <f t="shared" si="8"/>
        <v>0.420601851851853</v>
      </c>
      <c r="H1242" s="6">
        <v>0.19317129629629587</v>
      </c>
    </row>
    <row r="1243" spans="4:8" x14ac:dyDescent="0.25">
      <c r="D1243">
        <v>2.4964000000000004</v>
      </c>
      <c r="E1243">
        <v>3.16</v>
      </c>
      <c r="F1243">
        <v>0.79</v>
      </c>
      <c r="G1243" s="6">
        <f t="shared" si="8"/>
        <v>0.42094907407407522</v>
      </c>
      <c r="H1243" s="6">
        <v>0.19351851851851809</v>
      </c>
    </row>
    <row r="1244" spans="4:8" x14ac:dyDescent="0.25">
      <c r="D1244">
        <v>2.4885000000000002</v>
      </c>
      <c r="E1244">
        <v>3.15</v>
      </c>
      <c r="F1244">
        <v>0.79</v>
      </c>
      <c r="G1244" s="6">
        <f t="shared" si="8"/>
        <v>0.42129629629629745</v>
      </c>
      <c r="H1244" s="6">
        <v>0.19386574074074031</v>
      </c>
    </row>
    <row r="1245" spans="4:8" x14ac:dyDescent="0.25">
      <c r="D1245">
        <v>2.4885000000000002</v>
      </c>
      <c r="E1245">
        <v>3.15</v>
      </c>
      <c r="F1245">
        <v>0.79</v>
      </c>
      <c r="G1245" s="6">
        <f t="shared" si="8"/>
        <v>0.42164351851851967</v>
      </c>
      <c r="H1245" s="6">
        <v>0.19421296296296253</v>
      </c>
    </row>
    <row r="1246" spans="4:8" x14ac:dyDescent="0.25">
      <c r="D1246">
        <v>2.4492000000000003</v>
      </c>
      <c r="E1246">
        <v>3.14</v>
      </c>
      <c r="F1246">
        <v>0.78</v>
      </c>
      <c r="G1246" s="6">
        <f t="shared" si="8"/>
        <v>0.42199074074074189</v>
      </c>
      <c r="H1246" s="6">
        <v>0.19456018518518475</v>
      </c>
    </row>
    <row r="1247" spans="4:8" x14ac:dyDescent="0.25">
      <c r="D1247">
        <v>2.4492000000000003</v>
      </c>
      <c r="E1247">
        <v>3.14</v>
      </c>
      <c r="F1247">
        <v>0.78</v>
      </c>
      <c r="G1247" s="6">
        <f t="shared" si="8"/>
        <v>0.42233796296296411</v>
      </c>
      <c r="H1247" s="6">
        <v>0.19490740740740697</v>
      </c>
    </row>
    <row r="1248" spans="4:8" x14ac:dyDescent="0.25">
      <c r="D1248">
        <v>2.4413999999999998</v>
      </c>
      <c r="E1248">
        <v>3.13</v>
      </c>
      <c r="F1248">
        <v>0.78</v>
      </c>
      <c r="G1248" s="6">
        <f t="shared" si="8"/>
        <v>0.42268518518518633</v>
      </c>
      <c r="H1248" s="6">
        <v>0.19525462962962919</v>
      </c>
    </row>
    <row r="1249" spans="4:8" x14ac:dyDescent="0.25">
      <c r="D1249">
        <v>2.4413999999999998</v>
      </c>
      <c r="E1249">
        <v>3.13</v>
      </c>
      <c r="F1249">
        <v>0.78</v>
      </c>
      <c r="G1249" s="6">
        <f t="shared" si="8"/>
        <v>0.42303240740740855</v>
      </c>
      <c r="H1249" s="6">
        <v>0.19560185185185142</v>
      </c>
    </row>
    <row r="1250" spans="4:8" x14ac:dyDescent="0.25">
      <c r="D1250">
        <v>2.4024000000000001</v>
      </c>
      <c r="E1250">
        <v>3.12</v>
      </c>
      <c r="F1250">
        <v>0.77</v>
      </c>
      <c r="G1250" s="6">
        <f t="shared" si="8"/>
        <v>0.42337962962963077</v>
      </c>
      <c r="H1250" s="6">
        <v>0.19594907407407364</v>
      </c>
    </row>
    <row r="1251" spans="4:8" x14ac:dyDescent="0.25">
      <c r="D1251">
        <v>2.4024000000000001</v>
      </c>
      <c r="E1251">
        <v>3.12</v>
      </c>
      <c r="F1251">
        <v>0.77</v>
      </c>
      <c r="G1251" s="6">
        <f t="shared" si="8"/>
        <v>0.42372685185185299</v>
      </c>
      <c r="H1251" s="6">
        <v>0.19629629629629586</v>
      </c>
    </row>
    <row r="1252" spans="4:8" x14ac:dyDescent="0.25">
      <c r="D1252">
        <v>2.3946999999999998</v>
      </c>
      <c r="E1252">
        <v>3.11</v>
      </c>
      <c r="F1252">
        <v>0.77</v>
      </c>
      <c r="G1252" s="6">
        <f t="shared" si="8"/>
        <v>0.42407407407407521</v>
      </c>
      <c r="H1252" s="6">
        <v>0.19664351851851808</v>
      </c>
    </row>
    <row r="1253" spans="4:8" x14ac:dyDescent="0.25">
      <c r="D1253">
        <v>2.387</v>
      </c>
      <c r="E1253">
        <v>3.1</v>
      </c>
      <c r="F1253">
        <v>0.77</v>
      </c>
      <c r="G1253" s="6">
        <f t="shared" si="8"/>
        <v>0.42442129629629743</v>
      </c>
      <c r="H1253" s="6">
        <v>0.1969907407407403</v>
      </c>
    </row>
    <row r="1254" spans="4:8" x14ac:dyDescent="0.25">
      <c r="D1254">
        <v>2.3792999999999997</v>
      </c>
      <c r="E1254">
        <v>3.09</v>
      </c>
      <c r="F1254">
        <v>0.77</v>
      </c>
      <c r="G1254" s="6">
        <f t="shared" si="8"/>
        <v>0.42476851851851966</v>
      </c>
      <c r="H1254" s="6">
        <v>0.19733796296296252</v>
      </c>
    </row>
    <row r="1255" spans="4:8" x14ac:dyDescent="0.25">
      <c r="D1255">
        <v>2.3715999999999999</v>
      </c>
      <c r="E1255">
        <v>3.08</v>
      </c>
      <c r="F1255">
        <v>0.77</v>
      </c>
      <c r="G1255" s="6">
        <f t="shared" si="8"/>
        <v>0.42511574074074188</v>
      </c>
      <c r="H1255" s="6">
        <v>0.19768518518518474</v>
      </c>
    </row>
    <row r="1256" spans="4:8" x14ac:dyDescent="0.25">
      <c r="D1256">
        <v>2.3715999999999999</v>
      </c>
      <c r="E1256">
        <v>3.08</v>
      </c>
      <c r="F1256">
        <v>0.77</v>
      </c>
      <c r="G1256" s="6">
        <f t="shared" si="8"/>
        <v>0.4254629629629641</v>
      </c>
      <c r="H1256" s="6">
        <v>0.19803240740740696</v>
      </c>
    </row>
    <row r="1257" spans="4:8" x14ac:dyDescent="0.25">
      <c r="D1257">
        <v>2.3715999999999999</v>
      </c>
      <c r="E1257">
        <v>3.08</v>
      </c>
      <c r="F1257">
        <v>0.77</v>
      </c>
      <c r="G1257" s="6">
        <f t="shared" si="8"/>
        <v>0.42581018518518632</v>
      </c>
      <c r="H1257" s="6">
        <v>0.19837962962962918</v>
      </c>
    </row>
    <row r="1258" spans="4:8" x14ac:dyDescent="0.25">
      <c r="D1258">
        <v>2.3408000000000002</v>
      </c>
      <c r="E1258">
        <v>3.08</v>
      </c>
      <c r="F1258">
        <v>0.76</v>
      </c>
      <c r="G1258" s="6">
        <f t="shared" si="8"/>
        <v>0.42615740740740854</v>
      </c>
      <c r="H1258" s="6">
        <v>0.1987268518518514</v>
      </c>
    </row>
    <row r="1259" spans="4:8" x14ac:dyDescent="0.25">
      <c r="D1259">
        <v>2.3408000000000002</v>
      </c>
      <c r="E1259">
        <v>3.08</v>
      </c>
      <c r="F1259">
        <v>0.76</v>
      </c>
      <c r="G1259" s="6">
        <f t="shared" si="8"/>
        <v>0.42650462962963076</v>
      </c>
      <c r="H1259" s="6">
        <v>0.19907407407407363</v>
      </c>
    </row>
    <row r="1260" spans="4:8" x14ac:dyDescent="0.25">
      <c r="D1260">
        <v>2.3331999999999997</v>
      </c>
      <c r="E1260">
        <v>3.07</v>
      </c>
      <c r="F1260">
        <v>0.76</v>
      </c>
      <c r="G1260" s="6">
        <f t="shared" si="8"/>
        <v>0.42685185185185298</v>
      </c>
      <c r="H1260" s="6">
        <v>0.19942129629629585</v>
      </c>
    </row>
    <row r="1261" spans="4:8" x14ac:dyDescent="0.25">
      <c r="D1261">
        <v>2.3256000000000001</v>
      </c>
      <c r="E1261">
        <v>3.06</v>
      </c>
      <c r="F1261">
        <v>0.76</v>
      </c>
      <c r="G1261" s="6">
        <f t="shared" si="8"/>
        <v>0.4271990740740752</v>
      </c>
      <c r="H1261" s="6">
        <v>0.19976851851851807</v>
      </c>
    </row>
    <row r="1262" spans="4:8" x14ac:dyDescent="0.25">
      <c r="D1262">
        <v>2.3256000000000001</v>
      </c>
      <c r="E1262">
        <v>3.06</v>
      </c>
      <c r="F1262">
        <v>0.76</v>
      </c>
      <c r="G1262" s="6">
        <f t="shared" si="8"/>
        <v>0.42754629629629742</v>
      </c>
      <c r="H1262" s="6">
        <v>0.20011574074074029</v>
      </c>
    </row>
    <row r="1263" spans="4:8" x14ac:dyDescent="0.25">
      <c r="D1263">
        <v>2.3180000000000001</v>
      </c>
      <c r="E1263">
        <v>3.05</v>
      </c>
      <c r="F1263">
        <v>0.76</v>
      </c>
      <c r="G1263" s="6">
        <f t="shared" si="8"/>
        <v>0.42789351851851964</v>
      </c>
      <c r="H1263" s="6">
        <v>0.20046296296296251</v>
      </c>
    </row>
    <row r="1264" spans="4:8" x14ac:dyDescent="0.25">
      <c r="D1264">
        <v>2.3180000000000001</v>
      </c>
      <c r="E1264">
        <v>3.05</v>
      </c>
      <c r="F1264">
        <v>0.76</v>
      </c>
      <c r="G1264" s="6">
        <f t="shared" si="8"/>
        <v>0.42824074074074187</v>
      </c>
      <c r="H1264" s="6">
        <v>0.20081018518518473</v>
      </c>
    </row>
    <row r="1265" spans="4:8" x14ac:dyDescent="0.25">
      <c r="D1265">
        <v>2.3104</v>
      </c>
      <c r="E1265">
        <v>3.04</v>
      </c>
      <c r="F1265">
        <v>0.76</v>
      </c>
      <c r="G1265" s="6">
        <f t="shared" si="8"/>
        <v>0.42858796296296409</v>
      </c>
      <c r="H1265" s="6">
        <v>0.20115740740740695</v>
      </c>
    </row>
    <row r="1266" spans="4:8" x14ac:dyDescent="0.25">
      <c r="D1266">
        <v>2.2800000000000002</v>
      </c>
      <c r="E1266">
        <v>3.04</v>
      </c>
      <c r="F1266">
        <v>0.75</v>
      </c>
      <c r="G1266" s="6">
        <f t="shared" si="8"/>
        <v>0.42893518518518631</v>
      </c>
      <c r="H1266" s="6">
        <v>0.20150462962962917</v>
      </c>
    </row>
    <row r="1267" spans="4:8" x14ac:dyDescent="0.25">
      <c r="D1267">
        <v>2.2725</v>
      </c>
      <c r="E1267">
        <v>3.03</v>
      </c>
      <c r="F1267">
        <v>0.75</v>
      </c>
      <c r="G1267" s="6">
        <f t="shared" si="8"/>
        <v>0.42928240740740853</v>
      </c>
      <c r="H1267" s="6">
        <v>0.20185185185185139</v>
      </c>
    </row>
    <row r="1268" spans="4:8" x14ac:dyDescent="0.25">
      <c r="D1268">
        <v>2.2725</v>
      </c>
      <c r="E1268">
        <v>3.03</v>
      </c>
      <c r="F1268">
        <v>0.75</v>
      </c>
      <c r="G1268" s="6">
        <f t="shared" si="8"/>
        <v>0.42962962962963075</v>
      </c>
      <c r="H1268" s="6">
        <v>0.20219907407407361</v>
      </c>
    </row>
    <row r="1269" spans="4:8" x14ac:dyDescent="0.25">
      <c r="D1269">
        <v>2.2650000000000001</v>
      </c>
      <c r="E1269">
        <v>3.02</v>
      </c>
      <c r="F1269">
        <v>0.75</v>
      </c>
      <c r="G1269" s="6">
        <f t="shared" si="8"/>
        <v>0.42997685185185297</v>
      </c>
      <c r="H1269" s="6">
        <v>0.20254629629629584</v>
      </c>
    </row>
    <row r="1270" spans="4:8" x14ac:dyDescent="0.25">
      <c r="D1270">
        <v>2.2650000000000001</v>
      </c>
      <c r="E1270">
        <v>3.02</v>
      </c>
      <c r="F1270">
        <v>0.75</v>
      </c>
      <c r="G1270" s="6">
        <f t="shared" si="8"/>
        <v>0.43032407407407519</v>
      </c>
      <c r="H1270" s="6">
        <v>0.20289351851851806</v>
      </c>
    </row>
    <row r="1271" spans="4:8" x14ac:dyDescent="0.25">
      <c r="D1271">
        <v>2.2574999999999998</v>
      </c>
      <c r="E1271">
        <v>3.01</v>
      </c>
      <c r="F1271">
        <v>0.75</v>
      </c>
      <c r="G1271" s="6">
        <f t="shared" si="8"/>
        <v>0.43067129629629741</v>
      </c>
      <c r="H1271" s="6">
        <v>0.20324074074074028</v>
      </c>
    </row>
    <row r="1272" spans="4:8" x14ac:dyDescent="0.25">
      <c r="D1272">
        <v>2.25</v>
      </c>
      <c r="E1272">
        <v>3</v>
      </c>
      <c r="F1272">
        <v>0.75</v>
      </c>
      <c r="G1272" s="6">
        <f t="shared" si="8"/>
        <v>0.43101851851851963</v>
      </c>
      <c r="H1272" s="6">
        <v>0.2035879629629625</v>
      </c>
    </row>
    <row r="1273" spans="4:8" x14ac:dyDescent="0.25">
      <c r="D1273">
        <v>2.2199999999999998</v>
      </c>
      <c r="E1273">
        <v>3</v>
      </c>
      <c r="F1273">
        <v>0.74</v>
      </c>
      <c r="G1273" s="6">
        <f t="shared" si="8"/>
        <v>0.43136574074074185</v>
      </c>
      <c r="H1273" s="6">
        <v>0.20393518518518472</v>
      </c>
    </row>
    <row r="1274" spans="4:8" x14ac:dyDescent="0.25">
      <c r="D1274">
        <v>2.2126000000000001</v>
      </c>
      <c r="E1274">
        <v>2.99</v>
      </c>
      <c r="F1274">
        <v>0.74</v>
      </c>
      <c r="G1274" s="6">
        <f t="shared" si="8"/>
        <v>0.43171296296296408</v>
      </c>
      <c r="H1274" s="6">
        <v>0.20428240740740694</v>
      </c>
    </row>
    <row r="1275" spans="4:8" x14ac:dyDescent="0.25">
      <c r="D1275">
        <v>2.2126000000000001</v>
      </c>
      <c r="E1275">
        <v>2.99</v>
      </c>
      <c r="F1275">
        <v>0.74</v>
      </c>
      <c r="G1275" s="6">
        <f t="shared" si="8"/>
        <v>0.4320601851851863</v>
      </c>
      <c r="H1275" s="6">
        <v>0.20462962962962916</v>
      </c>
    </row>
    <row r="1276" spans="4:8" x14ac:dyDescent="0.25">
      <c r="D1276">
        <v>2.2052</v>
      </c>
      <c r="E1276">
        <v>2.98</v>
      </c>
      <c r="F1276">
        <v>0.74</v>
      </c>
      <c r="G1276" s="6">
        <f t="shared" si="8"/>
        <v>0.43240740740740852</v>
      </c>
      <c r="H1276" s="6">
        <v>0.20497685185185138</v>
      </c>
    </row>
    <row r="1277" spans="4:8" x14ac:dyDescent="0.25">
      <c r="D1277">
        <v>2.1978</v>
      </c>
      <c r="E1277">
        <v>2.97</v>
      </c>
      <c r="F1277">
        <v>0.74</v>
      </c>
      <c r="G1277" s="6">
        <f t="shared" si="8"/>
        <v>0.43275462962963074</v>
      </c>
      <c r="H1277" s="6">
        <v>0.2053240740740736</v>
      </c>
    </row>
    <row r="1278" spans="4:8" x14ac:dyDescent="0.25">
      <c r="D1278">
        <v>2.1978</v>
      </c>
      <c r="E1278">
        <v>2.97</v>
      </c>
      <c r="F1278">
        <v>0.74</v>
      </c>
      <c r="G1278" s="6">
        <f t="shared" si="8"/>
        <v>0.43310185185185296</v>
      </c>
      <c r="H1278" s="6">
        <v>0.20567129629629582</v>
      </c>
    </row>
    <row r="1279" spans="4:8" x14ac:dyDescent="0.25">
      <c r="D1279">
        <v>2.1903999999999999</v>
      </c>
      <c r="E1279">
        <v>2.96</v>
      </c>
      <c r="F1279">
        <v>0.74</v>
      </c>
      <c r="G1279" s="6">
        <f t="shared" si="8"/>
        <v>0.43344907407407518</v>
      </c>
      <c r="H1279" s="6">
        <v>0.20601851851851805</v>
      </c>
    </row>
    <row r="1280" spans="4:8" x14ac:dyDescent="0.25">
      <c r="D1280">
        <v>2.1608000000000001</v>
      </c>
      <c r="E1280">
        <v>2.96</v>
      </c>
      <c r="F1280">
        <v>0.73</v>
      </c>
      <c r="G1280" s="6">
        <f t="shared" si="8"/>
        <v>0.4337962962962974</v>
      </c>
      <c r="H1280" s="6">
        <v>0.20636574074074027</v>
      </c>
    </row>
    <row r="1281" spans="4:8" x14ac:dyDescent="0.25">
      <c r="D1281">
        <v>2.1535000000000002</v>
      </c>
      <c r="E1281">
        <v>2.95</v>
      </c>
      <c r="F1281">
        <v>0.73</v>
      </c>
      <c r="G1281" s="6">
        <f t="shared" si="8"/>
        <v>0.43414351851851962</v>
      </c>
      <c r="H1281" s="6">
        <v>0.20671296296296249</v>
      </c>
    </row>
    <row r="1282" spans="4:8" x14ac:dyDescent="0.25">
      <c r="D1282">
        <v>2.1461999999999999</v>
      </c>
      <c r="E1282">
        <v>2.94</v>
      </c>
      <c r="F1282">
        <v>0.73</v>
      </c>
      <c r="G1282" s="6">
        <f t="shared" si="8"/>
        <v>0.43449074074074184</v>
      </c>
      <c r="H1282" s="6">
        <v>0.20706018518518471</v>
      </c>
    </row>
    <row r="1283" spans="4:8" x14ac:dyDescent="0.25">
      <c r="D1283">
        <v>2.1389</v>
      </c>
      <c r="E1283">
        <v>2.93</v>
      </c>
      <c r="F1283">
        <v>0.73</v>
      </c>
      <c r="G1283" s="6">
        <f t="shared" si="8"/>
        <v>0.43483796296296406</v>
      </c>
      <c r="H1283" s="6">
        <v>0.20740740740740693</v>
      </c>
    </row>
    <row r="1284" spans="4:8" x14ac:dyDescent="0.25">
      <c r="D1284">
        <v>2.1389</v>
      </c>
      <c r="E1284">
        <v>2.93</v>
      </c>
      <c r="F1284">
        <v>0.73</v>
      </c>
      <c r="G1284" s="6">
        <f t="shared" si="8"/>
        <v>0.43518518518518629</v>
      </c>
      <c r="H1284" s="6">
        <v>0.20775462962962915</v>
      </c>
    </row>
    <row r="1285" spans="4:8" x14ac:dyDescent="0.25">
      <c r="D1285">
        <v>2.1315999999999997</v>
      </c>
      <c r="E1285">
        <v>2.92</v>
      </c>
      <c r="F1285">
        <v>0.73</v>
      </c>
      <c r="G1285" s="6">
        <f t="shared" si="8"/>
        <v>0.43553240740740851</v>
      </c>
      <c r="H1285" s="6">
        <v>0.20810185185185137</v>
      </c>
    </row>
    <row r="1286" spans="4:8" x14ac:dyDescent="0.25">
      <c r="D1286">
        <v>2.0952000000000002</v>
      </c>
      <c r="E1286">
        <v>2.91</v>
      </c>
      <c r="F1286">
        <v>0.72</v>
      </c>
      <c r="G1286" s="6">
        <f t="shared" si="8"/>
        <v>0.43587962962963073</v>
      </c>
      <c r="H1286" s="6">
        <v>0.20844907407407359</v>
      </c>
    </row>
    <row r="1287" spans="4:8" x14ac:dyDescent="0.25">
      <c r="D1287">
        <v>2.0880000000000001</v>
      </c>
      <c r="E1287">
        <v>2.9</v>
      </c>
      <c r="F1287">
        <v>0.72</v>
      </c>
      <c r="G1287" s="6">
        <f t="shared" si="8"/>
        <v>0.43622685185185295</v>
      </c>
      <c r="H1287" s="6">
        <v>0.20879629629629581</v>
      </c>
    </row>
    <row r="1288" spans="4:8" x14ac:dyDescent="0.25">
      <c r="D1288">
        <v>2.0880000000000001</v>
      </c>
      <c r="E1288">
        <v>2.9</v>
      </c>
      <c r="F1288">
        <v>0.72</v>
      </c>
      <c r="G1288" s="6">
        <f t="shared" si="8"/>
        <v>0.43657407407407517</v>
      </c>
      <c r="H1288" s="6">
        <v>0.20914351851851803</v>
      </c>
    </row>
    <row r="1289" spans="4:8" x14ac:dyDescent="0.25">
      <c r="D1289">
        <v>2.0808</v>
      </c>
      <c r="E1289">
        <v>2.89</v>
      </c>
      <c r="F1289">
        <v>0.72</v>
      </c>
      <c r="G1289" s="6">
        <f t="shared" si="8"/>
        <v>0.43692129629629739</v>
      </c>
      <c r="H1289" s="6">
        <v>0.20949074074074026</v>
      </c>
    </row>
    <row r="1290" spans="4:8" x14ac:dyDescent="0.25">
      <c r="D1290">
        <v>2.0735999999999999</v>
      </c>
      <c r="E1290">
        <v>2.88</v>
      </c>
      <c r="F1290">
        <v>0.72</v>
      </c>
      <c r="G1290" s="6">
        <f t="shared" si="8"/>
        <v>0.43726851851851961</v>
      </c>
      <c r="H1290" s="6">
        <v>0.20983796296296248</v>
      </c>
    </row>
    <row r="1291" spans="4:8" x14ac:dyDescent="0.25">
      <c r="D1291">
        <v>2.0663999999999998</v>
      </c>
      <c r="E1291">
        <v>2.87</v>
      </c>
      <c r="F1291">
        <v>0.72</v>
      </c>
      <c r="G1291" s="6">
        <f t="shared" si="8"/>
        <v>0.43761574074074183</v>
      </c>
      <c r="H1291" s="6">
        <v>0.2101851851851847</v>
      </c>
    </row>
    <row r="1292" spans="4:8" x14ac:dyDescent="0.25">
      <c r="D1292">
        <v>2.0663999999999998</v>
      </c>
      <c r="E1292">
        <v>2.87</v>
      </c>
      <c r="F1292">
        <v>0.72</v>
      </c>
      <c r="G1292" s="6">
        <f t="shared" si="8"/>
        <v>0.43796296296296405</v>
      </c>
      <c r="H1292" s="6">
        <v>0.21053240740740692</v>
      </c>
    </row>
    <row r="1293" spans="4:8" x14ac:dyDescent="0.25">
      <c r="D1293">
        <v>2.0591999999999997</v>
      </c>
      <c r="E1293">
        <v>2.86</v>
      </c>
      <c r="F1293">
        <v>0.72</v>
      </c>
      <c r="G1293" s="6">
        <f t="shared" si="8"/>
        <v>0.43831018518518627</v>
      </c>
      <c r="H1293" s="6">
        <v>0.21087962962962914</v>
      </c>
    </row>
    <row r="1294" spans="4:8" x14ac:dyDescent="0.25">
      <c r="D1294">
        <v>2.0234999999999999</v>
      </c>
      <c r="E1294">
        <v>2.85</v>
      </c>
      <c r="F1294">
        <v>0.71</v>
      </c>
      <c r="G1294" s="6">
        <f t="shared" si="8"/>
        <v>0.4386574074074085</v>
      </c>
      <c r="H1294" s="6">
        <v>0.21122685185185136</v>
      </c>
    </row>
    <row r="1295" spans="4:8" x14ac:dyDescent="0.25">
      <c r="D1295">
        <v>2.0164</v>
      </c>
      <c r="E1295">
        <v>2.84</v>
      </c>
      <c r="F1295">
        <v>0.71</v>
      </c>
      <c r="G1295" s="6">
        <f t="shared" si="8"/>
        <v>0.43900462962963072</v>
      </c>
      <c r="H1295" s="6">
        <v>0.21157407407407358</v>
      </c>
    </row>
    <row r="1296" spans="4:8" x14ac:dyDescent="0.25">
      <c r="D1296">
        <v>2.0093000000000001</v>
      </c>
      <c r="E1296">
        <v>2.83</v>
      </c>
      <c r="F1296">
        <v>0.71</v>
      </c>
      <c r="G1296" s="6">
        <f t="shared" si="8"/>
        <v>0.43935185185185294</v>
      </c>
      <c r="H1296" s="6">
        <v>0.2119212962962958</v>
      </c>
    </row>
    <row r="1297" spans="4:8" x14ac:dyDescent="0.25">
      <c r="D1297">
        <v>2.0021999999999998</v>
      </c>
      <c r="E1297">
        <v>2.82</v>
      </c>
      <c r="F1297">
        <v>0.71</v>
      </c>
      <c r="G1297" s="6">
        <f t="shared" si="8"/>
        <v>0.43969907407407516</v>
      </c>
      <c r="H1297" s="6">
        <v>0.21226851851851802</v>
      </c>
    </row>
    <row r="1298" spans="4:8" x14ac:dyDescent="0.25">
      <c r="D1298">
        <v>1.9950999999999999</v>
      </c>
      <c r="E1298">
        <v>2.81</v>
      </c>
      <c r="F1298">
        <v>0.71</v>
      </c>
      <c r="G1298" s="6">
        <f t="shared" si="8"/>
        <v>0.44004629629629738</v>
      </c>
      <c r="H1298" s="6">
        <v>0.21261574074074024</v>
      </c>
    </row>
    <row r="1299" spans="4:8" x14ac:dyDescent="0.25">
      <c r="D1299">
        <v>1.9599999999999997</v>
      </c>
      <c r="E1299">
        <v>2.8</v>
      </c>
      <c r="F1299">
        <v>0.7</v>
      </c>
      <c r="G1299" s="6">
        <f t="shared" si="8"/>
        <v>0.4403935185185196</v>
      </c>
      <c r="H1299" s="6">
        <v>0.21296296296296247</v>
      </c>
    </row>
    <row r="1300" spans="4:8" x14ac:dyDescent="0.25">
      <c r="D1300">
        <v>1.9529999999999998</v>
      </c>
      <c r="E1300">
        <v>2.79</v>
      </c>
      <c r="F1300">
        <v>0.7</v>
      </c>
      <c r="G1300" s="6">
        <f t="shared" ref="G1300:G1318" si="9">$G$722+$H$723+H1300</f>
        <v>0.44074074074074182</v>
      </c>
      <c r="H1300" s="6">
        <v>0.21331018518518469</v>
      </c>
    </row>
    <row r="1301" spans="4:8" x14ac:dyDescent="0.25">
      <c r="D1301">
        <v>1.9181999999999997</v>
      </c>
      <c r="E1301">
        <v>2.78</v>
      </c>
      <c r="F1301">
        <v>0.69</v>
      </c>
      <c r="G1301" s="6">
        <f t="shared" si="9"/>
        <v>0.44108796296296404</v>
      </c>
      <c r="H1301" s="6">
        <v>0.21365740740740691</v>
      </c>
    </row>
    <row r="1302" spans="4:8" x14ac:dyDescent="0.25">
      <c r="D1302">
        <v>1.8836000000000002</v>
      </c>
      <c r="E1302">
        <v>2.77</v>
      </c>
      <c r="F1302">
        <v>0.68</v>
      </c>
      <c r="G1302" s="6">
        <f t="shared" si="9"/>
        <v>0.44143518518518626</v>
      </c>
      <c r="H1302" s="6">
        <v>0.21400462962962913</v>
      </c>
    </row>
    <row r="1303" spans="4:8" x14ac:dyDescent="0.25">
      <c r="D1303">
        <v>1.8768</v>
      </c>
      <c r="E1303">
        <v>2.76</v>
      </c>
      <c r="F1303">
        <v>0.68</v>
      </c>
      <c r="G1303" s="6">
        <f t="shared" si="9"/>
        <v>0.44178240740740848</v>
      </c>
      <c r="H1303" s="6">
        <v>0.21435185185185135</v>
      </c>
    </row>
    <row r="1304" spans="4:8" x14ac:dyDescent="0.25">
      <c r="D1304">
        <v>1.8632000000000002</v>
      </c>
      <c r="E1304">
        <v>2.74</v>
      </c>
      <c r="F1304">
        <v>0.68</v>
      </c>
      <c r="G1304" s="6">
        <f t="shared" si="9"/>
        <v>0.4421296296296307</v>
      </c>
      <c r="H1304" s="6">
        <v>0.21469907407407357</v>
      </c>
    </row>
    <row r="1305" spans="4:8" x14ac:dyDescent="0.25">
      <c r="D1305">
        <v>1.8564000000000001</v>
      </c>
      <c r="E1305">
        <v>2.73</v>
      </c>
      <c r="F1305">
        <v>0.68</v>
      </c>
      <c r="G1305" s="6">
        <f t="shared" si="9"/>
        <v>0.44247685185185293</v>
      </c>
      <c r="H1305" s="6">
        <v>0.21504629629629579</v>
      </c>
    </row>
    <row r="1306" spans="4:8" x14ac:dyDescent="0.25">
      <c r="D1306">
        <v>1.8224000000000002</v>
      </c>
      <c r="E1306">
        <v>2.72</v>
      </c>
      <c r="F1306">
        <v>0.67</v>
      </c>
      <c r="G1306" s="6">
        <f t="shared" si="9"/>
        <v>0.44282407407407515</v>
      </c>
      <c r="H1306" s="6">
        <v>0.21539351851851801</v>
      </c>
    </row>
    <row r="1307" spans="4:8" x14ac:dyDescent="0.25">
      <c r="D1307">
        <v>1.8090000000000002</v>
      </c>
      <c r="E1307">
        <v>2.7</v>
      </c>
      <c r="F1307">
        <v>0.67</v>
      </c>
      <c r="G1307" s="6">
        <f t="shared" si="9"/>
        <v>0.44317129629629737</v>
      </c>
      <c r="H1307" s="6">
        <v>0.21574074074074023</v>
      </c>
    </row>
    <row r="1308" spans="4:8" x14ac:dyDescent="0.25">
      <c r="D1308">
        <v>1.8023</v>
      </c>
      <c r="E1308">
        <v>2.69</v>
      </c>
      <c r="F1308">
        <v>0.67</v>
      </c>
      <c r="G1308" s="6">
        <f t="shared" si="9"/>
        <v>0.44351851851851959</v>
      </c>
      <c r="H1308" s="6">
        <v>0.21608796296296245</v>
      </c>
    </row>
    <row r="1309" spans="4:8" x14ac:dyDescent="0.25">
      <c r="D1309">
        <v>1.7622</v>
      </c>
      <c r="E1309">
        <v>2.67</v>
      </c>
      <c r="F1309">
        <v>0.66</v>
      </c>
      <c r="G1309" s="6">
        <f t="shared" si="9"/>
        <v>0.44386574074074181</v>
      </c>
      <c r="H1309" s="6">
        <v>0.21643518518518468</v>
      </c>
    </row>
    <row r="1310" spans="4:8" x14ac:dyDescent="0.25">
      <c r="D1310">
        <v>1.7556000000000003</v>
      </c>
      <c r="E1310">
        <v>2.66</v>
      </c>
      <c r="F1310">
        <v>0.66</v>
      </c>
      <c r="G1310" s="6">
        <f t="shared" si="9"/>
        <v>0.44421296296296403</v>
      </c>
      <c r="H1310" s="6">
        <v>0.2167824074074069</v>
      </c>
    </row>
    <row r="1311" spans="4:8" x14ac:dyDescent="0.25">
      <c r="D1311">
        <v>1.7424000000000002</v>
      </c>
      <c r="E1311">
        <v>2.64</v>
      </c>
      <c r="F1311">
        <v>0.66</v>
      </c>
      <c r="G1311" s="6">
        <f t="shared" si="9"/>
        <v>0.44456018518518625</v>
      </c>
      <c r="H1311" s="6">
        <v>0.21712962962962912</v>
      </c>
    </row>
    <row r="1312" spans="4:8" x14ac:dyDescent="0.25">
      <c r="D1312">
        <v>1.7095</v>
      </c>
      <c r="E1312">
        <v>2.63</v>
      </c>
      <c r="F1312">
        <v>0.65</v>
      </c>
      <c r="G1312" s="6">
        <f t="shared" si="9"/>
        <v>0.44490740740740847</v>
      </c>
      <c r="H1312" s="6">
        <v>0.21747685185185134</v>
      </c>
    </row>
    <row r="1313" spans="4:8" x14ac:dyDescent="0.25">
      <c r="D1313">
        <v>1.6964999999999999</v>
      </c>
      <c r="E1313">
        <v>2.61</v>
      </c>
      <c r="F1313">
        <v>0.65</v>
      </c>
      <c r="G1313" s="6">
        <f t="shared" si="9"/>
        <v>0.44525462962963069</v>
      </c>
      <c r="H1313" s="6">
        <v>0.21782407407407356</v>
      </c>
    </row>
    <row r="1314" spans="4:8" x14ac:dyDescent="0.25">
      <c r="D1314">
        <v>1.6576</v>
      </c>
      <c r="E1314">
        <v>2.59</v>
      </c>
      <c r="F1314">
        <v>0.64</v>
      </c>
      <c r="G1314" s="6">
        <f t="shared" si="9"/>
        <v>0.44560185185185291</v>
      </c>
      <c r="H1314" s="6">
        <v>0.21817129629629578</v>
      </c>
    </row>
    <row r="1315" spans="4:8" x14ac:dyDescent="0.25">
      <c r="D1315">
        <v>1.6448</v>
      </c>
      <c r="E1315">
        <v>2.57</v>
      </c>
      <c r="F1315">
        <v>0.64</v>
      </c>
      <c r="G1315" s="6">
        <f t="shared" si="9"/>
        <v>0.44594907407407514</v>
      </c>
      <c r="H1315" s="6">
        <v>0.218518518518518</v>
      </c>
    </row>
    <row r="1316" spans="4:8" x14ac:dyDescent="0.25">
      <c r="D1316">
        <v>1.6064999999999998</v>
      </c>
      <c r="E1316">
        <v>2.5499999999999998</v>
      </c>
      <c r="F1316">
        <v>0.63</v>
      </c>
      <c r="G1316" s="6">
        <f t="shared" si="9"/>
        <v>0.44629629629629736</v>
      </c>
      <c r="H1316" s="6">
        <v>0.21886574074074022</v>
      </c>
    </row>
    <row r="1317" spans="4:8" x14ac:dyDescent="0.25">
      <c r="D1317">
        <v>1.5876000000000001</v>
      </c>
      <c r="E1317">
        <v>2.52</v>
      </c>
      <c r="F1317">
        <v>0.63</v>
      </c>
      <c r="G1317" s="6">
        <f t="shared" si="9"/>
        <v>0.44664351851851958</v>
      </c>
      <c r="H1317" s="6">
        <v>0.21921296296296244</v>
      </c>
    </row>
    <row r="1318" spans="4:8" x14ac:dyDescent="0.25">
      <c r="D1318">
        <v>1.55</v>
      </c>
      <c r="E1318">
        <v>2.5</v>
      </c>
      <c r="F1318">
        <v>0.62</v>
      </c>
      <c r="G1318" s="6">
        <f t="shared" si="9"/>
        <v>0.4469907407407418</v>
      </c>
      <c r="H1318" s="6">
        <v>0.21956018518518466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165BC6-FA73-45E0-ABE2-E9690C965826}">
  <dimension ref="A1:AP1178"/>
  <sheetViews>
    <sheetView zoomScale="85" zoomScaleNormal="85" workbookViewId="0">
      <selection activeCell="U436" sqref="U436"/>
    </sheetView>
  </sheetViews>
  <sheetFormatPr defaultRowHeight="15" x14ac:dyDescent="0.25"/>
  <cols>
    <col min="1" max="1" width="9.140625" style="14"/>
    <col min="6" max="6" width="9.140625" style="11"/>
  </cols>
  <sheetData>
    <row r="1" spans="1:42" x14ac:dyDescent="0.25">
      <c r="A1" s="14" t="s">
        <v>615</v>
      </c>
      <c r="B1" t="s">
        <v>3</v>
      </c>
      <c r="C1" t="s">
        <v>4</v>
      </c>
      <c r="D1" t="s">
        <v>616</v>
      </c>
      <c r="I1" s="15"/>
      <c r="K1" s="49" t="s">
        <v>1</v>
      </c>
      <c r="L1" s="49"/>
      <c r="M1" s="49"/>
      <c r="N1" s="49"/>
      <c r="O1" s="23">
        <v>30</v>
      </c>
      <c r="Q1" s="48" t="s">
        <v>617</v>
      </c>
      <c r="R1" s="48"/>
      <c r="S1" s="48"/>
      <c r="T1" s="48"/>
      <c r="W1" s="48" t="s">
        <v>621</v>
      </c>
      <c r="X1" s="48"/>
      <c r="Y1" s="48"/>
      <c r="AA1" s="19"/>
      <c r="AB1" s="48" t="s">
        <v>622</v>
      </c>
      <c r="AC1" s="48"/>
      <c r="AD1" s="48"/>
      <c r="AE1" s="19"/>
      <c r="AF1" s="48" t="s">
        <v>623</v>
      </c>
      <c r="AG1" s="48"/>
      <c r="AH1" s="48"/>
      <c r="AK1" s="19"/>
      <c r="AN1" s="48" t="s">
        <v>624</v>
      </c>
      <c r="AO1" s="48"/>
      <c r="AP1" s="48"/>
    </row>
    <row r="2" spans="1:42" x14ac:dyDescent="0.25">
      <c r="A2" s="14">
        <v>0</v>
      </c>
      <c r="B2">
        <v>3.69</v>
      </c>
      <c r="C2">
        <v>0.98</v>
      </c>
      <c r="D2">
        <v>0</v>
      </c>
      <c r="F2" s="28">
        <v>1735.9166666666715</v>
      </c>
      <c r="I2" s="15"/>
      <c r="K2" s="14" t="s">
        <v>615</v>
      </c>
      <c r="L2" s="23" t="s">
        <v>3</v>
      </c>
      <c r="M2" s="23" t="s">
        <v>4</v>
      </c>
      <c r="N2" s="23" t="s">
        <v>616</v>
      </c>
      <c r="O2">
        <f>10/36</f>
        <v>0.27777777777777779</v>
      </c>
      <c r="Q2" s="14" t="s">
        <v>615</v>
      </c>
      <c r="R2" t="s">
        <v>3</v>
      </c>
      <c r="S2" t="s">
        <v>4</v>
      </c>
      <c r="T2" t="s">
        <v>616</v>
      </c>
      <c r="W2" t="s">
        <v>620</v>
      </c>
      <c r="X2" t="s">
        <v>619</v>
      </c>
      <c r="Y2" t="s">
        <v>618</v>
      </c>
      <c r="AA2" s="19"/>
      <c r="AB2" t="s">
        <v>620</v>
      </c>
      <c r="AC2" t="s">
        <v>619</v>
      </c>
      <c r="AD2" t="s">
        <v>618</v>
      </c>
      <c r="AE2" s="19"/>
      <c r="AF2" t="s">
        <v>620</v>
      </c>
      <c r="AG2" t="s">
        <v>619</v>
      </c>
      <c r="AH2" t="s">
        <v>618</v>
      </c>
      <c r="AK2" s="19"/>
      <c r="AN2" t="s">
        <v>620</v>
      </c>
      <c r="AO2" t="s">
        <v>619</v>
      </c>
      <c r="AP2" t="s">
        <v>618</v>
      </c>
    </row>
    <row r="3" spans="1:42" x14ac:dyDescent="0.25">
      <c r="A3" s="14">
        <v>3.4722222222222224E-4</v>
      </c>
      <c r="B3">
        <v>3.69</v>
      </c>
      <c r="C3">
        <v>0.98</v>
      </c>
      <c r="D3">
        <v>0</v>
      </c>
      <c r="E3" s="23"/>
      <c r="F3" s="28">
        <v>1744.0833333333383</v>
      </c>
      <c r="I3" s="16">
        <v>0.37743055555555599</v>
      </c>
      <c r="K3" s="14">
        <f>I3-$I$3</f>
        <v>0</v>
      </c>
      <c r="L3" s="23">
        <v>2.5</v>
      </c>
      <c r="M3" s="23">
        <v>0.09</v>
      </c>
      <c r="N3" s="23">
        <v>0</v>
      </c>
      <c r="Q3" s="11">
        <f>A437-$A$437</f>
        <v>0</v>
      </c>
      <c r="R3" s="12">
        <v>4.2</v>
      </c>
      <c r="S3" s="12">
        <v>1.03</v>
      </c>
      <c r="T3" s="12">
        <v>0</v>
      </c>
      <c r="W3" s="6">
        <v>0</v>
      </c>
      <c r="X3" s="17">
        <v>27.17</v>
      </c>
      <c r="Y3" s="17">
        <v>27.35</v>
      </c>
      <c r="AA3" s="20">
        <v>0.36840523148148147</v>
      </c>
      <c r="AB3" s="6">
        <f>AA3-$AA$3</f>
        <v>0</v>
      </c>
      <c r="AC3" s="18">
        <v>33.46</v>
      </c>
      <c r="AD3" s="18">
        <v>27.26</v>
      </c>
      <c r="AE3" s="20">
        <v>0.15308177083333335</v>
      </c>
      <c r="AF3" s="6">
        <f>AE3-$AE$3</f>
        <v>0</v>
      </c>
      <c r="AG3" s="18">
        <v>29.62</v>
      </c>
      <c r="AH3" s="18">
        <v>26.99</v>
      </c>
      <c r="AK3" s="20">
        <v>0.36840523148148147</v>
      </c>
      <c r="AN3" s="6">
        <f t="shared" ref="AN3:AN34" si="0">AK3-$AK$3</f>
        <v>0</v>
      </c>
      <c r="AO3" s="18">
        <v>33.46</v>
      </c>
      <c r="AP3" s="18">
        <v>27.26</v>
      </c>
    </row>
    <row r="4" spans="1:42" x14ac:dyDescent="0.25">
      <c r="A4" s="14">
        <v>6.9444444444444404E-4</v>
      </c>
      <c r="B4">
        <v>3.69</v>
      </c>
      <c r="C4">
        <v>0.98</v>
      </c>
      <c r="D4">
        <v>0</v>
      </c>
      <c r="F4" s="28">
        <v>1752.250000000005</v>
      </c>
      <c r="I4" s="16">
        <v>0.37777777777777799</v>
      </c>
      <c r="K4" s="14">
        <f t="shared" ref="K4:K67" si="1">I4-$I$3</f>
        <v>3.4722222222199894E-4</v>
      </c>
      <c r="L4" s="23">
        <v>2.6</v>
      </c>
      <c r="M4" s="23">
        <v>0.09</v>
      </c>
      <c r="N4" s="23">
        <f>M4*$O$1*$O$2+N3</f>
        <v>0.75</v>
      </c>
      <c r="Q4" s="11">
        <f t="shared" ref="Q4:Q67" si="2">A438-$A$437</f>
        <v>1.1574074074108265E-4</v>
      </c>
      <c r="R4" s="12">
        <v>4.1399999999999997</v>
      </c>
      <c r="S4" s="12">
        <v>1.03</v>
      </c>
      <c r="T4" s="12">
        <v>1</v>
      </c>
      <c r="W4" s="6">
        <v>3.6722222222224099E-4</v>
      </c>
      <c r="X4" s="18">
        <v>26.99</v>
      </c>
      <c r="Y4" s="18">
        <v>27.26</v>
      </c>
      <c r="AA4" s="20">
        <v>0.36875312499999996</v>
      </c>
      <c r="AB4" s="6">
        <f t="shared" ref="AB4:AB67" si="3">AA4-$AA$3</f>
        <v>3.4789351851849393E-4</v>
      </c>
      <c r="AC4" s="17">
        <v>33.270000000000003</v>
      </c>
      <c r="AD4" s="17">
        <v>27.26</v>
      </c>
      <c r="AE4" s="20">
        <v>0.15342916666666667</v>
      </c>
      <c r="AF4" s="6">
        <f t="shared" ref="AF4:AF67" si="4">AE4-$AE$3</f>
        <v>3.4739583333331936E-4</v>
      </c>
      <c r="AG4" s="17">
        <v>29.43</v>
      </c>
      <c r="AH4" s="17">
        <v>26.91</v>
      </c>
      <c r="AK4" s="20">
        <v>0.36875312499999996</v>
      </c>
      <c r="AN4" s="6">
        <f t="shared" si="0"/>
        <v>3.4789351851849393E-4</v>
      </c>
      <c r="AO4" s="17">
        <v>33.270000000000003</v>
      </c>
      <c r="AP4" s="17">
        <v>27.26</v>
      </c>
    </row>
    <row r="5" spans="1:42" x14ac:dyDescent="0.25">
      <c r="A5" s="14">
        <v>1.0416666666666699E-3</v>
      </c>
      <c r="B5">
        <v>3.7</v>
      </c>
      <c r="C5">
        <v>0.98</v>
      </c>
      <c r="D5">
        <v>0</v>
      </c>
      <c r="F5" s="28">
        <v>1760.4166666666717</v>
      </c>
      <c r="I5" s="16">
        <v>0.37812499999999999</v>
      </c>
      <c r="K5" s="14">
        <f t="shared" si="1"/>
        <v>6.9444444444399789E-4</v>
      </c>
      <c r="L5" s="23">
        <v>2.65</v>
      </c>
      <c r="M5" s="23">
        <v>0.09</v>
      </c>
      <c r="N5" s="23">
        <f t="shared" ref="N5:N68" si="5">M5*$O$1*$O$2+N4</f>
        <v>1.5</v>
      </c>
      <c r="Q5" s="11">
        <f t="shared" si="2"/>
        <v>2.3148148148202652E-4</v>
      </c>
      <c r="R5" s="12">
        <v>4.13</v>
      </c>
      <c r="S5" s="12">
        <v>1.03</v>
      </c>
      <c r="T5" s="12">
        <v>4</v>
      </c>
      <c r="W5" s="6">
        <v>7.1527777777780077E-4</v>
      </c>
      <c r="X5" s="17">
        <v>26.99</v>
      </c>
      <c r="Y5" s="17">
        <v>27.26</v>
      </c>
      <c r="AA5" s="20">
        <v>0.36910097222222221</v>
      </c>
      <c r="AB5" s="6">
        <f t="shared" si="3"/>
        <v>6.9574074074074677E-4</v>
      </c>
      <c r="AC5" s="18">
        <v>33.369999999999997</v>
      </c>
      <c r="AD5" s="18">
        <v>27.35</v>
      </c>
      <c r="AE5" s="20">
        <v>0.15377730324074074</v>
      </c>
      <c r="AF5" s="6">
        <f t="shared" si="4"/>
        <v>6.9553240740738431E-4</v>
      </c>
      <c r="AG5" s="18">
        <v>29.43</v>
      </c>
      <c r="AH5" s="18">
        <v>26.91</v>
      </c>
      <c r="AK5" s="20">
        <v>0.36910097222222221</v>
      </c>
      <c r="AN5" s="6">
        <f t="shared" si="0"/>
        <v>6.9574074074074677E-4</v>
      </c>
      <c r="AO5" s="18">
        <v>33.369999999999997</v>
      </c>
      <c r="AP5" s="18">
        <v>27.35</v>
      </c>
    </row>
    <row r="6" spans="1:42" x14ac:dyDescent="0.25">
      <c r="A6" s="14">
        <v>1.38888888888889E-3</v>
      </c>
      <c r="B6">
        <v>3.7</v>
      </c>
      <c r="C6">
        <v>0.98</v>
      </c>
      <c r="D6">
        <v>0</v>
      </c>
      <c r="F6" s="28">
        <v>1768.5833333333385</v>
      </c>
      <c r="I6" s="16">
        <v>0.37847222222222199</v>
      </c>
      <c r="K6" s="14">
        <f t="shared" si="1"/>
        <v>1.0416666666659968E-3</v>
      </c>
      <c r="L6" s="23">
        <v>2.69</v>
      </c>
      <c r="M6" s="23">
        <v>0.09</v>
      </c>
      <c r="N6" s="23">
        <f t="shared" si="5"/>
        <v>2.25</v>
      </c>
      <c r="Q6" s="11">
        <f t="shared" si="2"/>
        <v>3.472222222230259E-4</v>
      </c>
      <c r="R6" s="12">
        <v>4.12</v>
      </c>
      <c r="S6" s="12">
        <v>1.03</v>
      </c>
      <c r="T6" s="12">
        <v>10</v>
      </c>
      <c r="W6" s="6">
        <v>1.0631597222222067E-3</v>
      </c>
      <c r="X6" s="18">
        <v>27.08</v>
      </c>
      <c r="Y6" s="18">
        <v>27.26</v>
      </c>
      <c r="AA6" s="20">
        <v>0.36944905092592589</v>
      </c>
      <c r="AB6" s="6">
        <f t="shared" si="3"/>
        <v>1.0438194444444271E-3</v>
      </c>
      <c r="AC6" s="17">
        <v>33.369999999999997</v>
      </c>
      <c r="AD6" s="17">
        <v>27.35</v>
      </c>
      <c r="AE6" s="20">
        <v>0.15412506944444443</v>
      </c>
      <c r="AF6" s="6">
        <f t="shared" si="4"/>
        <v>1.0432986111110765E-3</v>
      </c>
      <c r="AG6" s="17">
        <v>29.43</v>
      </c>
      <c r="AH6" s="17">
        <v>26.99</v>
      </c>
      <c r="AK6" s="20">
        <v>0.36944905092592589</v>
      </c>
      <c r="AN6" s="6">
        <f t="shared" si="0"/>
        <v>1.0438194444444271E-3</v>
      </c>
      <c r="AO6" s="17">
        <v>33.369999999999997</v>
      </c>
      <c r="AP6" s="17">
        <v>27.35</v>
      </c>
    </row>
    <row r="7" spans="1:42" x14ac:dyDescent="0.25">
      <c r="A7" s="14">
        <v>1.7361111111111099E-3</v>
      </c>
      <c r="B7">
        <v>3.7</v>
      </c>
      <c r="C7">
        <v>0.98</v>
      </c>
      <c r="D7">
        <v>0</v>
      </c>
      <c r="F7" s="28">
        <v>1776.7500000000052</v>
      </c>
      <c r="I7" s="16">
        <v>0.37881944444444399</v>
      </c>
      <c r="K7" s="14">
        <f t="shared" si="1"/>
        <v>1.3888888888879958E-3</v>
      </c>
      <c r="L7" s="23">
        <v>2.71</v>
      </c>
      <c r="M7" s="23">
        <v>0.09</v>
      </c>
      <c r="N7" s="23">
        <f t="shared" si="5"/>
        <v>3</v>
      </c>
      <c r="Q7" s="11">
        <f t="shared" si="2"/>
        <v>6.9444444444502484E-4</v>
      </c>
      <c r="R7">
        <v>4.1100000000000003</v>
      </c>
      <c r="S7">
        <v>1.02</v>
      </c>
      <c r="T7">
        <v>18</v>
      </c>
      <c r="W7" s="6">
        <v>1.4110879629629647E-3</v>
      </c>
      <c r="X7" s="17">
        <v>27.17</v>
      </c>
      <c r="Y7" s="17">
        <v>27.35</v>
      </c>
      <c r="AA7" s="20">
        <v>0.36979668981481478</v>
      </c>
      <c r="AB7" s="6">
        <f t="shared" si="3"/>
        <v>1.3914583333333175E-3</v>
      </c>
      <c r="AC7" s="18">
        <v>33.46</v>
      </c>
      <c r="AD7" s="18">
        <v>27.35</v>
      </c>
      <c r="AE7" s="20">
        <v>0.15447274305555553</v>
      </c>
      <c r="AF7" s="6">
        <f t="shared" si="4"/>
        <v>1.3909722222221754E-3</v>
      </c>
      <c r="AG7" s="18">
        <v>29.34</v>
      </c>
      <c r="AH7" s="18">
        <v>26.99</v>
      </c>
      <c r="AK7" s="20">
        <v>0.36979668981481478</v>
      </c>
      <c r="AN7" s="6">
        <f t="shared" si="0"/>
        <v>1.3914583333333175E-3</v>
      </c>
      <c r="AO7" s="18">
        <v>33.46</v>
      </c>
      <c r="AP7" s="18">
        <v>27.35</v>
      </c>
    </row>
    <row r="8" spans="1:42" x14ac:dyDescent="0.25">
      <c r="A8" s="14">
        <v>2.0833333333333298E-3</v>
      </c>
      <c r="B8">
        <v>3.7</v>
      </c>
      <c r="C8">
        <v>0.98</v>
      </c>
      <c r="D8">
        <v>0</v>
      </c>
      <c r="F8" s="28">
        <v>1784.916666666672</v>
      </c>
      <c r="I8" s="16">
        <v>0.37916666666666698</v>
      </c>
      <c r="K8" s="14">
        <f t="shared" si="1"/>
        <v>1.7361111111109939E-3</v>
      </c>
      <c r="L8" s="23">
        <v>2.73</v>
      </c>
      <c r="M8" s="23">
        <v>0.09</v>
      </c>
      <c r="N8" s="23">
        <f t="shared" si="5"/>
        <v>3.75</v>
      </c>
      <c r="Q8" s="11">
        <f t="shared" si="2"/>
        <v>1.0416666666670238E-3</v>
      </c>
      <c r="R8">
        <v>4.1100000000000003</v>
      </c>
      <c r="S8">
        <v>1.02</v>
      </c>
      <c r="T8">
        <v>27</v>
      </c>
      <c r="W8" s="6">
        <v>1.758703703703679E-3</v>
      </c>
      <c r="X8" s="18">
        <v>27.26</v>
      </c>
      <c r="Y8" s="18">
        <v>27.26</v>
      </c>
      <c r="AA8" s="20">
        <v>0.37014483796296299</v>
      </c>
      <c r="AB8" s="6">
        <f t="shared" si="3"/>
        <v>1.739606481481526E-3</v>
      </c>
      <c r="AC8" s="17">
        <v>33.46</v>
      </c>
      <c r="AD8" s="17">
        <v>27.26</v>
      </c>
      <c r="AE8" s="20">
        <v>0.15482093749999998</v>
      </c>
      <c r="AF8" s="6">
        <f t="shared" si="4"/>
        <v>1.739166666666625E-3</v>
      </c>
      <c r="AG8" s="17">
        <v>29.34</v>
      </c>
      <c r="AH8" s="17">
        <v>26.91</v>
      </c>
      <c r="AK8" s="20">
        <v>0.37014483796296299</v>
      </c>
      <c r="AN8" s="6">
        <f t="shared" si="0"/>
        <v>1.739606481481526E-3</v>
      </c>
      <c r="AO8" s="17">
        <v>33.46</v>
      </c>
      <c r="AP8" s="17">
        <v>27.26</v>
      </c>
    </row>
    <row r="9" spans="1:42" x14ac:dyDescent="0.25">
      <c r="A9" s="14">
        <v>2.4305555555555599E-3</v>
      </c>
      <c r="B9">
        <v>3.71</v>
      </c>
      <c r="C9">
        <v>0.98</v>
      </c>
      <c r="D9">
        <v>0</v>
      </c>
      <c r="F9" s="28">
        <v>1793.0833333333387</v>
      </c>
      <c r="I9" s="16">
        <v>0.37951388888888898</v>
      </c>
      <c r="K9" s="14">
        <f t="shared" si="1"/>
        <v>2.0833333333329929E-3</v>
      </c>
      <c r="L9" s="23">
        <v>2.75</v>
      </c>
      <c r="M9" s="23">
        <v>0.09</v>
      </c>
      <c r="N9" s="23">
        <f t="shared" si="5"/>
        <v>4.5</v>
      </c>
      <c r="Q9" s="11">
        <f t="shared" si="2"/>
        <v>1.3888888888890227E-3</v>
      </c>
      <c r="R9">
        <v>4.0999999999999996</v>
      </c>
      <c r="S9">
        <v>1.02</v>
      </c>
      <c r="T9">
        <v>35</v>
      </c>
      <c r="W9" s="6">
        <v>2.1069328703703927E-3</v>
      </c>
      <c r="X9" s="17">
        <v>27.26</v>
      </c>
      <c r="Y9" s="17">
        <v>27.35</v>
      </c>
      <c r="AA9" s="20">
        <v>0.37049221064814813</v>
      </c>
      <c r="AB9" s="6">
        <f t="shared" si="3"/>
        <v>2.0869791666666693E-3</v>
      </c>
      <c r="AC9" s="18">
        <v>33.46</v>
      </c>
      <c r="AD9" s="18">
        <v>27.26</v>
      </c>
      <c r="AE9" s="20">
        <v>0.15516871527777781</v>
      </c>
      <c r="AF9" s="6">
        <f t="shared" si="4"/>
        <v>2.0869444444444607E-3</v>
      </c>
      <c r="AG9" s="18">
        <v>29.25</v>
      </c>
      <c r="AH9" s="18">
        <v>26.99</v>
      </c>
      <c r="AK9" s="20">
        <v>0.37049221064814813</v>
      </c>
      <c r="AN9" s="6">
        <f t="shared" si="0"/>
        <v>2.0869791666666693E-3</v>
      </c>
      <c r="AO9" s="18">
        <v>33.46</v>
      </c>
      <c r="AP9" s="18">
        <v>27.26</v>
      </c>
    </row>
    <row r="10" spans="1:42" x14ac:dyDescent="0.25">
      <c r="A10" s="14">
        <v>2.7777777777777801E-3</v>
      </c>
      <c r="B10">
        <v>3.71</v>
      </c>
      <c r="C10">
        <v>0.98</v>
      </c>
      <c r="D10">
        <v>0</v>
      </c>
      <c r="F10" s="28">
        <v>1801.2500000000055</v>
      </c>
      <c r="I10" s="16">
        <v>0.37986111111111098</v>
      </c>
      <c r="K10" s="14">
        <f t="shared" si="1"/>
        <v>2.4305555555549918E-3</v>
      </c>
      <c r="L10" s="23">
        <v>2.76</v>
      </c>
      <c r="M10" s="23">
        <v>0.09</v>
      </c>
      <c r="N10" s="23">
        <f t="shared" si="5"/>
        <v>5.25</v>
      </c>
      <c r="Q10" s="11">
        <f t="shared" si="2"/>
        <v>1.7361111111110217E-3</v>
      </c>
      <c r="R10">
        <v>4.0999999999999996</v>
      </c>
      <c r="S10">
        <v>1.02</v>
      </c>
      <c r="T10">
        <v>44</v>
      </c>
      <c r="W10" s="6">
        <v>2.4546759259259088E-3</v>
      </c>
      <c r="X10" s="18">
        <v>27.44</v>
      </c>
      <c r="Y10" s="18">
        <v>27.08</v>
      </c>
      <c r="AA10" s="20">
        <v>0.37084042824074076</v>
      </c>
      <c r="AB10" s="6">
        <f t="shared" si="3"/>
        <v>2.4351967592592949E-3</v>
      </c>
      <c r="AC10" s="17">
        <v>33.46</v>
      </c>
      <c r="AD10" s="17">
        <v>27.17</v>
      </c>
      <c r="AE10" s="20">
        <v>0.1555163194444445</v>
      </c>
      <c r="AF10" s="6">
        <f t="shared" si="4"/>
        <v>2.4345486111111425E-3</v>
      </c>
      <c r="AG10" s="17">
        <v>29.25</v>
      </c>
      <c r="AH10" s="17">
        <v>26.99</v>
      </c>
      <c r="AK10" s="20">
        <v>0.37084042824074076</v>
      </c>
      <c r="AN10" s="6">
        <f t="shared" si="0"/>
        <v>2.4351967592592949E-3</v>
      </c>
      <c r="AO10" s="17">
        <v>33.46</v>
      </c>
      <c r="AP10" s="17">
        <v>27.17</v>
      </c>
    </row>
    <row r="11" spans="1:42" x14ac:dyDescent="0.25">
      <c r="A11" s="14">
        <v>3.1250000000000002E-3</v>
      </c>
      <c r="B11">
        <v>3.71</v>
      </c>
      <c r="C11">
        <v>0.98</v>
      </c>
      <c r="D11">
        <v>0</v>
      </c>
      <c r="F11" s="28">
        <v>1809.4166666666722</v>
      </c>
      <c r="I11" s="16">
        <v>0.38020833333333298</v>
      </c>
      <c r="K11" s="14">
        <f t="shared" si="1"/>
        <v>2.7777777777769908E-3</v>
      </c>
      <c r="L11" s="23">
        <v>2.77</v>
      </c>
      <c r="M11" s="23">
        <v>0.09</v>
      </c>
      <c r="N11" s="23">
        <f t="shared" si="5"/>
        <v>6</v>
      </c>
      <c r="Q11" s="11">
        <f t="shared" si="2"/>
        <v>2.0833333333340198E-3</v>
      </c>
      <c r="R11">
        <v>4.0999999999999996</v>
      </c>
      <c r="S11">
        <v>1.02</v>
      </c>
      <c r="T11">
        <v>52</v>
      </c>
      <c r="W11" s="6">
        <v>2.8025810185185462E-3</v>
      </c>
      <c r="X11" s="17">
        <v>27.71</v>
      </c>
      <c r="Y11" s="17">
        <v>26.91</v>
      </c>
      <c r="AA11" s="20">
        <v>0.37118791666666667</v>
      </c>
      <c r="AB11" s="6">
        <f t="shared" si="3"/>
        <v>2.7826851851852075E-3</v>
      </c>
      <c r="AC11" s="18">
        <v>33.46</v>
      </c>
      <c r="AD11" s="18">
        <v>27.17</v>
      </c>
      <c r="AE11" s="20">
        <v>0.15586465277777778</v>
      </c>
      <c r="AF11" s="6">
        <f t="shared" si="4"/>
        <v>2.7828819444444264E-3</v>
      </c>
      <c r="AG11" s="18">
        <v>29.16</v>
      </c>
      <c r="AH11" s="18">
        <v>26.99</v>
      </c>
      <c r="AK11" s="20">
        <v>0.37118791666666667</v>
      </c>
      <c r="AN11" s="6">
        <f t="shared" si="0"/>
        <v>2.7826851851852075E-3</v>
      </c>
      <c r="AO11" s="18">
        <v>33.46</v>
      </c>
      <c r="AP11" s="18">
        <v>27.17</v>
      </c>
    </row>
    <row r="12" spans="1:42" x14ac:dyDescent="0.25">
      <c r="A12" s="14">
        <v>3.4722222222222199E-3</v>
      </c>
      <c r="B12">
        <v>3.71</v>
      </c>
      <c r="C12">
        <v>0.98</v>
      </c>
      <c r="D12">
        <v>0</v>
      </c>
      <c r="F12" s="28">
        <v>1817.5833333333389</v>
      </c>
      <c r="I12" s="16">
        <v>0.38055555555555598</v>
      </c>
      <c r="K12" s="14">
        <f t="shared" si="1"/>
        <v>3.1249999999999889E-3</v>
      </c>
      <c r="L12" s="23">
        <v>2.78</v>
      </c>
      <c r="M12" s="23">
        <v>0.09</v>
      </c>
      <c r="N12" s="23">
        <f t="shared" si="5"/>
        <v>6.75</v>
      </c>
      <c r="Q12" s="11">
        <f t="shared" si="2"/>
        <v>2.4305555555560188E-3</v>
      </c>
      <c r="R12">
        <v>4.09</v>
      </c>
      <c r="S12">
        <v>1.02</v>
      </c>
      <c r="T12">
        <v>61</v>
      </c>
      <c r="W12" s="6">
        <v>3.150162037037052E-3</v>
      </c>
      <c r="X12" s="18">
        <v>27.44</v>
      </c>
      <c r="Y12" s="18">
        <v>26.99</v>
      </c>
      <c r="AA12" s="20">
        <v>0.3715360069444445</v>
      </c>
      <c r="AB12" s="6">
        <f t="shared" si="3"/>
        <v>3.1307754629630313E-3</v>
      </c>
      <c r="AC12" s="17">
        <v>33.46</v>
      </c>
      <c r="AD12" s="17">
        <v>27.26</v>
      </c>
      <c r="AE12" s="20">
        <v>0.15621228009259264</v>
      </c>
      <c r="AF12" s="6">
        <f t="shared" si="4"/>
        <v>3.1305092592592842E-3</v>
      </c>
      <c r="AG12" s="17">
        <v>29.25</v>
      </c>
      <c r="AH12" s="17">
        <v>26.99</v>
      </c>
      <c r="AK12" s="20">
        <v>0.3715360069444445</v>
      </c>
      <c r="AN12" s="6">
        <f t="shared" si="0"/>
        <v>3.1307754629630313E-3</v>
      </c>
      <c r="AO12" s="17">
        <v>33.46</v>
      </c>
      <c r="AP12" s="17">
        <v>27.26</v>
      </c>
    </row>
    <row r="13" spans="1:42" x14ac:dyDescent="0.25">
      <c r="A13" s="14">
        <v>3.81944444444444E-3</v>
      </c>
      <c r="B13">
        <v>3.71</v>
      </c>
      <c r="C13">
        <v>0.98</v>
      </c>
      <c r="D13">
        <v>0</v>
      </c>
      <c r="F13" s="28">
        <v>1825.7500000000057</v>
      </c>
      <c r="I13" s="16">
        <v>0.38090277777777798</v>
      </c>
      <c r="K13" s="14">
        <f t="shared" si="1"/>
        <v>3.4722222222219878E-3</v>
      </c>
      <c r="L13" s="23">
        <v>2.79</v>
      </c>
      <c r="M13" s="23">
        <v>0.09</v>
      </c>
      <c r="N13" s="23">
        <f t="shared" si="5"/>
        <v>7.5</v>
      </c>
      <c r="Q13" s="11">
        <f t="shared" si="2"/>
        <v>2.7777777777780177E-3</v>
      </c>
      <c r="R13">
        <v>4.09</v>
      </c>
      <c r="S13">
        <v>1.02</v>
      </c>
      <c r="T13">
        <v>69</v>
      </c>
      <c r="W13" s="6">
        <v>3.4981018518518425E-3</v>
      </c>
      <c r="X13" s="17">
        <v>27.8</v>
      </c>
      <c r="Y13" s="17">
        <v>27.08</v>
      </c>
      <c r="AA13" s="20">
        <v>0.37188407407407403</v>
      </c>
      <c r="AB13" s="6">
        <f t="shared" si="3"/>
        <v>3.4788425925925681E-3</v>
      </c>
      <c r="AC13" s="18">
        <v>33.369999999999997</v>
      </c>
      <c r="AD13" s="18">
        <v>27.26</v>
      </c>
      <c r="AE13" s="20">
        <v>0.1565604166666667</v>
      </c>
      <c r="AF13" s="6">
        <f t="shared" si="4"/>
        <v>3.4786458333333492E-3</v>
      </c>
      <c r="AG13" s="18">
        <v>29.16</v>
      </c>
      <c r="AH13" s="18">
        <v>26.99</v>
      </c>
      <c r="AK13" s="20">
        <v>0.37188407407407403</v>
      </c>
      <c r="AN13" s="6">
        <f t="shared" si="0"/>
        <v>3.4788425925925681E-3</v>
      </c>
      <c r="AO13" s="18">
        <v>33.369999999999997</v>
      </c>
      <c r="AP13" s="18">
        <v>27.26</v>
      </c>
    </row>
    <row r="14" spans="1:42" x14ac:dyDescent="0.25">
      <c r="A14" s="14">
        <v>4.1666666666666701E-3</v>
      </c>
      <c r="B14">
        <v>3.71</v>
      </c>
      <c r="C14">
        <v>0.98</v>
      </c>
      <c r="D14">
        <v>0</v>
      </c>
      <c r="F14" s="28">
        <v>1833.9166666666724</v>
      </c>
      <c r="I14" s="16">
        <v>0.38124999999999998</v>
      </c>
      <c r="K14" s="14">
        <f t="shared" si="1"/>
        <v>3.8194444444439868E-3</v>
      </c>
      <c r="L14" s="23">
        <v>2.8</v>
      </c>
      <c r="M14" s="23">
        <v>0.09</v>
      </c>
      <c r="N14" s="23">
        <f t="shared" si="5"/>
        <v>8.25</v>
      </c>
      <c r="Q14" s="11">
        <f t="shared" si="2"/>
        <v>3.1250000000000167E-3</v>
      </c>
      <c r="R14">
        <v>4.08</v>
      </c>
      <c r="S14">
        <v>1.02</v>
      </c>
      <c r="T14">
        <v>78</v>
      </c>
      <c r="W14" s="6">
        <v>3.8462037037036989E-3</v>
      </c>
      <c r="X14" s="18">
        <v>28.07</v>
      </c>
      <c r="Y14" s="18">
        <v>27.08</v>
      </c>
      <c r="AA14" s="20">
        <v>0.37223153935185188</v>
      </c>
      <c r="AB14" s="6">
        <f t="shared" si="3"/>
        <v>3.8263078703704156E-3</v>
      </c>
      <c r="AC14" s="17">
        <v>33.270000000000003</v>
      </c>
      <c r="AD14" s="17">
        <v>27.26</v>
      </c>
      <c r="AE14" s="20">
        <v>0.1569082175925926</v>
      </c>
      <c r="AF14" s="6">
        <f t="shared" si="4"/>
        <v>3.8264467592592499E-3</v>
      </c>
      <c r="AG14" s="17">
        <v>29.25</v>
      </c>
      <c r="AH14" s="17">
        <v>26.99</v>
      </c>
      <c r="AK14" s="20">
        <v>0.37223153935185188</v>
      </c>
      <c r="AN14" s="6">
        <f t="shared" si="0"/>
        <v>3.8263078703704156E-3</v>
      </c>
      <c r="AO14" s="17">
        <v>33.270000000000003</v>
      </c>
      <c r="AP14" s="17">
        <v>27.26</v>
      </c>
    </row>
    <row r="15" spans="1:42" x14ac:dyDescent="0.25">
      <c r="A15" s="14">
        <v>4.5138888888888902E-3</v>
      </c>
      <c r="B15">
        <v>3.71</v>
      </c>
      <c r="C15">
        <v>0.98</v>
      </c>
      <c r="D15">
        <v>0</v>
      </c>
      <c r="F15" s="28">
        <v>1842.0833333333392</v>
      </c>
      <c r="I15" s="16">
        <v>0.38159722222222198</v>
      </c>
      <c r="K15" s="14">
        <f t="shared" si="1"/>
        <v>4.1666666666659857E-3</v>
      </c>
      <c r="L15" s="23">
        <v>2.81</v>
      </c>
      <c r="M15" s="23">
        <v>0.09</v>
      </c>
      <c r="N15" s="23">
        <f t="shared" si="5"/>
        <v>9</v>
      </c>
      <c r="Q15" s="11">
        <f t="shared" si="2"/>
        <v>3.4722222222230148E-3</v>
      </c>
      <c r="R15">
        <v>4.08</v>
      </c>
      <c r="S15">
        <v>1.01</v>
      </c>
      <c r="T15">
        <v>86</v>
      </c>
      <c r="W15" s="6">
        <v>4.1939467592592705E-3</v>
      </c>
      <c r="X15" s="17">
        <v>28.16</v>
      </c>
      <c r="Y15" s="17">
        <v>27.08</v>
      </c>
      <c r="AA15" s="20">
        <v>0.37257988425925931</v>
      </c>
      <c r="AB15" s="6">
        <f t="shared" si="3"/>
        <v>4.174652777777843E-3</v>
      </c>
      <c r="AC15" s="18">
        <v>33.369999999999997</v>
      </c>
      <c r="AD15" s="18">
        <v>27.26</v>
      </c>
      <c r="AE15" s="20">
        <v>0.15725559027777775</v>
      </c>
      <c r="AF15" s="6">
        <f t="shared" si="4"/>
        <v>4.1738194444443932E-3</v>
      </c>
      <c r="AG15" s="18">
        <v>29.16</v>
      </c>
      <c r="AH15" s="18">
        <v>26.91</v>
      </c>
      <c r="AK15" s="20">
        <v>0.37257988425925931</v>
      </c>
      <c r="AN15" s="6">
        <f t="shared" si="0"/>
        <v>4.174652777777843E-3</v>
      </c>
      <c r="AO15" s="18">
        <v>33.369999999999997</v>
      </c>
      <c r="AP15" s="18">
        <v>27.26</v>
      </c>
    </row>
    <row r="16" spans="1:42" x14ac:dyDescent="0.25">
      <c r="A16" s="14">
        <v>4.8611111111111103E-3</v>
      </c>
      <c r="B16">
        <v>3.72</v>
      </c>
      <c r="C16">
        <v>0.98</v>
      </c>
      <c r="D16">
        <v>0</v>
      </c>
      <c r="F16" s="28">
        <v>1850.2500000000059</v>
      </c>
      <c r="I16" s="16">
        <v>0.38194444444444398</v>
      </c>
      <c r="K16" s="14">
        <f t="shared" si="1"/>
        <v>4.5138888888879847E-3</v>
      </c>
      <c r="L16" s="23">
        <v>2.82</v>
      </c>
      <c r="M16" s="23">
        <v>0.09</v>
      </c>
      <c r="N16" s="23">
        <f t="shared" si="5"/>
        <v>9.75</v>
      </c>
      <c r="Q16" s="11">
        <f t="shared" si="2"/>
        <v>3.8194444444450137E-3</v>
      </c>
      <c r="R16">
        <v>4.07</v>
      </c>
      <c r="S16">
        <v>1.01</v>
      </c>
      <c r="T16">
        <v>95</v>
      </c>
      <c r="W16" s="6">
        <v>4.5420138888889183E-3</v>
      </c>
      <c r="X16" s="18">
        <v>28.25</v>
      </c>
      <c r="Y16" s="18">
        <v>26.99</v>
      </c>
      <c r="AA16" s="20">
        <v>0.37292745370370367</v>
      </c>
      <c r="AB16" s="6">
        <f t="shared" si="3"/>
        <v>4.5222222222222053E-3</v>
      </c>
      <c r="AC16" s="17">
        <v>33.369999999999997</v>
      </c>
      <c r="AD16" s="17">
        <v>27.17</v>
      </c>
      <c r="AE16" s="20">
        <v>0.15760346064814817</v>
      </c>
      <c r="AF16" s="6">
        <f t="shared" si="4"/>
        <v>4.5216898148148221E-3</v>
      </c>
      <c r="AG16" s="17">
        <v>29.25</v>
      </c>
      <c r="AH16" s="17">
        <v>26.99</v>
      </c>
      <c r="AK16" s="20">
        <v>0.37292745370370367</v>
      </c>
      <c r="AN16" s="6">
        <f t="shared" si="0"/>
        <v>4.5222222222222053E-3</v>
      </c>
      <c r="AO16" s="17">
        <v>33.369999999999997</v>
      </c>
      <c r="AP16" s="17">
        <v>27.17</v>
      </c>
    </row>
    <row r="17" spans="1:42" x14ac:dyDescent="0.25">
      <c r="A17" s="14">
        <v>5.2083333333333296E-3</v>
      </c>
      <c r="B17">
        <v>3.72</v>
      </c>
      <c r="C17">
        <v>0.98</v>
      </c>
      <c r="D17">
        <v>0</v>
      </c>
      <c r="F17" s="28">
        <v>1858.4166666666727</v>
      </c>
      <c r="I17" s="16">
        <v>0.38229166666666697</v>
      </c>
      <c r="K17" s="14">
        <f t="shared" si="1"/>
        <v>4.8611111111109828E-3</v>
      </c>
      <c r="L17" s="23">
        <v>2.83</v>
      </c>
      <c r="M17" s="23">
        <v>0.09</v>
      </c>
      <c r="N17" s="23">
        <f t="shared" si="5"/>
        <v>10.5</v>
      </c>
      <c r="Q17" s="11">
        <f t="shared" si="2"/>
        <v>4.1666666666670127E-3</v>
      </c>
      <c r="R17">
        <v>4.07</v>
      </c>
      <c r="S17">
        <v>1.01</v>
      </c>
      <c r="T17">
        <v>103</v>
      </c>
      <c r="W17" s="6">
        <v>4.8899537037037089E-3</v>
      </c>
      <c r="X17" s="17">
        <v>28.61</v>
      </c>
      <c r="Y17" s="17">
        <v>26.99</v>
      </c>
      <c r="AA17" s="20">
        <v>0.37327539351851852</v>
      </c>
      <c r="AB17" s="6">
        <f t="shared" si="3"/>
        <v>4.8701620370370513E-3</v>
      </c>
      <c r="AC17" s="18">
        <v>33.46</v>
      </c>
      <c r="AD17" s="18">
        <v>27.17</v>
      </c>
      <c r="AE17" s="20">
        <v>0.1579518055555556</v>
      </c>
      <c r="AF17" s="6">
        <f t="shared" si="4"/>
        <v>4.8700347222222495E-3</v>
      </c>
      <c r="AG17" s="18">
        <v>29.25</v>
      </c>
      <c r="AH17" s="18">
        <v>26.91</v>
      </c>
      <c r="AK17" s="20">
        <v>0.37327539351851852</v>
      </c>
      <c r="AN17" s="6">
        <f t="shared" si="0"/>
        <v>4.8701620370370513E-3</v>
      </c>
      <c r="AO17" s="18">
        <v>33.46</v>
      </c>
      <c r="AP17" s="18">
        <v>27.17</v>
      </c>
    </row>
    <row r="18" spans="1:42" x14ac:dyDescent="0.25">
      <c r="A18" s="14">
        <v>5.5555555555555601E-3</v>
      </c>
      <c r="B18">
        <v>3.72</v>
      </c>
      <c r="C18">
        <v>0.98</v>
      </c>
      <c r="D18">
        <v>0</v>
      </c>
      <c r="F18" s="28">
        <v>1866.5833333333394</v>
      </c>
      <c r="I18" s="16">
        <v>0.38263888888888897</v>
      </c>
      <c r="K18" s="14">
        <f t="shared" si="1"/>
        <v>5.2083333333329818E-3</v>
      </c>
      <c r="L18" s="23">
        <v>2.84</v>
      </c>
      <c r="M18" s="23">
        <v>0.09</v>
      </c>
      <c r="N18" s="23">
        <f t="shared" si="5"/>
        <v>11.25</v>
      </c>
      <c r="Q18" s="11">
        <f t="shared" si="2"/>
        <v>4.5138888888890116E-3</v>
      </c>
      <c r="R18">
        <v>4.07</v>
      </c>
      <c r="S18">
        <v>1.01</v>
      </c>
      <c r="T18">
        <v>112</v>
      </c>
      <c r="W18" s="6">
        <v>5.2376736111111044E-3</v>
      </c>
      <c r="X18" s="18">
        <v>28.52</v>
      </c>
      <c r="Y18" s="18">
        <v>27.08</v>
      </c>
      <c r="AA18" s="20">
        <v>0.38649410879629625</v>
      </c>
      <c r="AB18" s="6">
        <f t="shared" si="3"/>
        <v>1.8088877314814789E-2</v>
      </c>
      <c r="AC18" s="17">
        <v>32.51</v>
      </c>
      <c r="AD18" s="17">
        <v>26.64</v>
      </c>
      <c r="AE18" s="20">
        <v>0.15829939814814814</v>
      </c>
      <c r="AF18" s="6">
        <f t="shared" si="4"/>
        <v>5.2176273148147878E-3</v>
      </c>
      <c r="AG18" s="17">
        <v>29.16</v>
      </c>
      <c r="AH18" s="17">
        <v>26.99</v>
      </c>
      <c r="AK18" s="20">
        <v>0.38649410879629625</v>
      </c>
      <c r="AN18" s="6">
        <f t="shared" si="0"/>
        <v>1.8088877314814789E-2</v>
      </c>
      <c r="AO18" s="17">
        <v>32.51</v>
      </c>
      <c r="AP18" s="17">
        <v>26.64</v>
      </c>
    </row>
    <row r="19" spans="1:42" x14ac:dyDescent="0.25">
      <c r="A19" s="14">
        <v>5.9027777777777802E-3</v>
      </c>
      <c r="B19">
        <v>3.72</v>
      </c>
      <c r="C19">
        <v>0.98</v>
      </c>
      <c r="D19">
        <v>0</v>
      </c>
      <c r="F19" s="28">
        <v>1874.7500000000061</v>
      </c>
      <c r="I19" s="16">
        <v>0.38298611111111103</v>
      </c>
      <c r="K19" s="14">
        <f t="shared" si="1"/>
        <v>5.5555555555550362E-3</v>
      </c>
      <c r="L19" s="23">
        <v>2.84</v>
      </c>
      <c r="M19" s="23">
        <v>0.09</v>
      </c>
      <c r="N19" s="23">
        <f t="shared" si="5"/>
        <v>12</v>
      </c>
      <c r="Q19" s="11">
        <f t="shared" si="2"/>
        <v>4.8611111111110106E-3</v>
      </c>
      <c r="R19">
        <v>4.07</v>
      </c>
      <c r="S19">
        <v>1.01</v>
      </c>
      <c r="T19">
        <v>120</v>
      </c>
      <c r="W19" s="6">
        <v>5.5859143518518506E-3</v>
      </c>
      <c r="X19" s="17">
        <v>28.8</v>
      </c>
      <c r="Y19" s="17">
        <v>27.08</v>
      </c>
      <c r="AA19" s="20">
        <v>0.38684219907407408</v>
      </c>
      <c r="AB19" s="6">
        <f t="shared" si="3"/>
        <v>1.8436967592592612E-2</v>
      </c>
      <c r="AC19" s="18">
        <v>32.409999999999997</v>
      </c>
      <c r="AD19" s="18">
        <v>26.64</v>
      </c>
      <c r="AE19" s="20">
        <v>0.15864738425925923</v>
      </c>
      <c r="AF19" s="6">
        <f t="shared" si="4"/>
        <v>5.5656134259258749E-3</v>
      </c>
      <c r="AG19" s="18">
        <v>29.25</v>
      </c>
      <c r="AH19" s="18">
        <v>27.08</v>
      </c>
      <c r="AK19" s="20">
        <v>0.38684219907407408</v>
      </c>
      <c r="AN19" s="6">
        <f t="shared" si="0"/>
        <v>1.8436967592592612E-2</v>
      </c>
      <c r="AO19" s="18">
        <v>32.409999999999997</v>
      </c>
      <c r="AP19" s="18">
        <v>26.64</v>
      </c>
    </row>
    <row r="20" spans="1:42" x14ac:dyDescent="0.25">
      <c r="A20" s="14">
        <v>6.2500000000000003E-3</v>
      </c>
      <c r="B20">
        <v>3.72</v>
      </c>
      <c r="C20">
        <v>0.98</v>
      </c>
      <c r="D20">
        <v>0</v>
      </c>
      <c r="F20" s="28">
        <v>1882.9166666666729</v>
      </c>
      <c r="I20" s="16">
        <v>0.38333333333333303</v>
      </c>
      <c r="K20" s="14">
        <f t="shared" si="1"/>
        <v>5.9027777777770352E-3</v>
      </c>
      <c r="L20" s="23">
        <v>2.85</v>
      </c>
      <c r="M20" s="23">
        <v>0.09</v>
      </c>
      <c r="N20" s="23">
        <f t="shared" si="5"/>
        <v>12.75</v>
      </c>
      <c r="Q20" s="11">
        <f t="shared" si="2"/>
        <v>5.2083333333340087E-3</v>
      </c>
      <c r="R20">
        <v>4.0599999999999996</v>
      </c>
      <c r="S20">
        <v>1.01</v>
      </c>
      <c r="T20">
        <v>129</v>
      </c>
      <c r="W20" s="6">
        <v>5.9334375000000272E-3</v>
      </c>
      <c r="X20" s="18">
        <v>28.71</v>
      </c>
      <c r="Y20" s="18">
        <v>26.99</v>
      </c>
      <c r="AA20" s="20">
        <v>0.3871900694444444</v>
      </c>
      <c r="AB20" s="6">
        <f t="shared" si="3"/>
        <v>1.878483796296293E-2</v>
      </c>
      <c r="AC20" s="17">
        <v>32.51</v>
      </c>
      <c r="AD20" s="17">
        <v>26.55</v>
      </c>
      <c r="AE20" s="20">
        <v>0.15899535879629628</v>
      </c>
      <c r="AF20" s="6">
        <f t="shared" si="4"/>
        <v>5.9135879629629295E-3</v>
      </c>
      <c r="AG20" s="17">
        <v>29.25</v>
      </c>
      <c r="AH20" s="17">
        <v>27.08</v>
      </c>
      <c r="AK20" s="20">
        <v>0.3871900694444444</v>
      </c>
      <c r="AN20" s="6">
        <f t="shared" si="0"/>
        <v>1.878483796296293E-2</v>
      </c>
      <c r="AO20" s="17">
        <v>32.51</v>
      </c>
      <c r="AP20" s="17">
        <v>26.55</v>
      </c>
    </row>
    <row r="21" spans="1:42" x14ac:dyDescent="0.25">
      <c r="A21" s="14">
        <v>6.5972222222222196E-3</v>
      </c>
      <c r="B21">
        <v>3.72</v>
      </c>
      <c r="C21">
        <v>0.98</v>
      </c>
      <c r="D21">
        <v>0</v>
      </c>
      <c r="F21" s="28">
        <v>1891.0833333333396</v>
      </c>
      <c r="I21" s="16">
        <v>0.38368055555555602</v>
      </c>
      <c r="K21" s="14">
        <f t="shared" si="1"/>
        <v>6.2500000000000333E-3</v>
      </c>
      <c r="L21" s="23">
        <v>2.93</v>
      </c>
      <c r="M21" s="23">
        <v>0.98</v>
      </c>
      <c r="N21" s="23">
        <f t="shared" si="5"/>
        <v>20.916666666666664</v>
      </c>
      <c r="Q21" s="11">
        <f t="shared" si="2"/>
        <v>5.5555555555560077E-3</v>
      </c>
      <c r="R21">
        <v>4.0599999999999996</v>
      </c>
      <c r="S21">
        <v>1.01</v>
      </c>
      <c r="T21">
        <v>136</v>
      </c>
      <c r="W21" s="6">
        <v>6.2815277777777956E-3</v>
      </c>
      <c r="X21" s="17">
        <v>28.98</v>
      </c>
      <c r="Y21" s="17">
        <v>26.99</v>
      </c>
      <c r="AA21" s="20">
        <v>0.38753777777777781</v>
      </c>
      <c r="AB21" s="6">
        <f t="shared" si="3"/>
        <v>1.9132546296296349E-2</v>
      </c>
      <c r="AC21" s="18">
        <v>32.6</v>
      </c>
      <c r="AD21" s="18">
        <v>26.64</v>
      </c>
      <c r="AE21" s="20">
        <v>0.15934314814814815</v>
      </c>
      <c r="AF21" s="6">
        <f t="shared" si="4"/>
        <v>6.2613773148147978E-3</v>
      </c>
      <c r="AG21" s="18">
        <v>29.25</v>
      </c>
      <c r="AH21" s="18">
        <v>27.08</v>
      </c>
      <c r="AK21" s="20">
        <v>0.38753777777777781</v>
      </c>
      <c r="AN21" s="6">
        <f t="shared" si="0"/>
        <v>1.9132546296296349E-2</v>
      </c>
      <c r="AO21" s="18">
        <v>32.6</v>
      </c>
      <c r="AP21" s="18">
        <v>26.64</v>
      </c>
    </row>
    <row r="22" spans="1:42" x14ac:dyDescent="0.25">
      <c r="A22" s="14">
        <v>6.9444444444444397E-3</v>
      </c>
      <c r="B22">
        <v>3.72</v>
      </c>
      <c r="C22">
        <v>0.98</v>
      </c>
      <c r="D22">
        <v>0</v>
      </c>
      <c r="F22" s="28">
        <v>1899.2500000000064</v>
      </c>
      <c r="I22" s="16">
        <v>0.38402777777777802</v>
      </c>
      <c r="K22" s="14">
        <f t="shared" si="1"/>
        <v>6.5972222222220323E-3</v>
      </c>
      <c r="L22" s="23">
        <v>2.93</v>
      </c>
      <c r="M22" s="23">
        <v>0.98</v>
      </c>
      <c r="N22" s="23">
        <f t="shared" si="5"/>
        <v>29.083333333333329</v>
      </c>
      <c r="Q22" s="11">
        <f t="shared" si="2"/>
        <v>5.9027777777780066E-3</v>
      </c>
      <c r="R22">
        <v>4.0599999999999996</v>
      </c>
      <c r="S22">
        <v>1.01</v>
      </c>
      <c r="T22">
        <v>136</v>
      </c>
      <c r="W22" s="6">
        <v>6.6292129629629826E-3</v>
      </c>
      <c r="X22" s="18">
        <v>29.07</v>
      </c>
      <c r="Y22" s="18">
        <v>26.91</v>
      </c>
      <c r="AA22" s="20">
        <v>0.38788565972222228</v>
      </c>
      <c r="AB22" s="6">
        <f t="shared" si="3"/>
        <v>1.948042824074081E-2</v>
      </c>
      <c r="AC22" s="17">
        <v>32.6</v>
      </c>
      <c r="AD22" s="17">
        <v>26.64</v>
      </c>
      <c r="AE22" s="20">
        <v>0.15969059027777782</v>
      </c>
      <c r="AF22" s="6">
        <f t="shared" si="4"/>
        <v>6.6088194444444692E-3</v>
      </c>
      <c r="AG22" s="17">
        <v>29.34</v>
      </c>
      <c r="AH22" s="17">
        <v>27.08</v>
      </c>
      <c r="AK22" s="20">
        <v>0.38788565972222228</v>
      </c>
      <c r="AN22" s="6">
        <f t="shared" si="0"/>
        <v>1.948042824074081E-2</v>
      </c>
      <c r="AO22" s="17">
        <v>32.6</v>
      </c>
      <c r="AP22" s="17">
        <v>26.64</v>
      </c>
    </row>
    <row r="23" spans="1:42" x14ac:dyDescent="0.25">
      <c r="A23" s="14">
        <v>7.2916666666666703E-3</v>
      </c>
      <c r="B23">
        <v>3.73</v>
      </c>
      <c r="C23">
        <v>0.98</v>
      </c>
      <c r="D23">
        <v>0</v>
      </c>
      <c r="F23" s="28">
        <v>1907.4166666666731</v>
      </c>
      <c r="I23" s="16">
        <v>0.38437500000000002</v>
      </c>
      <c r="K23" s="14">
        <f t="shared" si="1"/>
        <v>6.9444444444440312E-3</v>
      </c>
      <c r="L23" s="23">
        <v>3.02</v>
      </c>
      <c r="M23" s="23">
        <v>0.98</v>
      </c>
      <c r="N23" s="23">
        <f t="shared" si="5"/>
        <v>37.249999999999993</v>
      </c>
      <c r="Q23" s="11">
        <f t="shared" si="2"/>
        <v>6.2500000000000056E-3</v>
      </c>
      <c r="R23">
        <v>4.0599999999999996</v>
      </c>
      <c r="S23">
        <v>1.01</v>
      </c>
      <c r="T23">
        <v>153</v>
      </c>
      <c r="W23" s="6">
        <v>6.9773495370370475E-3</v>
      </c>
      <c r="X23" s="17">
        <v>29.07</v>
      </c>
      <c r="Y23" s="17">
        <v>26.82</v>
      </c>
      <c r="AA23" s="20">
        <v>0.38823333333333337</v>
      </c>
      <c r="AB23" s="6">
        <f t="shared" si="3"/>
        <v>1.9828101851851909E-2</v>
      </c>
      <c r="AC23" s="18">
        <v>32.89</v>
      </c>
      <c r="AD23" s="18">
        <v>26.55</v>
      </c>
      <c r="AE23" s="20">
        <v>0.16003872685185189</v>
      </c>
      <c r="AF23" s="6">
        <f t="shared" si="4"/>
        <v>6.9569560185185342E-3</v>
      </c>
      <c r="AG23" s="18">
        <v>29.25</v>
      </c>
      <c r="AH23" s="18">
        <v>27.08</v>
      </c>
      <c r="AK23" s="20">
        <v>0.38823333333333337</v>
      </c>
      <c r="AN23" s="6">
        <f t="shared" si="0"/>
        <v>1.9828101851851909E-2</v>
      </c>
      <c r="AO23" s="18">
        <v>32.89</v>
      </c>
      <c r="AP23" s="18">
        <v>26.55</v>
      </c>
    </row>
    <row r="24" spans="1:42" x14ac:dyDescent="0.25">
      <c r="A24" s="14">
        <v>7.6388888888888904E-3</v>
      </c>
      <c r="B24">
        <v>3.73</v>
      </c>
      <c r="C24">
        <v>0.98</v>
      </c>
      <c r="D24">
        <v>0</v>
      </c>
      <c r="F24" s="28">
        <v>1915.5833333333399</v>
      </c>
      <c r="I24" s="16">
        <v>0.38472222222222202</v>
      </c>
      <c r="K24" s="14">
        <f t="shared" si="1"/>
        <v>7.2916666666660301E-3</v>
      </c>
      <c r="L24" s="23">
        <v>3.05</v>
      </c>
      <c r="M24" s="23">
        <v>0.98</v>
      </c>
      <c r="N24" s="23">
        <f t="shared" si="5"/>
        <v>45.416666666666657</v>
      </c>
      <c r="Q24" s="11">
        <f t="shared" si="2"/>
        <v>6.5972222222230037E-3</v>
      </c>
      <c r="R24">
        <v>4.0599999999999996</v>
      </c>
      <c r="S24">
        <v>1.01</v>
      </c>
      <c r="T24">
        <v>161</v>
      </c>
      <c r="W24" s="6">
        <v>7.3250000000000259E-3</v>
      </c>
      <c r="X24" s="18">
        <v>29.25</v>
      </c>
      <c r="Y24" s="18">
        <v>26.91</v>
      </c>
      <c r="AA24" s="20">
        <v>0.38858135416666667</v>
      </c>
      <c r="AB24" s="6">
        <f t="shared" si="3"/>
        <v>2.0176122685185205E-2</v>
      </c>
      <c r="AC24" s="17">
        <v>32.89</v>
      </c>
      <c r="AD24" s="17">
        <v>26.64</v>
      </c>
      <c r="AE24" s="20">
        <v>0.1603863425925926</v>
      </c>
      <c r="AF24" s="6">
        <f t="shared" si="4"/>
        <v>7.3045717592592485E-3</v>
      </c>
      <c r="AG24" s="17">
        <v>29.8</v>
      </c>
      <c r="AH24" s="17">
        <v>27.08</v>
      </c>
      <c r="AK24" s="20">
        <v>0.38858135416666667</v>
      </c>
      <c r="AN24" s="6">
        <f t="shared" si="0"/>
        <v>2.0176122685185205E-2</v>
      </c>
      <c r="AO24" s="17">
        <v>32.89</v>
      </c>
      <c r="AP24" s="17">
        <v>26.64</v>
      </c>
    </row>
    <row r="25" spans="1:42" x14ac:dyDescent="0.25">
      <c r="A25" s="14">
        <v>7.9861111111111105E-3</v>
      </c>
      <c r="B25">
        <v>3.73</v>
      </c>
      <c r="C25">
        <v>0.98</v>
      </c>
      <c r="D25">
        <v>0</v>
      </c>
      <c r="F25" s="28">
        <v>1923.7500000000066</v>
      </c>
      <c r="I25" s="16">
        <v>0.38506944444444402</v>
      </c>
      <c r="K25" s="14">
        <f t="shared" si="1"/>
        <v>7.6388888888880291E-3</v>
      </c>
      <c r="L25" s="23">
        <v>3.08</v>
      </c>
      <c r="M25" s="23">
        <v>0.98</v>
      </c>
      <c r="N25" s="23">
        <f t="shared" si="5"/>
        <v>53.583333333333321</v>
      </c>
      <c r="Q25" s="11">
        <f t="shared" si="2"/>
        <v>6.9444444444450026E-3</v>
      </c>
      <c r="R25">
        <v>4.0599999999999996</v>
      </c>
      <c r="S25">
        <v>1.01</v>
      </c>
      <c r="T25">
        <v>170</v>
      </c>
      <c r="W25" s="6">
        <v>7.673437499999991E-3</v>
      </c>
      <c r="X25" s="17">
        <v>29.62</v>
      </c>
      <c r="Y25" s="17">
        <v>27.08</v>
      </c>
      <c r="AA25" s="20">
        <v>0.38892888888888894</v>
      </c>
      <c r="AB25" s="6">
        <f t="shared" si="3"/>
        <v>2.052365740740747E-2</v>
      </c>
      <c r="AC25" s="18">
        <v>32.89</v>
      </c>
      <c r="AD25" s="18">
        <v>26.64</v>
      </c>
      <c r="AE25" s="20">
        <v>0.16073444444444446</v>
      </c>
      <c r="AF25" s="6">
        <f t="shared" si="4"/>
        <v>7.6526736111111049E-3</v>
      </c>
      <c r="AG25" s="18">
        <v>29.43</v>
      </c>
      <c r="AH25" s="18">
        <v>26.99</v>
      </c>
      <c r="AK25" s="20">
        <v>0.38892888888888894</v>
      </c>
      <c r="AN25" s="6">
        <f t="shared" si="0"/>
        <v>2.052365740740747E-2</v>
      </c>
      <c r="AO25" s="18">
        <v>32.89</v>
      </c>
      <c r="AP25" s="18">
        <v>26.64</v>
      </c>
    </row>
    <row r="26" spans="1:42" x14ac:dyDescent="0.25">
      <c r="A26" s="14">
        <v>8.3333333333333297E-3</v>
      </c>
      <c r="B26">
        <v>3.73</v>
      </c>
      <c r="C26">
        <v>0.98</v>
      </c>
      <c r="D26">
        <v>0</v>
      </c>
      <c r="F26" s="28">
        <v>1931.9166666666733</v>
      </c>
      <c r="I26" s="16">
        <v>0.38541666666666702</v>
      </c>
      <c r="K26" s="14">
        <f t="shared" si="1"/>
        <v>7.9861111111110272E-3</v>
      </c>
      <c r="L26" s="23">
        <v>3.1</v>
      </c>
      <c r="M26" s="23">
        <v>0.98</v>
      </c>
      <c r="N26" s="23">
        <f t="shared" si="5"/>
        <v>61.749999999999986</v>
      </c>
      <c r="Q26" s="11">
        <f t="shared" si="2"/>
        <v>7.2916666666670016E-3</v>
      </c>
      <c r="R26">
        <v>4.0599999999999996</v>
      </c>
      <c r="S26">
        <v>1.01</v>
      </c>
      <c r="T26">
        <v>178</v>
      </c>
      <c r="W26" s="6">
        <v>8.0213310185185405E-3</v>
      </c>
      <c r="X26" s="18">
        <v>29.62</v>
      </c>
      <c r="Y26" s="18">
        <v>27.17</v>
      </c>
      <c r="AA26" s="20">
        <v>0.389277025462963</v>
      </c>
      <c r="AB26" s="6">
        <f t="shared" si="3"/>
        <v>2.0871793981481535E-2</v>
      </c>
      <c r="AC26" s="17">
        <v>32.79</v>
      </c>
      <c r="AD26" s="17">
        <v>26.55</v>
      </c>
      <c r="AE26" s="20">
        <v>0.16108201388888893</v>
      </c>
      <c r="AF26" s="6">
        <f t="shared" si="4"/>
        <v>8.0002430555555781E-3</v>
      </c>
      <c r="AG26" s="17">
        <v>29.53</v>
      </c>
      <c r="AH26" s="17">
        <v>27.08</v>
      </c>
      <c r="AK26" s="20">
        <v>0.389277025462963</v>
      </c>
      <c r="AN26" s="6">
        <f t="shared" si="0"/>
        <v>2.0871793981481535E-2</v>
      </c>
      <c r="AO26" s="17">
        <v>32.79</v>
      </c>
      <c r="AP26" s="17">
        <v>26.55</v>
      </c>
    </row>
    <row r="27" spans="1:42" x14ac:dyDescent="0.25">
      <c r="A27" s="14">
        <v>8.6805555555555594E-3</v>
      </c>
      <c r="B27">
        <v>3.73</v>
      </c>
      <c r="C27">
        <v>0.98</v>
      </c>
      <c r="D27">
        <v>0</v>
      </c>
      <c r="F27" s="28">
        <v>1940.0833333333401</v>
      </c>
      <c r="I27" s="16">
        <v>0.38576388888888902</v>
      </c>
      <c r="K27" s="14">
        <f t="shared" si="1"/>
        <v>8.3333333333330262E-3</v>
      </c>
      <c r="L27" s="23">
        <v>3.12</v>
      </c>
      <c r="M27" s="23">
        <v>0.98</v>
      </c>
      <c r="N27" s="23">
        <f t="shared" si="5"/>
        <v>69.916666666666657</v>
      </c>
      <c r="Q27" s="11">
        <f t="shared" si="2"/>
        <v>7.6388888888890005E-3</v>
      </c>
      <c r="R27">
        <v>4.05</v>
      </c>
      <c r="S27">
        <v>1.01</v>
      </c>
      <c r="T27">
        <v>176</v>
      </c>
      <c r="W27" s="6">
        <v>8.3692476851852105E-3</v>
      </c>
      <c r="X27" s="17">
        <v>29.71</v>
      </c>
      <c r="Y27" s="17">
        <v>27.08</v>
      </c>
      <c r="AA27" s="20">
        <v>0.38962481481481487</v>
      </c>
      <c r="AB27" s="6">
        <f t="shared" si="3"/>
        <v>2.1219583333333403E-2</v>
      </c>
      <c r="AC27" s="18">
        <v>32.89</v>
      </c>
      <c r="AD27" s="18">
        <v>26.46</v>
      </c>
      <c r="AE27" s="20">
        <v>0.16143008101851847</v>
      </c>
      <c r="AF27" s="6">
        <f t="shared" si="4"/>
        <v>8.3483101851851149E-3</v>
      </c>
      <c r="AG27" s="18">
        <v>29.43</v>
      </c>
      <c r="AH27" s="18">
        <v>26.99</v>
      </c>
      <c r="AK27" s="20">
        <v>0.38962481481481487</v>
      </c>
      <c r="AN27" s="6">
        <f t="shared" si="0"/>
        <v>2.1219583333333403E-2</v>
      </c>
      <c r="AO27" s="18">
        <v>32.89</v>
      </c>
      <c r="AP27" s="18">
        <v>26.46</v>
      </c>
    </row>
    <row r="28" spans="1:42" x14ac:dyDescent="0.25">
      <c r="A28" s="14">
        <v>9.0277777777777804E-3</v>
      </c>
      <c r="B28">
        <v>3.73</v>
      </c>
      <c r="C28">
        <v>0.98</v>
      </c>
      <c r="D28">
        <v>0</v>
      </c>
      <c r="F28" s="28">
        <v>1948.2500000000068</v>
      </c>
      <c r="I28" s="16">
        <v>0.38611111111111102</v>
      </c>
      <c r="K28" s="14">
        <f t="shared" si="1"/>
        <v>8.6805555555550251E-3</v>
      </c>
      <c r="L28" s="23">
        <v>3.14</v>
      </c>
      <c r="M28" s="23">
        <v>0.98</v>
      </c>
      <c r="N28" s="23">
        <f t="shared" si="5"/>
        <v>78.083333333333329</v>
      </c>
      <c r="Q28" s="11">
        <f t="shared" si="2"/>
        <v>8.6805555555560243E-3</v>
      </c>
      <c r="R28">
        <v>4.04</v>
      </c>
      <c r="S28">
        <v>1</v>
      </c>
      <c r="T28">
        <v>211</v>
      </c>
      <c r="W28" s="6">
        <v>8.7169097222222214E-3</v>
      </c>
      <c r="X28" s="18">
        <v>29.71</v>
      </c>
      <c r="Y28" s="18">
        <v>27.08</v>
      </c>
      <c r="AA28" s="20">
        <v>0.389972974537037</v>
      </c>
      <c r="AB28" s="6">
        <f t="shared" si="3"/>
        <v>2.1567743055555533E-2</v>
      </c>
      <c r="AC28" s="17">
        <v>32.979999999999997</v>
      </c>
      <c r="AD28" s="17">
        <v>26.46</v>
      </c>
      <c r="AE28" s="20">
        <v>0.16177797453703707</v>
      </c>
      <c r="AF28" s="6">
        <f t="shared" si="4"/>
        <v>8.6962037037037199E-3</v>
      </c>
      <c r="AG28" s="17">
        <v>29.53</v>
      </c>
      <c r="AH28" s="17">
        <v>26.99</v>
      </c>
      <c r="AK28" s="20">
        <v>0.389972974537037</v>
      </c>
      <c r="AN28" s="6">
        <f t="shared" si="0"/>
        <v>2.1567743055555533E-2</v>
      </c>
      <c r="AO28" s="17">
        <v>32.979999999999997</v>
      </c>
      <c r="AP28" s="17">
        <v>26.46</v>
      </c>
    </row>
    <row r="29" spans="1:42" x14ac:dyDescent="0.25">
      <c r="A29" s="14">
        <v>9.3749999999999997E-3</v>
      </c>
      <c r="B29">
        <v>3.73</v>
      </c>
      <c r="C29">
        <v>0.98</v>
      </c>
      <c r="D29">
        <v>0</v>
      </c>
      <c r="F29" s="28">
        <v>1956.4166666666736</v>
      </c>
      <c r="I29" s="16">
        <v>0.38645833333333302</v>
      </c>
      <c r="K29" s="14">
        <f t="shared" si="1"/>
        <v>9.0277777777770241E-3</v>
      </c>
      <c r="L29" s="23">
        <v>3.16</v>
      </c>
      <c r="M29" s="23">
        <v>0.98</v>
      </c>
      <c r="N29" s="23">
        <f t="shared" si="5"/>
        <v>86.25</v>
      </c>
      <c r="Q29" s="11">
        <f t="shared" si="2"/>
        <v>1.0069444444445019E-2</v>
      </c>
      <c r="R29">
        <v>4.04</v>
      </c>
      <c r="S29">
        <v>1</v>
      </c>
      <c r="T29">
        <v>246</v>
      </c>
      <c r="W29" s="6">
        <v>9.0645370370370237E-3</v>
      </c>
      <c r="X29" s="17">
        <v>29.8</v>
      </c>
      <c r="Y29" s="17">
        <v>26.82</v>
      </c>
      <c r="AA29" s="20">
        <v>0.39032070601851848</v>
      </c>
      <c r="AB29" s="6">
        <f t="shared" si="3"/>
        <v>2.1915474537037016E-2</v>
      </c>
      <c r="AC29" s="18">
        <v>33.08</v>
      </c>
      <c r="AD29" s="18">
        <v>26.37</v>
      </c>
      <c r="AE29" s="20">
        <v>0.16212579861111115</v>
      </c>
      <c r="AF29" s="6">
        <f t="shared" si="4"/>
        <v>9.0440277777777967E-3</v>
      </c>
      <c r="AG29" s="18">
        <v>29.8</v>
      </c>
      <c r="AH29" s="18">
        <v>26.99</v>
      </c>
      <c r="AK29" s="20">
        <v>0.39032070601851848</v>
      </c>
      <c r="AN29" s="6">
        <f t="shared" si="0"/>
        <v>2.1915474537037016E-2</v>
      </c>
      <c r="AO29" s="18">
        <v>33.08</v>
      </c>
      <c r="AP29" s="18">
        <v>26.37</v>
      </c>
    </row>
    <row r="30" spans="1:42" x14ac:dyDescent="0.25">
      <c r="A30" s="14">
        <v>9.7222222222222206E-3</v>
      </c>
      <c r="B30">
        <v>3.73</v>
      </c>
      <c r="C30">
        <v>0.98</v>
      </c>
      <c r="D30">
        <v>0</v>
      </c>
      <c r="F30" s="28">
        <v>1964.5833333333403</v>
      </c>
      <c r="I30" s="16">
        <v>0.38680555555555601</v>
      </c>
      <c r="K30" s="14">
        <f t="shared" si="1"/>
        <v>9.3750000000000222E-3</v>
      </c>
      <c r="L30" s="23">
        <v>3.17</v>
      </c>
      <c r="M30" s="23">
        <v>0.98</v>
      </c>
      <c r="N30" s="23">
        <f t="shared" si="5"/>
        <v>94.416666666666671</v>
      </c>
      <c r="Q30" s="11">
        <f t="shared" si="2"/>
        <v>1.1458333333334014E-2</v>
      </c>
      <c r="R30">
        <v>4.03</v>
      </c>
      <c r="S30">
        <v>1</v>
      </c>
      <c r="T30">
        <v>279</v>
      </c>
      <c r="W30" s="6">
        <v>9.4127314814814733E-3</v>
      </c>
      <c r="X30" s="18">
        <v>30.08</v>
      </c>
      <c r="Y30" s="18">
        <v>26.91</v>
      </c>
      <c r="AA30" s="20">
        <v>0.39066870370370371</v>
      </c>
      <c r="AB30" s="6">
        <f t="shared" si="3"/>
        <v>2.2263472222222247E-2</v>
      </c>
      <c r="AC30" s="17">
        <v>33.270000000000003</v>
      </c>
      <c r="AD30" s="17">
        <v>26.46</v>
      </c>
      <c r="AE30" s="20">
        <v>0.16247379629629627</v>
      </c>
      <c r="AF30" s="6">
        <f t="shared" si="4"/>
        <v>9.3920254629629163E-3</v>
      </c>
      <c r="AG30" s="17">
        <v>29.71</v>
      </c>
      <c r="AH30" s="17">
        <v>26.99</v>
      </c>
      <c r="AK30" s="20">
        <v>0.39066870370370371</v>
      </c>
      <c r="AN30" s="6">
        <f t="shared" si="0"/>
        <v>2.2263472222222247E-2</v>
      </c>
      <c r="AO30" s="17">
        <v>33.270000000000003</v>
      </c>
      <c r="AP30" s="17">
        <v>26.46</v>
      </c>
    </row>
    <row r="31" spans="1:42" x14ac:dyDescent="0.25">
      <c r="A31" s="14">
        <v>1.00694444444444E-2</v>
      </c>
      <c r="B31">
        <v>3.73</v>
      </c>
      <c r="C31">
        <v>0.98</v>
      </c>
      <c r="D31">
        <v>0</v>
      </c>
      <c r="F31" s="28">
        <v>1972.750000000007</v>
      </c>
      <c r="I31" s="16">
        <v>0.38715277777777801</v>
      </c>
      <c r="K31" s="14">
        <f t="shared" si="1"/>
        <v>9.7222222222220211E-3</v>
      </c>
      <c r="L31" s="23">
        <v>3.19</v>
      </c>
      <c r="M31" s="23">
        <v>0.98</v>
      </c>
      <c r="N31" s="23">
        <f t="shared" si="5"/>
        <v>102.58333333333334</v>
      </c>
      <c r="Q31" s="11">
        <f t="shared" si="2"/>
        <v>1.4236111111111005E-2</v>
      </c>
      <c r="R31">
        <v>4.03</v>
      </c>
      <c r="S31">
        <v>1</v>
      </c>
      <c r="T31">
        <v>346</v>
      </c>
      <c r="W31" s="6">
        <v>9.7603240740740671E-3</v>
      </c>
      <c r="X31" s="17">
        <v>30.08</v>
      </c>
      <c r="Y31" s="17">
        <v>27.08</v>
      </c>
      <c r="AA31" s="20">
        <v>0.39101620370370366</v>
      </c>
      <c r="AB31" s="6">
        <f t="shared" si="3"/>
        <v>2.2610972222222192E-2</v>
      </c>
      <c r="AC31" s="18">
        <v>33.18</v>
      </c>
      <c r="AD31" s="18">
        <v>26.46</v>
      </c>
      <c r="AE31" s="20">
        <v>0.16282151620370372</v>
      </c>
      <c r="AF31" s="6">
        <f t="shared" si="4"/>
        <v>9.7397453703703674E-3</v>
      </c>
      <c r="AG31" s="18">
        <v>29.71</v>
      </c>
      <c r="AH31" s="18">
        <v>27.08</v>
      </c>
      <c r="AK31" s="20">
        <v>0.39101620370370366</v>
      </c>
      <c r="AN31" s="6">
        <f t="shared" si="0"/>
        <v>2.2610972222222192E-2</v>
      </c>
      <c r="AO31" s="18">
        <v>33.18</v>
      </c>
      <c r="AP31" s="18">
        <v>26.46</v>
      </c>
    </row>
    <row r="32" spans="1:42" x14ac:dyDescent="0.25">
      <c r="A32" s="14">
        <v>1.0416666666666701E-2</v>
      </c>
      <c r="B32">
        <v>3.74</v>
      </c>
      <c r="C32">
        <v>0.98</v>
      </c>
      <c r="D32">
        <v>0</v>
      </c>
      <c r="F32" s="28">
        <v>1980.9166666666738</v>
      </c>
      <c r="I32" s="16">
        <v>0.38750000000000001</v>
      </c>
      <c r="K32" s="14">
        <f t="shared" si="1"/>
        <v>1.006944444444402E-2</v>
      </c>
      <c r="L32" s="23">
        <v>3.2</v>
      </c>
      <c r="M32" s="23">
        <v>0.98</v>
      </c>
      <c r="N32" s="23">
        <f t="shared" si="5"/>
        <v>110.75000000000001</v>
      </c>
      <c r="Q32" s="11">
        <f t="shared" si="2"/>
        <v>1.6319444444445025E-2</v>
      </c>
      <c r="R32">
        <v>4.0199999999999996</v>
      </c>
      <c r="S32">
        <v>1</v>
      </c>
      <c r="T32">
        <v>396</v>
      </c>
      <c r="W32" s="6">
        <v>1.01084490740741E-2</v>
      </c>
      <c r="X32" s="18">
        <v>30.35</v>
      </c>
      <c r="Y32" s="18">
        <v>27.08</v>
      </c>
      <c r="AA32" s="20">
        <v>0.39136390046296293</v>
      </c>
      <c r="AB32" s="6">
        <f t="shared" si="3"/>
        <v>2.2958668981481467E-2</v>
      </c>
      <c r="AC32" s="17">
        <v>33.369999999999997</v>
      </c>
      <c r="AD32" s="17">
        <v>26.55</v>
      </c>
      <c r="AE32" s="20">
        <v>0.16316915509259261</v>
      </c>
      <c r="AF32" s="6">
        <f t="shared" si="4"/>
        <v>1.0087384259259258E-2</v>
      </c>
      <c r="AG32" s="17">
        <v>29.8</v>
      </c>
      <c r="AH32" s="17">
        <v>26.99</v>
      </c>
      <c r="AK32" s="20">
        <v>0.39136390046296293</v>
      </c>
      <c r="AN32" s="6">
        <f t="shared" si="0"/>
        <v>2.2958668981481467E-2</v>
      </c>
      <c r="AO32" s="17">
        <v>33.369999999999997</v>
      </c>
      <c r="AP32" s="17">
        <v>26.55</v>
      </c>
    </row>
    <row r="33" spans="1:42" x14ac:dyDescent="0.25">
      <c r="A33" s="14">
        <v>1.0763888888888899E-2</v>
      </c>
      <c r="B33">
        <v>3.74</v>
      </c>
      <c r="C33">
        <v>0.98</v>
      </c>
      <c r="D33">
        <v>0</v>
      </c>
      <c r="F33" s="28">
        <v>1989.0833333333405</v>
      </c>
      <c r="I33" s="16">
        <v>0.38784722222222201</v>
      </c>
      <c r="K33" s="14">
        <f t="shared" si="1"/>
        <v>1.0416666666666019E-2</v>
      </c>
      <c r="L33" s="23">
        <v>3.21</v>
      </c>
      <c r="M33" s="23">
        <v>0.98</v>
      </c>
      <c r="N33" s="23">
        <f t="shared" si="5"/>
        <v>118.91666666666669</v>
      </c>
      <c r="Q33" s="11">
        <f t="shared" si="2"/>
        <v>1.9097222222223015E-2</v>
      </c>
      <c r="R33">
        <v>4.0199999999999996</v>
      </c>
      <c r="S33">
        <v>1</v>
      </c>
      <c r="T33">
        <v>463</v>
      </c>
      <c r="W33" s="6">
        <v>1.0456412037037066E-2</v>
      </c>
      <c r="X33" s="17">
        <v>30.45</v>
      </c>
      <c r="Y33" s="17">
        <v>27.17</v>
      </c>
      <c r="AA33" s="20">
        <v>0.39171197916666672</v>
      </c>
      <c r="AB33" s="6">
        <f t="shared" si="3"/>
        <v>2.3306747685185258E-2</v>
      </c>
      <c r="AC33" s="18">
        <v>33.369999999999997</v>
      </c>
      <c r="AD33" s="18">
        <v>26.73</v>
      </c>
      <c r="AE33" s="20">
        <v>0.1635170138888889</v>
      </c>
      <c r="AF33" s="6">
        <f t="shared" si="4"/>
        <v>1.0435243055555543E-2</v>
      </c>
      <c r="AG33" s="18">
        <v>29.71</v>
      </c>
      <c r="AH33" s="18">
        <v>26.99</v>
      </c>
      <c r="AK33" s="20">
        <v>0.39171197916666672</v>
      </c>
      <c r="AN33" s="6">
        <f t="shared" si="0"/>
        <v>2.3306747685185258E-2</v>
      </c>
      <c r="AO33" s="18">
        <v>33.369999999999997</v>
      </c>
      <c r="AP33" s="18">
        <v>26.73</v>
      </c>
    </row>
    <row r="34" spans="1:42" x14ac:dyDescent="0.25">
      <c r="A34" s="14">
        <v>1.1111111111111099E-2</v>
      </c>
      <c r="B34">
        <v>3.74</v>
      </c>
      <c r="C34">
        <v>0.98</v>
      </c>
      <c r="D34">
        <v>0</v>
      </c>
      <c r="F34" s="28">
        <v>1997.2500000000073</v>
      </c>
      <c r="I34" s="16">
        <v>0.38819444444444401</v>
      </c>
      <c r="K34" s="14">
        <f t="shared" si="1"/>
        <v>1.0763888888888018E-2</v>
      </c>
      <c r="L34" s="23">
        <v>3.23</v>
      </c>
      <c r="M34" s="23">
        <v>0.98</v>
      </c>
      <c r="N34" s="23">
        <f t="shared" si="5"/>
        <v>127.08333333333336</v>
      </c>
      <c r="Q34" s="11">
        <f t="shared" si="2"/>
        <v>2.1527777777778007E-2</v>
      </c>
      <c r="R34">
        <v>4.0199999999999996</v>
      </c>
      <c r="S34">
        <v>1</v>
      </c>
      <c r="T34">
        <v>521</v>
      </c>
      <c r="W34" s="6">
        <v>1.0803981481481484E-2</v>
      </c>
      <c r="X34" s="18">
        <v>30.54</v>
      </c>
      <c r="Y34" s="18">
        <v>27.35</v>
      </c>
      <c r="AA34" s="20">
        <v>0.39205959490740744</v>
      </c>
      <c r="AB34" s="6">
        <f t="shared" si="3"/>
        <v>2.3654363425925973E-2</v>
      </c>
      <c r="AC34" s="17">
        <v>33.659999999999997</v>
      </c>
      <c r="AD34" s="17">
        <v>26.82</v>
      </c>
      <c r="AE34" s="20">
        <v>0.16386487268518518</v>
      </c>
      <c r="AF34" s="6">
        <f t="shared" si="4"/>
        <v>1.0783101851851828E-2</v>
      </c>
      <c r="AG34" s="17">
        <v>29.89</v>
      </c>
      <c r="AH34" s="17">
        <v>26.91</v>
      </c>
      <c r="AK34" s="20">
        <v>0.39205959490740744</v>
      </c>
      <c r="AN34" s="6">
        <f t="shared" si="0"/>
        <v>2.3654363425925973E-2</v>
      </c>
      <c r="AO34" s="17">
        <v>33.659999999999997</v>
      </c>
      <c r="AP34" s="17">
        <v>26.82</v>
      </c>
    </row>
    <row r="35" spans="1:42" x14ac:dyDescent="0.25">
      <c r="A35" s="14">
        <v>1.14583333333333E-2</v>
      </c>
      <c r="B35">
        <v>3.74</v>
      </c>
      <c r="C35">
        <v>0.98</v>
      </c>
      <c r="D35">
        <v>0</v>
      </c>
      <c r="F35" s="28">
        <v>2005.416666666674</v>
      </c>
      <c r="I35" s="16">
        <v>0.38854166666666701</v>
      </c>
      <c r="K35" s="14">
        <f t="shared" si="1"/>
        <v>1.1111111111111016E-2</v>
      </c>
      <c r="L35" s="23">
        <v>3.24</v>
      </c>
      <c r="M35" s="23">
        <v>0.98</v>
      </c>
      <c r="N35" s="23">
        <f t="shared" si="5"/>
        <v>135.25000000000003</v>
      </c>
      <c r="Q35" s="11">
        <f t="shared" si="2"/>
        <v>2.2569444444445003E-2</v>
      </c>
      <c r="R35">
        <v>4.01</v>
      </c>
      <c r="S35">
        <v>1</v>
      </c>
      <c r="T35">
        <v>546</v>
      </c>
      <c r="W35" s="6">
        <v>1.1152233796296318E-2</v>
      </c>
      <c r="X35" s="17">
        <v>30.63</v>
      </c>
      <c r="Y35" s="17">
        <v>27.35</v>
      </c>
      <c r="AA35" s="20">
        <v>0.39240796296296293</v>
      </c>
      <c r="AB35" s="6">
        <f t="shared" si="3"/>
        <v>2.4002731481481465E-2</v>
      </c>
      <c r="AC35" s="18">
        <v>33.56</v>
      </c>
      <c r="AD35" s="18">
        <v>26.91</v>
      </c>
      <c r="AE35" s="20">
        <v>0.16421314814814819</v>
      </c>
      <c r="AF35" s="6">
        <f t="shared" si="4"/>
        <v>1.1131377314814839E-2</v>
      </c>
      <c r="AG35" s="18">
        <v>29.99</v>
      </c>
      <c r="AH35" s="18">
        <v>26.91</v>
      </c>
      <c r="AK35" s="20">
        <v>0.39240796296296293</v>
      </c>
      <c r="AN35" s="6">
        <f t="shared" ref="AN35:AN66" si="6">AK35-$AK$3</f>
        <v>2.4002731481481465E-2</v>
      </c>
      <c r="AO35" s="18">
        <v>33.56</v>
      </c>
      <c r="AP35" s="18">
        <v>26.91</v>
      </c>
    </row>
    <row r="36" spans="1:42" x14ac:dyDescent="0.25">
      <c r="A36" s="14">
        <v>1.18055555555556E-2</v>
      </c>
      <c r="B36">
        <v>3.74</v>
      </c>
      <c r="C36">
        <v>0.98</v>
      </c>
      <c r="D36">
        <v>0</v>
      </c>
      <c r="F36" s="28">
        <v>2013.5833333333408</v>
      </c>
      <c r="I36" s="16">
        <v>0.38888888888888901</v>
      </c>
      <c r="K36" s="14">
        <f t="shared" si="1"/>
        <v>1.1458333333333015E-2</v>
      </c>
      <c r="L36" s="23">
        <v>3.25</v>
      </c>
      <c r="M36" s="23">
        <v>0.98</v>
      </c>
      <c r="N36" s="23">
        <f t="shared" si="5"/>
        <v>143.41666666666669</v>
      </c>
      <c r="Q36" s="11">
        <f t="shared" si="2"/>
        <v>2.534722222222302E-2</v>
      </c>
      <c r="R36">
        <v>4.01</v>
      </c>
      <c r="S36">
        <v>1</v>
      </c>
      <c r="T36">
        <v>612</v>
      </c>
      <c r="W36" s="6">
        <v>1.1499768518518527E-2</v>
      </c>
      <c r="X36" s="18">
        <v>30.82</v>
      </c>
      <c r="Y36" s="18">
        <v>27.26</v>
      </c>
      <c r="AA36" s="20">
        <v>0.39275531250000001</v>
      </c>
      <c r="AB36" s="6">
        <f t="shared" si="3"/>
        <v>2.4350081018518543E-2</v>
      </c>
      <c r="AC36" s="17">
        <v>33.75</v>
      </c>
      <c r="AD36" s="17">
        <v>26.99</v>
      </c>
      <c r="AE36" s="20">
        <v>0.1649086574074074</v>
      </c>
      <c r="AF36" s="6">
        <f t="shared" si="4"/>
        <v>1.1826886574074047E-2</v>
      </c>
      <c r="AG36" s="17">
        <v>29.99</v>
      </c>
      <c r="AH36" s="17">
        <v>26.99</v>
      </c>
      <c r="AK36" s="20">
        <v>0.39275531250000001</v>
      </c>
      <c r="AN36" s="6">
        <f t="shared" si="6"/>
        <v>2.4350081018518543E-2</v>
      </c>
      <c r="AO36" s="17">
        <v>33.75</v>
      </c>
      <c r="AP36" s="17">
        <v>26.99</v>
      </c>
    </row>
    <row r="37" spans="1:42" x14ac:dyDescent="0.25">
      <c r="A37" s="14">
        <v>1.2152777777777801E-2</v>
      </c>
      <c r="B37">
        <v>3.74</v>
      </c>
      <c r="C37">
        <v>0.98</v>
      </c>
      <c r="D37">
        <v>0</v>
      </c>
      <c r="F37" s="28">
        <v>2021.7500000000075</v>
      </c>
      <c r="I37" s="16">
        <v>0.38923611111111101</v>
      </c>
      <c r="K37" s="14">
        <f t="shared" si="1"/>
        <v>1.1805555555555014E-2</v>
      </c>
      <c r="L37" s="23">
        <v>3.26</v>
      </c>
      <c r="M37" s="23">
        <v>0.98</v>
      </c>
      <c r="N37" s="23">
        <f t="shared" si="5"/>
        <v>151.58333333333334</v>
      </c>
      <c r="Q37" s="11">
        <f t="shared" si="2"/>
        <v>2.7430555555556013E-2</v>
      </c>
      <c r="R37">
        <v>4.01</v>
      </c>
      <c r="S37">
        <v>1</v>
      </c>
      <c r="T37">
        <v>662</v>
      </c>
      <c r="W37" s="6">
        <v>1.1848067129629658E-2</v>
      </c>
      <c r="X37" s="17">
        <v>30.82</v>
      </c>
      <c r="Y37" s="17">
        <v>27.17</v>
      </c>
      <c r="AA37" s="20">
        <v>0.39310350694444446</v>
      </c>
      <c r="AB37" s="6">
        <f t="shared" si="3"/>
        <v>2.4698275462962993E-2</v>
      </c>
      <c r="AC37" s="18">
        <v>33.950000000000003</v>
      </c>
      <c r="AD37" s="18">
        <v>26.91</v>
      </c>
      <c r="AE37" s="20">
        <v>0.16525664351851849</v>
      </c>
      <c r="AF37" s="6">
        <f t="shared" si="4"/>
        <v>1.2174872685185134E-2</v>
      </c>
      <c r="AG37" s="18">
        <v>30.17</v>
      </c>
      <c r="AH37" s="18">
        <v>26.91</v>
      </c>
      <c r="AK37" s="20">
        <v>0.39310350694444446</v>
      </c>
      <c r="AN37" s="6">
        <f t="shared" si="6"/>
        <v>2.4698275462962993E-2</v>
      </c>
      <c r="AO37" s="18">
        <v>33.950000000000003</v>
      </c>
      <c r="AP37" s="18">
        <v>26.91</v>
      </c>
    </row>
    <row r="38" spans="1:42" x14ac:dyDescent="0.25">
      <c r="A38" s="14">
        <v>1.2500000000000001E-2</v>
      </c>
      <c r="B38">
        <v>3.75</v>
      </c>
      <c r="C38">
        <v>0.98</v>
      </c>
      <c r="D38">
        <v>0</v>
      </c>
      <c r="F38" s="28">
        <v>2029.9166666666742</v>
      </c>
      <c r="I38" s="16">
        <v>0.389583333333333</v>
      </c>
      <c r="K38" s="14">
        <f t="shared" si="1"/>
        <v>1.2152777777777013E-2</v>
      </c>
      <c r="L38" s="23">
        <v>3.26</v>
      </c>
      <c r="M38" s="23">
        <v>0.98</v>
      </c>
      <c r="N38" s="23">
        <f t="shared" si="5"/>
        <v>159.75</v>
      </c>
      <c r="Q38" s="11">
        <f t="shared" si="2"/>
        <v>2.8819444444445008E-2</v>
      </c>
      <c r="R38">
        <v>4</v>
      </c>
      <c r="S38">
        <v>1</v>
      </c>
      <c r="T38">
        <v>696</v>
      </c>
      <c r="W38" s="6">
        <v>1.2195624999999988E-2</v>
      </c>
      <c r="X38" s="18">
        <v>31</v>
      </c>
      <c r="Y38" s="18">
        <v>27.26</v>
      </c>
      <c r="AA38" s="20">
        <v>0.39345123842592594</v>
      </c>
      <c r="AB38" s="6">
        <f t="shared" si="3"/>
        <v>2.5046006944444477E-2</v>
      </c>
      <c r="AC38" s="17">
        <v>34.04</v>
      </c>
      <c r="AD38" s="17">
        <v>26.99</v>
      </c>
      <c r="AE38" s="20">
        <v>0.1656045717592593</v>
      </c>
      <c r="AF38" s="6">
        <f t="shared" si="4"/>
        <v>1.2522800925925948E-2</v>
      </c>
      <c r="AG38" s="17">
        <v>30.17</v>
      </c>
      <c r="AH38" s="17">
        <v>26.91</v>
      </c>
      <c r="AK38" s="20">
        <v>0.39345123842592594</v>
      </c>
      <c r="AN38" s="6">
        <f t="shared" si="6"/>
        <v>2.5046006944444477E-2</v>
      </c>
      <c r="AO38" s="17">
        <v>34.04</v>
      </c>
      <c r="AP38" s="17">
        <v>26.99</v>
      </c>
    </row>
    <row r="39" spans="1:42" x14ac:dyDescent="0.25">
      <c r="A39" s="14">
        <v>1.2847222222222201E-2</v>
      </c>
      <c r="B39">
        <v>3.75</v>
      </c>
      <c r="C39">
        <v>0.98</v>
      </c>
      <c r="D39">
        <v>0</v>
      </c>
      <c r="F39" s="28">
        <v>2038.083333333341</v>
      </c>
      <c r="I39" s="16">
        <v>0.389930555555556</v>
      </c>
      <c r="K39" s="14">
        <f t="shared" si="1"/>
        <v>1.2500000000000011E-2</v>
      </c>
      <c r="L39" s="23">
        <v>3.29</v>
      </c>
      <c r="M39" s="23">
        <v>0.98</v>
      </c>
      <c r="N39" s="23">
        <f t="shared" si="5"/>
        <v>167.91666666666666</v>
      </c>
      <c r="Q39" s="11">
        <f t="shared" si="2"/>
        <v>3.0902777777778001E-2</v>
      </c>
      <c r="R39">
        <v>4</v>
      </c>
      <c r="S39">
        <v>0.99</v>
      </c>
      <c r="T39">
        <v>746</v>
      </c>
      <c r="W39" s="6">
        <v>1.2543807870370349E-2</v>
      </c>
      <c r="X39" s="17">
        <v>31.1</v>
      </c>
      <c r="Y39" s="17">
        <v>27.26</v>
      </c>
      <c r="AA39" s="20">
        <v>0.3937993402777778</v>
      </c>
      <c r="AB39" s="6">
        <f t="shared" si="3"/>
        <v>2.5394108796296333E-2</v>
      </c>
      <c r="AC39" s="18">
        <v>34.24</v>
      </c>
      <c r="AD39" s="18">
        <v>26.99</v>
      </c>
      <c r="AE39" s="20">
        <v>0.16595228009259261</v>
      </c>
      <c r="AF39" s="6">
        <f t="shared" si="4"/>
        <v>1.2870509259259255E-2</v>
      </c>
      <c r="AG39" s="18">
        <v>30.08</v>
      </c>
      <c r="AH39" s="18">
        <v>26.99</v>
      </c>
      <c r="AK39" s="20">
        <v>0.3937993402777778</v>
      </c>
      <c r="AN39" s="6">
        <f t="shared" si="6"/>
        <v>2.5394108796296333E-2</v>
      </c>
      <c r="AO39" s="18">
        <v>34.24</v>
      </c>
      <c r="AP39" s="18">
        <v>26.99</v>
      </c>
    </row>
    <row r="40" spans="1:42" x14ac:dyDescent="0.25">
      <c r="A40" s="14">
        <v>1.3194444444444399E-2</v>
      </c>
      <c r="B40">
        <v>3.75</v>
      </c>
      <c r="C40">
        <v>0.98</v>
      </c>
      <c r="D40">
        <v>0</v>
      </c>
      <c r="F40" s="28">
        <v>2046.2500000000077</v>
      </c>
      <c r="I40" s="16">
        <v>0.390277777777778</v>
      </c>
      <c r="K40" s="14">
        <f t="shared" si="1"/>
        <v>1.284722222222201E-2</v>
      </c>
      <c r="L40" s="23">
        <v>3.29</v>
      </c>
      <c r="M40" s="23">
        <v>0.98</v>
      </c>
      <c r="N40" s="23">
        <f t="shared" si="5"/>
        <v>176.08333333333331</v>
      </c>
      <c r="Q40" s="11">
        <f t="shared" si="2"/>
        <v>3.2291666666667024E-2</v>
      </c>
      <c r="R40">
        <v>3.99</v>
      </c>
      <c r="S40">
        <v>0.99</v>
      </c>
      <c r="T40">
        <v>779</v>
      </c>
      <c r="W40" s="6">
        <v>1.2891851851851877E-2</v>
      </c>
      <c r="X40" s="18">
        <v>31.1</v>
      </c>
      <c r="Y40" s="18">
        <v>27.26</v>
      </c>
      <c r="AA40" s="20">
        <v>0.39414702546296293</v>
      </c>
      <c r="AB40" s="6">
        <f t="shared" si="3"/>
        <v>2.5741793981481464E-2</v>
      </c>
      <c r="AC40" s="17">
        <v>34.14</v>
      </c>
      <c r="AD40" s="17">
        <v>26.91</v>
      </c>
      <c r="AE40" s="20">
        <v>0.16629987268518515</v>
      </c>
      <c r="AF40" s="6">
        <f t="shared" si="4"/>
        <v>1.3218101851851793E-2</v>
      </c>
      <c r="AG40" s="17">
        <v>30.17</v>
      </c>
      <c r="AH40" s="17">
        <v>26.99</v>
      </c>
      <c r="AK40" s="20">
        <v>0.39414702546296293</v>
      </c>
      <c r="AN40" s="6">
        <f t="shared" si="6"/>
        <v>2.5741793981481464E-2</v>
      </c>
      <c r="AO40" s="17">
        <v>34.14</v>
      </c>
      <c r="AP40" s="17">
        <v>26.91</v>
      </c>
    </row>
    <row r="41" spans="1:42" x14ac:dyDescent="0.25">
      <c r="A41" s="14">
        <v>1.35416666666667E-2</v>
      </c>
      <c r="B41">
        <v>3.75</v>
      </c>
      <c r="C41">
        <v>0.98</v>
      </c>
      <c r="D41">
        <v>0</v>
      </c>
      <c r="F41" s="28">
        <v>2054.4166666666742</v>
      </c>
      <c r="I41" s="16">
        <v>0.390625</v>
      </c>
      <c r="K41" s="14">
        <f t="shared" si="1"/>
        <v>1.3194444444444009E-2</v>
      </c>
      <c r="L41" s="23">
        <v>3.3</v>
      </c>
      <c r="M41" s="23">
        <v>0.98</v>
      </c>
      <c r="N41" s="23">
        <f t="shared" si="5"/>
        <v>184.24999999999997</v>
      </c>
      <c r="Q41" s="11">
        <f t="shared" si="2"/>
        <v>3.4722222222223015E-2</v>
      </c>
      <c r="R41">
        <v>3.98</v>
      </c>
      <c r="S41">
        <v>0.99</v>
      </c>
      <c r="T41">
        <v>837</v>
      </c>
      <c r="W41" s="6">
        <v>1.3239571759259272E-2</v>
      </c>
      <c r="X41" s="17">
        <v>31.38</v>
      </c>
      <c r="Y41" s="17">
        <v>27.26</v>
      </c>
      <c r="AA41" s="20">
        <v>0.39449464120370376</v>
      </c>
      <c r="AB41" s="6">
        <f t="shared" si="3"/>
        <v>2.608940972222229E-2</v>
      </c>
      <c r="AC41" s="18">
        <v>34.14</v>
      </c>
      <c r="AD41" s="18">
        <v>26.99</v>
      </c>
      <c r="AE41" s="20">
        <v>0.1666480671296296</v>
      </c>
      <c r="AF41" s="6">
        <f t="shared" si="4"/>
        <v>1.3566296296296243E-2</v>
      </c>
      <c r="AG41" s="18">
        <v>30.35</v>
      </c>
      <c r="AH41" s="18">
        <v>26.99</v>
      </c>
      <c r="AK41" s="20">
        <v>0.39449464120370376</v>
      </c>
      <c r="AN41" s="6">
        <f t="shared" si="6"/>
        <v>2.608940972222229E-2</v>
      </c>
      <c r="AO41" s="18">
        <v>34.14</v>
      </c>
      <c r="AP41" s="18">
        <v>26.99</v>
      </c>
    </row>
    <row r="42" spans="1:42" x14ac:dyDescent="0.25">
      <c r="A42" s="14">
        <v>1.38888888888889E-2</v>
      </c>
      <c r="B42">
        <v>3.75</v>
      </c>
      <c r="C42">
        <v>0.98</v>
      </c>
      <c r="D42">
        <v>0</v>
      </c>
      <c r="F42" s="28">
        <v>2062.5833333333408</v>
      </c>
      <c r="I42" s="16">
        <v>0.390972222222222</v>
      </c>
      <c r="K42" s="14">
        <f t="shared" si="1"/>
        <v>1.3541666666666008E-2</v>
      </c>
      <c r="L42" s="23">
        <v>3.31</v>
      </c>
      <c r="M42" s="23">
        <v>0.98</v>
      </c>
      <c r="N42" s="23">
        <f t="shared" si="5"/>
        <v>192.41666666666663</v>
      </c>
      <c r="Q42" s="11">
        <f t="shared" si="2"/>
        <v>3.7152777777778007E-2</v>
      </c>
      <c r="R42">
        <v>3.97</v>
      </c>
      <c r="S42">
        <v>0.99</v>
      </c>
      <c r="T42">
        <v>895</v>
      </c>
      <c r="W42" s="6">
        <v>1.3587152777777778E-2</v>
      </c>
      <c r="X42" s="18">
        <v>31.38</v>
      </c>
      <c r="Y42" s="18">
        <v>27.26</v>
      </c>
      <c r="AA42" s="20">
        <v>0.39484246527777783</v>
      </c>
      <c r="AB42" s="6">
        <f t="shared" si="3"/>
        <v>2.6437233796296367E-2</v>
      </c>
      <c r="AC42" s="17">
        <v>34.33</v>
      </c>
      <c r="AD42" s="17">
        <v>26.99</v>
      </c>
      <c r="AE42" s="20">
        <v>0.16699583333333329</v>
      </c>
      <c r="AF42" s="6">
        <f t="shared" si="4"/>
        <v>1.3914062499999935E-2</v>
      </c>
      <c r="AG42" s="17">
        <v>30.35</v>
      </c>
      <c r="AH42" s="17">
        <v>26.99</v>
      </c>
      <c r="AK42" s="20">
        <v>0.39484246527777783</v>
      </c>
      <c r="AN42" s="6">
        <f t="shared" si="6"/>
        <v>2.6437233796296367E-2</v>
      </c>
      <c r="AO42" s="17">
        <v>34.33</v>
      </c>
      <c r="AP42" s="17">
        <v>26.99</v>
      </c>
    </row>
    <row r="43" spans="1:42" x14ac:dyDescent="0.25">
      <c r="A43" s="14">
        <v>1.42361111111111E-2</v>
      </c>
      <c r="B43">
        <v>3.75</v>
      </c>
      <c r="C43">
        <v>0.98</v>
      </c>
      <c r="D43">
        <v>0</v>
      </c>
      <c r="F43" s="28">
        <v>2070.7500000000073</v>
      </c>
      <c r="I43" s="16">
        <v>0.391319444444444</v>
      </c>
      <c r="K43" s="14">
        <f t="shared" si="1"/>
        <v>1.3888888888888007E-2</v>
      </c>
      <c r="L43" s="23">
        <v>3.32</v>
      </c>
      <c r="M43" s="23">
        <v>0.98</v>
      </c>
      <c r="N43" s="23">
        <f t="shared" si="5"/>
        <v>200.58333333333329</v>
      </c>
      <c r="Q43" s="11">
        <f t="shared" si="2"/>
        <v>3.8888888888889001E-2</v>
      </c>
      <c r="R43">
        <v>3.96</v>
      </c>
      <c r="S43">
        <v>0.99</v>
      </c>
      <c r="T43">
        <v>936</v>
      </c>
      <c r="W43" s="6">
        <v>1.3935081018518536E-2</v>
      </c>
      <c r="X43" s="17">
        <v>31.56</v>
      </c>
      <c r="Y43" s="17">
        <v>27.17</v>
      </c>
      <c r="AA43" s="20">
        <v>0.39519068287037035</v>
      </c>
      <c r="AB43" s="6">
        <f t="shared" si="3"/>
        <v>2.6785451388888881E-2</v>
      </c>
      <c r="AC43" s="18">
        <v>34.24</v>
      </c>
      <c r="AD43" s="18">
        <v>26.99</v>
      </c>
      <c r="AE43" s="20">
        <v>0.16734343749999997</v>
      </c>
      <c r="AF43" s="6">
        <f t="shared" si="4"/>
        <v>1.4261666666666617E-2</v>
      </c>
      <c r="AG43" s="18">
        <v>30.35</v>
      </c>
      <c r="AH43" s="18">
        <v>26.99</v>
      </c>
      <c r="AK43" s="20">
        <v>0.39519068287037035</v>
      </c>
      <c r="AN43" s="6">
        <f t="shared" si="6"/>
        <v>2.6785451388888881E-2</v>
      </c>
      <c r="AO43" s="18">
        <v>34.24</v>
      </c>
      <c r="AP43" s="18">
        <v>26.99</v>
      </c>
    </row>
    <row r="44" spans="1:42" x14ac:dyDescent="0.25">
      <c r="A44" s="14">
        <v>1.4583333333333301E-2</v>
      </c>
      <c r="B44">
        <v>3.75</v>
      </c>
      <c r="C44">
        <v>0.98</v>
      </c>
      <c r="D44">
        <v>0</v>
      </c>
      <c r="F44" s="28">
        <v>2078.9166666666738</v>
      </c>
      <c r="I44" s="16">
        <v>0.391666666666667</v>
      </c>
      <c r="K44" s="14">
        <f t="shared" si="1"/>
        <v>1.4236111111111005E-2</v>
      </c>
      <c r="L44" s="23">
        <v>3.33</v>
      </c>
      <c r="M44" s="23">
        <v>0.98</v>
      </c>
      <c r="N44" s="23">
        <f t="shared" si="5"/>
        <v>208.74999999999994</v>
      </c>
      <c r="Q44" s="11">
        <f t="shared" si="2"/>
        <v>4.0277777777778023E-2</v>
      </c>
      <c r="R44">
        <v>3.96</v>
      </c>
      <c r="S44">
        <v>0.98</v>
      </c>
      <c r="T44">
        <v>969</v>
      </c>
      <c r="W44" s="6">
        <v>1.4283356481481491E-2</v>
      </c>
      <c r="X44" s="18">
        <v>31.38</v>
      </c>
      <c r="Y44" s="18">
        <v>27.26</v>
      </c>
      <c r="AA44" s="20">
        <v>0.3955381828703704</v>
      </c>
      <c r="AB44" s="6">
        <f t="shared" si="3"/>
        <v>2.7132951388888937E-2</v>
      </c>
      <c r="AC44" s="17">
        <v>34.43</v>
      </c>
      <c r="AD44" s="17">
        <v>26.91</v>
      </c>
      <c r="AE44" s="20">
        <v>0.1676913078703704</v>
      </c>
      <c r="AF44" s="6">
        <f t="shared" si="4"/>
        <v>1.4609537037037046E-2</v>
      </c>
      <c r="AG44" s="17">
        <v>30.45</v>
      </c>
      <c r="AH44" s="17">
        <v>26.99</v>
      </c>
      <c r="AK44" s="20">
        <v>0.3955381828703704</v>
      </c>
      <c r="AN44" s="6">
        <f t="shared" si="6"/>
        <v>2.7132951388888937E-2</v>
      </c>
      <c r="AO44" s="17">
        <v>34.43</v>
      </c>
      <c r="AP44" s="17">
        <v>26.91</v>
      </c>
    </row>
    <row r="45" spans="1:42" x14ac:dyDescent="0.25">
      <c r="A45" s="14">
        <v>1.49305555555556E-2</v>
      </c>
      <c r="B45">
        <v>3.76</v>
      </c>
      <c r="C45">
        <v>0.98</v>
      </c>
      <c r="D45">
        <v>0</v>
      </c>
      <c r="F45" s="28">
        <v>2087.0833333333403</v>
      </c>
      <c r="I45" s="16">
        <v>0.39201388888888899</v>
      </c>
      <c r="K45" s="14">
        <f t="shared" si="1"/>
        <v>1.4583333333333004E-2</v>
      </c>
      <c r="L45" s="23">
        <v>3.33</v>
      </c>
      <c r="M45" s="23">
        <v>0.98</v>
      </c>
      <c r="N45" s="23">
        <f t="shared" si="5"/>
        <v>216.9166666666666</v>
      </c>
      <c r="Q45" s="11">
        <f t="shared" si="2"/>
        <v>4.0625000000000022E-2</v>
      </c>
      <c r="R45">
        <v>3.95</v>
      </c>
      <c r="S45">
        <v>0.98</v>
      </c>
      <c r="T45">
        <v>977</v>
      </c>
      <c r="W45" s="6">
        <v>1.7066180555555532E-2</v>
      </c>
      <c r="X45" s="17">
        <v>31.94</v>
      </c>
      <c r="Y45" s="17">
        <v>27.17</v>
      </c>
      <c r="AA45" s="20">
        <v>0.39588628472222226</v>
      </c>
      <c r="AB45" s="6">
        <f t="shared" si="3"/>
        <v>2.7481053240740794E-2</v>
      </c>
      <c r="AC45" s="18">
        <v>34.24</v>
      </c>
      <c r="AD45" s="18">
        <v>27.08</v>
      </c>
      <c r="AE45" s="20">
        <v>0.16803946759259264</v>
      </c>
      <c r="AF45" s="6">
        <f t="shared" si="4"/>
        <v>1.4957696759259287E-2</v>
      </c>
      <c r="AG45" s="18">
        <v>30.45</v>
      </c>
      <c r="AH45" s="18">
        <v>26.99</v>
      </c>
      <c r="AK45" s="20">
        <v>0.39588628472222226</v>
      </c>
      <c r="AN45" s="6">
        <f t="shared" si="6"/>
        <v>2.7481053240740794E-2</v>
      </c>
      <c r="AO45" s="18">
        <v>34.24</v>
      </c>
      <c r="AP45" s="18">
        <v>27.08</v>
      </c>
    </row>
    <row r="46" spans="1:42" x14ac:dyDescent="0.25">
      <c r="A46" s="14">
        <v>1.52777777777778E-2</v>
      </c>
      <c r="B46">
        <v>3.76</v>
      </c>
      <c r="C46">
        <v>0.98</v>
      </c>
      <c r="D46">
        <v>0</v>
      </c>
      <c r="F46" s="28">
        <v>2095.2500000000068</v>
      </c>
      <c r="I46" s="16">
        <v>0.39236111111111099</v>
      </c>
      <c r="K46" s="14">
        <f t="shared" si="1"/>
        <v>1.4930555555555003E-2</v>
      </c>
      <c r="L46" s="23">
        <v>3.34</v>
      </c>
      <c r="M46" s="23">
        <v>0.98</v>
      </c>
      <c r="N46" s="23">
        <f t="shared" si="5"/>
        <v>225.08333333333326</v>
      </c>
      <c r="Q46" s="11">
        <f t="shared" si="2"/>
        <v>4.2361111111111016E-2</v>
      </c>
      <c r="R46">
        <v>3.94</v>
      </c>
      <c r="S46">
        <v>0.98</v>
      </c>
      <c r="T46">
        <v>1018</v>
      </c>
      <c r="W46" s="6">
        <v>1.7414502314814839E-2</v>
      </c>
      <c r="X46" s="18">
        <v>32.03</v>
      </c>
      <c r="Y46" s="18">
        <v>27.17</v>
      </c>
      <c r="AA46" s="20">
        <v>0.39623427083333335</v>
      </c>
      <c r="AB46" s="6">
        <f t="shared" si="3"/>
        <v>2.7829039351851881E-2</v>
      </c>
      <c r="AC46" s="17">
        <v>34.43</v>
      </c>
      <c r="AD46" s="17">
        <v>26.99</v>
      </c>
      <c r="AE46" s="20">
        <v>0.16838701388888894</v>
      </c>
      <c r="AF46" s="6">
        <f t="shared" si="4"/>
        <v>1.5305243055555584E-2</v>
      </c>
      <c r="AG46" s="17">
        <v>30.45</v>
      </c>
      <c r="AH46" s="17">
        <v>26.91</v>
      </c>
      <c r="AK46" s="20">
        <v>0.39623427083333335</v>
      </c>
      <c r="AN46" s="6">
        <f t="shared" si="6"/>
        <v>2.7829039351851881E-2</v>
      </c>
      <c r="AO46" s="17">
        <v>34.43</v>
      </c>
      <c r="AP46" s="17">
        <v>26.99</v>
      </c>
    </row>
    <row r="47" spans="1:42" x14ac:dyDescent="0.25">
      <c r="A47" s="14">
        <v>1.5625E-2</v>
      </c>
      <c r="B47">
        <v>3.76</v>
      </c>
      <c r="C47">
        <v>0.98</v>
      </c>
      <c r="D47">
        <v>0</v>
      </c>
      <c r="F47" s="28">
        <v>2103.4166666666733</v>
      </c>
      <c r="I47" s="16">
        <v>0.39270833333333299</v>
      </c>
      <c r="K47" s="14">
        <f t="shared" si="1"/>
        <v>1.5277777777777002E-2</v>
      </c>
      <c r="L47" s="23">
        <v>3.35</v>
      </c>
      <c r="M47" s="23">
        <v>0.98</v>
      </c>
      <c r="N47" s="23">
        <f t="shared" si="5"/>
        <v>233.24999999999991</v>
      </c>
      <c r="Q47" s="11">
        <f t="shared" si="2"/>
        <v>4.3750000000000011E-2</v>
      </c>
      <c r="R47">
        <v>3.93</v>
      </c>
      <c r="S47">
        <v>0.98</v>
      </c>
      <c r="T47">
        <v>1058</v>
      </c>
      <c r="W47" s="6">
        <v>1.7762349537037037E-2</v>
      </c>
      <c r="X47" s="17">
        <v>32.130000000000003</v>
      </c>
      <c r="Y47" s="17">
        <v>27.17</v>
      </c>
      <c r="AA47" s="20">
        <v>0.39658218750000002</v>
      </c>
      <c r="AB47" s="6">
        <f t="shared" si="3"/>
        <v>2.8176956018518551E-2</v>
      </c>
      <c r="AC47" s="18">
        <v>34.43</v>
      </c>
      <c r="AD47" s="18">
        <v>26.99</v>
      </c>
      <c r="AE47" s="20">
        <v>0.16873487268518522</v>
      </c>
      <c r="AF47" s="6">
        <f t="shared" si="4"/>
        <v>1.5653101851851869E-2</v>
      </c>
      <c r="AG47" s="18">
        <v>30.45</v>
      </c>
      <c r="AH47" s="18">
        <v>26.99</v>
      </c>
      <c r="AK47" s="20">
        <v>0.39658218750000002</v>
      </c>
      <c r="AN47" s="6">
        <f t="shared" si="6"/>
        <v>2.8176956018518551E-2</v>
      </c>
      <c r="AO47" s="18">
        <v>34.43</v>
      </c>
      <c r="AP47" s="18">
        <v>26.99</v>
      </c>
    </row>
    <row r="48" spans="1:42" x14ac:dyDescent="0.25">
      <c r="A48" s="14">
        <v>1.59722222222222E-2</v>
      </c>
      <c r="B48">
        <v>3.76</v>
      </c>
      <c r="C48">
        <v>0.98</v>
      </c>
      <c r="D48">
        <v>0</v>
      </c>
      <c r="F48" s="28">
        <v>2111.5833333333399</v>
      </c>
      <c r="I48" s="16">
        <v>0.39305555555555599</v>
      </c>
      <c r="K48" s="14">
        <f t="shared" si="1"/>
        <v>1.5625E-2</v>
      </c>
      <c r="L48" s="23">
        <v>3.35</v>
      </c>
      <c r="M48" s="23">
        <v>0.98</v>
      </c>
      <c r="N48" s="23">
        <f t="shared" si="5"/>
        <v>241.41666666666657</v>
      </c>
      <c r="Q48" s="11">
        <f t="shared" si="2"/>
        <v>4.5486111111111005E-2</v>
      </c>
      <c r="R48">
        <v>3.92</v>
      </c>
      <c r="S48">
        <v>0.98</v>
      </c>
      <c r="T48">
        <v>1092</v>
      </c>
      <c r="W48" s="6">
        <v>1.8110069444444432E-2</v>
      </c>
      <c r="X48" s="18">
        <v>32.130000000000003</v>
      </c>
      <c r="Y48" s="18">
        <v>27.26</v>
      </c>
      <c r="AA48" s="20">
        <v>0.39692964120370372</v>
      </c>
      <c r="AB48" s="6">
        <f t="shared" si="3"/>
        <v>2.8524409722222255E-2</v>
      </c>
      <c r="AC48" s="17">
        <v>34.53</v>
      </c>
      <c r="AD48" s="17">
        <v>27.08</v>
      </c>
      <c r="AE48" s="20">
        <v>0.16908296296296293</v>
      </c>
      <c r="AF48" s="6">
        <f t="shared" si="4"/>
        <v>1.6001192129629582E-2</v>
      </c>
      <c r="AG48" s="17">
        <v>30.54</v>
      </c>
      <c r="AH48" s="17">
        <v>26.99</v>
      </c>
      <c r="AK48" s="20">
        <v>0.39692964120370372</v>
      </c>
      <c r="AN48" s="6">
        <f t="shared" si="6"/>
        <v>2.8524409722222255E-2</v>
      </c>
      <c r="AO48" s="17">
        <v>34.53</v>
      </c>
      <c r="AP48" s="17">
        <v>27.08</v>
      </c>
    </row>
    <row r="49" spans="1:42" x14ac:dyDescent="0.25">
      <c r="A49" s="14">
        <v>1.63194444444444E-2</v>
      </c>
      <c r="B49">
        <v>3.76</v>
      </c>
      <c r="C49">
        <v>0.98</v>
      </c>
      <c r="D49">
        <v>0</v>
      </c>
      <c r="F49" s="28">
        <v>2119.7500000000064</v>
      </c>
      <c r="I49" s="16">
        <v>0.39340277777777799</v>
      </c>
      <c r="K49" s="14">
        <f t="shared" si="1"/>
        <v>1.5972222222221999E-2</v>
      </c>
      <c r="L49" s="23">
        <v>3.36</v>
      </c>
      <c r="M49" s="23">
        <v>0.98</v>
      </c>
      <c r="N49" s="23">
        <f t="shared" si="5"/>
        <v>249.58333333333323</v>
      </c>
      <c r="Q49" s="11">
        <f t="shared" si="2"/>
        <v>4.5833333333334003E-2</v>
      </c>
      <c r="R49">
        <v>3.92</v>
      </c>
      <c r="S49">
        <v>0.97</v>
      </c>
      <c r="T49">
        <v>1100</v>
      </c>
      <c r="W49" s="6">
        <v>1.8457650462962993E-2</v>
      </c>
      <c r="X49" s="17">
        <v>32.22</v>
      </c>
      <c r="Y49" s="17">
        <v>27.17</v>
      </c>
      <c r="AA49" s="20">
        <v>0.39727770833333337</v>
      </c>
      <c r="AB49" s="6">
        <f t="shared" si="3"/>
        <v>2.8872476851851903E-2</v>
      </c>
      <c r="AC49" s="18">
        <v>34.53</v>
      </c>
      <c r="AD49" s="18">
        <v>26.99</v>
      </c>
      <c r="AE49" s="20">
        <v>0.16943106481481479</v>
      </c>
      <c r="AF49" s="6">
        <f t="shared" si="4"/>
        <v>1.6349293981481439E-2</v>
      </c>
      <c r="AG49" s="18">
        <v>30.54</v>
      </c>
      <c r="AH49" s="18">
        <v>26.99</v>
      </c>
      <c r="AK49" s="20">
        <v>0.39727770833333337</v>
      </c>
      <c r="AN49" s="6">
        <f t="shared" si="6"/>
        <v>2.8872476851851903E-2</v>
      </c>
      <c r="AO49" s="18">
        <v>34.53</v>
      </c>
      <c r="AP49" s="18">
        <v>26.99</v>
      </c>
    </row>
    <row r="50" spans="1:42" x14ac:dyDescent="0.25">
      <c r="A50" s="14">
        <v>1.6666666666666701E-2</v>
      </c>
      <c r="B50">
        <v>3.76</v>
      </c>
      <c r="C50">
        <v>0.98</v>
      </c>
      <c r="D50">
        <v>0</v>
      </c>
      <c r="F50" s="28">
        <v>2127.9166666666729</v>
      </c>
      <c r="I50" s="16">
        <v>0.39374999999999999</v>
      </c>
      <c r="K50" s="14">
        <f t="shared" si="1"/>
        <v>1.6319444444443998E-2</v>
      </c>
      <c r="L50" s="23">
        <v>3.37</v>
      </c>
      <c r="M50" s="23">
        <v>0.98</v>
      </c>
      <c r="N50" s="23">
        <f t="shared" si="5"/>
        <v>257.74999999999989</v>
      </c>
      <c r="Q50" s="11">
        <f t="shared" si="2"/>
        <v>4.6875E-2</v>
      </c>
      <c r="R50">
        <v>3.91</v>
      </c>
      <c r="S50">
        <v>0.97</v>
      </c>
      <c r="T50">
        <v>1124</v>
      </c>
      <c r="W50" s="6">
        <v>1.8805706018518498E-2</v>
      </c>
      <c r="X50" s="18">
        <v>32.6</v>
      </c>
      <c r="Y50" s="18">
        <v>27.17</v>
      </c>
      <c r="AA50" s="20">
        <v>0.39762535879629629</v>
      </c>
      <c r="AB50" s="6">
        <f t="shared" si="3"/>
        <v>2.9220127314814826E-2</v>
      </c>
      <c r="AC50" s="17">
        <v>34.630000000000003</v>
      </c>
      <c r="AD50" s="17">
        <v>26.99</v>
      </c>
      <c r="AE50" s="20">
        <v>0.16977879629629627</v>
      </c>
      <c r="AF50" s="6">
        <f t="shared" si="4"/>
        <v>1.6697025462962922E-2</v>
      </c>
      <c r="AG50" s="17">
        <v>30.54</v>
      </c>
      <c r="AH50" s="17">
        <v>26.99</v>
      </c>
      <c r="AK50" s="20">
        <v>0.39762535879629629</v>
      </c>
      <c r="AN50" s="6">
        <f t="shared" si="6"/>
        <v>2.9220127314814826E-2</v>
      </c>
      <c r="AO50" s="17">
        <v>34.630000000000003</v>
      </c>
      <c r="AP50" s="17">
        <v>26.99</v>
      </c>
    </row>
    <row r="51" spans="1:42" x14ac:dyDescent="0.25">
      <c r="A51" s="14">
        <v>1.7013888888888901E-2</v>
      </c>
      <c r="B51">
        <v>3.76</v>
      </c>
      <c r="C51">
        <v>0.98</v>
      </c>
      <c r="D51">
        <v>0</v>
      </c>
      <c r="F51" s="28">
        <v>2136.0833333333394</v>
      </c>
      <c r="I51" s="16">
        <v>0.39409722222222199</v>
      </c>
      <c r="K51" s="14">
        <f t="shared" si="1"/>
        <v>1.6666666666665997E-2</v>
      </c>
      <c r="L51" s="23">
        <v>3.37</v>
      </c>
      <c r="M51" s="23">
        <v>0.98</v>
      </c>
      <c r="N51" s="23">
        <f t="shared" si="5"/>
        <v>265.91666666666657</v>
      </c>
      <c r="Q51" s="11">
        <f t="shared" si="2"/>
        <v>4.8611111111111022E-2</v>
      </c>
      <c r="R51">
        <v>3.9</v>
      </c>
      <c r="S51">
        <v>0.97</v>
      </c>
      <c r="T51">
        <v>1165</v>
      </c>
      <c r="W51" s="6">
        <v>1.9153587962962959E-2</v>
      </c>
      <c r="X51" s="17">
        <v>32.32</v>
      </c>
      <c r="Y51" s="17">
        <v>27.35</v>
      </c>
      <c r="AA51" s="20">
        <v>0.39797359953703709</v>
      </c>
      <c r="AB51" s="6">
        <f t="shared" si="3"/>
        <v>2.9568368055555627E-2</v>
      </c>
      <c r="AC51" s="18">
        <v>34.33</v>
      </c>
      <c r="AD51" s="18">
        <v>26.99</v>
      </c>
      <c r="AE51" s="20">
        <v>0.17012629629629633</v>
      </c>
      <c r="AF51" s="6">
        <f t="shared" si="4"/>
        <v>1.7044525462962978E-2</v>
      </c>
      <c r="AG51" s="18">
        <v>30.63</v>
      </c>
      <c r="AH51" s="18">
        <v>26.99</v>
      </c>
      <c r="AK51" s="20">
        <v>0.39797359953703709</v>
      </c>
      <c r="AN51" s="6">
        <f t="shared" si="6"/>
        <v>2.9568368055555627E-2</v>
      </c>
      <c r="AO51" s="18">
        <v>34.33</v>
      </c>
      <c r="AP51" s="18">
        <v>26.99</v>
      </c>
    </row>
    <row r="52" spans="1:42" x14ac:dyDescent="0.25">
      <c r="A52" s="14">
        <v>1.7361111111111101E-2</v>
      </c>
      <c r="B52">
        <v>3.77</v>
      </c>
      <c r="C52">
        <v>0.98</v>
      </c>
      <c r="D52">
        <v>0</v>
      </c>
      <c r="F52" s="28">
        <v>2144.2500000000059</v>
      </c>
      <c r="I52" s="16">
        <v>0.39444444444444399</v>
      </c>
      <c r="K52" s="14">
        <f t="shared" si="1"/>
        <v>1.7013888888887996E-2</v>
      </c>
      <c r="L52" s="23">
        <v>3.37</v>
      </c>
      <c r="M52" s="23">
        <v>0.98</v>
      </c>
      <c r="N52" s="23">
        <f t="shared" si="5"/>
        <v>274.08333333333326</v>
      </c>
      <c r="Q52" s="11">
        <f t="shared" si="2"/>
        <v>5.0000000000000017E-2</v>
      </c>
      <c r="R52">
        <v>3.89</v>
      </c>
      <c r="S52">
        <v>0.97</v>
      </c>
      <c r="T52">
        <v>1197</v>
      </c>
      <c r="W52" s="6">
        <v>1.9501562500000014E-2</v>
      </c>
      <c r="X52" s="18">
        <v>32.51</v>
      </c>
      <c r="Y52" s="18">
        <v>27.35</v>
      </c>
      <c r="AA52" s="20">
        <v>0.39832134259259261</v>
      </c>
      <c r="AB52" s="6">
        <f t="shared" si="3"/>
        <v>2.9916111111111143E-2</v>
      </c>
      <c r="AC52" s="17">
        <v>34.43</v>
      </c>
      <c r="AD52" s="17">
        <v>26.99</v>
      </c>
      <c r="AE52" s="20">
        <v>0.17047466435185182</v>
      </c>
      <c r="AF52" s="6">
        <f t="shared" si="4"/>
        <v>1.7392893518518471E-2</v>
      </c>
      <c r="AG52" s="17">
        <v>30.82</v>
      </c>
      <c r="AH52" s="17">
        <v>26.91</v>
      </c>
      <c r="AK52" s="20">
        <v>0.39832134259259261</v>
      </c>
      <c r="AN52" s="6">
        <f t="shared" si="6"/>
        <v>2.9916111111111143E-2</v>
      </c>
      <c r="AO52" s="17">
        <v>34.43</v>
      </c>
      <c r="AP52" s="17">
        <v>26.99</v>
      </c>
    </row>
    <row r="53" spans="1:42" x14ac:dyDescent="0.25">
      <c r="A53" s="14">
        <v>1.7708333333333302E-2</v>
      </c>
      <c r="B53">
        <v>3.77</v>
      </c>
      <c r="C53">
        <v>0.98</v>
      </c>
      <c r="D53">
        <v>0</v>
      </c>
      <c r="F53" s="28">
        <v>2152.4166666666724</v>
      </c>
      <c r="I53" s="16">
        <v>0.39479166666666698</v>
      </c>
      <c r="K53" s="14">
        <f t="shared" si="1"/>
        <v>1.7361111111110994E-2</v>
      </c>
      <c r="L53" s="23">
        <v>3.38</v>
      </c>
      <c r="M53" s="23">
        <v>0.98</v>
      </c>
      <c r="N53" s="23">
        <f t="shared" si="5"/>
        <v>282.24999999999994</v>
      </c>
      <c r="Q53" s="11">
        <f t="shared" si="2"/>
        <v>5.2083333333334009E-2</v>
      </c>
      <c r="R53">
        <v>3.88</v>
      </c>
      <c r="S53">
        <v>0.97</v>
      </c>
      <c r="T53">
        <v>1245</v>
      </c>
      <c r="W53" s="6">
        <v>1.9849189814814816E-2</v>
      </c>
      <c r="X53" s="17">
        <v>32.6</v>
      </c>
      <c r="Y53" s="17">
        <v>27.35</v>
      </c>
      <c r="AA53" s="20">
        <v>0.39866892361111111</v>
      </c>
      <c r="AB53" s="6">
        <f t="shared" si="3"/>
        <v>3.0263692129629649E-2</v>
      </c>
      <c r="AC53" s="18">
        <v>34.53</v>
      </c>
      <c r="AD53" s="18">
        <v>26.99</v>
      </c>
      <c r="AE53" s="20">
        <v>0.17082203703703708</v>
      </c>
      <c r="AF53" s="6">
        <f t="shared" si="4"/>
        <v>1.7740266203703725E-2</v>
      </c>
      <c r="AG53" s="18">
        <v>30.82</v>
      </c>
      <c r="AH53" s="18">
        <v>26.91</v>
      </c>
      <c r="AK53" s="20">
        <v>0.39866892361111111</v>
      </c>
      <c r="AN53" s="6">
        <f t="shared" si="6"/>
        <v>3.0263692129629649E-2</v>
      </c>
      <c r="AO53" s="18">
        <v>34.53</v>
      </c>
      <c r="AP53" s="18">
        <v>26.99</v>
      </c>
    </row>
    <row r="54" spans="1:42" x14ac:dyDescent="0.25">
      <c r="A54" s="14">
        <v>1.8055555555555599E-2</v>
      </c>
      <c r="B54">
        <v>3.77</v>
      </c>
      <c r="C54">
        <v>0.98</v>
      </c>
      <c r="D54">
        <v>0</v>
      </c>
      <c r="F54" s="28">
        <v>2160.5833333333389</v>
      </c>
      <c r="I54" s="16">
        <v>0.39513888888888898</v>
      </c>
      <c r="K54" s="14">
        <f t="shared" si="1"/>
        <v>1.7708333333332993E-2</v>
      </c>
      <c r="L54" s="23">
        <v>3.38</v>
      </c>
      <c r="M54" s="23">
        <v>0.98</v>
      </c>
      <c r="N54" s="23">
        <f t="shared" si="5"/>
        <v>290.41666666666663</v>
      </c>
      <c r="Q54" s="11">
        <f t="shared" si="2"/>
        <v>5.3472222222223004E-2</v>
      </c>
      <c r="R54">
        <v>3.88</v>
      </c>
      <c r="S54">
        <v>0.96</v>
      </c>
      <c r="T54">
        <v>1278</v>
      </c>
      <c r="W54" s="6">
        <v>2.0197094907407398E-2</v>
      </c>
      <c r="X54" s="18">
        <v>32.51</v>
      </c>
      <c r="Y54" s="18">
        <v>27.26</v>
      </c>
      <c r="AA54" s="20">
        <v>0.39901722222222219</v>
      </c>
      <c r="AB54" s="6">
        <f t="shared" si="3"/>
        <v>3.0611990740740724E-2</v>
      </c>
      <c r="AC54" s="17">
        <v>34.53</v>
      </c>
      <c r="AD54" s="17">
        <v>27.08</v>
      </c>
      <c r="AE54" s="20">
        <v>0.17116987268518519</v>
      </c>
      <c r="AF54" s="6">
        <f t="shared" si="4"/>
        <v>1.8088101851851834E-2</v>
      </c>
      <c r="AG54" s="17">
        <v>30.82</v>
      </c>
      <c r="AH54" s="17">
        <v>27.08</v>
      </c>
      <c r="AK54" s="20">
        <v>0.39901722222222219</v>
      </c>
      <c r="AN54" s="6">
        <f t="shared" si="6"/>
        <v>3.0611990740740724E-2</v>
      </c>
      <c r="AO54" s="17">
        <v>34.53</v>
      </c>
      <c r="AP54" s="17">
        <v>27.08</v>
      </c>
    </row>
    <row r="55" spans="1:42" x14ac:dyDescent="0.25">
      <c r="A55" s="14">
        <v>1.8402777777777799E-2</v>
      </c>
      <c r="B55">
        <v>3.77</v>
      </c>
      <c r="C55">
        <v>0.98</v>
      </c>
      <c r="D55">
        <v>0</v>
      </c>
      <c r="F55" s="28">
        <v>2168.7500000000055</v>
      </c>
      <c r="I55" s="16">
        <v>0.39548611111111098</v>
      </c>
      <c r="K55" s="14">
        <f t="shared" si="1"/>
        <v>1.8055555555554992E-2</v>
      </c>
      <c r="L55" s="23">
        <v>3.39</v>
      </c>
      <c r="M55" s="23">
        <v>0.98</v>
      </c>
      <c r="N55" s="23">
        <f t="shared" si="5"/>
        <v>298.58333333333331</v>
      </c>
      <c r="Q55" s="11">
        <f t="shared" si="2"/>
        <v>5.3819444444445003E-2</v>
      </c>
      <c r="R55">
        <v>3.87</v>
      </c>
      <c r="S55">
        <v>0.96</v>
      </c>
      <c r="T55">
        <v>1286</v>
      </c>
      <c r="W55" s="6">
        <v>2.0544953703703683E-2</v>
      </c>
      <c r="X55" s="17">
        <v>32.6</v>
      </c>
      <c r="Y55" s="17">
        <v>27.26</v>
      </c>
      <c r="AA55" s="20">
        <v>0.39936493055555561</v>
      </c>
      <c r="AB55" s="6">
        <f t="shared" si="3"/>
        <v>3.0959699074074143E-2</v>
      </c>
      <c r="AC55" s="18">
        <v>34.43</v>
      </c>
      <c r="AD55" s="18">
        <v>27.08</v>
      </c>
      <c r="AE55" s="20">
        <v>0.17151771990740744</v>
      </c>
      <c r="AF55" s="6">
        <f t="shared" si="4"/>
        <v>1.8435949074074087E-2</v>
      </c>
      <c r="AG55" s="18">
        <v>30.82</v>
      </c>
      <c r="AH55" s="18">
        <v>26.99</v>
      </c>
      <c r="AK55" s="20">
        <v>0.39936493055555561</v>
      </c>
      <c r="AN55" s="6">
        <f t="shared" si="6"/>
        <v>3.0959699074074143E-2</v>
      </c>
      <c r="AO55" s="18">
        <v>34.43</v>
      </c>
      <c r="AP55" s="18">
        <v>27.08</v>
      </c>
    </row>
    <row r="56" spans="1:42" x14ac:dyDescent="0.25">
      <c r="A56" s="14">
        <v>1.8749999999999999E-2</v>
      </c>
      <c r="B56">
        <v>3.77</v>
      </c>
      <c r="C56">
        <v>0.98</v>
      </c>
      <c r="D56">
        <v>0</v>
      </c>
      <c r="F56" s="28">
        <v>2176.916666666672</v>
      </c>
      <c r="I56" s="16">
        <v>0.39583333333333298</v>
      </c>
      <c r="K56" s="14">
        <f t="shared" si="1"/>
        <v>1.8402777777776991E-2</v>
      </c>
      <c r="L56" s="23">
        <v>3.39</v>
      </c>
      <c r="M56" s="23">
        <v>0.98</v>
      </c>
      <c r="N56" s="23">
        <f t="shared" si="5"/>
        <v>306.75</v>
      </c>
      <c r="Q56" s="11">
        <f t="shared" si="2"/>
        <v>5.5902777777778023E-2</v>
      </c>
      <c r="R56">
        <v>3.86</v>
      </c>
      <c r="S56">
        <v>0.96</v>
      </c>
      <c r="T56">
        <v>1334</v>
      </c>
      <c r="W56" s="6">
        <v>2.0893206018518518E-2</v>
      </c>
      <c r="X56" s="18">
        <v>32.6</v>
      </c>
      <c r="Y56" s="18">
        <v>27.26</v>
      </c>
      <c r="AA56" s="20">
        <v>0.3997126967592593</v>
      </c>
      <c r="AB56" s="6">
        <f t="shared" si="3"/>
        <v>3.1307465277777835E-2</v>
      </c>
      <c r="AC56" s="17">
        <v>34.82</v>
      </c>
      <c r="AD56" s="17">
        <v>26.99</v>
      </c>
      <c r="AE56" s="20">
        <v>0.17186592592592592</v>
      </c>
      <c r="AF56" s="6">
        <f t="shared" si="4"/>
        <v>1.8784155092592569E-2</v>
      </c>
      <c r="AG56" s="17">
        <v>31</v>
      </c>
      <c r="AH56" s="17">
        <v>27.08</v>
      </c>
      <c r="AK56" s="20">
        <v>0.3997126967592593</v>
      </c>
      <c r="AN56" s="6">
        <f t="shared" si="6"/>
        <v>3.1307465277777835E-2</v>
      </c>
      <c r="AO56" s="17">
        <v>34.82</v>
      </c>
      <c r="AP56" s="17">
        <v>26.99</v>
      </c>
    </row>
    <row r="57" spans="1:42" x14ac:dyDescent="0.25">
      <c r="A57" s="14">
        <v>1.9097222222222199E-2</v>
      </c>
      <c r="B57">
        <v>3.77</v>
      </c>
      <c r="C57">
        <v>0.98</v>
      </c>
      <c r="D57">
        <v>0</v>
      </c>
      <c r="F57" s="28">
        <v>2185.0833333333385</v>
      </c>
      <c r="I57" s="16">
        <v>0.39618055555555598</v>
      </c>
      <c r="K57" s="14">
        <f t="shared" si="1"/>
        <v>1.8749999999999989E-2</v>
      </c>
      <c r="L57" s="23">
        <v>3.39</v>
      </c>
      <c r="M57" s="23">
        <v>0.98</v>
      </c>
      <c r="N57" s="23">
        <f t="shared" si="5"/>
        <v>314.91666666666669</v>
      </c>
      <c r="Q57" s="11">
        <f t="shared" si="2"/>
        <v>5.7986111111111016E-2</v>
      </c>
      <c r="R57">
        <v>3.85</v>
      </c>
      <c r="S57">
        <v>0.96</v>
      </c>
      <c r="T57">
        <v>1382</v>
      </c>
      <c r="W57" s="6">
        <v>2.1241145833333364E-2</v>
      </c>
      <c r="X57" s="17">
        <v>32.51</v>
      </c>
      <c r="Y57" s="17">
        <v>27.17</v>
      </c>
      <c r="AA57" s="20">
        <v>0.40006069444444442</v>
      </c>
      <c r="AB57" s="6">
        <f t="shared" si="3"/>
        <v>3.1655462962962955E-2</v>
      </c>
      <c r="AC57" s="18">
        <v>34.729999999999997</v>
      </c>
      <c r="AD57" s="18">
        <v>26.99</v>
      </c>
      <c r="AE57" s="20">
        <v>0.17221396990740739</v>
      </c>
      <c r="AF57" s="6">
        <f t="shared" si="4"/>
        <v>1.9132199074074041E-2</v>
      </c>
      <c r="AG57" s="18">
        <v>31</v>
      </c>
      <c r="AH57" s="18">
        <v>26.99</v>
      </c>
      <c r="AK57" s="20">
        <v>0.40006069444444442</v>
      </c>
      <c r="AN57" s="6">
        <f t="shared" si="6"/>
        <v>3.1655462962962955E-2</v>
      </c>
      <c r="AO57" s="18">
        <v>34.729999999999997</v>
      </c>
      <c r="AP57" s="18">
        <v>26.99</v>
      </c>
    </row>
    <row r="58" spans="1:42" x14ac:dyDescent="0.25">
      <c r="A58" s="14">
        <v>1.94444444444444E-2</v>
      </c>
      <c r="B58">
        <v>3.77</v>
      </c>
      <c r="C58">
        <v>0.98</v>
      </c>
      <c r="D58">
        <v>0</v>
      </c>
      <c r="F58" s="28">
        <v>2193.250000000005</v>
      </c>
      <c r="I58" s="16">
        <v>0.39652777777777798</v>
      </c>
      <c r="K58" s="14">
        <f t="shared" si="1"/>
        <v>1.9097222222221988E-2</v>
      </c>
      <c r="L58" s="23">
        <v>3.4</v>
      </c>
      <c r="M58" s="23">
        <v>0.98</v>
      </c>
      <c r="N58" s="23">
        <f t="shared" si="5"/>
        <v>323.08333333333337</v>
      </c>
      <c r="Q58" s="11">
        <f t="shared" si="2"/>
        <v>6.0416666666667007E-2</v>
      </c>
      <c r="R58">
        <v>3.84</v>
      </c>
      <c r="S58">
        <v>0.96</v>
      </c>
      <c r="T58">
        <v>1438</v>
      </c>
      <c r="W58" s="6">
        <v>2.1588634259259276E-2</v>
      </c>
      <c r="X58" s="18">
        <v>32.79</v>
      </c>
      <c r="Y58" s="18">
        <v>27.17</v>
      </c>
      <c r="AA58" s="20">
        <v>0.40040870370370368</v>
      </c>
      <c r="AB58" s="6">
        <f t="shared" si="3"/>
        <v>3.2003472222222218E-2</v>
      </c>
      <c r="AC58" s="17">
        <v>35.020000000000003</v>
      </c>
      <c r="AD58" s="17">
        <v>26.99</v>
      </c>
      <c r="AE58" s="20">
        <v>0.17256164351851849</v>
      </c>
      <c r="AF58" s="6">
        <f t="shared" si="4"/>
        <v>1.947987268518514E-2</v>
      </c>
      <c r="AG58" s="17">
        <v>30.91</v>
      </c>
      <c r="AH58" s="17">
        <v>26.99</v>
      </c>
      <c r="AK58" s="20">
        <v>0.40040870370370368</v>
      </c>
      <c r="AN58" s="6">
        <f t="shared" si="6"/>
        <v>3.2003472222222218E-2</v>
      </c>
      <c r="AO58" s="17">
        <v>35.020000000000003</v>
      </c>
      <c r="AP58" s="17">
        <v>26.99</v>
      </c>
    </row>
    <row r="59" spans="1:42" x14ac:dyDescent="0.25">
      <c r="A59" s="14">
        <v>1.97916666666667E-2</v>
      </c>
      <c r="B59">
        <v>3.78</v>
      </c>
      <c r="C59">
        <v>0.98</v>
      </c>
      <c r="D59">
        <v>0</v>
      </c>
      <c r="F59" s="28">
        <v>2201.4166666666715</v>
      </c>
      <c r="I59" s="16">
        <v>0.39687499999999998</v>
      </c>
      <c r="K59" s="14">
        <f t="shared" si="1"/>
        <v>1.9444444444443987E-2</v>
      </c>
      <c r="L59" s="23">
        <v>3.4</v>
      </c>
      <c r="M59" s="23">
        <v>0.98</v>
      </c>
      <c r="N59" s="23">
        <f t="shared" si="5"/>
        <v>331.25000000000006</v>
      </c>
      <c r="Q59" s="11">
        <f t="shared" si="2"/>
        <v>6.3194444444445025E-2</v>
      </c>
      <c r="R59">
        <v>3.83</v>
      </c>
      <c r="S59">
        <v>0.95</v>
      </c>
      <c r="T59">
        <v>1494</v>
      </c>
      <c r="W59" s="6">
        <v>2.1936817129629638E-2</v>
      </c>
      <c r="X59" s="17">
        <v>32.700000000000003</v>
      </c>
      <c r="Y59" s="17">
        <v>26.99</v>
      </c>
      <c r="AA59" s="20">
        <v>0.40110415509259262</v>
      </c>
      <c r="AB59" s="6">
        <f t="shared" si="3"/>
        <v>3.2698923611111153E-2</v>
      </c>
      <c r="AC59" s="18">
        <v>34.92</v>
      </c>
      <c r="AD59" s="18">
        <v>26.99</v>
      </c>
      <c r="AE59" s="20">
        <v>0.17290934027777777</v>
      </c>
      <c r="AF59" s="6">
        <f t="shared" si="4"/>
        <v>1.9827569444444415E-2</v>
      </c>
      <c r="AG59" s="18">
        <v>30.91</v>
      </c>
      <c r="AH59" s="18">
        <v>27.08</v>
      </c>
      <c r="AK59" s="20">
        <v>0.40110415509259262</v>
      </c>
      <c r="AN59" s="6">
        <f t="shared" si="6"/>
        <v>3.2698923611111153E-2</v>
      </c>
      <c r="AO59" s="18">
        <v>34.92</v>
      </c>
      <c r="AP59" s="18">
        <v>26.99</v>
      </c>
    </row>
    <row r="60" spans="1:42" x14ac:dyDescent="0.25">
      <c r="A60" s="14">
        <v>2.0138888888888901E-2</v>
      </c>
      <c r="B60">
        <v>3.78</v>
      </c>
      <c r="C60">
        <v>0.98</v>
      </c>
      <c r="D60">
        <v>0</v>
      </c>
      <c r="F60" s="28">
        <v>2209.583333333338</v>
      </c>
      <c r="I60" s="16">
        <v>0.39722222222222198</v>
      </c>
      <c r="K60" s="14">
        <f t="shared" si="1"/>
        <v>1.9791666666665986E-2</v>
      </c>
      <c r="L60" s="23">
        <v>3.41</v>
      </c>
      <c r="M60" s="23">
        <v>0.98</v>
      </c>
      <c r="N60" s="23">
        <f t="shared" si="5"/>
        <v>339.41666666666674</v>
      </c>
      <c r="Q60" s="11">
        <f t="shared" si="2"/>
        <v>6.5625000000000017E-2</v>
      </c>
      <c r="R60">
        <v>3.82</v>
      </c>
      <c r="S60">
        <v>0.95</v>
      </c>
      <c r="T60">
        <v>1557</v>
      </c>
      <c r="W60" s="6">
        <v>2.2284803240740725E-2</v>
      </c>
      <c r="X60" s="18">
        <v>32.89</v>
      </c>
      <c r="Y60" s="18">
        <v>27.08</v>
      </c>
      <c r="AA60" s="20">
        <v>0.40145214120370371</v>
      </c>
      <c r="AB60" s="6">
        <f t="shared" si="3"/>
        <v>3.304690972222224E-2</v>
      </c>
      <c r="AC60" s="17">
        <v>35.020000000000003</v>
      </c>
      <c r="AD60" s="17">
        <v>27.08</v>
      </c>
      <c r="AE60" s="20">
        <v>0.17325712962962964</v>
      </c>
      <c r="AF60" s="6">
        <f t="shared" si="4"/>
        <v>2.0175358796296283E-2</v>
      </c>
      <c r="AG60" s="17">
        <v>31</v>
      </c>
      <c r="AH60" s="17">
        <v>26.99</v>
      </c>
      <c r="AK60" s="20">
        <v>0.40145214120370371</v>
      </c>
      <c r="AN60" s="6">
        <f t="shared" si="6"/>
        <v>3.304690972222224E-2</v>
      </c>
      <c r="AO60" s="17">
        <v>35.020000000000003</v>
      </c>
      <c r="AP60" s="17">
        <v>27.08</v>
      </c>
    </row>
    <row r="61" spans="1:42" x14ac:dyDescent="0.25">
      <c r="A61" s="14">
        <v>2.0486111111111101E-2</v>
      </c>
      <c r="B61">
        <v>3.78</v>
      </c>
      <c r="C61">
        <v>0.98</v>
      </c>
      <c r="D61">
        <v>0</v>
      </c>
      <c r="F61" s="28">
        <v>2217.7500000000045</v>
      </c>
      <c r="I61" s="16">
        <v>0.39756944444444398</v>
      </c>
      <c r="K61" s="14">
        <f t="shared" si="1"/>
        <v>2.0138888888887985E-2</v>
      </c>
      <c r="L61" s="23">
        <v>3.41</v>
      </c>
      <c r="M61" s="23">
        <v>0.98</v>
      </c>
      <c r="N61" s="23">
        <f t="shared" si="5"/>
        <v>347.58333333333343</v>
      </c>
      <c r="Q61" s="11">
        <f t="shared" si="2"/>
        <v>6.8402777777778007E-2</v>
      </c>
      <c r="R61">
        <v>3.81</v>
      </c>
      <c r="S61">
        <v>0.95</v>
      </c>
      <c r="T61">
        <v>1621</v>
      </c>
      <c r="W61" s="6">
        <v>2.2632488425925912E-2</v>
      </c>
      <c r="X61" s="17">
        <v>32.79</v>
      </c>
      <c r="Y61" s="17">
        <v>27.17</v>
      </c>
      <c r="AA61" s="20">
        <v>0.40179965277777779</v>
      </c>
      <c r="AB61" s="6">
        <f t="shared" si="3"/>
        <v>3.3394421296296328E-2</v>
      </c>
      <c r="AC61" s="18">
        <v>34.92</v>
      </c>
      <c r="AD61" s="18">
        <v>27.08</v>
      </c>
      <c r="AE61" s="20">
        <v>0.1736053935185185</v>
      </c>
      <c r="AF61" s="6">
        <f t="shared" si="4"/>
        <v>2.052362268518515E-2</v>
      </c>
      <c r="AG61" s="18">
        <v>31</v>
      </c>
      <c r="AH61" s="18">
        <v>26.99</v>
      </c>
      <c r="AK61" s="20">
        <v>0.40179965277777779</v>
      </c>
      <c r="AN61" s="6">
        <f t="shared" si="6"/>
        <v>3.3394421296296328E-2</v>
      </c>
      <c r="AO61" s="18">
        <v>34.92</v>
      </c>
      <c r="AP61" s="18">
        <v>27.08</v>
      </c>
    </row>
    <row r="62" spans="1:42" x14ac:dyDescent="0.25">
      <c r="A62" s="14">
        <v>2.0833333333333301E-2</v>
      </c>
      <c r="B62">
        <v>3.78</v>
      </c>
      <c r="C62">
        <v>0.98</v>
      </c>
      <c r="D62">
        <v>0</v>
      </c>
      <c r="F62" s="28">
        <v>2225.9166666666711</v>
      </c>
      <c r="I62" s="16">
        <v>0.39791666666666697</v>
      </c>
      <c r="K62" s="14">
        <f t="shared" si="1"/>
        <v>2.0486111111110983E-2</v>
      </c>
      <c r="L62" s="23">
        <v>3.41</v>
      </c>
      <c r="M62" s="23">
        <v>0.98</v>
      </c>
      <c r="N62" s="23">
        <f t="shared" si="5"/>
        <v>355.75000000000011</v>
      </c>
      <c r="Q62" s="11">
        <f t="shared" si="2"/>
        <v>7.1875000000000022E-2</v>
      </c>
      <c r="R62">
        <v>3.8</v>
      </c>
      <c r="S62">
        <v>0.95</v>
      </c>
      <c r="T62">
        <v>1700</v>
      </c>
      <c r="W62" s="6">
        <v>2.2980405092592582E-2</v>
      </c>
      <c r="X62" s="18">
        <v>32.79</v>
      </c>
      <c r="Y62" s="18">
        <v>27.17</v>
      </c>
      <c r="AA62" s="20">
        <v>0.40214769675925927</v>
      </c>
      <c r="AB62" s="6">
        <f t="shared" si="3"/>
        <v>3.37424652777778E-2</v>
      </c>
      <c r="AC62" s="17">
        <v>34.82</v>
      </c>
      <c r="AD62" s="17">
        <v>27.08</v>
      </c>
      <c r="AE62" s="20">
        <v>0.17395320601851855</v>
      </c>
      <c r="AF62" s="6">
        <f t="shared" si="4"/>
        <v>2.0871435185185194E-2</v>
      </c>
      <c r="AG62" s="17">
        <v>31.1</v>
      </c>
      <c r="AH62" s="17">
        <v>26.99</v>
      </c>
      <c r="AK62" s="20">
        <v>0.40214769675925927</v>
      </c>
      <c r="AN62" s="6">
        <f t="shared" si="6"/>
        <v>3.37424652777778E-2</v>
      </c>
      <c r="AO62" s="17">
        <v>34.82</v>
      </c>
      <c r="AP62" s="17">
        <v>27.08</v>
      </c>
    </row>
    <row r="63" spans="1:42" x14ac:dyDescent="0.25">
      <c r="A63" s="14">
        <v>2.1180555555555598E-2</v>
      </c>
      <c r="B63">
        <v>3.78</v>
      </c>
      <c r="C63">
        <v>0.98</v>
      </c>
      <c r="D63">
        <v>0</v>
      </c>
      <c r="F63" s="28">
        <v>2234.0833333333376</v>
      </c>
      <c r="I63" s="16">
        <v>0.39826388888888897</v>
      </c>
      <c r="K63" s="14">
        <f t="shared" si="1"/>
        <v>2.0833333333332982E-2</v>
      </c>
      <c r="L63" s="23">
        <v>3.42</v>
      </c>
      <c r="M63" s="23">
        <v>0.98</v>
      </c>
      <c r="N63" s="23">
        <f t="shared" si="5"/>
        <v>363.9166666666668</v>
      </c>
      <c r="Q63" s="11">
        <f t="shared" si="2"/>
        <v>7.3611111111111016E-2</v>
      </c>
      <c r="R63">
        <v>3.8</v>
      </c>
      <c r="S63">
        <v>0.94</v>
      </c>
      <c r="T63">
        <v>1740</v>
      </c>
      <c r="W63" s="6">
        <v>2.3328298611111131E-2</v>
      </c>
      <c r="X63" s="17">
        <v>33.08</v>
      </c>
      <c r="Y63" s="17">
        <v>26.99</v>
      </c>
      <c r="AA63" s="20">
        <v>0.40249570601851853</v>
      </c>
      <c r="AB63" s="6">
        <f t="shared" si="3"/>
        <v>3.4090474537037063E-2</v>
      </c>
      <c r="AC63" s="18">
        <v>35.020000000000003</v>
      </c>
      <c r="AD63" s="18">
        <v>27.08</v>
      </c>
      <c r="AE63" s="20">
        <v>0.17430108796296301</v>
      </c>
      <c r="AF63" s="6">
        <f t="shared" si="4"/>
        <v>2.1219317129629656E-2</v>
      </c>
      <c r="AG63" s="18">
        <v>31.1</v>
      </c>
      <c r="AH63" s="18">
        <v>26.99</v>
      </c>
      <c r="AK63" s="20">
        <v>0.40249570601851853</v>
      </c>
      <c r="AN63" s="6">
        <f t="shared" si="6"/>
        <v>3.4090474537037063E-2</v>
      </c>
      <c r="AO63" s="18">
        <v>35.020000000000003</v>
      </c>
      <c r="AP63" s="18">
        <v>27.08</v>
      </c>
    </row>
    <row r="64" spans="1:42" x14ac:dyDescent="0.25">
      <c r="A64" s="14">
        <v>2.1527777777777798E-2</v>
      </c>
      <c r="B64">
        <v>3.78</v>
      </c>
      <c r="C64">
        <v>0.98</v>
      </c>
      <c r="D64">
        <v>0</v>
      </c>
      <c r="F64" s="28">
        <v>2242.2500000000041</v>
      </c>
      <c r="I64" s="16">
        <v>0.39861111111111103</v>
      </c>
      <c r="K64" s="14">
        <f t="shared" si="1"/>
        <v>2.1180555555555036E-2</v>
      </c>
      <c r="L64" s="23">
        <v>3.42</v>
      </c>
      <c r="M64" s="23">
        <v>0.98</v>
      </c>
      <c r="N64" s="23">
        <f t="shared" si="5"/>
        <v>372.08333333333348</v>
      </c>
      <c r="Q64" s="11">
        <f t="shared" si="2"/>
        <v>7.4652777777778012E-2</v>
      </c>
      <c r="R64">
        <v>3.79</v>
      </c>
      <c r="S64">
        <v>0.94</v>
      </c>
      <c r="T64">
        <v>1763</v>
      </c>
      <c r="W64" s="6">
        <v>2.3675937500000022E-2</v>
      </c>
      <c r="X64" s="18">
        <v>32.79</v>
      </c>
      <c r="Y64" s="18">
        <v>27.26</v>
      </c>
      <c r="AA64" s="20">
        <v>0.40284363425925923</v>
      </c>
      <c r="AB64" s="6">
        <f t="shared" si="3"/>
        <v>3.4438402777777766E-2</v>
      </c>
      <c r="AC64" s="17">
        <v>35.119999999999997</v>
      </c>
      <c r="AD64" s="17">
        <v>26.99</v>
      </c>
      <c r="AE64" s="20">
        <v>0.17464892361111112</v>
      </c>
      <c r="AF64" s="6">
        <f t="shared" si="4"/>
        <v>2.1567152777777765E-2</v>
      </c>
      <c r="AG64" s="17">
        <v>31.19</v>
      </c>
      <c r="AH64" s="17">
        <v>26.99</v>
      </c>
      <c r="AK64" s="20">
        <v>0.40284363425925923</v>
      </c>
      <c r="AN64" s="6">
        <f t="shared" si="6"/>
        <v>3.4438402777777766E-2</v>
      </c>
      <c r="AO64" s="17">
        <v>35.119999999999997</v>
      </c>
      <c r="AP64" s="17">
        <v>26.99</v>
      </c>
    </row>
    <row r="65" spans="1:42" x14ac:dyDescent="0.25">
      <c r="A65" s="14">
        <v>2.1874999999999999E-2</v>
      </c>
      <c r="B65">
        <v>3.79</v>
      </c>
      <c r="C65">
        <v>0.98</v>
      </c>
      <c r="D65">
        <v>0</v>
      </c>
      <c r="F65" s="28">
        <v>2250.4166666666706</v>
      </c>
      <c r="I65" s="16">
        <v>0.39895833333333303</v>
      </c>
      <c r="K65" s="14">
        <f t="shared" si="1"/>
        <v>2.1527777777777035E-2</v>
      </c>
      <c r="L65" s="23">
        <v>3.42</v>
      </c>
      <c r="M65" s="23">
        <v>0.98</v>
      </c>
      <c r="N65" s="23">
        <f t="shared" si="5"/>
        <v>380.25000000000017</v>
      </c>
      <c r="Q65" s="11">
        <f t="shared" si="2"/>
        <v>7.6736111111111005E-2</v>
      </c>
      <c r="R65">
        <v>3.78</v>
      </c>
      <c r="S65">
        <v>0.94</v>
      </c>
      <c r="T65">
        <v>1818</v>
      </c>
      <c r="W65" s="6">
        <v>2.402416666666668E-2</v>
      </c>
      <c r="X65" s="17">
        <v>33.270000000000003</v>
      </c>
      <c r="Y65" s="17">
        <v>27.26</v>
      </c>
      <c r="AA65" s="20">
        <v>0.40319153935185187</v>
      </c>
      <c r="AB65" s="6">
        <f t="shared" si="3"/>
        <v>3.4786307870370403E-2</v>
      </c>
      <c r="AC65" s="18">
        <v>35.020000000000003</v>
      </c>
      <c r="AD65" s="18">
        <v>27.08</v>
      </c>
      <c r="AE65" s="20">
        <v>0.17499679398148144</v>
      </c>
      <c r="AF65" s="6">
        <f t="shared" si="4"/>
        <v>2.1915023148148083E-2</v>
      </c>
      <c r="AG65" s="18">
        <v>31.28</v>
      </c>
      <c r="AH65" s="18">
        <v>26.99</v>
      </c>
      <c r="AK65" s="20">
        <v>0.40319153935185187</v>
      </c>
      <c r="AN65" s="6">
        <f t="shared" si="6"/>
        <v>3.4786307870370403E-2</v>
      </c>
      <c r="AO65" s="18">
        <v>35.020000000000003</v>
      </c>
      <c r="AP65" s="18">
        <v>27.08</v>
      </c>
    </row>
    <row r="66" spans="1:42" x14ac:dyDescent="0.25">
      <c r="A66" s="14">
        <v>2.2222222222222199E-2</v>
      </c>
      <c r="B66">
        <v>3.79</v>
      </c>
      <c r="C66">
        <v>0.98</v>
      </c>
      <c r="D66">
        <v>0</v>
      </c>
      <c r="F66" s="28">
        <v>2258.5833333333371</v>
      </c>
      <c r="I66" s="16">
        <v>0.39930555555555602</v>
      </c>
      <c r="K66" s="14">
        <f t="shared" si="1"/>
        <v>2.1875000000000033E-2</v>
      </c>
      <c r="L66" s="23">
        <v>3.43</v>
      </c>
      <c r="M66" s="23">
        <v>0.98</v>
      </c>
      <c r="N66" s="23">
        <f t="shared" si="5"/>
        <v>388.41666666666686</v>
      </c>
      <c r="Q66" s="11">
        <f t="shared" si="2"/>
        <v>7.9861111111111022E-2</v>
      </c>
      <c r="R66">
        <v>3.77</v>
      </c>
      <c r="S66">
        <v>0.94</v>
      </c>
      <c r="T66">
        <v>1881</v>
      </c>
      <c r="W66" s="6">
        <v>2.4371712962962977E-2</v>
      </c>
      <c r="X66" s="18">
        <v>33.08</v>
      </c>
      <c r="Y66" s="18">
        <v>27.08</v>
      </c>
      <c r="AA66" s="20">
        <v>0.40353903935185181</v>
      </c>
      <c r="AB66" s="6">
        <f t="shared" si="3"/>
        <v>3.5133807870370348E-2</v>
      </c>
      <c r="AC66" s="17">
        <v>35.020000000000003</v>
      </c>
      <c r="AD66" s="17">
        <v>27.08</v>
      </c>
      <c r="AE66" s="20">
        <v>0.17534414351851851</v>
      </c>
      <c r="AF66" s="6">
        <f t="shared" si="4"/>
        <v>2.2262372685185161E-2</v>
      </c>
      <c r="AG66" s="17">
        <v>31.28</v>
      </c>
      <c r="AH66" s="17">
        <v>26.99</v>
      </c>
      <c r="AK66" s="20">
        <v>0.40353903935185181</v>
      </c>
      <c r="AN66" s="6">
        <f t="shared" si="6"/>
        <v>3.5133807870370348E-2</v>
      </c>
      <c r="AO66" s="17">
        <v>35.020000000000003</v>
      </c>
      <c r="AP66" s="17">
        <v>27.08</v>
      </c>
    </row>
    <row r="67" spans="1:42" x14ac:dyDescent="0.25">
      <c r="A67" s="14">
        <v>2.2569444444444399E-2</v>
      </c>
      <c r="B67">
        <v>3.79</v>
      </c>
      <c r="C67">
        <v>0.98</v>
      </c>
      <c r="D67">
        <v>0</v>
      </c>
      <c r="F67" s="28">
        <v>2266.7500000000036</v>
      </c>
      <c r="I67" s="16">
        <v>0.39965277777777802</v>
      </c>
      <c r="K67" s="14">
        <f t="shared" si="1"/>
        <v>2.2222222222222032E-2</v>
      </c>
      <c r="L67" s="23">
        <v>3.43</v>
      </c>
      <c r="M67" s="23">
        <v>0.98</v>
      </c>
      <c r="N67" s="23">
        <f t="shared" si="5"/>
        <v>396.58333333333354</v>
      </c>
      <c r="Q67" s="11">
        <f t="shared" si="2"/>
        <v>8.2291666666667013E-2</v>
      </c>
      <c r="R67">
        <v>3.76</v>
      </c>
      <c r="S67">
        <v>0.94</v>
      </c>
      <c r="T67">
        <v>1936</v>
      </c>
      <c r="W67" s="6">
        <v>2.471958333333335E-2</v>
      </c>
      <c r="X67" s="17">
        <v>33.270000000000003</v>
      </c>
      <c r="Y67" s="17">
        <v>27.17</v>
      </c>
      <c r="AA67" s="20">
        <v>0.40388680555555551</v>
      </c>
      <c r="AB67" s="6">
        <f t="shared" si="3"/>
        <v>3.548157407407404E-2</v>
      </c>
      <c r="AC67" s="18">
        <v>34.92</v>
      </c>
      <c r="AD67" s="18">
        <v>27.08</v>
      </c>
      <c r="AE67" s="20">
        <v>0.17569199074074077</v>
      </c>
      <c r="AF67" s="6">
        <f t="shared" si="4"/>
        <v>2.2610219907407414E-2</v>
      </c>
      <c r="AG67" s="18">
        <v>31.19</v>
      </c>
      <c r="AH67" s="18">
        <v>26.99</v>
      </c>
      <c r="AK67" s="20">
        <v>0.40388680555555551</v>
      </c>
      <c r="AN67" s="6">
        <f t="shared" ref="AN67:AN98" si="7">AK67-$AK$3</f>
        <v>3.548157407407404E-2</v>
      </c>
      <c r="AO67" s="18">
        <v>34.92</v>
      </c>
      <c r="AP67" s="18">
        <v>27.08</v>
      </c>
    </row>
    <row r="68" spans="1:42" x14ac:dyDescent="0.25">
      <c r="A68" s="14">
        <v>2.29166666666667E-2</v>
      </c>
      <c r="B68">
        <v>3.79</v>
      </c>
      <c r="C68">
        <v>0.98</v>
      </c>
      <c r="D68">
        <v>0</v>
      </c>
      <c r="F68" s="28">
        <v>2274.9166666666702</v>
      </c>
      <c r="I68" s="16">
        <v>0.4</v>
      </c>
      <c r="K68" s="14">
        <f t="shared" ref="K68:K131" si="8">I68-$I$3</f>
        <v>2.2569444444444031E-2</v>
      </c>
      <c r="L68" s="23">
        <v>3.43</v>
      </c>
      <c r="M68" s="23">
        <v>0.98</v>
      </c>
      <c r="N68" s="23">
        <f t="shared" si="5"/>
        <v>404.75000000000023</v>
      </c>
      <c r="Q68" s="11">
        <f t="shared" ref="Q68:Q131" si="9">A502-$A$437</f>
        <v>8.4027777777778007E-2</v>
      </c>
      <c r="R68">
        <v>3.76</v>
      </c>
      <c r="S68">
        <v>0.93</v>
      </c>
      <c r="T68">
        <v>1975</v>
      </c>
      <c r="W68" s="6">
        <v>2.5067835648148129E-2</v>
      </c>
      <c r="X68" s="18">
        <v>33.08</v>
      </c>
      <c r="Y68" s="18">
        <v>27.26</v>
      </c>
      <c r="AA68" s="20">
        <v>0.40423468749999997</v>
      </c>
      <c r="AB68" s="6">
        <f t="shared" ref="AB68:AB131" si="10">AA68-$AA$3</f>
        <v>3.5829456018518502E-2</v>
      </c>
      <c r="AC68" s="17">
        <v>35.020000000000003</v>
      </c>
      <c r="AD68" s="17">
        <v>27.08</v>
      </c>
      <c r="AE68" s="20">
        <v>0.17604020833333328</v>
      </c>
      <c r="AF68" s="6">
        <f t="shared" ref="AF68:AF131" si="11">AE68-$AE$3</f>
        <v>2.2958437499999929E-2</v>
      </c>
      <c r="AG68" s="17">
        <v>31.19</v>
      </c>
      <c r="AH68" s="17">
        <v>26.99</v>
      </c>
      <c r="AK68" s="20">
        <v>0.40423468749999997</v>
      </c>
      <c r="AN68" s="6">
        <f t="shared" si="7"/>
        <v>3.5829456018518502E-2</v>
      </c>
      <c r="AO68" s="17">
        <v>35.020000000000003</v>
      </c>
      <c r="AP68" s="17">
        <v>27.08</v>
      </c>
    </row>
    <row r="69" spans="1:42" x14ac:dyDescent="0.25">
      <c r="A69" s="14">
        <v>2.32638888888889E-2</v>
      </c>
      <c r="B69">
        <v>3.79</v>
      </c>
      <c r="C69">
        <v>0.98</v>
      </c>
      <c r="D69">
        <v>0</v>
      </c>
      <c r="F69" s="28">
        <v>2283.0833333333367</v>
      </c>
      <c r="I69" s="16">
        <v>0.40034722222222202</v>
      </c>
      <c r="K69" s="14">
        <f t="shared" si="8"/>
        <v>2.291666666666603E-2</v>
      </c>
      <c r="L69" s="23">
        <v>3.44</v>
      </c>
      <c r="M69" s="23">
        <v>0.98</v>
      </c>
      <c r="N69" s="23">
        <f t="shared" ref="N69:N132" si="12">M69*$O$1*$O$2+N68</f>
        <v>412.91666666666691</v>
      </c>
      <c r="Q69" s="11">
        <f t="shared" si="9"/>
        <v>8.5069444444445003E-2</v>
      </c>
      <c r="R69">
        <v>3.75</v>
      </c>
      <c r="S69">
        <v>0.93</v>
      </c>
      <c r="T69">
        <v>1998</v>
      </c>
      <c r="W69" s="6">
        <v>2.5415694444444414E-2</v>
      </c>
      <c r="X69" s="17">
        <v>33.270000000000003</v>
      </c>
      <c r="Y69" s="17">
        <v>27.08</v>
      </c>
      <c r="AA69" s="20">
        <v>0.40458252314814819</v>
      </c>
      <c r="AB69" s="6">
        <f t="shared" si="10"/>
        <v>3.6177291666666722E-2</v>
      </c>
      <c r="AC69" s="18">
        <v>35.020000000000003</v>
      </c>
      <c r="AD69" s="18">
        <v>27.08</v>
      </c>
      <c r="AE69" s="20">
        <v>0.17638803240740736</v>
      </c>
      <c r="AF69" s="6">
        <f t="shared" si="11"/>
        <v>2.3306261574074005E-2</v>
      </c>
      <c r="AG69" s="18">
        <v>31.38</v>
      </c>
      <c r="AH69" s="18">
        <v>26.99</v>
      </c>
      <c r="AK69" s="20">
        <v>0.40458252314814819</v>
      </c>
      <c r="AN69" s="6">
        <f t="shared" si="7"/>
        <v>3.6177291666666722E-2</v>
      </c>
      <c r="AO69" s="18">
        <v>35.020000000000003</v>
      </c>
      <c r="AP69" s="18">
        <v>27.08</v>
      </c>
    </row>
    <row r="70" spans="1:42" x14ac:dyDescent="0.25">
      <c r="A70" s="14">
        <v>2.36111111111111E-2</v>
      </c>
      <c r="B70">
        <v>3.79</v>
      </c>
      <c r="C70">
        <v>0.98</v>
      </c>
      <c r="D70">
        <v>0</v>
      </c>
      <c r="F70" s="28">
        <v>2291.2500000000032</v>
      </c>
      <c r="I70" s="16">
        <v>0.40069444444444402</v>
      </c>
      <c r="K70" s="14">
        <f t="shared" si="8"/>
        <v>2.3263888888888029E-2</v>
      </c>
      <c r="L70" s="23">
        <v>3.44</v>
      </c>
      <c r="M70" s="23">
        <v>0.98</v>
      </c>
      <c r="N70" s="23">
        <f t="shared" si="12"/>
        <v>421.0833333333336</v>
      </c>
      <c r="Q70" s="11">
        <f t="shared" si="9"/>
        <v>8.7500000000000022E-2</v>
      </c>
      <c r="R70">
        <v>3.74</v>
      </c>
      <c r="S70">
        <v>0.93</v>
      </c>
      <c r="T70">
        <v>2053</v>
      </c>
      <c r="W70" s="6">
        <v>2.5763252314814855E-2</v>
      </c>
      <c r="X70" s="18">
        <v>33.08</v>
      </c>
      <c r="Y70" s="18">
        <v>26.91</v>
      </c>
      <c r="AA70" s="20">
        <v>0.40493037037037033</v>
      </c>
      <c r="AB70" s="6">
        <f t="shared" si="10"/>
        <v>3.6525138888888864E-2</v>
      </c>
      <c r="AC70" s="17">
        <v>35.22</v>
      </c>
      <c r="AD70" s="17">
        <v>27.08</v>
      </c>
      <c r="AE70" s="20">
        <v>0.17673582175925923</v>
      </c>
      <c r="AF70" s="6">
        <f t="shared" si="11"/>
        <v>2.3654050925925874E-2</v>
      </c>
      <c r="AG70" s="17">
        <v>31.28</v>
      </c>
      <c r="AH70" s="17">
        <v>26.99</v>
      </c>
      <c r="AK70" s="20">
        <v>0.40493037037037033</v>
      </c>
      <c r="AN70" s="6">
        <f t="shared" si="7"/>
        <v>3.6525138888888864E-2</v>
      </c>
      <c r="AO70" s="17">
        <v>35.22</v>
      </c>
      <c r="AP70" s="17">
        <v>27.08</v>
      </c>
    </row>
    <row r="71" spans="1:42" x14ac:dyDescent="0.25">
      <c r="A71" s="14">
        <v>2.39583333333333E-2</v>
      </c>
      <c r="B71">
        <v>3.8</v>
      </c>
      <c r="C71">
        <v>0.99</v>
      </c>
      <c r="D71">
        <v>0</v>
      </c>
      <c r="F71" s="28">
        <v>2299.5000000000032</v>
      </c>
      <c r="I71" s="16">
        <v>0.40104166666666702</v>
      </c>
      <c r="K71" s="14">
        <f t="shared" si="8"/>
        <v>2.3611111111111027E-2</v>
      </c>
      <c r="L71" s="23">
        <v>3.44</v>
      </c>
      <c r="M71" s="23">
        <v>0.98</v>
      </c>
      <c r="N71" s="23">
        <f t="shared" si="12"/>
        <v>429.25000000000028</v>
      </c>
      <c r="Q71" s="11">
        <f t="shared" si="9"/>
        <v>8.9930555555556013E-2</v>
      </c>
      <c r="R71">
        <v>3.73</v>
      </c>
      <c r="S71">
        <v>0.93</v>
      </c>
      <c r="T71">
        <v>2107</v>
      </c>
      <c r="W71" s="6">
        <v>2.6111180555555558E-2</v>
      </c>
      <c r="X71" s="17">
        <v>33.18</v>
      </c>
      <c r="Y71" s="17">
        <v>26.99</v>
      </c>
      <c r="AA71" s="20">
        <v>0.40527843749999998</v>
      </c>
      <c r="AB71" s="6">
        <f t="shared" si="10"/>
        <v>3.6873206018518512E-2</v>
      </c>
      <c r="AC71" s="18">
        <v>35.32</v>
      </c>
      <c r="AD71" s="18">
        <v>27.08</v>
      </c>
      <c r="AE71" s="20">
        <v>0.17708342592592591</v>
      </c>
      <c r="AF71" s="6">
        <f t="shared" si="11"/>
        <v>2.4001655092592555E-2</v>
      </c>
      <c r="AG71" s="18">
        <v>31.28</v>
      </c>
      <c r="AH71" s="18">
        <v>27.08</v>
      </c>
      <c r="AK71" s="20">
        <v>0.40527843749999998</v>
      </c>
      <c r="AN71" s="6">
        <f t="shared" si="7"/>
        <v>3.6873206018518512E-2</v>
      </c>
      <c r="AO71" s="18">
        <v>35.32</v>
      </c>
      <c r="AP71" s="18">
        <v>27.08</v>
      </c>
    </row>
    <row r="72" spans="1:42" x14ac:dyDescent="0.25">
      <c r="A72" s="14">
        <v>2.4305555555555601E-2</v>
      </c>
      <c r="B72">
        <v>3.8</v>
      </c>
      <c r="C72">
        <v>0.99</v>
      </c>
      <c r="D72">
        <v>0</v>
      </c>
      <c r="F72" s="28">
        <v>2307.7500000000032</v>
      </c>
      <c r="I72" s="16">
        <v>0.40138888888888902</v>
      </c>
      <c r="K72" s="14">
        <f t="shared" si="8"/>
        <v>2.3958333333333026E-2</v>
      </c>
      <c r="L72" s="23">
        <v>3.45</v>
      </c>
      <c r="M72" s="23">
        <v>0.98</v>
      </c>
      <c r="N72" s="23">
        <f t="shared" si="12"/>
        <v>437.41666666666697</v>
      </c>
      <c r="Q72" s="11">
        <f t="shared" si="9"/>
        <v>9.2013888888889006E-2</v>
      </c>
      <c r="R72">
        <v>3.72</v>
      </c>
      <c r="S72">
        <v>0.93</v>
      </c>
      <c r="T72">
        <v>2154</v>
      </c>
      <c r="W72" s="6">
        <v>2.6459490740740776E-2</v>
      </c>
      <c r="X72" s="18">
        <v>33.18</v>
      </c>
      <c r="Y72" s="18">
        <v>26.91</v>
      </c>
      <c r="AA72" s="20">
        <v>0.40562608796296301</v>
      </c>
      <c r="AB72" s="6">
        <f t="shared" si="10"/>
        <v>3.7220856481481546E-2</v>
      </c>
      <c r="AC72" s="17">
        <v>35.32</v>
      </c>
      <c r="AD72" s="17">
        <v>27.08</v>
      </c>
      <c r="AE72" s="20">
        <v>0.17743166666666671</v>
      </c>
      <c r="AF72" s="6">
        <f t="shared" si="11"/>
        <v>2.4349895833333357E-2</v>
      </c>
      <c r="AG72" s="17">
        <v>31.66</v>
      </c>
      <c r="AH72" s="17">
        <v>27.08</v>
      </c>
      <c r="AK72" s="20">
        <v>0.40562608796296301</v>
      </c>
      <c r="AN72" s="6">
        <f t="shared" si="7"/>
        <v>3.7220856481481546E-2</v>
      </c>
      <c r="AO72" s="17">
        <v>35.32</v>
      </c>
      <c r="AP72" s="17">
        <v>27.08</v>
      </c>
    </row>
    <row r="73" spans="1:42" x14ac:dyDescent="0.25">
      <c r="A73" s="14">
        <v>2.4652777777777801E-2</v>
      </c>
      <c r="B73">
        <v>3.8</v>
      </c>
      <c r="C73">
        <v>0.99</v>
      </c>
      <c r="D73">
        <v>0</v>
      </c>
      <c r="F73" s="28">
        <v>2316.0000000000032</v>
      </c>
      <c r="I73" s="16">
        <v>0.40173611111111102</v>
      </c>
      <c r="K73" s="14">
        <f t="shared" si="8"/>
        <v>2.4305555555555025E-2</v>
      </c>
      <c r="L73" s="23">
        <v>3.45</v>
      </c>
      <c r="M73" s="23">
        <v>0.98</v>
      </c>
      <c r="N73" s="23">
        <f t="shared" si="12"/>
        <v>445.58333333333366</v>
      </c>
      <c r="Q73" s="11">
        <f t="shared" si="9"/>
        <v>9.3402777777778001E-2</v>
      </c>
      <c r="R73">
        <v>3.72</v>
      </c>
      <c r="S73">
        <v>0.92</v>
      </c>
      <c r="T73">
        <v>2185</v>
      </c>
      <c r="W73" s="6">
        <v>2.6807141203703699E-2</v>
      </c>
      <c r="X73" s="17">
        <v>33.270000000000003</v>
      </c>
      <c r="Y73" s="17">
        <v>27.08</v>
      </c>
      <c r="AA73" s="20">
        <v>0.40597439814814812</v>
      </c>
      <c r="AB73" s="6">
        <f t="shared" si="10"/>
        <v>3.7569166666666653E-2</v>
      </c>
      <c r="AC73" s="18">
        <v>35.32</v>
      </c>
      <c r="AD73" s="18">
        <v>27.08</v>
      </c>
      <c r="AE73" s="20">
        <v>0.17777913194444445</v>
      </c>
      <c r="AF73" s="6">
        <f t="shared" si="11"/>
        <v>2.4697361111111094E-2</v>
      </c>
      <c r="AG73" s="18">
        <v>31.28</v>
      </c>
      <c r="AH73" s="18">
        <v>27.08</v>
      </c>
      <c r="AK73" s="20">
        <v>0.40597439814814812</v>
      </c>
      <c r="AN73" s="6">
        <f t="shared" si="7"/>
        <v>3.7569166666666653E-2</v>
      </c>
      <c r="AO73" s="18">
        <v>35.32</v>
      </c>
      <c r="AP73" s="18">
        <v>27.08</v>
      </c>
    </row>
    <row r="74" spans="1:42" x14ac:dyDescent="0.25">
      <c r="A74" s="14">
        <v>2.5000000000000001E-2</v>
      </c>
      <c r="B74">
        <v>3.8</v>
      </c>
      <c r="C74">
        <v>0.98</v>
      </c>
      <c r="D74">
        <v>0</v>
      </c>
      <c r="F74" s="28">
        <v>2324.1666666666697</v>
      </c>
      <c r="I74" s="16">
        <v>0.40208333333333302</v>
      </c>
      <c r="K74" s="14">
        <f t="shared" si="8"/>
        <v>2.4652777777777024E-2</v>
      </c>
      <c r="L74" s="23">
        <v>3.45</v>
      </c>
      <c r="M74" s="23">
        <v>0.98</v>
      </c>
      <c r="N74" s="23">
        <f t="shared" si="12"/>
        <v>453.75000000000034</v>
      </c>
      <c r="Q74" s="11">
        <f t="shared" si="9"/>
        <v>9.4444444444445025E-2</v>
      </c>
      <c r="R74">
        <v>3.71</v>
      </c>
      <c r="S74">
        <v>0.92</v>
      </c>
      <c r="T74">
        <v>2208</v>
      </c>
      <c r="W74" s="6">
        <v>2.7155127314814786E-2</v>
      </c>
      <c r="X74" s="18">
        <v>33.08</v>
      </c>
      <c r="Y74" s="18">
        <v>26.99</v>
      </c>
      <c r="AA74" s="20">
        <v>0.40632203703703701</v>
      </c>
      <c r="AB74" s="6">
        <f t="shared" si="10"/>
        <v>3.7916805555555544E-2</v>
      </c>
      <c r="AC74" s="17">
        <v>35.22</v>
      </c>
      <c r="AD74" s="17">
        <v>27.08</v>
      </c>
      <c r="AE74" s="20">
        <v>0.17812730324074072</v>
      </c>
      <c r="AF74" s="6">
        <f t="shared" si="11"/>
        <v>2.5045532407407367E-2</v>
      </c>
      <c r="AG74" s="17">
        <v>31.38</v>
      </c>
      <c r="AH74" s="17">
        <v>26.99</v>
      </c>
      <c r="AK74" s="20">
        <v>0.40632203703703701</v>
      </c>
      <c r="AN74" s="6">
        <f t="shared" si="7"/>
        <v>3.7916805555555544E-2</v>
      </c>
      <c r="AO74" s="17">
        <v>35.22</v>
      </c>
      <c r="AP74" s="17">
        <v>27.08</v>
      </c>
    </row>
    <row r="75" spans="1:42" x14ac:dyDescent="0.25">
      <c r="A75" s="14">
        <v>2.5347222222222202E-2</v>
      </c>
      <c r="B75">
        <v>3.8</v>
      </c>
      <c r="C75">
        <v>0.98</v>
      </c>
      <c r="D75">
        <v>0</v>
      </c>
      <c r="F75" s="28">
        <v>2332.3333333333362</v>
      </c>
      <c r="I75" s="16">
        <v>0.40243055555555601</v>
      </c>
      <c r="K75" s="14">
        <f t="shared" si="8"/>
        <v>2.5000000000000022E-2</v>
      </c>
      <c r="L75" s="23">
        <v>3.46</v>
      </c>
      <c r="M75" s="23">
        <v>0.98</v>
      </c>
      <c r="N75" s="23">
        <f t="shared" si="12"/>
        <v>461.91666666666703</v>
      </c>
      <c r="Q75" s="11">
        <f t="shared" si="9"/>
        <v>9.6875000000000017E-2</v>
      </c>
      <c r="R75">
        <v>3.7</v>
      </c>
      <c r="S75">
        <v>0.92</v>
      </c>
      <c r="T75">
        <v>2261</v>
      </c>
      <c r="W75" s="6">
        <v>2.7502870370370414E-2</v>
      </c>
      <c r="X75" s="17">
        <v>33.270000000000003</v>
      </c>
      <c r="Y75" s="17">
        <v>26.91</v>
      </c>
      <c r="AA75" s="20">
        <v>0.4066696759259259</v>
      </c>
      <c r="AB75" s="6">
        <f t="shared" si="10"/>
        <v>3.8264444444444434E-2</v>
      </c>
      <c r="AC75" s="18">
        <v>35.22</v>
      </c>
      <c r="AD75" s="18">
        <v>27.17</v>
      </c>
      <c r="AE75" s="20">
        <v>0.17847527777777777</v>
      </c>
      <c r="AF75" s="6">
        <f t="shared" si="11"/>
        <v>2.5393506944444422E-2</v>
      </c>
      <c r="AG75" s="18">
        <v>31.38</v>
      </c>
      <c r="AH75" s="18">
        <v>27</v>
      </c>
      <c r="AK75" s="20">
        <v>0.4066696759259259</v>
      </c>
      <c r="AN75" s="6">
        <f t="shared" si="7"/>
        <v>3.8264444444444434E-2</v>
      </c>
      <c r="AO75" s="18">
        <v>35.22</v>
      </c>
      <c r="AP75" s="18">
        <v>27.17</v>
      </c>
    </row>
    <row r="76" spans="1:42" x14ac:dyDescent="0.25">
      <c r="A76" s="14">
        <v>2.5694444444444402E-2</v>
      </c>
      <c r="B76">
        <v>3.8</v>
      </c>
      <c r="C76">
        <v>0.98</v>
      </c>
      <c r="D76">
        <v>0</v>
      </c>
      <c r="F76" s="28">
        <v>2340.5000000000027</v>
      </c>
      <c r="I76" s="16">
        <v>0.40277777777777801</v>
      </c>
      <c r="K76" s="14">
        <f t="shared" si="8"/>
        <v>2.5347222222222021E-2</v>
      </c>
      <c r="L76" s="23">
        <v>3.46</v>
      </c>
      <c r="M76" s="23">
        <v>0.98</v>
      </c>
      <c r="N76" s="23">
        <f t="shared" si="12"/>
        <v>470.08333333333371</v>
      </c>
      <c r="Q76" s="11">
        <f t="shared" si="9"/>
        <v>9.8611111111111011E-2</v>
      </c>
      <c r="R76">
        <v>3.69</v>
      </c>
      <c r="S76">
        <v>0.92</v>
      </c>
      <c r="T76">
        <v>2300</v>
      </c>
      <c r="W76" s="6">
        <v>2.7850844907407357E-2</v>
      </c>
      <c r="X76" s="18">
        <v>33.270000000000003</v>
      </c>
      <c r="Y76" s="18">
        <v>26.91</v>
      </c>
      <c r="AA76" s="20">
        <v>0.40701761574074075</v>
      </c>
      <c r="AB76" s="6">
        <f t="shared" si="10"/>
        <v>3.861238425925928E-2</v>
      </c>
      <c r="AC76" s="17">
        <v>35.22</v>
      </c>
      <c r="AD76" s="17">
        <v>27.08</v>
      </c>
      <c r="AE76" s="20">
        <v>0.17743166666666671</v>
      </c>
      <c r="AF76" s="6">
        <f t="shared" si="11"/>
        <v>2.4349895833333357E-2</v>
      </c>
      <c r="AG76" s="17">
        <v>31.66</v>
      </c>
      <c r="AH76" s="17">
        <v>27.08</v>
      </c>
      <c r="AK76" s="20">
        <v>0.40701761574074075</v>
      </c>
      <c r="AN76" s="6">
        <f t="shared" si="7"/>
        <v>3.861238425925928E-2</v>
      </c>
      <c r="AO76" s="17">
        <v>35.22</v>
      </c>
      <c r="AP76" s="17">
        <v>27.08</v>
      </c>
    </row>
    <row r="77" spans="1:42" x14ac:dyDescent="0.25">
      <c r="A77" s="14">
        <v>2.6041666666666699E-2</v>
      </c>
      <c r="B77">
        <v>3.81</v>
      </c>
      <c r="C77">
        <v>0.98</v>
      </c>
      <c r="D77">
        <v>0</v>
      </c>
      <c r="F77" s="28">
        <v>2348.6666666666692</v>
      </c>
      <c r="I77" s="16">
        <v>0.40312500000000001</v>
      </c>
      <c r="K77" s="14">
        <f t="shared" si="8"/>
        <v>2.569444444444402E-2</v>
      </c>
      <c r="L77" s="23">
        <v>3.46</v>
      </c>
      <c r="M77" s="23">
        <v>0.98</v>
      </c>
      <c r="N77" s="23">
        <f t="shared" si="12"/>
        <v>478.2500000000004</v>
      </c>
      <c r="Q77" s="11">
        <f t="shared" si="9"/>
        <v>0.101041666666667</v>
      </c>
      <c r="R77">
        <v>3.68</v>
      </c>
      <c r="S77">
        <v>0.92</v>
      </c>
      <c r="T77">
        <v>2354</v>
      </c>
      <c r="W77" s="6">
        <v>2.8198680555555578E-2</v>
      </c>
      <c r="X77" s="17">
        <v>33.18</v>
      </c>
      <c r="Y77" s="17">
        <v>26.91</v>
      </c>
      <c r="AA77" s="20">
        <v>0.40736574074074078</v>
      </c>
      <c r="AB77" s="6">
        <f t="shared" si="10"/>
        <v>3.8960509259259313E-2</v>
      </c>
      <c r="AC77" s="18">
        <v>35.020000000000003</v>
      </c>
      <c r="AD77" s="18">
        <v>27.17</v>
      </c>
      <c r="AE77" s="20">
        <v>0.17777913194444445</v>
      </c>
      <c r="AF77" s="6">
        <f t="shared" si="11"/>
        <v>2.4697361111111094E-2</v>
      </c>
      <c r="AG77" s="18">
        <v>31.28</v>
      </c>
      <c r="AH77" s="18">
        <v>27.08</v>
      </c>
      <c r="AK77" s="20">
        <v>0.40736574074074078</v>
      </c>
      <c r="AN77" s="6">
        <f t="shared" si="7"/>
        <v>3.8960509259259313E-2</v>
      </c>
      <c r="AO77" s="18">
        <v>35.020000000000003</v>
      </c>
      <c r="AP77" s="18">
        <v>27.17</v>
      </c>
    </row>
    <row r="78" spans="1:42" x14ac:dyDescent="0.25">
      <c r="A78" s="14">
        <v>2.6388888888888899E-2</v>
      </c>
      <c r="B78">
        <v>3.81</v>
      </c>
      <c r="C78">
        <v>0.98</v>
      </c>
      <c r="D78">
        <v>0</v>
      </c>
      <c r="F78" s="28">
        <v>2356.8333333333358</v>
      </c>
      <c r="I78" s="16">
        <v>0.40347222222222201</v>
      </c>
      <c r="K78" s="14">
        <f t="shared" si="8"/>
        <v>2.6041666666666019E-2</v>
      </c>
      <c r="L78" s="23">
        <v>3.46</v>
      </c>
      <c r="M78" s="23">
        <v>0.98</v>
      </c>
      <c r="N78" s="23">
        <f t="shared" si="12"/>
        <v>486.41666666666708</v>
      </c>
      <c r="Q78" s="11">
        <f t="shared" si="9"/>
        <v>0.102430555555556</v>
      </c>
      <c r="R78">
        <v>3.68</v>
      </c>
      <c r="S78">
        <v>0.91</v>
      </c>
      <c r="T78">
        <v>2385</v>
      </c>
      <c r="W78" s="6">
        <v>2.8546817129629642E-2</v>
      </c>
      <c r="X78" s="18">
        <v>33.270000000000003</v>
      </c>
      <c r="Y78" s="18">
        <v>26.91</v>
      </c>
      <c r="AA78" s="20">
        <v>0.40771368055555551</v>
      </c>
      <c r="AB78" s="6">
        <f t="shared" si="10"/>
        <v>3.9308449074074048E-2</v>
      </c>
      <c r="AC78" s="17">
        <v>34.92</v>
      </c>
      <c r="AD78" s="17">
        <v>27.08</v>
      </c>
      <c r="AE78" s="20">
        <v>0.17812730324074072</v>
      </c>
      <c r="AF78" s="6">
        <f t="shared" si="11"/>
        <v>2.5045532407407367E-2</v>
      </c>
      <c r="AG78" s="17">
        <v>31.38</v>
      </c>
      <c r="AH78" s="17">
        <v>26.99</v>
      </c>
      <c r="AK78" s="20">
        <v>0.40771368055555551</v>
      </c>
      <c r="AN78" s="6">
        <f t="shared" si="7"/>
        <v>3.9308449074074048E-2</v>
      </c>
      <c r="AO78" s="17">
        <v>34.92</v>
      </c>
      <c r="AP78" s="17">
        <v>27.08</v>
      </c>
    </row>
    <row r="79" spans="1:42" x14ac:dyDescent="0.25">
      <c r="A79" s="14">
        <v>2.6736111111111099E-2</v>
      </c>
      <c r="B79">
        <v>3.81</v>
      </c>
      <c r="C79">
        <v>0.98</v>
      </c>
      <c r="D79">
        <v>0</v>
      </c>
      <c r="F79" s="28">
        <v>2365.0000000000023</v>
      </c>
      <c r="I79" s="16">
        <v>0.40381944444444401</v>
      </c>
      <c r="K79" s="14">
        <f t="shared" si="8"/>
        <v>2.6388888888888018E-2</v>
      </c>
      <c r="L79" s="23">
        <v>3.46</v>
      </c>
      <c r="M79" s="23">
        <v>0.98</v>
      </c>
      <c r="N79" s="23">
        <f t="shared" si="12"/>
        <v>494.58333333333377</v>
      </c>
      <c r="Q79" s="11">
        <f t="shared" si="9"/>
        <v>0.10381944444444499</v>
      </c>
      <c r="R79">
        <v>3.67</v>
      </c>
      <c r="S79">
        <v>0.91</v>
      </c>
      <c r="T79">
        <v>2415</v>
      </c>
      <c r="W79" s="6">
        <v>2.8894212962962962E-2</v>
      </c>
      <c r="X79" s="17">
        <v>33.270000000000003</v>
      </c>
      <c r="Y79" s="17">
        <v>27.08</v>
      </c>
      <c r="AA79" s="20">
        <v>0.40806136574074076</v>
      </c>
      <c r="AB79" s="6">
        <f t="shared" si="10"/>
        <v>3.965613425925929E-2</v>
      </c>
      <c r="AC79" s="18">
        <v>34.630000000000003</v>
      </c>
      <c r="AD79" s="18">
        <v>27.17</v>
      </c>
      <c r="AE79" s="20">
        <v>0.17847527777777777</v>
      </c>
      <c r="AF79" s="6">
        <f t="shared" si="11"/>
        <v>2.5393506944444422E-2</v>
      </c>
      <c r="AG79" s="18">
        <v>31.38</v>
      </c>
      <c r="AH79" s="18">
        <v>27.08</v>
      </c>
      <c r="AK79" s="20">
        <v>0.40806136574074076</v>
      </c>
      <c r="AN79" s="6">
        <f t="shared" si="7"/>
        <v>3.965613425925929E-2</v>
      </c>
      <c r="AO79" s="18">
        <v>34.630000000000003</v>
      </c>
      <c r="AP79" s="18">
        <v>27.17</v>
      </c>
    </row>
    <row r="80" spans="1:42" x14ac:dyDescent="0.25">
      <c r="A80" s="14">
        <v>2.70833333333333E-2</v>
      </c>
      <c r="B80">
        <v>3.81</v>
      </c>
      <c r="C80">
        <v>0.98</v>
      </c>
      <c r="D80">
        <v>0</v>
      </c>
      <c r="F80" s="28">
        <v>2373.1666666666688</v>
      </c>
      <c r="I80" s="16">
        <v>0.40416666666666701</v>
      </c>
      <c r="K80" s="14">
        <f t="shared" si="8"/>
        <v>2.6736111111111016E-2</v>
      </c>
      <c r="L80" s="23">
        <v>3.46</v>
      </c>
      <c r="M80" s="23">
        <v>0.98</v>
      </c>
      <c r="N80" s="23">
        <f t="shared" si="12"/>
        <v>502.75000000000045</v>
      </c>
      <c r="Q80" s="11">
        <f t="shared" si="9"/>
        <v>0.10555555555555599</v>
      </c>
      <c r="R80">
        <v>3.66</v>
      </c>
      <c r="S80">
        <v>0.91</v>
      </c>
      <c r="T80">
        <v>2453</v>
      </c>
      <c r="W80" s="6">
        <v>3.306872685185186E-2</v>
      </c>
      <c r="X80" s="18">
        <v>33.659999999999997</v>
      </c>
      <c r="Y80" s="18">
        <v>27.08</v>
      </c>
      <c r="AA80" s="20">
        <v>0.40840947916666664</v>
      </c>
      <c r="AB80" s="6">
        <f t="shared" si="10"/>
        <v>4.0004247685185179E-2</v>
      </c>
      <c r="AC80" s="17">
        <v>35.020000000000003</v>
      </c>
      <c r="AD80" s="17">
        <v>27.08</v>
      </c>
      <c r="AE80" s="20">
        <v>0.17882315972222224</v>
      </c>
      <c r="AF80" s="6">
        <f t="shared" si="11"/>
        <v>2.5741388888888883E-2</v>
      </c>
      <c r="AG80" s="17">
        <v>31.47</v>
      </c>
      <c r="AH80" s="17">
        <v>26.99</v>
      </c>
      <c r="AK80" s="20">
        <v>0.40840947916666664</v>
      </c>
      <c r="AN80" s="6">
        <f t="shared" si="7"/>
        <v>4.0004247685185179E-2</v>
      </c>
      <c r="AO80" s="17">
        <v>35.020000000000003</v>
      </c>
      <c r="AP80" s="17">
        <v>27.08</v>
      </c>
    </row>
    <row r="81" spans="1:42" x14ac:dyDescent="0.25">
      <c r="A81" s="14">
        <v>2.74305555555556E-2</v>
      </c>
      <c r="B81">
        <v>3.81</v>
      </c>
      <c r="C81">
        <v>0.98</v>
      </c>
      <c r="D81">
        <v>0</v>
      </c>
      <c r="F81" s="28">
        <v>2381.3333333333353</v>
      </c>
      <c r="I81" s="16">
        <v>0.40451388888888901</v>
      </c>
      <c r="K81" s="14">
        <f t="shared" si="8"/>
        <v>2.7083333333333015E-2</v>
      </c>
      <c r="L81" s="23">
        <v>3.47</v>
      </c>
      <c r="M81" s="23">
        <v>0.98</v>
      </c>
      <c r="N81" s="23">
        <f t="shared" si="12"/>
        <v>510.91666666666714</v>
      </c>
      <c r="Q81" s="11">
        <f t="shared" si="9"/>
        <v>0.10763888888888903</v>
      </c>
      <c r="R81">
        <v>3.65</v>
      </c>
      <c r="S81">
        <v>0.91</v>
      </c>
      <c r="T81">
        <v>2499</v>
      </c>
      <c r="W81" s="6">
        <v>3.3416620370370353E-2</v>
      </c>
      <c r="X81" s="17">
        <v>33.85</v>
      </c>
      <c r="Y81" s="17">
        <v>27.08</v>
      </c>
      <c r="AA81" s="20">
        <v>0.40875716435185189</v>
      </c>
      <c r="AB81" s="6">
        <f t="shared" si="10"/>
        <v>4.0351932870370422E-2</v>
      </c>
      <c r="AC81" s="18">
        <v>35.32</v>
      </c>
      <c r="AD81" s="18">
        <v>27.17</v>
      </c>
      <c r="AE81" s="20">
        <v>0.17917107638888891</v>
      </c>
      <c r="AF81" s="6">
        <f t="shared" si="11"/>
        <v>2.6089305555555553E-2</v>
      </c>
      <c r="AG81" s="18">
        <v>31.56</v>
      </c>
      <c r="AH81" s="18">
        <v>26.99</v>
      </c>
      <c r="AK81" s="20">
        <v>0.40875716435185189</v>
      </c>
      <c r="AN81" s="6">
        <f t="shared" si="7"/>
        <v>4.0351932870370422E-2</v>
      </c>
      <c r="AO81" s="18">
        <v>35.32</v>
      </c>
      <c r="AP81" s="18">
        <v>27.17</v>
      </c>
    </row>
    <row r="82" spans="1:42" x14ac:dyDescent="0.25">
      <c r="A82" s="14">
        <v>2.7777777777777801E-2</v>
      </c>
      <c r="B82">
        <v>3.81</v>
      </c>
      <c r="C82">
        <v>0.98</v>
      </c>
      <c r="D82">
        <v>0</v>
      </c>
      <c r="F82" s="28">
        <v>2389.5000000000018</v>
      </c>
      <c r="I82" s="16">
        <v>0.40486111111111101</v>
      </c>
      <c r="K82" s="14">
        <f t="shared" si="8"/>
        <v>2.7430555555555014E-2</v>
      </c>
      <c r="L82" s="23">
        <v>3.47</v>
      </c>
      <c r="M82" s="23">
        <v>0.98</v>
      </c>
      <c r="N82" s="23">
        <f t="shared" si="12"/>
        <v>519.08333333333383</v>
      </c>
      <c r="Q82" s="11">
        <f t="shared" si="9"/>
        <v>0.10972222222222303</v>
      </c>
      <c r="R82">
        <v>3.64</v>
      </c>
      <c r="S82">
        <v>0.91</v>
      </c>
      <c r="T82">
        <v>2544</v>
      </c>
      <c r="W82" s="6">
        <v>3.3764756944444418E-2</v>
      </c>
      <c r="X82" s="18">
        <v>33.659999999999997</v>
      </c>
      <c r="Y82" s="18">
        <v>27.08</v>
      </c>
      <c r="AA82" s="20">
        <v>0.40910475694444443</v>
      </c>
      <c r="AB82" s="6">
        <f t="shared" si="10"/>
        <v>4.069952546296296E-2</v>
      </c>
      <c r="AC82" s="17">
        <v>34.82</v>
      </c>
      <c r="AD82" s="17">
        <v>27.17</v>
      </c>
      <c r="AE82" s="20">
        <v>0.17951880787037039</v>
      </c>
      <c r="AF82" s="6">
        <f t="shared" si="11"/>
        <v>2.6437037037037037E-2</v>
      </c>
      <c r="AG82" s="17">
        <v>31.56</v>
      </c>
      <c r="AH82" s="17">
        <v>26.99</v>
      </c>
      <c r="AK82" s="20">
        <v>0.40910475694444443</v>
      </c>
      <c r="AN82" s="6">
        <f t="shared" si="7"/>
        <v>4.069952546296296E-2</v>
      </c>
      <c r="AO82" s="17">
        <v>34.82</v>
      </c>
      <c r="AP82" s="17">
        <v>27.17</v>
      </c>
    </row>
    <row r="83" spans="1:42" x14ac:dyDescent="0.25">
      <c r="A83" s="14">
        <v>2.8125000000000001E-2</v>
      </c>
      <c r="B83">
        <v>3.82</v>
      </c>
      <c r="C83">
        <v>0.98</v>
      </c>
      <c r="D83">
        <v>0</v>
      </c>
      <c r="F83" s="28">
        <v>2397.6666666666683</v>
      </c>
      <c r="I83" s="16">
        <v>0.405208333333333</v>
      </c>
      <c r="K83" s="14">
        <f t="shared" si="8"/>
        <v>2.7777777777777013E-2</v>
      </c>
      <c r="L83" s="23">
        <v>3.47</v>
      </c>
      <c r="M83" s="23">
        <v>0.98</v>
      </c>
      <c r="N83" s="23">
        <f t="shared" si="12"/>
        <v>527.25000000000045</v>
      </c>
      <c r="Q83" s="11">
        <f t="shared" si="9"/>
        <v>0.11111111111111102</v>
      </c>
      <c r="R83">
        <v>3.64</v>
      </c>
      <c r="S83">
        <v>0.9</v>
      </c>
      <c r="T83">
        <v>2575</v>
      </c>
      <c r="W83" s="6">
        <v>3.4112789351851858E-2</v>
      </c>
      <c r="X83" s="17">
        <v>33.659999999999997</v>
      </c>
      <c r="Y83" s="17">
        <v>27.08</v>
      </c>
      <c r="AA83" s="20">
        <v>0.40945253472222226</v>
      </c>
      <c r="AB83" s="6">
        <f t="shared" si="10"/>
        <v>4.1047303240740796E-2</v>
      </c>
      <c r="AC83" s="18">
        <v>35.020000000000003</v>
      </c>
      <c r="AD83" s="18">
        <v>27.08</v>
      </c>
      <c r="AE83" s="20">
        <v>0.17986628472222227</v>
      </c>
      <c r="AF83" s="6">
        <f t="shared" si="11"/>
        <v>2.6784513888888917E-2</v>
      </c>
      <c r="AG83" s="18">
        <v>31.66</v>
      </c>
      <c r="AH83" s="18">
        <v>26.99</v>
      </c>
      <c r="AK83" s="20">
        <v>0.40945253472222226</v>
      </c>
      <c r="AN83" s="6">
        <f t="shared" si="7"/>
        <v>4.1047303240740796E-2</v>
      </c>
      <c r="AO83" s="18">
        <v>35.020000000000003</v>
      </c>
      <c r="AP83" s="18">
        <v>27.08</v>
      </c>
    </row>
    <row r="84" spans="1:42" x14ac:dyDescent="0.25">
      <c r="A84" s="14">
        <v>2.8472222222222201E-2</v>
      </c>
      <c r="B84">
        <v>3.82</v>
      </c>
      <c r="C84">
        <v>0.98</v>
      </c>
      <c r="D84">
        <v>0</v>
      </c>
      <c r="F84" s="28">
        <v>2405.8333333333348</v>
      </c>
      <c r="I84" s="16">
        <v>0.405555555555556</v>
      </c>
      <c r="K84" s="14">
        <f t="shared" si="8"/>
        <v>2.8125000000000011E-2</v>
      </c>
      <c r="L84" s="23">
        <v>3.47</v>
      </c>
      <c r="M84" s="23">
        <v>0.98</v>
      </c>
      <c r="N84" s="23">
        <f t="shared" si="12"/>
        <v>535.41666666666708</v>
      </c>
      <c r="Q84" s="11">
        <f t="shared" si="9"/>
        <v>0.11215277777777802</v>
      </c>
      <c r="R84">
        <v>3.63</v>
      </c>
      <c r="S84">
        <v>0.9</v>
      </c>
      <c r="T84">
        <v>2597</v>
      </c>
      <c r="W84" s="6">
        <v>3.4460613425925934E-2</v>
      </c>
      <c r="X84" s="18">
        <v>33.75</v>
      </c>
      <c r="Y84" s="18">
        <v>26.99</v>
      </c>
      <c r="AA84" s="20">
        <v>0.4098003819444444</v>
      </c>
      <c r="AB84" s="6">
        <f t="shared" si="10"/>
        <v>4.1395150462962937E-2</v>
      </c>
      <c r="AC84" s="17">
        <v>35.020000000000003</v>
      </c>
      <c r="AD84" s="17">
        <v>27.17</v>
      </c>
      <c r="AE84" s="20">
        <v>0.18021456018518517</v>
      </c>
      <c r="AF84" s="6">
        <f t="shared" si="11"/>
        <v>2.7132789351851816E-2</v>
      </c>
      <c r="AG84" s="17">
        <v>31.56</v>
      </c>
      <c r="AH84" s="17">
        <v>26.99</v>
      </c>
      <c r="AK84" s="20">
        <v>0.4098003819444444</v>
      </c>
      <c r="AN84" s="6">
        <f t="shared" si="7"/>
        <v>4.1395150462962937E-2</v>
      </c>
      <c r="AO84" s="17">
        <v>35.020000000000003</v>
      </c>
      <c r="AP84" s="17">
        <v>27.17</v>
      </c>
    </row>
    <row r="85" spans="1:42" x14ac:dyDescent="0.25">
      <c r="A85" s="14">
        <v>2.8819444444444401E-2</v>
      </c>
      <c r="B85">
        <v>3.82</v>
      </c>
      <c r="C85">
        <v>0.98</v>
      </c>
      <c r="D85">
        <v>0</v>
      </c>
      <c r="F85" s="28">
        <v>2414.0000000000014</v>
      </c>
      <c r="I85" s="16">
        <v>0.405902777777778</v>
      </c>
      <c r="K85" s="14">
        <f t="shared" si="8"/>
        <v>2.847222222222201E-2</v>
      </c>
      <c r="L85" s="23">
        <v>3.47</v>
      </c>
      <c r="M85" s="23">
        <v>0.98</v>
      </c>
      <c r="N85" s="23">
        <f t="shared" si="12"/>
        <v>543.58333333333371</v>
      </c>
      <c r="Q85" s="11">
        <f t="shared" si="9"/>
        <v>0.11458333333333401</v>
      </c>
      <c r="R85">
        <v>3.62</v>
      </c>
      <c r="S85">
        <v>0.9</v>
      </c>
      <c r="T85">
        <v>2650</v>
      </c>
      <c r="W85" s="6">
        <v>3.480847222222222E-2</v>
      </c>
      <c r="X85" s="17">
        <v>33.659999999999997</v>
      </c>
      <c r="Y85" s="17">
        <v>26.99</v>
      </c>
      <c r="AA85" s="20">
        <v>0.41014825231481483</v>
      </c>
      <c r="AB85" s="6">
        <f t="shared" si="10"/>
        <v>4.1743020833333366E-2</v>
      </c>
      <c r="AC85" s="18">
        <v>35.020000000000003</v>
      </c>
      <c r="AD85" s="18">
        <v>27.17</v>
      </c>
      <c r="AE85" s="20">
        <v>0.1805619907407407</v>
      </c>
      <c r="AF85" s="6">
        <f t="shared" si="11"/>
        <v>2.7480219907407344E-2</v>
      </c>
      <c r="AG85" s="18">
        <v>31.66</v>
      </c>
      <c r="AH85" s="18">
        <v>26.99</v>
      </c>
      <c r="AK85" s="20">
        <v>0.41014825231481483</v>
      </c>
      <c r="AN85" s="6">
        <f t="shared" si="7"/>
        <v>4.1743020833333366E-2</v>
      </c>
      <c r="AO85" s="18">
        <v>35.020000000000003</v>
      </c>
      <c r="AP85" s="18">
        <v>27.17</v>
      </c>
    </row>
    <row r="86" spans="1:42" x14ac:dyDescent="0.25">
      <c r="A86" s="14">
        <v>2.9166666666666698E-2</v>
      </c>
      <c r="B86">
        <v>3.82</v>
      </c>
      <c r="C86">
        <v>0.98</v>
      </c>
      <c r="D86">
        <v>0</v>
      </c>
      <c r="F86" s="28">
        <v>2422.1666666666679</v>
      </c>
      <c r="I86" s="16">
        <v>0.40625</v>
      </c>
      <c r="K86" s="14">
        <f t="shared" si="8"/>
        <v>2.8819444444444009E-2</v>
      </c>
      <c r="L86" s="23">
        <v>3.48</v>
      </c>
      <c r="M86" s="23">
        <v>0.98</v>
      </c>
      <c r="N86" s="23">
        <f t="shared" si="12"/>
        <v>551.75000000000034</v>
      </c>
      <c r="Q86" s="11">
        <f t="shared" si="9"/>
        <v>0.117013888888889</v>
      </c>
      <c r="R86">
        <v>3.61</v>
      </c>
      <c r="S86">
        <v>0.9</v>
      </c>
      <c r="T86">
        <v>2703</v>
      </c>
      <c r="W86" s="6">
        <v>3.5156412037037066E-2</v>
      </c>
      <c r="X86" s="18">
        <v>33.85</v>
      </c>
      <c r="Y86" s="18">
        <v>26.99</v>
      </c>
      <c r="AA86" s="20">
        <v>0.41049609953703708</v>
      </c>
      <c r="AB86" s="6">
        <f t="shared" si="10"/>
        <v>4.2090868055555619E-2</v>
      </c>
      <c r="AC86" s="17">
        <v>35.119999999999997</v>
      </c>
      <c r="AD86" s="17">
        <v>27.08</v>
      </c>
      <c r="AE86" s="20">
        <v>0.18091004629629631</v>
      </c>
      <c r="AF86" s="6">
        <f t="shared" si="11"/>
        <v>2.7828275462962959E-2</v>
      </c>
      <c r="AG86" s="17">
        <v>31.66</v>
      </c>
      <c r="AH86" s="17">
        <v>26.99</v>
      </c>
      <c r="AK86" s="20">
        <v>0.41049609953703708</v>
      </c>
      <c r="AN86" s="6">
        <f t="shared" si="7"/>
        <v>4.2090868055555619E-2</v>
      </c>
      <c r="AO86" s="17">
        <v>35.119999999999997</v>
      </c>
      <c r="AP86" s="17">
        <v>27.08</v>
      </c>
    </row>
    <row r="87" spans="1:42" x14ac:dyDescent="0.25">
      <c r="A87" s="14">
        <v>2.9513888888888899E-2</v>
      </c>
      <c r="B87">
        <v>3.82</v>
      </c>
      <c r="C87">
        <v>0.98</v>
      </c>
      <c r="D87">
        <v>0</v>
      </c>
      <c r="F87" s="28">
        <v>2430.3333333333344</v>
      </c>
      <c r="I87" s="16">
        <v>0.406597222222222</v>
      </c>
      <c r="K87" s="14">
        <f t="shared" si="8"/>
        <v>2.9166666666666008E-2</v>
      </c>
      <c r="L87" s="23">
        <v>3.48</v>
      </c>
      <c r="M87" s="23">
        <v>0.98</v>
      </c>
      <c r="N87" s="23">
        <f t="shared" si="12"/>
        <v>559.91666666666697</v>
      </c>
      <c r="Q87" s="11">
        <f t="shared" si="9"/>
        <v>0.11979166666666699</v>
      </c>
      <c r="R87">
        <v>3.6</v>
      </c>
      <c r="S87">
        <v>0.9</v>
      </c>
      <c r="T87">
        <v>2770</v>
      </c>
      <c r="W87" s="6">
        <v>3.5504212962962967E-2</v>
      </c>
      <c r="X87" s="17">
        <v>33.75</v>
      </c>
      <c r="Y87" s="17">
        <v>26.99</v>
      </c>
      <c r="AA87" s="20">
        <v>0.41084445601851854</v>
      </c>
      <c r="AB87" s="6">
        <f t="shared" si="10"/>
        <v>4.2439224537037079E-2</v>
      </c>
      <c r="AC87" s="18">
        <v>35.119999999999997</v>
      </c>
      <c r="AD87" s="18">
        <v>27.17</v>
      </c>
      <c r="AE87" s="20">
        <v>0.18125806712962961</v>
      </c>
      <c r="AF87" s="6">
        <f t="shared" si="11"/>
        <v>2.8176296296296255E-2</v>
      </c>
      <c r="AG87" s="18">
        <v>31.66</v>
      </c>
      <c r="AH87" s="18">
        <v>26.99</v>
      </c>
      <c r="AK87" s="20">
        <v>0.41084445601851854</v>
      </c>
      <c r="AN87" s="6">
        <f t="shared" si="7"/>
        <v>4.2439224537037079E-2</v>
      </c>
      <c r="AO87" s="18">
        <v>35.119999999999997</v>
      </c>
      <c r="AP87" s="18">
        <v>27.17</v>
      </c>
    </row>
    <row r="88" spans="1:42" x14ac:dyDescent="0.25">
      <c r="A88" s="14">
        <v>2.9861111111111099E-2</v>
      </c>
      <c r="B88">
        <v>3.82</v>
      </c>
      <c r="C88">
        <v>0.98</v>
      </c>
      <c r="D88">
        <v>0</v>
      </c>
      <c r="F88" s="28">
        <v>2438.5000000000009</v>
      </c>
      <c r="I88" s="16">
        <v>0.406944444444444</v>
      </c>
      <c r="K88" s="14">
        <f t="shared" si="8"/>
        <v>2.9513888888888007E-2</v>
      </c>
      <c r="L88" s="23">
        <v>3.48</v>
      </c>
      <c r="M88" s="23">
        <v>0.98</v>
      </c>
      <c r="N88" s="23">
        <f t="shared" si="12"/>
        <v>568.0833333333336</v>
      </c>
      <c r="Q88" s="11">
        <f t="shared" si="9"/>
        <v>0.12152777777777804</v>
      </c>
      <c r="R88">
        <v>3.6</v>
      </c>
      <c r="S88">
        <v>0.89</v>
      </c>
      <c r="T88">
        <v>2800</v>
      </c>
      <c r="W88" s="6">
        <v>3.5852013888888867E-2</v>
      </c>
      <c r="X88" s="18">
        <v>33.75</v>
      </c>
      <c r="Y88" s="18">
        <v>26.91</v>
      </c>
      <c r="AA88" s="20">
        <v>0.41119209490740743</v>
      </c>
      <c r="AB88" s="6">
        <f t="shared" si="10"/>
        <v>4.2786863425925969E-2</v>
      </c>
      <c r="AC88" s="17">
        <v>35.020000000000003</v>
      </c>
      <c r="AD88" s="17">
        <v>27.08</v>
      </c>
      <c r="AE88" s="20">
        <v>0.18160555555555552</v>
      </c>
      <c r="AF88" s="6">
        <f t="shared" si="11"/>
        <v>2.8523784722222167E-2</v>
      </c>
      <c r="AG88" s="17">
        <v>31.75</v>
      </c>
      <c r="AH88" s="17">
        <v>26.99</v>
      </c>
      <c r="AK88" s="20">
        <v>0.41119209490740743</v>
      </c>
      <c r="AN88" s="6">
        <f t="shared" si="7"/>
        <v>4.2786863425925969E-2</v>
      </c>
      <c r="AO88" s="17">
        <v>35.020000000000003</v>
      </c>
      <c r="AP88" s="17">
        <v>27.08</v>
      </c>
    </row>
    <row r="89" spans="1:42" x14ac:dyDescent="0.25">
      <c r="A89" s="14">
        <v>3.0208333333333299E-2</v>
      </c>
      <c r="B89">
        <v>3.83</v>
      </c>
      <c r="C89">
        <v>0.98</v>
      </c>
      <c r="D89">
        <v>0</v>
      </c>
      <c r="F89" s="28">
        <v>2446.6666666666674</v>
      </c>
      <c r="I89" s="16">
        <v>0.407291666666667</v>
      </c>
      <c r="K89" s="14">
        <f t="shared" si="8"/>
        <v>2.9861111111111005E-2</v>
      </c>
      <c r="L89" s="23">
        <v>3.48</v>
      </c>
      <c r="M89" s="23">
        <v>0.98</v>
      </c>
      <c r="N89" s="23">
        <f t="shared" si="12"/>
        <v>576.25000000000023</v>
      </c>
      <c r="Q89" s="11">
        <f t="shared" si="9"/>
        <v>0.12291666666666703</v>
      </c>
      <c r="R89">
        <v>3.59</v>
      </c>
      <c r="S89">
        <v>0.89</v>
      </c>
      <c r="T89">
        <v>2830</v>
      </c>
      <c r="W89" s="6">
        <v>3.6199976851851889E-2</v>
      </c>
      <c r="X89" s="17">
        <v>33.75</v>
      </c>
      <c r="Y89" s="17">
        <v>27.08</v>
      </c>
      <c r="AA89" s="20">
        <v>0.41153986111111113</v>
      </c>
      <c r="AB89" s="6">
        <f t="shared" si="10"/>
        <v>4.3134629629629662E-2</v>
      </c>
      <c r="AC89" s="18">
        <v>34.92</v>
      </c>
      <c r="AD89" s="18">
        <v>27.17</v>
      </c>
      <c r="AE89" s="20">
        <v>0.18195365740740738</v>
      </c>
      <c r="AF89" s="6">
        <f t="shared" si="11"/>
        <v>2.8871886574074024E-2</v>
      </c>
      <c r="AG89" s="18">
        <v>31.75</v>
      </c>
      <c r="AH89" s="18">
        <v>26.99</v>
      </c>
      <c r="AK89" s="20">
        <v>0.41153986111111113</v>
      </c>
      <c r="AN89" s="6">
        <f t="shared" si="7"/>
        <v>4.3134629629629662E-2</v>
      </c>
      <c r="AO89" s="18">
        <v>34.92</v>
      </c>
      <c r="AP89" s="18">
        <v>27.17</v>
      </c>
    </row>
    <row r="90" spans="1:42" x14ac:dyDescent="0.25">
      <c r="A90" s="14">
        <v>3.05555555555556E-2</v>
      </c>
      <c r="B90">
        <v>3.83</v>
      </c>
      <c r="C90">
        <v>0.98</v>
      </c>
      <c r="D90">
        <v>0</v>
      </c>
      <c r="F90" s="28">
        <v>2454.8333333333339</v>
      </c>
      <c r="I90" s="16">
        <v>0.40763888888888899</v>
      </c>
      <c r="K90" s="14">
        <f t="shared" si="8"/>
        <v>3.0208333333333004E-2</v>
      </c>
      <c r="L90" s="23">
        <v>3.48</v>
      </c>
      <c r="M90" s="23">
        <v>0.98</v>
      </c>
      <c r="N90" s="23">
        <f t="shared" si="12"/>
        <v>584.41666666666686</v>
      </c>
      <c r="Q90" s="11">
        <f t="shared" si="9"/>
        <v>0.12569444444444502</v>
      </c>
      <c r="R90">
        <v>3.58</v>
      </c>
      <c r="S90">
        <v>0.89</v>
      </c>
      <c r="T90">
        <v>2890</v>
      </c>
      <c r="W90" s="6">
        <v>3.6547500000000011E-2</v>
      </c>
      <c r="X90" s="18">
        <v>33.75</v>
      </c>
      <c r="Y90" s="18">
        <v>26.99</v>
      </c>
      <c r="AA90" s="20">
        <v>0.41188783564814818</v>
      </c>
      <c r="AB90" s="6">
        <f t="shared" si="10"/>
        <v>4.3482604166666716E-2</v>
      </c>
      <c r="AC90" s="17">
        <v>35.22</v>
      </c>
      <c r="AD90" s="17">
        <v>27.17</v>
      </c>
      <c r="AE90" s="20">
        <v>0.18230152777777781</v>
      </c>
      <c r="AF90" s="6">
        <f t="shared" si="11"/>
        <v>2.9219756944444453E-2</v>
      </c>
      <c r="AG90" s="17">
        <v>31.85</v>
      </c>
      <c r="AH90" s="17">
        <v>27.08</v>
      </c>
      <c r="AK90" s="20">
        <v>0.41188783564814818</v>
      </c>
      <c r="AN90" s="6">
        <f t="shared" si="7"/>
        <v>4.3482604166666716E-2</v>
      </c>
      <c r="AO90" s="17">
        <v>35.22</v>
      </c>
      <c r="AP90" s="17">
        <v>27.17</v>
      </c>
    </row>
    <row r="91" spans="1:42" x14ac:dyDescent="0.25">
      <c r="A91" s="14">
        <v>3.09027777777778E-2</v>
      </c>
      <c r="B91">
        <v>3.83</v>
      </c>
      <c r="C91">
        <v>0.98</v>
      </c>
      <c r="D91">
        <v>0</v>
      </c>
      <c r="F91" s="28">
        <v>2463.0000000000005</v>
      </c>
      <c r="I91" s="16">
        <v>0.40798611111111099</v>
      </c>
      <c r="K91" s="14">
        <f t="shared" si="8"/>
        <v>3.0555555555555003E-2</v>
      </c>
      <c r="L91" s="23">
        <v>3.48</v>
      </c>
      <c r="M91" s="23">
        <v>0.98</v>
      </c>
      <c r="N91" s="23">
        <f t="shared" si="12"/>
        <v>592.58333333333348</v>
      </c>
      <c r="Q91" s="11">
        <f t="shared" si="9"/>
        <v>0.12847222222222301</v>
      </c>
      <c r="R91">
        <v>3.57</v>
      </c>
      <c r="S91">
        <v>0.89</v>
      </c>
      <c r="T91">
        <v>2949</v>
      </c>
      <c r="W91" s="6">
        <v>3.6895393518518504E-2</v>
      </c>
      <c r="X91" s="17">
        <v>33.85</v>
      </c>
      <c r="Y91" s="17">
        <v>26.99</v>
      </c>
      <c r="AA91" s="20">
        <v>0.41223581018518524</v>
      </c>
      <c r="AB91" s="6">
        <f t="shared" si="10"/>
        <v>4.3830578703703771E-2</v>
      </c>
      <c r="AC91" s="18">
        <v>34.92</v>
      </c>
      <c r="AD91" s="18">
        <v>27.17</v>
      </c>
      <c r="AE91" s="20">
        <v>0.18264938657407409</v>
      </c>
      <c r="AF91" s="6">
        <f t="shared" si="11"/>
        <v>2.9567615740740738E-2</v>
      </c>
      <c r="AG91" s="18">
        <v>31.85</v>
      </c>
      <c r="AH91" s="18">
        <v>26.99</v>
      </c>
      <c r="AK91" s="20">
        <v>0.41223581018518524</v>
      </c>
      <c r="AN91" s="6">
        <f t="shared" si="7"/>
        <v>4.3830578703703771E-2</v>
      </c>
      <c r="AO91" s="18">
        <v>34.92</v>
      </c>
      <c r="AP91" s="18">
        <v>27.17</v>
      </c>
    </row>
    <row r="92" spans="1:42" x14ac:dyDescent="0.25">
      <c r="A92" s="14">
        <v>3.125E-2</v>
      </c>
      <c r="B92">
        <v>3.83</v>
      </c>
      <c r="C92">
        <v>0.98</v>
      </c>
      <c r="D92">
        <v>0</v>
      </c>
      <c r="F92" s="28">
        <v>2471.166666666667</v>
      </c>
      <c r="I92" s="16">
        <v>0.40833333333333299</v>
      </c>
      <c r="K92" s="14">
        <f t="shared" si="8"/>
        <v>3.0902777777777002E-2</v>
      </c>
      <c r="L92" s="23">
        <v>3.48</v>
      </c>
      <c r="M92" s="23">
        <v>0.98</v>
      </c>
      <c r="N92" s="23">
        <f t="shared" si="12"/>
        <v>600.75000000000011</v>
      </c>
      <c r="Q92" s="11">
        <f t="shared" si="9"/>
        <v>0.131597222222223</v>
      </c>
      <c r="R92">
        <v>3.56</v>
      </c>
      <c r="S92">
        <v>0.89</v>
      </c>
      <c r="T92">
        <v>3015</v>
      </c>
      <c r="W92" s="6">
        <v>3.7243599537036987E-2</v>
      </c>
      <c r="X92" s="18">
        <v>33.75</v>
      </c>
      <c r="Y92" s="18">
        <v>26.99</v>
      </c>
      <c r="AA92" s="20">
        <v>0.41258379629629632</v>
      </c>
      <c r="AB92" s="6">
        <f t="shared" si="10"/>
        <v>4.4178564814814858E-2</v>
      </c>
      <c r="AC92" s="17">
        <v>35.020000000000003</v>
      </c>
      <c r="AD92" s="17">
        <v>27.08</v>
      </c>
      <c r="AE92" s="20">
        <v>0.18299699074074077</v>
      </c>
      <c r="AF92" s="6">
        <f t="shared" si="11"/>
        <v>2.991521990740742E-2</v>
      </c>
      <c r="AG92" s="17">
        <v>31.85</v>
      </c>
      <c r="AH92" s="17">
        <v>26.99</v>
      </c>
      <c r="AK92" s="20">
        <v>0.41258379629629632</v>
      </c>
      <c r="AN92" s="6">
        <f t="shared" si="7"/>
        <v>4.4178564814814858E-2</v>
      </c>
      <c r="AO92" s="17">
        <v>35.020000000000003</v>
      </c>
      <c r="AP92" s="17">
        <v>27.08</v>
      </c>
    </row>
    <row r="93" spans="1:42" x14ac:dyDescent="0.25">
      <c r="A93" s="14">
        <v>3.15972222222222E-2</v>
      </c>
      <c r="B93">
        <v>3.83</v>
      </c>
      <c r="C93">
        <v>0.98</v>
      </c>
      <c r="D93">
        <v>0</v>
      </c>
      <c r="F93" s="28">
        <v>2479.3333333333335</v>
      </c>
      <c r="I93" s="16">
        <v>0.40868055555555599</v>
      </c>
      <c r="K93" s="14">
        <f t="shared" si="8"/>
        <v>3.125E-2</v>
      </c>
      <c r="L93" s="23">
        <v>3.49</v>
      </c>
      <c r="M93" s="23">
        <v>0.98</v>
      </c>
      <c r="N93" s="23">
        <f t="shared" si="12"/>
        <v>608.91666666666674</v>
      </c>
      <c r="Q93" s="11">
        <f t="shared" si="9"/>
        <v>0.133333333333334</v>
      </c>
      <c r="R93">
        <v>3.56</v>
      </c>
      <c r="S93">
        <v>0.88</v>
      </c>
      <c r="T93">
        <v>3052</v>
      </c>
      <c r="W93" s="6">
        <v>3.7591145833333284E-2</v>
      </c>
      <c r="X93" s="17">
        <v>33.85</v>
      </c>
      <c r="Y93" s="17">
        <v>27.08</v>
      </c>
      <c r="AA93" s="20">
        <v>0.41293113425925926</v>
      </c>
      <c r="AB93" s="6">
        <f t="shared" si="10"/>
        <v>4.4525902777777793E-2</v>
      </c>
      <c r="AC93" s="18">
        <v>34.92</v>
      </c>
      <c r="AD93" s="18">
        <v>27.08</v>
      </c>
      <c r="AE93" s="20">
        <v>0.18334519675925925</v>
      </c>
      <c r="AF93" s="6">
        <f t="shared" si="11"/>
        <v>3.0263425925925902E-2</v>
      </c>
      <c r="AG93" s="18">
        <v>31.85</v>
      </c>
      <c r="AH93" s="18">
        <v>27.08</v>
      </c>
      <c r="AK93" s="20">
        <v>0.41293113425925926</v>
      </c>
      <c r="AN93" s="6">
        <f t="shared" si="7"/>
        <v>4.4525902777777793E-2</v>
      </c>
      <c r="AO93" s="18">
        <v>34.92</v>
      </c>
      <c r="AP93" s="18">
        <v>27.08</v>
      </c>
    </row>
    <row r="94" spans="1:42" x14ac:dyDescent="0.25">
      <c r="A94" s="14">
        <v>3.19444444444444E-2</v>
      </c>
      <c r="B94">
        <v>3.83</v>
      </c>
      <c r="C94">
        <v>0.98</v>
      </c>
      <c r="D94">
        <v>0</v>
      </c>
      <c r="F94" s="28">
        <v>2487.5</v>
      </c>
      <c r="I94" s="16">
        <v>0.40902777777777799</v>
      </c>
      <c r="K94" s="14">
        <f t="shared" si="8"/>
        <v>3.1597222222221999E-2</v>
      </c>
      <c r="L94" s="23">
        <v>3.49</v>
      </c>
      <c r="M94" s="23">
        <v>0.98</v>
      </c>
      <c r="N94" s="23">
        <f t="shared" si="12"/>
        <v>617.08333333333337</v>
      </c>
      <c r="Q94" s="11">
        <f t="shared" si="9"/>
        <v>0.13472222222222299</v>
      </c>
      <c r="R94">
        <v>3.55</v>
      </c>
      <c r="S94">
        <v>0.88</v>
      </c>
      <c r="T94">
        <v>3082</v>
      </c>
      <c r="W94" s="6">
        <v>3.793900462962968E-2</v>
      </c>
      <c r="X94" s="18">
        <v>33.950000000000003</v>
      </c>
      <c r="Y94" s="18">
        <v>26.99</v>
      </c>
      <c r="AA94" s="20">
        <v>0.41327898148148151</v>
      </c>
      <c r="AB94" s="6">
        <f t="shared" si="10"/>
        <v>4.4873750000000046E-2</v>
      </c>
      <c r="AC94" s="17">
        <v>35.020000000000003</v>
      </c>
      <c r="AD94" s="17">
        <v>27.08</v>
      </c>
      <c r="AE94" s="20">
        <v>0.18369312499999996</v>
      </c>
      <c r="AF94" s="6">
        <f t="shared" si="11"/>
        <v>3.0611354166666604E-2</v>
      </c>
      <c r="AG94" s="17">
        <v>31.94</v>
      </c>
      <c r="AH94" s="17">
        <v>26.99</v>
      </c>
      <c r="AK94" s="20">
        <v>0.41327898148148151</v>
      </c>
      <c r="AN94" s="6">
        <f t="shared" si="7"/>
        <v>4.4873750000000046E-2</v>
      </c>
      <c r="AO94" s="17">
        <v>35.020000000000003</v>
      </c>
      <c r="AP94" s="17">
        <v>27.08</v>
      </c>
    </row>
    <row r="95" spans="1:42" x14ac:dyDescent="0.25">
      <c r="A95" s="14">
        <v>3.2291666666666698E-2</v>
      </c>
      <c r="B95">
        <v>3.83</v>
      </c>
      <c r="C95">
        <v>0.98</v>
      </c>
      <c r="D95">
        <v>0</v>
      </c>
      <c r="F95" s="28">
        <v>2495.6666666666665</v>
      </c>
      <c r="I95" s="16">
        <v>0.40937499999999999</v>
      </c>
      <c r="K95" s="14">
        <f t="shared" si="8"/>
        <v>3.1944444444443998E-2</v>
      </c>
      <c r="L95" s="23">
        <v>3.49</v>
      </c>
      <c r="M95" s="23">
        <v>0.98</v>
      </c>
      <c r="N95" s="23">
        <f t="shared" si="12"/>
        <v>625.25</v>
      </c>
      <c r="Q95" s="11">
        <f t="shared" si="9"/>
        <v>0.13750000000000004</v>
      </c>
      <c r="R95">
        <v>3.54</v>
      </c>
      <c r="S95">
        <v>0.88</v>
      </c>
      <c r="T95">
        <v>3141</v>
      </c>
      <c r="W95" s="6">
        <v>3.8286898148148174E-2</v>
      </c>
      <c r="X95" s="17">
        <v>33.950000000000003</v>
      </c>
      <c r="Y95" s="17">
        <v>27.08</v>
      </c>
      <c r="AA95" s="20">
        <v>0.41362682870370365</v>
      </c>
      <c r="AB95" s="6">
        <f t="shared" si="10"/>
        <v>4.5221597222222187E-2</v>
      </c>
      <c r="AC95" s="18">
        <v>34.92</v>
      </c>
      <c r="AD95" s="18">
        <v>27.17</v>
      </c>
      <c r="AE95" s="20">
        <v>0.18404099537037039</v>
      </c>
      <c r="AF95" s="6">
        <f t="shared" si="11"/>
        <v>3.0959224537037033E-2</v>
      </c>
      <c r="AG95" s="18">
        <v>31.85</v>
      </c>
      <c r="AH95" s="18">
        <v>26.91</v>
      </c>
      <c r="AK95" s="20">
        <v>0.41362682870370365</v>
      </c>
      <c r="AN95" s="6">
        <f t="shared" si="7"/>
        <v>4.5221597222222187E-2</v>
      </c>
      <c r="AO95" s="18">
        <v>34.92</v>
      </c>
      <c r="AP95" s="18">
        <v>27.17</v>
      </c>
    </row>
    <row r="96" spans="1:42" x14ac:dyDescent="0.25">
      <c r="A96" s="14">
        <v>3.2638888888888898E-2</v>
      </c>
      <c r="B96">
        <v>3.84</v>
      </c>
      <c r="C96">
        <v>0.98</v>
      </c>
      <c r="D96">
        <v>0</v>
      </c>
      <c r="F96" s="28">
        <v>2503.833333333333</v>
      </c>
      <c r="I96" s="16">
        <v>0.40972222222222199</v>
      </c>
      <c r="K96" s="14">
        <f t="shared" si="8"/>
        <v>3.2291666666665997E-2</v>
      </c>
      <c r="L96" s="23">
        <v>3.49</v>
      </c>
      <c r="M96" s="23">
        <v>0.98</v>
      </c>
      <c r="N96" s="23">
        <f t="shared" si="12"/>
        <v>633.41666666666663</v>
      </c>
      <c r="Q96" s="11">
        <f t="shared" si="9"/>
        <v>0.13993055555555603</v>
      </c>
      <c r="R96">
        <v>3.53</v>
      </c>
      <c r="S96">
        <v>0.88</v>
      </c>
      <c r="T96">
        <v>3192</v>
      </c>
      <c r="W96" s="6">
        <v>3.8635046296296272E-2</v>
      </c>
      <c r="X96" s="18">
        <v>33.85</v>
      </c>
      <c r="Y96" s="18">
        <v>27.08</v>
      </c>
      <c r="AA96" s="20">
        <v>0.41397496527777783</v>
      </c>
      <c r="AB96" s="6">
        <f t="shared" si="10"/>
        <v>4.5569733796296363E-2</v>
      </c>
      <c r="AC96" s="17">
        <v>35.119999999999997</v>
      </c>
      <c r="AD96" s="17">
        <v>27.08</v>
      </c>
      <c r="AE96" s="20">
        <v>0.18438864583333331</v>
      </c>
      <c r="AF96" s="6">
        <f t="shared" si="11"/>
        <v>3.1306874999999956E-2</v>
      </c>
      <c r="AG96" s="17">
        <v>31.85</v>
      </c>
      <c r="AH96" s="17">
        <v>26.99</v>
      </c>
      <c r="AK96" s="20">
        <v>0.41397496527777783</v>
      </c>
      <c r="AN96" s="6">
        <f t="shared" si="7"/>
        <v>4.5569733796296363E-2</v>
      </c>
      <c r="AO96" s="17">
        <v>35.119999999999997</v>
      </c>
      <c r="AP96" s="17">
        <v>27.08</v>
      </c>
    </row>
    <row r="97" spans="1:42" x14ac:dyDescent="0.25">
      <c r="A97" s="14">
        <v>3.2986111111111098E-2</v>
      </c>
      <c r="B97">
        <v>3.84</v>
      </c>
      <c r="C97">
        <v>0.98</v>
      </c>
      <c r="D97">
        <v>0</v>
      </c>
      <c r="F97" s="28">
        <v>2511.9999999999995</v>
      </c>
      <c r="I97" s="16">
        <v>0.41006944444444399</v>
      </c>
      <c r="K97" s="14">
        <f t="shared" si="8"/>
        <v>3.2638888888887996E-2</v>
      </c>
      <c r="L97" s="23">
        <v>3.49</v>
      </c>
      <c r="M97" s="23">
        <v>0.98</v>
      </c>
      <c r="N97" s="23">
        <f t="shared" si="12"/>
        <v>641.58333333333326</v>
      </c>
      <c r="Q97" s="11">
        <f t="shared" si="9"/>
        <v>0.14340277777777802</v>
      </c>
      <c r="R97">
        <v>3.52</v>
      </c>
      <c r="S97">
        <v>0.88</v>
      </c>
      <c r="T97">
        <v>3266</v>
      </c>
      <c r="W97" s="6">
        <v>3.8982650462962953E-2</v>
      </c>
      <c r="X97" s="17">
        <v>33.950000000000003</v>
      </c>
      <c r="Y97" s="17">
        <v>26.99</v>
      </c>
      <c r="AA97" s="20">
        <v>0.41432254629629633</v>
      </c>
      <c r="AB97" s="6">
        <f t="shared" si="10"/>
        <v>4.5917314814814869E-2</v>
      </c>
      <c r="AC97" s="18">
        <v>36.11</v>
      </c>
      <c r="AD97" s="18">
        <v>27.08</v>
      </c>
      <c r="AE97" s="20">
        <v>0.18473650462962959</v>
      </c>
      <c r="AF97" s="6">
        <f t="shared" si="11"/>
        <v>3.1654733796296242E-2</v>
      </c>
      <c r="AG97" s="18">
        <v>31.94</v>
      </c>
      <c r="AH97" s="18">
        <v>26.91</v>
      </c>
      <c r="AK97" s="20">
        <v>0.41432254629629633</v>
      </c>
      <c r="AN97" s="6">
        <f t="shared" si="7"/>
        <v>4.5917314814814869E-2</v>
      </c>
      <c r="AO97" s="18">
        <v>36.11</v>
      </c>
      <c r="AP97" s="18">
        <v>27.08</v>
      </c>
    </row>
    <row r="98" spans="1:42" x14ac:dyDescent="0.25">
      <c r="A98" s="14">
        <v>3.3333333333333298E-2</v>
      </c>
      <c r="B98">
        <v>3.84</v>
      </c>
      <c r="C98">
        <v>0.98</v>
      </c>
      <c r="D98">
        <v>0</v>
      </c>
      <c r="F98" s="28">
        <v>2520.1666666666661</v>
      </c>
      <c r="I98" s="16">
        <v>0.41041666666666698</v>
      </c>
      <c r="K98" s="14">
        <f t="shared" si="8"/>
        <v>3.2986111111110994E-2</v>
      </c>
      <c r="L98" s="23">
        <v>3.49</v>
      </c>
      <c r="M98" s="23">
        <v>0.98</v>
      </c>
      <c r="N98" s="23">
        <f t="shared" si="12"/>
        <v>649.74999999999989</v>
      </c>
      <c r="Q98" s="11">
        <f t="shared" si="9"/>
        <v>0.14444444444444501</v>
      </c>
      <c r="R98">
        <v>3.52</v>
      </c>
      <c r="S98">
        <v>0.87</v>
      </c>
      <c r="T98">
        <v>3287</v>
      </c>
      <c r="W98" s="6">
        <v>3.9330509259259239E-2</v>
      </c>
      <c r="X98" s="18">
        <v>33.950000000000003</v>
      </c>
      <c r="Y98" s="18">
        <v>27.08</v>
      </c>
      <c r="AA98" s="20">
        <v>0.41467067129629626</v>
      </c>
      <c r="AB98" s="6">
        <f t="shared" si="10"/>
        <v>4.6265439814814791E-2</v>
      </c>
      <c r="AC98" s="17">
        <v>35.119999999999997</v>
      </c>
      <c r="AD98" s="17">
        <v>27.17</v>
      </c>
      <c r="AE98" s="20">
        <v>0.1850843981481482</v>
      </c>
      <c r="AF98" s="6">
        <f t="shared" si="11"/>
        <v>3.2002627314814847E-2</v>
      </c>
      <c r="AG98" s="17">
        <v>31.94</v>
      </c>
      <c r="AH98" s="17">
        <v>26.91</v>
      </c>
      <c r="AK98" s="20">
        <v>0.41467067129629626</v>
      </c>
      <c r="AN98" s="6">
        <f t="shared" si="7"/>
        <v>4.6265439814814791E-2</v>
      </c>
      <c r="AO98" s="17">
        <v>35.119999999999997</v>
      </c>
      <c r="AP98" s="17">
        <v>27.17</v>
      </c>
    </row>
    <row r="99" spans="1:42" x14ac:dyDescent="0.25">
      <c r="A99" s="14">
        <v>3.3680555555555602E-2</v>
      </c>
      <c r="B99">
        <v>3.84</v>
      </c>
      <c r="C99">
        <v>0.98</v>
      </c>
      <c r="D99">
        <v>0</v>
      </c>
      <c r="F99" s="28">
        <v>2528.3333333333326</v>
      </c>
      <c r="I99" s="16">
        <v>0.41076388888888898</v>
      </c>
      <c r="K99" s="14">
        <f t="shared" si="8"/>
        <v>3.3333333333332993E-2</v>
      </c>
      <c r="L99" s="23">
        <v>3.49</v>
      </c>
      <c r="M99" s="23">
        <v>0.98</v>
      </c>
      <c r="N99" s="23">
        <f t="shared" si="12"/>
        <v>657.91666666666652</v>
      </c>
      <c r="Q99" s="11">
        <f t="shared" si="9"/>
        <v>0.14548611111111101</v>
      </c>
      <c r="R99">
        <v>3.51</v>
      </c>
      <c r="S99">
        <v>0.87</v>
      </c>
      <c r="T99">
        <v>3309</v>
      </c>
      <c r="W99" s="6">
        <v>3.9678414351851876E-2</v>
      </c>
      <c r="X99" s="17">
        <v>33.75</v>
      </c>
      <c r="Y99" s="17">
        <v>27.08</v>
      </c>
      <c r="AA99" s="20">
        <v>0.41501865740740745</v>
      </c>
      <c r="AB99" s="6">
        <f t="shared" si="10"/>
        <v>4.6613425925925989E-2</v>
      </c>
      <c r="AC99" s="18">
        <v>35.22</v>
      </c>
      <c r="AD99" s="18">
        <v>27.17</v>
      </c>
      <c r="AE99" s="20">
        <v>0.18543222222222228</v>
      </c>
      <c r="AF99" s="6">
        <f t="shared" si="11"/>
        <v>3.2350451388888923E-2</v>
      </c>
      <c r="AG99" s="18">
        <v>31.94</v>
      </c>
      <c r="AH99" s="18">
        <v>26.91</v>
      </c>
      <c r="AK99" s="20">
        <v>0.41501865740740745</v>
      </c>
      <c r="AN99" s="6">
        <f t="shared" ref="AN99:AN132" si="13">AK99-$AK$3</f>
        <v>4.6613425925925989E-2</v>
      </c>
      <c r="AO99" s="18">
        <v>35.22</v>
      </c>
      <c r="AP99" s="18">
        <v>27.17</v>
      </c>
    </row>
    <row r="100" spans="1:42" x14ac:dyDescent="0.25">
      <c r="A100" s="14">
        <v>3.4027777777777803E-2</v>
      </c>
      <c r="B100">
        <v>3.84</v>
      </c>
      <c r="C100">
        <v>0.98</v>
      </c>
      <c r="D100">
        <v>0</v>
      </c>
      <c r="F100" s="28">
        <v>2536.4999999999991</v>
      </c>
      <c r="I100" s="16">
        <v>0.41111111111111098</v>
      </c>
      <c r="K100" s="14">
        <f t="shared" si="8"/>
        <v>3.3680555555554992E-2</v>
      </c>
      <c r="L100" s="23">
        <v>3.5</v>
      </c>
      <c r="M100" s="23">
        <v>0.98</v>
      </c>
      <c r="N100" s="23">
        <f t="shared" si="12"/>
        <v>666.08333333333314</v>
      </c>
      <c r="Q100" s="11">
        <f t="shared" si="9"/>
        <v>0.148263888888889</v>
      </c>
      <c r="R100">
        <v>3.5</v>
      </c>
      <c r="S100">
        <v>0.87</v>
      </c>
      <c r="T100">
        <v>3367</v>
      </c>
      <c r="W100" s="6">
        <v>4.0026261574074129E-2</v>
      </c>
      <c r="X100" s="18">
        <v>33.85</v>
      </c>
      <c r="Y100" s="18">
        <v>27.08</v>
      </c>
      <c r="AA100" s="20">
        <v>0.41536664351851854</v>
      </c>
      <c r="AB100" s="6">
        <f t="shared" si="10"/>
        <v>4.6961412037037076E-2</v>
      </c>
      <c r="AC100" s="17">
        <v>35.22</v>
      </c>
      <c r="AD100" s="17">
        <v>27.08</v>
      </c>
      <c r="AE100" s="20">
        <v>0.18578002314814818</v>
      </c>
      <c r="AF100" s="6">
        <f t="shared" si="11"/>
        <v>3.2698252314814824E-2</v>
      </c>
      <c r="AG100" s="17">
        <v>32.03</v>
      </c>
      <c r="AH100" s="17">
        <v>26.99</v>
      </c>
      <c r="AK100" s="20">
        <v>0.41536664351851854</v>
      </c>
      <c r="AN100" s="6">
        <f t="shared" si="13"/>
        <v>4.6961412037037076E-2</v>
      </c>
      <c r="AO100" s="17">
        <v>35.22</v>
      </c>
      <c r="AP100" s="17">
        <v>27.08</v>
      </c>
    </row>
    <row r="101" spans="1:42" x14ac:dyDescent="0.25">
      <c r="A101" s="14">
        <v>3.4375000000000003E-2</v>
      </c>
      <c r="B101">
        <v>3.85</v>
      </c>
      <c r="C101">
        <v>0.98</v>
      </c>
      <c r="D101">
        <v>0</v>
      </c>
      <c r="F101" s="28">
        <v>2544.6666666666656</v>
      </c>
      <c r="I101" s="16">
        <v>0.41145833333333298</v>
      </c>
      <c r="K101" s="14">
        <f t="shared" si="8"/>
        <v>3.4027777777776991E-2</v>
      </c>
      <c r="L101" s="23">
        <v>3.5</v>
      </c>
      <c r="M101" s="23">
        <v>0.98</v>
      </c>
      <c r="N101" s="23">
        <f t="shared" si="12"/>
        <v>674.24999999999977</v>
      </c>
      <c r="Q101" s="11">
        <f t="shared" si="9"/>
        <v>0.15069444444444499</v>
      </c>
      <c r="R101">
        <v>3.49</v>
      </c>
      <c r="S101">
        <v>0.87</v>
      </c>
      <c r="T101">
        <v>3418</v>
      </c>
      <c r="W101" s="6">
        <v>4.037466435185183E-2</v>
      </c>
      <c r="X101" s="17">
        <v>34.04</v>
      </c>
      <c r="Y101" s="17">
        <v>27.08</v>
      </c>
      <c r="AA101" s="20">
        <v>0.41571436342592588</v>
      </c>
      <c r="AB101" s="6">
        <f t="shared" si="10"/>
        <v>4.7309131944444416E-2</v>
      </c>
      <c r="AC101" s="18">
        <v>35.32</v>
      </c>
      <c r="AD101" s="18">
        <v>27.17</v>
      </c>
      <c r="AE101" s="20">
        <v>0.1861279282407407</v>
      </c>
      <c r="AF101" s="6">
        <f t="shared" si="11"/>
        <v>3.3046157407407351E-2</v>
      </c>
      <c r="AG101" s="18">
        <v>31.85</v>
      </c>
      <c r="AH101" s="18">
        <v>26.99</v>
      </c>
      <c r="AK101" s="20">
        <v>0.41571436342592588</v>
      </c>
      <c r="AN101" s="6">
        <f t="shared" si="13"/>
        <v>4.7309131944444416E-2</v>
      </c>
      <c r="AO101" s="18">
        <v>35.32</v>
      </c>
      <c r="AP101" s="18">
        <v>27.17</v>
      </c>
    </row>
    <row r="102" spans="1:42" x14ac:dyDescent="0.25">
      <c r="A102" s="14">
        <v>3.4722222222222203E-2</v>
      </c>
      <c r="B102">
        <v>3.85</v>
      </c>
      <c r="C102">
        <v>0.98</v>
      </c>
      <c r="D102">
        <v>0</v>
      </c>
      <c r="F102" s="28">
        <v>2552.8333333333321</v>
      </c>
      <c r="I102" s="16">
        <v>0.41180555555555598</v>
      </c>
      <c r="K102" s="14">
        <f t="shared" si="8"/>
        <v>3.4374999999999989E-2</v>
      </c>
      <c r="L102" s="23">
        <v>3.5</v>
      </c>
      <c r="M102" s="23">
        <v>0.98</v>
      </c>
      <c r="N102" s="23">
        <f t="shared" si="12"/>
        <v>682.4166666666664</v>
      </c>
      <c r="Q102" s="11">
        <f t="shared" si="9"/>
        <v>0.15312500000000004</v>
      </c>
      <c r="R102">
        <v>3.48</v>
      </c>
      <c r="S102">
        <v>0.87</v>
      </c>
      <c r="T102">
        <v>3469</v>
      </c>
      <c r="W102" s="6">
        <v>4.0722060185185149E-2</v>
      </c>
      <c r="X102" s="18">
        <v>33.85</v>
      </c>
      <c r="Y102" s="18">
        <v>27.08</v>
      </c>
      <c r="AA102" s="20">
        <v>0.41606184027777776</v>
      </c>
      <c r="AB102" s="6">
        <f t="shared" si="10"/>
        <v>4.7656608796296296E-2</v>
      </c>
      <c r="AC102" s="17">
        <v>35.020000000000003</v>
      </c>
      <c r="AD102" s="17">
        <v>27.17</v>
      </c>
      <c r="AE102" s="20">
        <v>0.18647603009259256</v>
      </c>
      <c r="AF102" s="6">
        <f t="shared" si="11"/>
        <v>3.3394259259259207E-2</v>
      </c>
      <c r="AG102" s="17">
        <v>32.03</v>
      </c>
      <c r="AH102" s="17">
        <v>26.99</v>
      </c>
      <c r="AK102" s="20">
        <v>0.41606184027777776</v>
      </c>
      <c r="AN102" s="6">
        <f t="shared" si="13"/>
        <v>4.7656608796296296E-2</v>
      </c>
      <c r="AO102" s="17">
        <v>35.020000000000003</v>
      </c>
      <c r="AP102" s="17">
        <v>27.17</v>
      </c>
    </row>
    <row r="103" spans="1:42" x14ac:dyDescent="0.25">
      <c r="A103" s="14">
        <v>3.5069444444444403E-2</v>
      </c>
      <c r="B103">
        <v>3.85</v>
      </c>
      <c r="C103">
        <v>0.98</v>
      </c>
      <c r="D103">
        <v>0</v>
      </c>
      <c r="F103" s="28">
        <v>2560.9999999999986</v>
      </c>
      <c r="I103" s="16">
        <v>0.41215277777777798</v>
      </c>
      <c r="K103" s="14">
        <f t="shared" si="8"/>
        <v>3.4722222222221988E-2</v>
      </c>
      <c r="L103" s="23">
        <v>3.5</v>
      </c>
      <c r="M103" s="23">
        <v>0.98</v>
      </c>
      <c r="N103" s="23">
        <f t="shared" si="12"/>
        <v>690.58333333333303</v>
      </c>
      <c r="Q103" s="11">
        <f t="shared" si="9"/>
        <v>0.15451388888888903</v>
      </c>
      <c r="R103">
        <v>3.48</v>
      </c>
      <c r="S103">
        <v>0.86</v>
      </c>
      <c r="T103">
        <v>3498</v>
      </c>
      <c r="W103" s="6">
        <v>4.1070300925925951E-2</v>
      </c>
      <c r="X103" s="17">
        <v>33.950000000000003</v>
      </c>
      <c r="Y103" s="17">
        <v>27.08</v>
      </c>
      <c r="AA103" s="20">
        <v>0.41640967592592598</v>
      </c>
      <c r="AB103" s="6">
        <f t="shared" si="10"/>
        <v>4.8004444444444516E-2</v>
      </c>
      <c r="AC103" s="18">
        <v>35.22</v>
      </c>
      <c r="AD103" s="18">
        <v>27.17</v>
      </c>
      <c r="AE103" s="20">
        <v>0.18682373842592598</v>
      </c>
      <c r="AF103" s="6">
        <f t="shared" si="11"/>
        <v>3.3741967592592625E-2</v>
      </c>
      <c r="AG103" s="18">
        <v>32.03</v>
      </c>
      <c r="AH103" s="18">
        <v>27.08</v>
      </c>
      <c r="AK103" s="20">
        <v>0.41640967592592598</v>
      </c>
      <c r="AN103" s="6">
        <f t="shared" si="13"/>
        <v>4.8004444444444516E-2</v>
      </c>
      <c r="AO103" s="18">
        <v>35.22</v>
      </c>
      <c r="AP103" s="18">
        <v>27.17</v>
      </c>
    </row>
    <row r="104" spans="1:42" x14ac:dyDescent="0.25">
      <c r="A104" s="14">
        <v>3.54166666666667E-2</v>
      </c>
      <c r="B104">
        <v>3.85</v>
      </c>
      <c r="C104">
        <v>0.98</v>
      </c>
      <c r="D104">
        <v>0</v>
      </c>
      <c r="F104" s="28">
        <v>2569.1666666666652</v>
      </c>
      <c r="I104" s="16">
        <v>0.41249999999999998</v>
      </c>
      <c r="K104" s="14">
        <f t="shared" si="8"/>
        <v>3.5069444444443987E-2</v>
      </c>
      <c r="L104" s="23">
        <v>3.5</v>
      </c>
      <c r="M104" s="23">
        <v>0.98</v>
      </c>
      <c r="N104" s="23">
        <f t="shared" si="12"/>
        <v>698.74999999999966</v>
      </c>
      <c r="Q104" s="11">
        <f t="shared" si="9"/>
        <v>0.15520833333333403</v>
      </c>
      <c r="R104">
        <v>3.47</v>
      </c>
      <c r="S104">
        <v>0.86</v>
      </c>
      <c r="T104">
        <v>3512</v>
      </c>
      <c r="W104" s="6">
        <v>4.1417766203703688E-2</v>
      </c>
      <c r="X104" s="18">
        <v>34.14</v>
      </c>
      <c r="Y104" s="18">
        <v>26.99</v>
      </c>
      <c r="AA104" s="20">
        <v>0.41675770833333331</v>
      </c>
      <c r="AB104" s="6">
        <f t="shared" si="10"/>
        <v>4.8352476851851844E-2</v>
      </c>
      <c r="AC104" s="17">
        <v>35.020000000000003</v>
      </c>
      <c r="AD104" s="17">
        <v>27.17</v>
      </c>
      <c r="AE104" s="20">
        <v>0.1871716087962963</v>
      </c>
      <c r="AF104" s="6">
        <f t="shared" si="11"/>
        <v>3.4089837962962943E-2</v>
      </c>
      <c r="AG104" s="17">
        <v>32.03</v>
      </c>
      <c r="AH104" s="17">
        <v>26.99</v>
      </c>
      <c r="AK104" s="20">
        <v>0.41675770833333331</v>
      </c>
      <c r="AN104" s="6">
        <f t="shared" si="13"/>
        <v>4.8352476851851844E-2</v>
      </c>
      <c r="AO104" s="17">
        <v>35.020000000000003</v>
      </c>
      <c r="AP104" s="17">
        <v>27.17</v>
      </c>
    </row>
    <row r="105" spans="1:42" x14ac:dyDescent="0.25">
      <c r="A105" s="14">
        <v>3.5763888888888901E-2</v>
      </c>
      <c r="B105">
        <v>3.85</v>
      </c>
      <c r="C105">
        <v>0.98</v>
      </c>
      <c r="D105">
        <v>0</v>
      </c>
      <c r="F105" s="28">
        <v>2577.3333333333317</v>
      </c>
      <c r="I105" s="16">
        <v>0.41284722222222198</v>
      </c>
      <c r="K105" s="14">
        <f t="shared" si="8"/>
        <v>3.5416666666665986E-2</v>
      </c>
      <c r="L105" s="23">
        <v>3.51</v>
      </c>
      <c r="M105" s="23">
        <v>0.98</v>
      </c>
      <c r="N105" s="23">
        <f t="shared" si="12"/>
        <v>706.91666666666629</v>
      </c>
      <c r="Q105" s="11">
        <f t="shared" si="9"/>
        <v>0.15729166666666702</v>
      </c>
      <c r="R105">
        <v>3.46</v>
      </c>
      <c r="S105">
        <v>0.86</v>
      </c>
      <c r="T105">
        <v>3555</v>
      </c>
      <c r="W105" s="6">
        <v>4.176597222222217E-2</v>
      </c>
      <c r="X105" s="17">
        <v>33.950000000000003</v>
      </c>
      <c r="Y105" s="17">
        <v>26.99</v>
      </c>
      <c r="AA105" s="20">
        <v>0.41710539351851855</v>
      </c>
      <c r="AB105" s="6">
        <f t="shared" si="10"/>
        <v>4.8700162037037087E-2</v>
      </c>
      <c r="AC105" s="18">
        <v>35.22</v>
      </c>
      <c r="AD105" s="18">
        <v>27.08</v>
      </c>
      <c r="AE105" s="20">
        <v>0.18751927083333336</v>
      </c>
      <c r="AF105" s="6">
        <f t="shared" si="11"/>
        <v>3.443750000000001E-2</v>
      </c>
      <c r="AG105" s="18">
        <v>32.130000000000003</v>
      </c>
      <c r="AH105" s="18">
        <v>26.99</v>
      </c>
      <c r="AK105" s="20">
        <v>0.41710539351851855</v>
      </c>
      <c r="AN105" s="6">
        <f t="shared" si="13"/>
        <v>4.8700162037037087E-2</v>
      </c>
      <c r="AO105" s="18">
        <v>35.22</v>
      </c>
      <c r="AP105" s="18">
        <v>27.08</v>
      </c>
    </row>
    <row r="106" spans="1:42" x14ac:dyDescent="0.25">
      <c r="A106" s="14">
        <v>3.6111111111111101E-2</v>
      </c>
      <c r="B106">
        <v>3.86</v>
      </c>
      <c r="C106">
        <v>0.98</v>
      </c>
      <c r="D106">
        <v>0</v>
      </c>
      <c r="F106" s="28">
        <v>2585.4999999999982</v>
      </c>
      <c r="I106" s="16">
        <v>0.41319444444444398</v>
      </c>
      <c r="K106" s="14">
        <f t="shared" si="8"/>
        <v>3.5763888888887985E-2</v>
      </c>
      <c r="L106" s="23">
        <v>3.51</v>
      </c>
      <c r="M106" s="23">
        <v>0.98</v>
      </c>
      <c r="N106" s="23">
        <f t="shared" si="12"/>
        <v>715.08333333333292</v>
      </c>
      <c r="Q106" s="11">
        <f t="shared" si="9"/>
        <v>0.15937500000000002</v>
      </c>
      <c r="R106">
        <v>3.45</v>
      </c>
      <c r="S106">
        <v>0.86</v>
      </c>
      <c r="T106">
        <v>3598</v>
      </c>
      <c r="W106" s="6">
        <v>4.2113842592592599E-2</v>
      </c>
      <c r="X106" s="18">
        <v>33.950000000000003</v>
      </c>
      <c r="Y106" s="18">
        <v>26.99</v>
      </c>
      <c r="AA106" s="20">
        <v>0.41745326388888887</v>
      </c>
      <c r="AB106" s="6">
        <f t="shared" si="10"/>
        <v>4.9048032407407405E-2</v>
      </c>
      <c r="AC106" s="17">
        <v>35.42</v>
      </c>
      <c r="AD106" s="17">
        <v>27.26</v>
      </c>
      <c r="AE106" s="20">
        <v>0.18786719907407406</v>
      </c>
      <c r="AF106" s="6">
        <f t="shared" si="11"/>
        <v>3.4785428240740712E-2</v>
      </c>
      <c r="AG106" s="17">
        <v>32.22</v>
      </c>
      <c r="AH106" s="17">
        <v>26.99</v>
      </c>
      <c r="AK106" s="20">
        <v>0.41745326388888887</v>
      </c>
      <c r="AN106" s="6">
        <f t="shared" si="13"/>
        <v>4.9048032407407405E-2</v>
      </c>
      <c r="AO106" s="17">
        <v>35.42</v>
      </c>
      <c r="AP106" s="17">
        <v>27.26</v>
      </c>
    </row>
    <row r="107" spans="1:42" x14ac:dyDescent="0.25">
      <c r="A107" s="14">
        <v>3.6458333333333301E-2</v>
      </c>
      <c r="B107">
        <v>3.86</v>
      </c>
      <c r="C107">
        <v>0.98</v>
      </c>
      <c r="D107">
        <v>0</v>
      </c>
      <c r="F107" s="28">
        <v>2593.6666666666647</v>
      </c>
      <c r="I107" s="16">
        <v>0.41354166666666697</v>
      </c>
      <c r="K107" s="14">
        <f t="shared" si="8"/>
        <v>3.6111111111110983E-2</v>
      </c>
      <c r="L107" s="23">
        <v>3.51</v>
      </c>
      <c r="M107" s="23">
        <v>0.98</v>
      </c>
      <c r="N107" s="23">
        <f t="shared" si="12"/>
        <v>723.24999999999955</v>
      </c>
      <c r="Q107" s="11">
        <f t="shared" si="9"/>
        <v>0.16145833333333401</v>
      </c>
      <c r="R107">
        <v>3.44</v>
      </c>
      <c r="S107">
        <v>0.86</v>
      </c>
      <c r="T107">
        <v>3642</v>
      </c>
      <c r="W107" s="6">
        <v>4.2461863425925894E-2</v>
      </c>
      <c r="X107" s="17">
        <v>33.85</v>
      </c>
      <c r="Y107" s="17">
        <v>26.99</v>
      </c>
      <c r="AA107" s="20">
        <v>0.41780111111111112</v>
      </c>
      <c r="AB107" s="6">
        <f t="shared" si="10"/>
        <v>4.9395879629629658E-2</v>
      </c>
      <c r="AC107" s="18">
        <v>35.119999999999997</v>
      </c>
      <c r="AD107" s="18">
        <v>27.17</v>
      </c>
      <c r="AE107" s="20">
        <v>0.18821482638888892</v>
      </c>
      <c r="AF107" s="6">
        <f t="shared" si="11"/>
        <v>3.513305555555557E-2</v>
      </c>
      <c r="AG107" s="18">
        <v>32.22</v>
      </c>
      <c r="AH107" s="18">
        <v>27.08</v>
      </c>
      <c r="AK107" s="20">
        <v>0.41780111111111112</v>
      </c>
      <c r="AN107" s="6">
        <f t="shared" si="13"/>
        <v>4.9395879629629658E-2</v>
      </c>
      <c r="AO107" s="18">
        <v>35.119999999999997</v>
      </c>
      <c r="AP107" s="18">
        <v>27.17</v>
      </c>
    </row>
    <row r="108" spans="1:42" x14ac:dyDescent="0.25">
      <c r="A108" s="14">
        <v>3.6805555555555598E-2</v>
      </c>
      <c r="B108">
        <v>3.86</v>
      </c>
      <c r="C108">
        <v>0.98</v>
      </c>
      <c r="D108">
        <v>0</v>
      </c>
      <c r="F108" s="28">
        <v>2601.8333333333312</v>
      </c>
      <c r="I108" s="16">
        <v>0.41388888888888897</v>
      </c>
      <c r="K108" s="14">
        <f t="shared" si="8"/>
        <v>3.6458333333332982E-2</v>
      </c>
      <c r="L108" s="23">
        <v>3.51</v>
      </c>
      <c r="M108" s="23">
        <v>0.98</v>
      </c>
      <c r="N108" s="23">
        <f t="shared" si="12"/>
        <v>731.41666666666617</v>
      </c>
      <c r="Q108" s="11">
        <f t="shared" si="9"/>
        <v>0.16250000000000001</v>
      </c>
      <c r="R108">
        <v>3.44</v>
      </c>
      <c r="S108">
        <v>0.85</v>
      </c>
      <c r="T108">
        <v>3663</v>
      </c>
      <c r="W108" s="6">
        <v>4.2809259259259214E-2</v>
      </c>
      <c r="X108" s="18">
        <v>33.85</v>
      </c>
      <c r="Y108" s="18">
        <v>26.91</v>
      </c>
      <c r="AA108" s="20">
        <v>0.41814898148148144</v>
      </c>
      <c r="AB108" s="6">
        <f t="shared" si="10"/>
        <v>4.9743749999999975E-2</v>
      </c>
      <c r="AC108" s="17">
        <v>35.119999999999997</v>
      </c>
      <c r="AD108" s="17">
        <v>27.08</v>
      </c>
      <c r="AE108" s="20">
        <v>0.18856310185185182</v>
      </c>
      <c r="AF108" s="6">
        <f t="shared" si="11"/>
        <v>3.5481331018518469E-2</v>
      </c>
      <c r="AG108" s="17">
        <v>32.130000000000003</v>
      </c>
      <c r="AH108" s="17">
        <v>26.99</v>
      </c>
      <c r="AK108" s="20">
        <v>0.41814898148148144</v>
      </c>
      <c r="AN108" s="6">
        <f t="shared" si="13"/>
        <v>4.9743749999999975E-2</v>
      </c>
      <c r="AO108" s="17">
        <v>35.119999999999997</v>
      </c>
      <c r="AP108" s="17">
        <v>27.08</v>
      </c>
    </row>
    <row r="109" spans="1:42" x14ac:dyDescent="0.25">
      <c r="A109" s="14">
        <v>3.7152777777777798E-2</v>
      </c>
      <c r="B109">
        <v>3.86</v>
      </c>
      <c r="C109">
        <v>0.98</v>
      </c>
      <c r="D109">
        <v>0</v>
      </c>
      <c r="F109" s="28">
        <v>2609.9999999999977</v>
      </c>
      <c r="I109" s="16">
        <v>0.41423611111111103</v>
      </c>
      <c r="K109" s="14">
        <f t="shared" si="8"/>
        <v>3.6805555555555036E-2</v>
      </c>
      <c r="L109" s="23">
        <v>3.51</v>
      </c>
      <c r="M109" s="23">
        <v>0.98</v>
      </c>
      <c r="N109" s="23">
        <f t="shared" si="12"/>
        <v>739.5833333333328</v>
      </c>
      <c r="Q109" s="11">
        <f t="shared" si="9"/>
        <v>0.163541666666667</v>
      </c>
      <c r="R109">
        <v>3.43</v>
      </c>
      <c r="S109">
        <v>0.85</v>
      </c>
      <c r="T109">
        <v>3684</v>
      </c>
      <c r="W109" s="6">
        <v>4.3157662037037026E-2</v>
      </c>
      <c r="X109" s="17">
        <v>33.75</v>
      </c>
      <c r="Y109" s="17">
        <v>26.82</v>
      </c>
      <c r="AA109" s="20">
        <v>0.41849706018518523</v>
      </c>
      <c r="AB109" s="6">
        <f t="shared" si="10"/>
        <v>5.0091828703703767E-2</v>
      </c>
      <c r="AC109" s="18">
        <v>35.22</v>
      </c>
      <c r="AD109" s="18">
        <v>27.17</v>
      </c>
      <c r="AE109" s="20">
        <v>0.18891087962962966</v>
      </c>
      <c r="AF109" s="6">
        <f t="shared" si="11"/>
        <v>3.5829108796296305E-2</v>
      </c>
      <c r="AG109" s="18">
        <v>32.130000000000003</v>
      </c>
      <c r="AH109" s="18">
        <v>26.99</v>
      </c>
      <c r="AK109" s="20">
        <v>0.41849706018518523</v>
      </c>
      <c r="AN109" s="6">
        <f t="shared" si="13"/>
        <v>5.0091828703703767E-2</v>
      </c>
      <c r="AO109" s="18">
        <v>35.22</v>
      </c>
      <c r="AP109" s="18">
        <v>27.17</v>
      </c>
    </row>
    <row r="110" spans="1:42" x14ac:dyDescent="0.25">
      <c r="A110" s="14">
        <v>3.7499999999999999E-2</v>
      </c>
      <c r="B110">
        <v>3.86</v>
      </c>
      <c r="C110">
        <v>0.98</v>
      </c>
      <c r="D110">
        <v>0</v>
      </c>
      <c r="F110" s="28">
        <v>2618.1666666666642</v>
      </c>
      <c r="I110" s="16">
        <v>0.41458333333333303</v>
      </c>
      <c r="K110" s="14">
        <f t="shared" si="8"/>
        <v>3.7152777777777035E-2</v>
      </c>
      <c r="L110" s="23">
        <v>3.51</v>
      </c>
      <c r="M110" s="23">
        <v>0.98</v>
      </c>
      <c r="N110" s="23">
        <f t="shared" si="12"/>
        <v>747.74999999999943</v>
      </c>
      <c r="Q110" s="11">
        <f t="shared" si="9"/>
        <v>0.16562499999999999</v>
      </c>
      <c r="R110">
        <v>3.42</v>
      </c>
      <c r="S110">
        <v>0.85</v>
      </c>
      <c r="T110">
        <v>3727</v>
      </c>
      <c r="W110" s="6">
        <v>4.3505289351851884E-2</v>
      </c>
      <c r="X110" s="18">
        <v>33.75</v>
      </c>
      <c r="Y110" s="18">
        <v>26.99</v>
      </c>
      <c r="AA110" s="20">
        <v>0.41884471064814816</v>
      </c>
      <c r="AB110" s="6">
        <f t="shared" si="10"/>
        <v>5.043947916666669E-2</v>
      </c>
      <c r="AC110" s="17">
        <v>35.22</v>
      </c>
      <c r="AD110" s="17">
        <v>27.17</v>
      </c>
      <c r="AE110" s="20">
        <v>0.18925885416666671</v>
      </c>
      <c r="AF110" s="6">
        <f t="shared" si="11"/>
        <v>3.617708333333336E-2</v>
      </c>
      <c r="AG110" s="17">
        <v>32.03</v>
      </c>
      <c r="AH110" s="17">
        <v>27.08</v>
      </c>
      <c r="AK110" s="20">
        <v>0.41884471064814816</v>
      </c>
      <c r="AN110" s="6">
        <f t="shared" si="13"/>
        <v>5.043947916666669E-2</v>
      </c>
      <c r="AO110" s="17">
        <v>35.22</v>
      </c>
      <c r="AP110" s="17">
        <v>27.17</v>
      </c>
    </row>
    <row r="111" spans="1:42" x14ac:dyDescent="0.25">
      <c r="A111" s="14">
        <v>3.7847222222222199E-2</v>
      </c>
      <c r="B111">
        <v>3.86</v>
      </c>
      <c r="C111">
        <v>0.98</v>
      </c>
      <c r="D111">
        <v>0</v>
      </c>
      <c r="F111" s="28">
        <v>2626.3333333333308</v>
      </c>
      <c r="I111" s="16">
        <v>0.41493055555555602</v>
      </c>
      <c r="K111" s="14">
        <f t="shared" si="8"/>
        <v>3.7500000000000033E-2</v>
      </c>
      <c r="L111" s="23">
        <v>3.51</v>
      </c>
      <c r="M111" s="23">
        <v>0.98</v>
      </c>
      <c r="N111" s="23">
        <f t="shared" si="12"/>
        <v>755.91666666666606</v>
      </c>
      <c r="Q111" s="11">
        <f t="shared" si="9"/>
        <v>0.16805555555555599</v>
      </c>
      <c r="R111">
        <v>3.41</v>
      </c>
      <c r="S111">
        <v>0.85</v>
      </c>
      <c r="T111">
        <v>3777</v>
      </c>
      <c r="W111" s="6">
        <v>4.385311342592596E-2</v>
      </c>
      <c r="X111" s="17">
        <v>33.950000000000003</v>
      </c>
      <c r="Y111" s="17">
        <v>26.91</v>
      </c>
      <c r="AA111" s="20">
        <v>0.41919297453703702</v>
      </c>
      <c r="AB111" s="6">
        <f t="shared" si="10"/>
        <v>5.0787743055555556E-2</v>
      </c>
      <c r="AC111" s="18">
        <v>35.119999999999997</v>
      </c>
      <c r="AD111" s="18">
        <v>27.17</v>
      </c>
      <c r="AE111" s="20">
        <v>0.18960674768518521</v>
      </c>
      <c r="AF111" s="6">
        <f t="shared" si="11"/>
        <v>3.6524976851851854E-2</v>
      </c>
      <c r="AG111" s="18">
        <v>32.130000000000003</v>
      </c>
      <c r="AH111" s="18">
        <v>26.99</v>
      </c>
      <c r="AK111" s="20">
        <v>0.41919297453703702</v>
      </c>
      <c r="AN111" s="6">
        <f t="shared" si="13"/>
        <v>5.0787743055555556E-2</v>
      </c>
      <c r="AO111" s="18">
        <v>35.119999999999997</v>
      </c>
      <c r="AP111" s="18">
        <v>27.17</v>
      </c>
    </row>
    <row r="112" spans="1:42" x14ac:dyDescent="0.25">
      <c r="A112" s="14">
        <v>3.8194444444444399E-2</v>
      </c>
      <c r="B112">
        <v>3.87</v>
      </c>
      <c r="C112">
        <v>0.98</v>
      </c>
      <c r="D112">
        <v>0</v>
      </c>
      <c r="F112" s="28">
        <v>2634.4999999999973</v>
      </c>
      <c r="I112" s="16">
        <v>0.41527777777777802</v>
      </c>
      <c r="K112" s="14">
        <f t="shared" si="8"/>
        <v>3.7847222222222032E-2</v>
      </c>
      <c r="L112" s="23">
        <v>3.51</v>
      </c>
      <c r="M112" s="23">
        <v>0.98</v>
      </c>
      <c r="N112" s="23">
        <f t="shared" si="12"/>
        <v>764.08333333333269</v>
      </c>
      <c r="Q112" s="11">
        <f t="shared" si="9"/>
        <v>0.17118055555555603</v>
      </c>
      <c r="R112">
        <v>3.4</v>
      </c>
      <c r="S112">
        <v>0.85</v>
      </c>
      <c r="T112">
        <v>3841</v>
      </c>
      <c r="W112" s="6">
        <v>4.4201145833333289E-2</v>
      </c>
      <c r="X112" s="18">
        <v>33.950000000000003</v>
      </c>
      <c r="Y112" s="18">
        <v>26.99</v>
      </c>
      <c r="AA112" s="20">
        <v>0.41954062500000006</v>
      </c>
      <c r="AB112" s="6">
        <f t="shared" si="10"/>
        <v>5.113539351851859E-2</v>
      </c>
      <c r="AC112" s="17">
        <v>35.22</v>
      </c>
      <c r="AD112" s="17">
        <v>27.08</v>
      </c>
      <c r="AE112" s="20">
        <v>0.18995432870370371</v>
      </c>
      <c r="AF112" s="6">
        <f t="shared" si="11"/>
        <v>3.6872557870370359E-2</v>
      </c>
      <c r="AG112" s="17">
        <v>32.32</v>
      </c>
      <c r="AH112" s="17">
        <v>26.99</v>
      </c>
      <c r="AK112" s="20">
        <v>0.41954062500000006</v>
      </c>
      <c r="AN112" s="6">
        <f t="shared" si="13"/>
        <v>5.113539351851859E-2</v>
      </c>
      <c r="AO112" s="17">
        <v>35.22</v>
      </c>
      <c r="AP112" s="17">
        <v>27.08</v>
      </c>
    </row>
    <row r="113" spans="1:42" x14ac:dyDescent="0.25">
      <c r="A113" s="14">
        <v>3.8541666666666703E-2</v>
      </c>
      <c r="B113">
        <v>3.87</v>
      </c>
      <c r="C113">
        <v>0.98</v>
      </c>
      <c r="D113">
        <v>0</v>
      </c>
      <c r="F113" s="28">
        <v>2642.6666666666638</v>
      </c>
      <c r="I113" s="16">
        <v>0.41562500000000002</v>
      </c>
      <c r="K113" s="14">
        <f t="shared" si="8"/>
        <v>3.8194444444444031E-2</v>
      </c>
      <c r="L113" s="23">
        <v>3.52</v>
      </c>
      <c r="M113" s="23">
        <v>0.98</v>
      </c>
      <c r="N113" s="23">
        <f t="shared" si="12"/>
        <v>772.24999999999932</v>
      </c>
      <c r="Q113" s="11">
        <f t="shared" si="9"/>
        <v>0.17326388888888902</v>
      </c>
      <c r="R113">
        <v>3.4</v>
      </c>
      <c r="S113">
        <v>0.84</v>
      </c>
      <c r="T113">
        <v>3883</v>
      </c>
      <c r="W113" s="6">
        <v>4.4548622685185169E-2</v>
      </c>
      <c r="X113" s="17">
        <v>34.04</v>
      </c>
      <c r="Y113" s="17">
        <v>27.08</v>
      </c>
      <c r="AA113" s="20">
        <v>0.41988854166666661</v>
      </c>
      <c r="AB113" s="6">
        <f t="shared" si="10"/>
        <v>5.1483310185185149E-2</v>
      </c>
      <c r="AC113" s="18">
        <v>35.020000000000003</v>
      </c>
      <c r="AD113" s="18">
        <v>27.17</v>
      </c>
      <c r="AE113" s="20">
        <v>0.19030195601851857</v>
      </c>
      <c r="AF113" s="6">
        <f t="shared" si="11"/>
        <v>3.7220185185185217E-2</v>
      </c>
      <c r="AG113" s="18">
        <v>32.22</v>
      </c>
      <c r="AH113" s="18">
        <v>26.91</v>
      </c>
      <c r="AK113" s="20">
        <v>0.41988854166666661</v>
      </c>
      <c r="AN113" s="6">
        <f t="shared" si="13"/>
        <v>5.1483310185185149E-2</v>
      </c>
      <c r="AO113" s="18">
        <v>35.020000000000003</v>
      </c>
      <c r="AP113" s="18">
        <v>27.17</v>
      </c>
    </row>
    <row r="114" spans="1:42" x14ac:dyDescent="0.25">
      <c r="A114" s="14">
        <v>3.8888888888888903E-2</v>
      </c>
      <c r="B114">
        <v>3.87</v>
      </c>
      <c r="C114">
        <v>0.98</v>
      </c>
      <c r="D114">
        <v>0</v>
      </c>
      <c r="F114" s="28">
        <v>2650.8333333333303</v>
      </c>
      <c r="I114" s="16">
        <v>0.41597222222222202</v>
      </c>
      <c r="K114" s="14">
        <f t="shared" si="8"/>
        <v>3.854166666666603E-2</v>
      </c>
      <c r="L114" s="23">
        <v>3.52</v>
      </c>
      <c r="M114" s="23">
        <v>0.98</v>
      </c>
      <c r="N114" s="23">
        <f t="shared" si="12"/>
        <v>780.41666666666595</v>
      </c>
      <c r="Q114" s="11">
        <f t="shared" si="9"/>
        <v>0.17395833333333402</v>
      </c>
      <c r="R114">
        <v>3.39</v>
      </c>
      <c r="S114">
        <v>0.84</v>
      </c>
      <c r="T114">
        <v>3897</v>
      </c>
      <c r="W114" s="6">
        <v>4.489694444444442E-2</v>
      </c>
      <c r="X114" s="18">
        <v>33.950000000000003</v>
      </c>
      <c r="Y114" s="18">
        <v>27.08</v>
      </c>
      <c r="AA114" s="20">
        <v>0.42023628472222224</v>
      </c>
      <c r="AB114" s="6">
        <f t="shared" si="10"/>
        <v>5.1831053240740776E-2</v>
      </c>
      <c r="AC114" s="17">
        <v>35.32</v>
      </c>
      <c r="AD114" s="17">
        <v>27.08</v>
      </c>
      <c r="AE114" s="20">
        <v>0.19064982638888889</v>
      </c>
      <c r="AF114" s="6">
        <f t="shared" si="11"/>
        <v>3.7568055555555535E-2</v>
      </c>
      <c r="AG114" s="17">
        <v>32.22</v>
      </c>
      <c r="AH114" s="17">
        <v>26.99</v>
      </c>
      <c r="AK114" s="20">
        <v>0.42023628472222224</v>
      </c>
      <c r="AN114" s="6">
        <f t="shared" si="13"/>
        <v>5.1831053240740776E-2</v>
      </c>
      <c r="AO114" s="17">
        <v>35.32</v>
      </c>
      <c r="AP114" s="17">
        <v>27.08</v>
      </c>
    </row>
    <row r="115" spans="1:42" x14ac:dyDescent="0.25">
      <c r="A115" s="14">
        <v>3.9236111111111097E-2</v>
      </c>
      <c r="B115">
        <v>3.87</v>
      </c>
      <c r="C115">
        <v>0.98</v>
      </c>
      <c r="D115">
        <v>0</v>
      </c>
      <c r="F115" s="28">
        <v>2658.9999999999968</v>
      </c>
      <c r="I115" s="16">
        <v>0.41631944444444402</v>
      </c>
      <c r="K115" s="14">
        <f t="shared" si="8"/>
        <v>3.8888888888888029E-2</v>
      </c>
      <c r="L115" s="23">
        <v>3.52</v>
      </c>
      <c r="M115" s="23">
        <v>0.98</v>
      </c>
      <c r="N115" s="23">
        <f t="shared" si="12"/>
        <v>788.58333333333258</v>
      </c>
      <c r="Q115" s="11">
        <f t="shared" si="9"/>
        <v>0.17638888888888901</v>
      </c>
      <c r="R115">
        <v>3.38</v>
      </c>
      <c r="S115">
        <v>0.84</v>
      </c>
      <c r="T115">
        <v>3946</v>
      </c>
      <c r="W115" s="6">
        <v>4.5244722222222256E-2</v>
      </c>
      <c r="X115" s="17">
        <v>33.75</v>
      </c>
      <c r="Y115" s="17">
        <v>26.99</v>
      </c>
      <c r="AA115" s="20">
        <v>0.42058420138888891</v>
      </c>
      <c r="AB115" s="6">
        <f t="shared" si="10"/>
        <v>5.2178969907407446E-2</v>
      </c>
      <c r="AC115" s="18">
        <v>35.119999999999997</v>
      </c>
      <c r="AD115" s="18">
        <v>27.17</v>
      </c>
      <c r="AE115" s="20">
        <v>0.19099793981481478</v>
      </c>
      <c r="AF115" s="6">
        <f t="shared" si="11"/>
        <v>3.7916168981481424E-2</v>
      </c>
      <c r="AG115" s="18">
        <v>32.32</v>
      </c>
      <c r="AH115" s="18">
        <v>26.99</v>
      </c>
      <c r="AK115" s="20">
        <v>0.42058420138888891</v>
      </c>
      <c r="AN115" s="6">
        <f t="shared" si="13"/>
        <v>5.2178969907407446E-2</v>
      </c>
      <c r="AO115" s="18">
        <v>35.119999999999997</v>
      </c>
      <c r="AP115" s="18">
        <v>27.17</v>
      </c>
    </row>
    <row r="116" spans="1:42" x14ac:dyDescent="0.25">
      <c r="A116" s="14">
        <v>3.9583333333333297E-2</v>
      </c>
      <c r="B116">
        <v>3.87</v>
      </c>
      <c r="C116">
        <v>0.98</v>
      </c>
      <c r="D116">
        <v>0</v>
      </c>
      <c r="F116" s="28">
        <v>2667.1666666666633</v>
      </c>
      <c r="I116" s="16">
        <v>0.41666666666666702</v>
      </c>
      <c r="K116" s="14">
        <f t="shared" si="8"/>
        <v>3.9236111111111027E-2</v>
      </c>
      <c r="L116" s="23">
        <v>3.52</v>
      </c>
      <c r="M116" s="23">
        <v>0.98</v>
      </c>
      <c r="N116" s="23">
        <f t="shared" si="12"/>
        <v>796.7499999999992</v>
      </c>
      <c r="Q116" s="11">
        <f t="shared" si="9"/>
        <v>0.178472222222223</v>
      </c>
      <c r="R116">
        <v>3.37</v>
      </c>
      <c r="S116">
        <v>0.84</v>
      </c>
      <c r="T116">
        <v>3988</v>
      </c>
      <c r="W116" s="6">
        <v>4.5244722222222256E-2</v>
      </c>
      <c r="X116" s="18">
        <v>33.75</v>
      </c>
      <c r="Y116" s="18">
        <v>26.99</v>
      </c>
      <c r="AA116" s="20">
        <v>0.42093182870370366</v>
      </c>
      <c r="AB116" s="6">
        <f t="shared" si="10"/>
        <v>5.2526597222222193E-2</v>
      </c>
      <c r="AC116" s="17">
        <v>35.32</v>
      </c>
      <c r="AD116" s="17">
        <v>27.08</v>
      </c>
      <c r="AE116" s="20">
        <v>0.1913460300925926</v>
      </c>
      <c r="AF116" s="6">
        <f t="shared" si="11"/>
        <v>3.8264259259259248E-2</v>
      </c>
      <c r="AG116" s="17">
        <v>32.22</v>
      </c>
      <c r="AH116" s="17">
        <v>26.99</v>
      </c>
      <c r="AK116" s="20">
        <v>0.42093182870370366</v>
      </c>
      <c r="AN116" s="6">
        <f t="shared" si="13"/>
        <v>5.2526597222222193E-2</v>
      </c>
      <c r="AO116" s="17">
        <v>35.32</v>
      </c>
      <c r="AP116" s="17">
        <v>27.08</v>
      </c>
    </row>
    <row r="117" spans="1:42" x14ac:dyDescent="0.25">
      <c r="A117" s="14">
        <v>3.9930555555555601E-2</v>
      </c>
      <c r="B117">
        <v>3.87</v>
      </c>
      <c r="C117">
        <v>0.98</v>
      </c>
      <c r="D117">
        <v>0</v>
      </c>
      <c r="F117" s="28">
        <v>2675.3333333333298</v>
      </c>
      <c r="I117" s="16">
        <v>0.41701388888888902</v>
      </c>
      <c r="K117" s="14">
        <f t="shared" si="8"/>
        <v>3.9583333333333026E-2</v>
      </c>
      <c r="L117" s="23">
        <v>3.52</v>
      </c>
      <c r="M117" s="23">
        <v>0.98</v>
      </c>
      <c r="N117" s="23">
        <f t="shared" si="12"/>
        <v>804.91666666666583</v>
      </c>
      <c r="Q117" s="11">
        <f t="shared" si="9"/>
        <v>0.180555555555556</v>
      </c>
      <c r="R117">
        <v>3.36</v>
      </c>
      <c r="S117">
        <v>0.84</v>
      </c>
      <c r="T117">
        <v>4030</v>
      </c>
      <c r="W117" s="6">
        <v>4.5592476851851804E-2</v>
      </c>
      <c r="X117" s="17">
        <v>33.950000000000003</v>
      </c>
      <c r="Y117" s="17">
        <v>26.99</v>
      </c>
      <c r="AA117" s="20">
        <v>0.42127989583333331</v>
      </c>
      <c r="AB117" s="6">
        <f t="shared" si="10"/>
        <v>5.2874664351851841E-2</v>
      </c>
      <c r="AC117" s="18">
        <v>35.32</v>
      </c>
      <c r="AD117" s="18">
        <v>27.17</v>
      </c>
      <c r="AE117" s="20">
        <v>0.19169384259259264</v>
      </c>
      <c r="AF117" s="6">
        <f t="shared" si="11"/>
        <v>3.8612071759259292E-2</v>
      </c>
      <c r="AG117" s="18">
        <v>32.409999999999997</v>
      </c>
      <c r="AH117" s="18">
        <v>26.99</v>
      </c>
      <c r="AK117" s="20">
        <v>0.42127989583333331</v>
      </c>
      <c r="AN117" s="6">
        <f t="shared" si="13"/>
        <v>5.2874664351851841E-2</v>
      </c>
      <c r="AO117" s="18">
        <v>35.32</v>
      </c>
      <c r="AP117" s="18">
        <v>27.17</v>
      </c>
    </row>
    <row r="118" spans="1:42" x14ac:dyDescent="0.25">
      <c r="A118" s="14">
        <v>4.0277777777777801E-2</v>
      </c>
      <c r="B118">
        <v>3.88</v>
      </c>
      <c r="C118">
        <v>0.98</v>
      </c>
      <c r="D118">
        <v>0</v>
      </c>
      <c r="F118" s="28">
        <v>2683.4999999999964</v>
      </c>
      <c r="I118" s="16">
        <v>0.41736111111111102</v>
      </c>
      <c r="K118" s="14">
        <f t="shared" si="8"/>
        <v>3.9930555555555025E-2</v>
      </c>
      <c r="L118" s="23">
        <v>3.52</v>
      </c>
      <c r="M118" s="23">
        <v>0.98</v>
      </c>
      <c r="N118" s="23">
        <f t="shared" si="12"/>
        <v>813.08333333333246</v>
      </c>
      <c r="Q118" s="11">
        <f t="shared" si="9"/>
        <v>0.18159722222222299</v>
      </c>
      <c r="R118">
        <v>3.36</v>
      </c>
      <c r="S118">
        <v>0.83</v>
      </c>
      <c r="T118">
        <v>4051</v>
      </c>
      <c r="W118" s="6">
        <v>4.5940127314814838E-2</v>
      </c>
      <c r="X118" s="18">
        <v>33.85</v>
      </c>
      <c r="Y118" s="18">
        <v>26.99</v>
      </c>
      <c r="AA118" s="20">
        <v>0.42162790509259257</v>
      </c>
      <c r="AB118" s="6">
        <f t="shared" si="10"/>
        <v>5.3222673611111104E-2</v>
      </c>
      <c r="AC118" s="17">
        <v>35.22</v>
      </c>
      <c r="AD118" s="17">
        <v>27.17</v>
      </c>
      <c r="AE118" s="20">
        <v>0.19204143518518518</v>
      </c>
      <c r="AF118" s="6">
        <f t="shared" si="11"/>
        <v>3.895966435185183E-2</v>
      </c>
      <c r="AG118" s="17">
        <v>32.32</v>
      </c>
      <c r="AH118" s="17">
        <v>26.99</v>
      </c>
      <c r="AK118" s="20">
        <v>0.42162790509259257</v>
      </c>
      <c r="AN118" s="6">
        <f t="shared" si="13"/>
        <v>5.3222673611111104E-2</v>
      </c>
      <c r="AO118" s="17">
        <v>35.22</v>
      </c>
      <c r="AP118" s="17">
        <v>27.17</v>
      </c>
    </row>
    <row r="119" spans="1:42" x14ac:dyDescent="0.25">
      <c r="A119" s="14">
        <v>4.0625000000000001E-2</v>
      </c>
      <c r="B119">
        <v>3.88</v>
      </c>
      <c r="C119">
        <v>0.98</v>
      </c>
      <c r="D119">
        <v>0</v>
      </c>
      <c r="F119" s="28">
        <v>2691.6666666666629</v>
      </c>
      <c r="I119" s="16">
        <v>0.41770833333333302</v>
      </c>
      <c r="K119" s="14">
        <f t="shared" si="8"/>
        <v>4.0277777777777024E-2</v>
      </c>
      <c r="L119" s="23">
        <v>3.52</v>
      </c>
      <c r="M119" s="23">
        <v>0.98</v>
      </c>
      <c r="N119" s="23">
        <f t="shared" si="12"/>
        <v>821.24999999999909</v>
      </c>
      <c r="Q119" s="11">
        <f t="shared" si="9"/>
        <v>0.18229166666666699</v>
      </c>
      <c r="R119">
        <v>3.35</v>
      </c>
      <c r="S119">
        <v>0.83</v>
      </c>
      <c r="T119">
        <v>4065</v>
      </c>
      <c r="W119" s="6">
        <v>4.6288321759259288E-2</v>
      </c>
      <c r="X119" s="17">
        <v>33.85</v>
      </c>
      <c r="Y119" s="17">
        <v>26.99</v>
      </c>
      <c r="AA119" s="20">
        <v>0.42197540509259263</v>
      </c>
      <c r="AB119" s="6">
        <f t="shared" si="10"/>
        <v>5.357017361111116E-2</v>
      </c>
      <c r="AC119" s="18">
        <v>35.22</v>
      </c>
      <c r="AD119" s="18">
        <v>27.17</v>
      </c>
      <c r="AE119" s="20">
        <v>0.19238932870370368</v>
      </c>
      <c r="AF119" s="6">
        <f t="shared" si="11"/>
        <v>3.9307557870370324E-2</v>
      </c>
      <c r="AG119" s="18">
        <v>32.32</v>
      </c>
      <c r="AH119" s="18">
        <v>27.08</v>
      </c>
      <c r="AK119" s="20">
        <v>0.42197540509259263</v>
      </c>
      <c r="AN119" s="6">
        <f t="shared" si="13"/>
        <v>5.357017361111116E-2</v>
      </c>
      <c r="AO119" s="18">
        <v>35.22</v>
      </c>
      <c r="AP119" s="18">
        <v>27.17</v>
      </c>
    </row>
    <row r="120" spans="1:42" x14ac:dyDescent="0.25">
      <c r="A120" s="14">
        <v>4.0972222222222202E-2</v>
      </c>
      <c r="B120">
        <v>3.88</v>
      </c>
      <c r="C120">
        <v>0.98</v>
      </c>
      <c r="D120">
        <v>0</v>
      </c>
      <c r="F120" s="28">
        <v>2699.8333333333294</v>
      </c>
      <c r="I120" s="16">
        <v>0.41805555555555601</v>
      </c>
      <c r="K120" s="14">
        <f t="shared" si="8"/>
        <v>4.0625000000000022E-2</v>
      </c>
      <c r="L120" s="23">
        <v>3.52</v>
      </c>
      <c r="M120" s="23">
        <v>0.98</v>
      </c>
      <c r="N120" s="23">
        <f t="shared" si="12"/>
        <v>829.41666666666572</v>
      </c>
      <c r="Q120" s="11">
        <f t="shared" si="9"/>
        <v>0.18368055555555599</v>
      </c>
      <c r="R120">
        <v>3.34</v>
      </c>
      <c r="S120">
        <v>0.83</v>
      </c>
      <c r="T120">
        <v>4093</v>
      </c>
      <c r="W120" s="6">
        <v>4.6636226851851814E-2</v>
      </c>
      <c r="X120" s="18">
        <v>34.04</v>
      </c>
      <c r="Y120" s="18">
        <v>26.99</v>
      </c>
      <c r="AA120" s="20">
        <v>0.42232326388888891</v>
      </c>
      <c r="AB120" s="6">
        <f t="shared" si="10"/>
        <v>5.3918032407407446E-2</v>
      </c>
      <c r="AC120" s="17">
        <v>35.119999999999997</v>
      </c>
      <c r="AD120" s="17">
        <v>27.17</v>
      </c>
      <c r="AE120" s="20">
        <v>0.19273731481481476</v>
      </c>
      <c r="AF120" s="6">
        <f t="shared" si="11"/>
        <v>3.9655543981481411E-2</v>
      </c>
      <c r="AG120" s="17">
        <v>32.32</v>
      </c>
      <c r="AH120" s="17">
        <v>26.99</v>
      </c>
      <c r="AK120" s="20">
        <v>0.42232326388888891</v>
      </c>
      <c r="AN120" s="6">
        <f t="shared" si="13"/>
        <v>5.3918032407407446E-2</v>
      </c>
      <c r="AO120" s="17">
        <v>35.119999999999997</v>
      </c>
      <c r="AP120" s="17">
        <v>27.17</v>
      </c>
    </row>
    <row r="121" spans="1:42" x14ac:dyDescent="0.25">
      <c r="A121" s="14">
        <v>4.1319444444444402E-2</v>
      </c>
      <c r="B121">
        <v>3.88</v>
      </c>
      <c r="C121">
        <v>0.98</v>
      </c>
      <c r="D121">
        <v>0</v>
      </c>
      <c r="F121" s="28">
        <v>2707.9999999999959</v>
      </c>
      <c r="I121" s="16">
        <v>0.41840277777777801</v>
      </c>
      <c r="K121" s="14">
        <f t="shared" si="8"/>
        <v>4.0972222222222021E-2</v>
      </c>
      <c r="L121" s="23">
        <v>3.52</v>
      </c>
      <c r="M121" s="23">
        <v>0.98</v>
      </c>
      <c r="N121" s="23">
        <f t="shared" si="12"/>
        <v>837.58333333333235</v>
      </c>
      <c r="Q121" s="11">
        <f t="shared" si="9"/>
        <v>0.18437500000000004</v>
      </c>
      <c r="R121">
        <v>3.33</v>
      </c>
      <c r="S121">
        <v>0.83</v>
      </c>
      <c r="T121">
        <v>4107</v>
      </c>
      <c r="W121" s="6">
        <v>4.6983703703703694E-2</v>
      </c>
      <c r="X121" s="17">
        <v>33.950000000000003</v>
      </c>
      <c r="Y121" s="17">
        <v>27.08</v>
      </c>
      <c r="AA121" s="20">
        <v>0.42267113425925923</v>
      </c>
      <c r="AB121" s="6">
        <f t="shared" si="10"/>
        <v>5.4265902777777764E-2</v>
      </c>
      <c r="AC121" s="18">
        <v>35.119999999999997</v>
      </c>
      <c r="AD121" s="18">
        <v>27.17</v>
      </c>
      <c r="AE121" s="20">
        <v>0.19308531249999999</v>
      </c>
      <c r="AF121" s="6">
        <f t="shared" si="11"/>
        <v>4.0003541666666642E-2</v>
      </c>
      <c r="AG121" s="18">
        <v>32.32</v>
      </c>
      <c r="AH121" s="18">
        <v>26.99</v>
      </c>
      <c r="AK121" s="20">
        <v>0.42267113425925923</v>
      </c>
      <c r="AN121" s="6">
        <f t="shared" si="13"/>
        <v>5.4265902777777764E-2</v>
      </c>
      <c r="AO121" s="18">
        <v>35.119999999999997</v>
      </c>
      <c r="AP121" s="18">
        <v>27.17</v>
      </c>
    </row>
    <row r="122" spans="1:42" x14ac:dyDescent="0.25">
      <c r="A122" s="14">
        <v>4.1666666666666699E-2</v>
      </c>
      <c r="B122">
        <v>3.88</v>
      </c>
      <c r="C122">
        <v>0.98</v>
      </c>
      <c r="D122">
        <v>0</v>
      </c>
      <c r="F122" s="28">
        <v>2716.1666666666624</v>
      </c>
      <c r="I122" s="16">
        <v>0.41875000000000001</v>
      </c>
      <c r="K122" s="14">
        <f t="shared" si="8"/>
        <v>4.131944444444402E-2</v>
      </c>
      <c r="L122" s="23">
        <v>3.52</v>
      </c>
      <c r="M122" s="23">
        <v>0.98</v>
      </c>
      <c r="N122" s="23">
        <f t="shared" si="12"/>
        <v>845.74999999999898</v>
      </c>
      <c r="Q122" s="11">
        <f t="shared" si="9"/>
        <v>0.18576388888888903</v>
      </c>
      <c r="R122">
        <v>3.32</v>
      </c>
      <c r="S122">
        <v>0.83</v>
      </c>
      <c r="T122">
        <v>4134</v>
      </c>
      <c r="W122" s="6">
        <v>4.7331956018518528E-2</v>
      </c>
      <c r="X122" s="18">
        <v>33.85</v>
      </c>
      <c r="Y122" s="18">
        <v>26.99</v>
      </c>
      <c r="AA122" s="20">
        <v>0.42301932870370368</v>
      </c>
      <c r="AB122" s="6">
        <f t="shared" si="10"/>
        <v>5.4614097222222213E-2</v>
      </c>
      <c r="AC122" s="17">
        <v>35.119999999999997</v>
      </c>
      <c r="AD122" s="17">
        <v>27.17</v>
      </c>
      <c r="AE122" s="20">
        <v>0.19343303240740745</v>
      </c>
      <c r="AF122" s="6">
        <f t="shared" si="11"/>
        <v>4.0351261574074093E-2</v>
      </c>
      <c r="AG122" s="17">
        <v>32.51</v>
      </c>
      <c r="AH122" s="17">
        <v>26.91</v>
      </c>
      <c r="AK122" s="20">
        <v>0.42301932870370368</v>
      </c>
      <c r="AN122" s="6">
        <f t="shared" si="13"/>
        <v>5.4614097222222213E-2</v>
      </c>
      <c r="AO122" s="17">
        <v>35.119999999999997</v>
      </c>
      <c r="AP122" s="17">
        <v>27.17</v>
      </c>
    </row>
    <row r="123" spans="1:42" x14ac:dyDescent="0.25">
      <c r="A123" s="14">
        <v>4.2013888888888899E-2</v>
      </c>
      <c r="B123">
        <v>3.88</v>
      </c>
      <c r="C123">
        <v>0.98</v>
      </c>
      <c r="D123">
        <v>0</v>
      </c>
      <c r="F123" s="28">
        <v>2724.3333333333289</v>
      </c>
      <c r="I123" s="16">
        <v>0.41909722222222201</v>
      </c>
      <c r="K123" s="14">
        <f t="shared" si="8"/>
        <v>4.1666666666666019E-2</v>
      </c>
      <c r="L123" s="23">
        <v>3.52</v>
      </c>
      <c r="M123" s="23">
        <v>0.98</v>
      </c>
      <c r="N123" s="23">
        <f t="shared" si="12"/>
        <v>853.91666666666561</v>
      </c>
      <c r="Q123" s="11">
        <f t="shared" si="9"/>
        <v>0.18611111111111103</v>
      </c>
      <c r="R123">
        <v>3.32</v>
      </c>
      <c r="S123">
        <v>0.82</v>
      </c>
      <c r="T123">
        <v>4141</v>
      </c>
      <c r="W123" s="6">
        <v>4.7679444444444441E-2</v>
      </c>
      <c r="X123" s="17">
        <v>34.04</v>
      </c>
      <c r="Y123" s="17">
        <v>27.08</v>
      </c>
      <c r="AA123" s="20">
        <v>0.42336738425925929</v>
      </c>
      <c r="AB123" s="6">
        <f t="shared" si="10"/>
        <v>5.4962152777777828E-2</v>
      </c>
      <c r="AC123" s="18">
        <v>35.22</v>
      </c>
      <c r="AD123" s="18">
        <v>27.17</v>
      </c>
      <c r="AE123" s="20">
        <v>0.19378093749999997</v>
      </c>
      <c r="AF123" s="6">
        <f t="shared" si="11"/>
        <v>4.069916666666662E-2</v>
      </c>
      <c r="AG123" s="18">
        <v>32.32</v>
      </c>
      <c r="AH123" s="18">
        <v>27.08</v>
      </c>
      <c r="AK123" s="20">
        <v>0.42336738425925929</v>
      </c>
      <c r="AN123" s="6">
        <f t="shared" si="13"/>
        <v>5.4962152777777828E-2</v>
      </c>
      <c r="AO123" s="18">
        <v>35.22</v>
      </c>
      <c r="AP123" s="18">
        <v>27.17</v>
      </c>
    </row>
    <row r="124" spans="1:42" x14ac:dyDescent="0.25">
      <c r="A124" s="14">
        <v>4.2361111111111099E-2</v>
      </c>
      <c r="B124">
        <v>3.88</v>
      </c>
      <c r="C124">
        <v>0.98</v>
      </c>
      <c r="D124">
        <v>0</v>
      </c>
      <c r="F124" s="28">
        <v>2732.4999999999955</v>
      </c>
      <c r="I124" s="16">
        <v>0.41944444444444401</v>
      </c>
      <c r="K124" s="14">
        <f t="shared" si="8"/>
        <v>4.2013888888888018E-2</v>
      </c>
      <c r="L124" s="23">
        <v>3.52</v>
      </c>
      <c r="M124" s="23">
        <v>0.98</v>
      </c>
      <c r="N124" s="23">
        <f t="shared" si="12"/>
        <v>862.08333333333223</v>
      </c>
      <c r="Q124" s="11">
        <f t="shared" si="9"/>
        <v>0.18680555555555603</v>
      </c>
      <c r="R124">
        <v>3.31</v>
      </c>
      <c r="S124">
        <v>0.82</v>
      </c>
      <c r="T124">
        <v>4155</v>
      </c>
      <c r="W124" s="6">
        <v>4.8027743055555516E-2</v>
      </c>
      <c r="X124" s="18">
        <v>34.04</v>
      </c>
      <c r="Y124" s="18">
        <v>26.99</v>
      </c>
      <c r="AA124" s="20">
        <v>0.42371501157407404</v>
      </c>
      <c r="AB124" s="6">
        <f t="shared" si="10"/>
        <v>5.5309780092592575E-2</v>
      </c>
      <c r="AC124" s="17">
        <v>35.32</v>
      </c>
      <c r="AD124" s="17">
        <v>27.17</v>
      </c>
      <c r="AE124" s="20">
        <v>0.19412837962962964</v>
      </c>
      <c r="AF124" s="6">
        <f t="shared" si="11"/>
        <v>4.1046608796296291E-2</v>
      </c>
      <c r="AG124" s="17">
        <v>32.6</v>
      </c>
      <c r="AH124" s="17">
        <v>26.99</v>
      </c>
      <c r="AK124" s="20">
        <v>0.42371501157407404</v>
      </c>
      <c r="AN124" s="6">
        <f t="shared" si="13"/>
        <v>5.5309780092592575E-2</v>
      </c>
      <c r="AO124" s="17">
        <v>35.32</v>
      </c>
      <c r="AP124" s="17">
        <v>27.17</v>
      </c>
    </row>
    <row r="125" spans="1:42" x14ac:dyDescent="0.25">
      <c r="A125" s="14">
        <v>4.27083333333333E-2</v>
      </c>
      <c r="B125">
        <v>3.89</v>
      </c>
      <c r="C125">
        <v>0.98</v>
      </c>
      <c r="D125">
        <v>0</v>
      </c>
      <c r="F125" s="28">
        <v>2740.666666666662</v>
      </c>
      <c r="I125" s="16">
        <v>0.41979166666666701</v>
      </c>
      <c r="K125" s="14">
        <f t="shared" si="8"/>
        <v>4.2361111111111016E-2</v>
      </c>
      <c r="L125" s="23">
        <v>3.52</v>
      </c>
      <c r="M125" s="23">
        <v>0.98</v>
      </c>
      <c r="N125" s="23">
        <f t="shared" si="12"/>
        <v>870.24999999999886</v>
      </c>
      <c r="Q125" s="11">
        <f t="shared" si="9"/>
        <v>0.18784722222222303</v>
      </c>
      <c r="R125">
        <v>3.3</v>
      </c>
      <c r="S125">
        <v>0.82</v>
      </c>
      <c r="T125">
        <v>4176</v>
      </c>
      <c r="W125" s="6">
        <v>4.8375185185185188E-2</v>
      </c>
      <c r="X125" s="17">
        <v>34.04</v>
      </c>
      <c r="Y125" s="17">
        <v>26.99</v>
      </c>
      <c r="AA125" s="20">
        <v>0.42406254629629631</v>
      </c>
      <c r="AB125" s="6">
        <f t="shared" si="10"/>
        <v>5.565731481481484E-2</v>
      </c>
      <c r="AC125" s="18">
        <v>35.119999999999997</v>
      </c>
      <c r="AD125" s="18">
        <v>27.17</v>
      </c>
      <c r="AE125" s="20">
        <v>0.19447623842592593</v>
      </c>
      <c r="AF125" s="6">
        <f t="shared" si="11"/>
        <v>4.1394467592592576E-2</v>
      </c>
      <c r="AG125" s="18">
        <v>32.409999999999997</v>
      </c>
      <c r="AH125" s="18">
        <v>26.99</v>
      </c>
      <c r="AK125" s="20">
        <v>0.42406254629629631</v>
      </c>
      <c r="AN125" s="6">
        <f t="shared" si="13"/>
        <v>5.565731481481484E-2</v>
      </c>
      <c r="AO125" s="18">
        <v>35.119999999999997</v>
      </c>
      <c r="AP125" s="18">
        <v>27.17</v>
      </c>
    </row>
    <row r="126" spans="1:42" x14ac:dyDescent="0.25">
      <c r="A126" s="14">
        <v>4.3055555555555597E-2</v>
      </c>
      <c r="B126">
        <v>3.89</v>
      </c>
      <c r="C126">
        <v>0.98</v>
      </c>
      <c r="D126">
        <v>0</v>
      </c>
      <c r="F126" s="28">
        <v>2748.8333333333285</v>
      </c>
      <c r="I126" s="16">
        <v>0.42013888888888901</v>
      </c>
      <c r="K126" s="14">
        <f t="shared" si="8"/>
        <v>4.2708333333333015E-2</v>
      </c>
      <c r="L126" s="23">
        <v>3.54</v>
      </c>
      <c r="M126" s="23">
        <v>0.98</v>
      </c>
      <c r="N126" s="23">
        <f t="shared" si="12"/>
        <v>878.41666666666549</v>
      </c>
      <c r="Q126" s="11">
        <f t="shared" si="9"/>
        <v>0.18888888888888902</v>
      </c>
      <c r="R126">
        <v>3.29</v>
      </c>
      <c r="S126">
        <v>0.82</v>
      </c>
      <c r="T126">
        <v>4196</v>
      </c>
      <c r="W126" s="6">
        <v>4.8723518518518472E-2</v>
      </c>
      <c r="X126" s="18">
        <v>33.950000000000003</v>
      </c>
      <c r="Y126" s="18">
        <v>26.82</v>
      </c>
      <c r="AA126" s="20">
        <v>0.42441082175925932</v>
      </c>
      <c r="AB126" s="6">
        <f t="shared" si="10"/>
        <v>5.600559027777785E-2</v>
      </c>
      <c r="AC126" s="17">
        <v>35.020000000000003</v>
      </c>
      <c r="AD126" s="17">
        <v>27.08</v>
      </c>
      <c r="AE126" s="20">
        <v>0.19482409722222221</v>
      </c>
      <c r="AF126" s="6">
        <f t="shared" si="11"/>
        <v>4.1742326388888862E-2</v>
      </c>
      <c r="AG126" s="17">
        <v>32.409999999999997</v>
      </c>
      <c r="AH126" s="17">
        <v>26.99</v>
      </c>
      <c r="AK126" s="20">
        <v>0.42441082175925932</v>
      </c>
      <c r="AN126" s="6">
        <f t="shared" si="13"/>
        <v>5.600559027777785E-2</v>
      </c>
      <c r="AO126" s="17">
        <v>35.020000000000003</v>
      </c>
      <c r="AP126" s="17">
        <v>27.08</v>
      </c>
    </row>
    <row r="127" spans="1:42" x14ac:dyDescent="0.25">
      <c r="A127" s="14">
        <v>4.3402777777777797E-2</v>
      </c>
      <c r="B127">
        <v>3.89</v>
      </c>
      <c r="C127">
        <v>0.98</v>
      </c>
      <c r="D127">
        <v>0</v>
      </c>
      <c r="F127" s="28">
        <v>2756.999999999995</v>
      </c>
      <c r="I127" s="16">
        <v>0.42048611111111101</v>
      </c>
      <c r="K127" s="14">
        <f t="shared" si="8"/>
        <v>4.3055555555555014E-2</v>
      </c>
      <c r="L127" s="23">
        <v>3.54</v>
      </c>
      <c r="M127" s="23">
        <v>0.98</v>
      </c>
      <c r="N127" s="23">
        <f t="shared" si="12"/>
        <v>886.58333333333212</v>
      </c>
      <c r="Q127" s="11">
        <f t="shared" si="9"/>
        <v>0.18993055555555602</v>
      </c>
      <c r="R127">
        <v>3.28</v>
      </c>
      <c r="S127">
        <v>0.82</v>
      </c>
      <c r="T127">
        <v>4217</v>
      </c>
      <c r="W127" s="6">
        <v>4.9071180555555538E-2</v>
      </c>
      <c r="X127" s="17">
        <v>33.950000000000003</v>
      </c>
      <c r="Y127" s="17">
        <v>26.91</v>
      </c>
      <c r="AA127" s="20">
        <v>0.42475866898148146</v>
      </c>
      <c r="AB127" s="6">
        <f t="shared" si="10"/>
        <v>5.6353437499999992E-2</v>
      </c>
      <c r="AC127" s="18">
        <v>35.119999999999997</v>
      </c>
      <c r="AD127" s="18">
        <v>27.17</v>
      </c>
      <c r="AE127" s="20">
        <v>0.19517194444444447</v>
      </c>
      <c r="AF127" s="6">
        <f t="shared" si="11"/>
        <v>4.2090173611111115E-2</v>
      </c>
      <c r="AG127" s="18">
        <v>32.409999999999997</v>
      </c>
      <c r="AH127" s="18">
        <v>26.99</v>
      </c>
      <c r="AK127" s="20">
        <v>0.42475866898148146</v>
      </c>
      <c r="AN127" s="6">
        <f t="shared" si="13"/>
        <v>5.6353437499999992E-2</v>
      </c>
      <c r="AO127" s="18">
        <v>35.119999999999997</v>
      </c>
      <c r="AP127" s="18">
        <v>27.17</v>
      </c>
    </row>
    <row r="128" spans="1:42" x14ac:dyDescent="0.25">
      <c r="A128" s="14">
        <v>4.3749999999999997E-2</v>
      </c>
      <c r="B128">
        <v>3.89</v>
      </c>
      <c r="C128">
        <v>0.98</v>
      </c>
      <c r="D128">
        <v>0</v>
      </c>
      <c r="F128" s="28">
        <v>2765.1666666666615</v>
      </c>
      <c r="I128" s="16">
        <v>0.420833333333333</v>
      </c>
      <c r="K128" s="14">
        <f t="shared" si="8"/>
        <v>4.3402777777777013E-2</v>
      </c>
      <c r="L128" s="23">
        <v>3.54</v>
      </c>
      <c r="M128" s="23">
        <v>0.98</v>
      </c>
      <c r="N128" s="23">
        <f t="shared" si="12"/>
        <v>894.74999999999875</v>
      </c>
      <c r="Q128" s="11">
        <f t="shared" si="9"/>
        <v>0.19062500000000002</v>
      </c>
      <c r="R128">
        <v>3.27</v>
      </c>
      <c r="S128">
        <v>0.81</v>
      </c>
      <c r="T128">
        <v>4230</v>
      </c>
      <c r="W128" s="6">
        <v>4.9419178240740769E-2</v>
      </c>
      <c r="X128" s="18">
        <v>33.85</v>
      </c>
      <c r="Y128" s="18">
        <v>26.99</v>
      </c>
      <c r="AA128" s="20">
        <v>0.42510634259259256</v>
      </c>
      <c r="AB128" s="6">
        <f t="shared" si="10"/>
        <v>5.6701111111111091E-2</v>
      </c>
      <c r="AC128" s="17">
        <v>35.119999999999997</v>
      </c>
      <c r="AD128" s="17">
        <v>27.08</v>
      </c>
      <c r="AE128" s="20">
        <v>0.19551999999999997</v>
      </c>
      <c r="AF128" s="6">
        <f t="shared" si="11"/>
        <v>4.2438229166666619E-2</v>
      </c>
      <c r="AG128" s="17">
        <v>32.6</v>
      </c>
      <c r="AH128" s="17">
        <v>27.08</v>
      </c>
      <c r="AK128" s="20">
        <v>0.42510634259259256</v>
      </c>
      <c r="AN128" s="6">
        <f t="shared" si="13"/>
        <v>5.6701111111111091E-2</v>
      </c>
      <c r="AO128" s="17">
        <v>35.119999999999997</v>
      </c>
      <c r="AP128" s="17">
        <v>27.08</v>
      </c>
    </row>
    <row r="129" spans="1:42" x14ac:dyDescent="0.25">
      <c r="A129" s="14">
        <v>4.4097222222222197E-2</v>
      </c>
      <c r="B129">
        <v>3.89</v>
      </c>
      <c r="C129">
        <v>0.98</v>
      </c>
      <c r="D129">
        <v>0</v>
      </c>
      <c r="F129" s="28">
        <v>2773.333333333328</v>
      </c>
      <c r="I129" s="16">
        <v>0.421180555555556</v>
      </c>
      <c r="K129" s="14">
        <f t="shared" si="8"/>
        <v>4.3750000000000011E-2</v>
      </c>
      <c r="L129" s="23">
        <v>3.54</v>
      </c>
      <c r="M129" s="23">
        <v>0.98</v>
      </c>
      <c r="N129" s="23">
        <f t="shared" si="12"/>
        <v>902.91666666666538</v>
      </c>
      <c r="Q129" s="11">
        <f t="shared" si="9"/>
        <v>0.19166666666666701</v>
      </c>
      <c r="R129">
        <v>3.26</v>
      </c>
      <c r="S129">
        <v>0.81</v>
      </c>
      <c r="T129">
        <v>4250</v>
      </c>
      <c r="W129" s="6">
        <v>4.9766979166666669E-2</v>
      </c>
      <c r="X129" s="17">
        <v>33.75</v>
      </c>
      <c r="Y129" s="17">
        <v>26.99</v>
      </c>
      <c r="AA129" s="20">
        <v>0.42545451388888894</v>
      </c>
      <c r="AB129" s="6">
        <f t="shared" si="10"/>
        <v>5.7049282407407476E-2</v>
      </c>
      <c r="AC129" s="18">
        <v>35.020000000000003</v>
      </c>
      <c r="AD129" s="18">
        <v>27.17</v>
      </c>
      <c r="AE129" s="20">
        <v>0.19586795138888885</v>
      </c>
      <c r="AF129" s="6">
        <f t="shared" si="11"/>
        <v>4.2786180555555497E-2</v>
      </c>
      <c r="AG129" s="18">
        <v>32.51</v>
      </c>
      <c r="AH129" s="18">
        <v>27.08</v>
      </c>
      <c r="AK129" s="20">
        <v>0.42545451388888894</v>
      </c>
      <c r="AN129" s="6">
        <f t="shared" si="13"/>
        <v>5.7049282407407476E-2</v>
      </c>
      <c r="AO129" s="18">
        <v>35.020000000000003</v>
      </c>
      <c r="AP129" s="18">
        <v>27.17</v>
      </c>
    </row>
    <row r="130" spans="1:42" x14ac:dyDescent="0.25">
      <c r="A130" s="14">
        <v>4.4444444444444398E-2</v>
      </c>
      <c r="B130">
        <v>3.89</v>
      </c>
      <c r="C130">
        <v>0.98</v>
      </c>
      <c r="D130">
        <v>0</v>
      </c>
      <c r="F130" s="28">
        <v>2781.4999999999945</v>
      </c>
      <c r="I130" s="16">
        <v>0.421527777777778</v>
      </c>
      <c r="K130" s="14">
        <f t="shared" si="8"/>
        <v>4.409722222222201E-2</v>
      </c>
      <c r="L130" s="23">
        <v>3.54</v>
      </c>
      <c r="M130" s="23">
        <v>0.98</v>
      </c>
      <c r="N130" s="23">
        <f t="shared" si="12"/>
        <v>911.08333333333201</v>
      </c>
      <c r="Q130" s="11">
        <f t="shared" si="9"/>
        <v>0.19236111111111101</v>
      </c>
      <c r="R130">
        <v>3.25</v>
      </c>
      <c r="S130">
        <v>0.81</v>
      </c>
      <c r="T130">
        <v>4264</v>
      </c>
      <c r="W130" s="6">
        <v>5.0114560185185175E-2</v>
      </c>
      <c r="X130" s="18">
        <v>34.04</v>
      </c>
      <c r="Y130" s="18">
        <v>26.91</v>
      </c>
      <c r="AA130" s="20">
        <v>0.42580181712962967</v>
      </c>
      <c r="AB130" s="6">
        <f t="shared" si="10"/>
        <v>5.7396585648148202E-2</v>
      </c>
      <c r="AC130" s="17">
        <v>35.22</v>
      </c>
      <c r="AD130" s="17">
        <v>27.35</v>
      </c>
      <c r="AE130" s="20">
        <v>0.19621604166666667</v>
      </c>
      <c r="AF130" s="6">
        <f t="shared" si="11"/>
        <v>4.3134270833333321E-2</v>
      </c>
      <c r="AG130" s="17">
        <v>32.6</v>
      </c>
      <c r="AH130" s="17">
        <v>26.99</v>
      </c>
      <c r="AK130" s="20">
        <v>0.42580181712962967</v>
      </c>
      <c r="AN130" s="6">
        <f t="shared" si="13"/>
        <v>5.7396585648148202E-2</v>
      </c>
      <c r="AO130" s="17">
        <v>35.22</v>
      </c>
      <c r="AP130" s="17">
        <v>27.35</v>
      </c>
    </row>
    <row r="131" spans="1:42" x14ac:dyDescent="0.25">
      <c r="A131" s="14">
        <v>4.4791666666666702E-2</v>
      </c>
      <c r="B131">
        <v>3.89</v>
      </c>
      <c r="C131">
        <v>0.98</v>
      </c>
      <c r="D131">
        <v>0</v>
      </c>
      <c r="F131" s="28">
        <v>2789.6666666666611</v>
      </c>
      <c r="I131" s="16">
        <v>0.421875</v>
      </c>
      <c r="K131" s="14">
        <f t="shared" si="8"/>
        <v>4.4444444444444009E-2</v>
      </c>
      <c r="L131" s="23">
        <v>3.55</v>
      </c>
      <c r="M131" s="23">
        <v>0.98</v>
      </c>
      <c r="N131" s="23">
        <f t="shared" si="12"/>
        <v>919.24999999999864</v>
      </c>
      <c r="Q131" s="11">
        <f t="shared" si="9"/>
        <v>0.19340277777777801</v>
      </c>
      <c r="R131">
        <v>3.24</v>
      </c>
      <c r="S131">
        <v>0.81</v>
      </c>
      <c r="T131">
        <v>4284</v>
      </c>
      <c r="W131" s="6">
        <v>5.0462800925925977E-2</v>
      </c>
      <c r="X131" s="17">
        <v>33.950000000000003</v>
      </c>
      <c r="Y131" s="17">
        <v>26.99</v>
      </c>
      <c r="AA131" s="20">
        <v>0.42614967592592595</v>
      </c>
      <c r="AB131" s="6">
        <f t="shared" si="10"/>
        <v>5.7744444444444487E-2</v>
      </c>
      <c r="AC131" s="18">
        <v>35.32</v>
      </c>
      <c r="AD131" s="18">
        <v>27.71</v>
      </c>
      <c r="AE131" s="20">
        <v>0.19656385416666672</v>
      </c>
      <c r="AF131" s="6">
        <f t="shared" si="11"/>
        <v>4.3482083333333366E-2</v>
      </c>
      <c r="AG131" s="18">
        <v>32.51</v>
      </c>
      <c r="AH131" s="18">
        <v>26.99</v>
      </c>
      <c r="AK131" s="20">
        <v>0.42614967592592595</v>
      </c>
      <c r="AN131" s="6">
        <f t="shared" si="13"/>
        <v>5.7744444444444487E-2</v>
      </c>
      <c r="AO131" s="18">
        <v>35.32</v>
      </c>
      <c r="AP131" s="18">
        <v>27.71</v>
      </c>
    </row>
    <row r="132" spans="1:42" x14ac:dyDescent="0.25">
      <c r="A132" s="14">
        <v>4.5138888888888902E-2</v>
      </c>
      <c r="B132">
        <v>3.9</v>
      </c>
      <c r="C132">
        <v>0.98</v>
      </c>
      <c r="D132">
        <v>0</v>
      </c>
      <c r="F132" s="28">
        <v>2797.8333333333276</v>
      </c>
      <c r="I132" s="16">
        <v>0.422222222222222</v>
      </c>
      <c r="K132" s="14">
        <f t="shared" ref="K132:K195" si="14">I132-$I$3</f>
        <v>4.4791666666666008E-2</v>
      </c>
      <c r="L132" s="23">
        <v>3.55</v>
      </c>
      <c r="M132" s="23">
        <v>0.98</v>
      </c>
      <c r="N132" s="23">
        <f t="shared" si="12"/>
        <v>927.41666666666526</v>
      </c>
      <c r="Q132" s="11">
        <f t="shared" ref="Q132:Q181" si="15">A566-$A$437</f>
        <v>0.194097222222223</v>
      </c>
      <c r="R132">
        <v>3.23</v>
      </c>
      <c r="S132">
        <v>0.8</v>
      </c>
      <c r="T132">
        <v>4287</v>
      </c>
      <c r="W132" s="6">
        <v>5.0810694444444471E-2</v>
      </c>
      <c r="X132" s="18">
        <v>33.75</v>
      </c>
      <c r="Y132" s="18">
        <v>26.91</v>
      </c>
      <c r="AA132" s="20">
        <v>0.42649803240740741</v>
      </c>
      <c r="AB132" s="6">
        <f t="shared" ref="AB132" si="16">AA132-$AA$3</f>
        <v>5.8092800925925947E-2</v>
      </c>
      <c r="AC132" s="17">
        <v>35.020000000000003</v>
      </c>
      <c r="AD132" s="17">
        <v>27.62</v>
      </c>
      <c r="AE132" s="20">
        <v>0.19691144675925926</v>
      </c>
      <c r="AF132" s="6">
        <f t="shared" ref="AF132:AF195" si="17">AE132-$AE$3</f>
        <v>4.3829675925925904E-2</v>
      </c>
      <c r="AG132" s="17">
        <v>32.409999999999997</v>
      </c>
      <c r="AH132" s="17">
        <v>27.08</v>
      </c>
      <c r="AK132" s="20">
        <v>0.42649803240740741</v>
      </c>
      <c r="AN132" s="6">
        <f t="shared" si="13"/>
        <v>5.8092800925925947E-2</v>
      </c>
      <c r="AO132" s="17">
        <v>35.020000000000003</v>
      </c>
      <c r="AP132" s="17">
        <v>27.62</v>
      </c>
    </row>
    <row r="133" spans="1:42" x14ac:dyDescent="0.25">
      <c r="A133" s="14">
        <v>4.5486111111111102E-2</v>
      </c>
      <c r="B133">
        <v>3.9</v>
      </c>
      <c r="C133">
        <v>0.98</v>
      </c>
      <c r="D133">
        <v>0</v>
      </c>
      <c r="F133" s="28">
        <v>2805.9999999999941</v>
      </c>
      <c r="I133" s="16">
        <v>0.422569444444444</v>
      </c>
      <c r="K133" s="14">
        <f t="shared" si="14"/>
        <v>4.5138888888888007E-2</v>
      </c>
      <c r="L133" s="23">
        <v>3.55</v>
      </c>
      <c r="M133" s="23">
        <v>0.98</v>
      </c>
      <c r="N133" s="23">
        <f t="shared" ref="N133:N196" si="18">M133*$O$1*$O$2+N132</f>
        <v>935.58333333333189</v>
      </c>
      <c r="Q133" s="11">
        <f t="shared" si="15"/>
        <v>0.194791666666667</v>
      </c>
      <c r="R133">
        <v>3.22</v>
      </c>
      <c r="S133">
        <v>0.8</v>
      </c>
      <c r="T133">
        <v>4311</v>
      </c>
      <c r="W133" s="6">
        <v>5.1158506944444404E-2</v>
      </c>
      <c r="X133" s="17">
        <v>34.82</v>
      </c>
      <c r="Y133" s="17">
        <v>26.91</v>
      </c>
      <c r="AA133" s="20">
        <v>3.6722222222224099E-4</v>
      </c>
      <c r="AB133" s="6">
        <f>$AB$132+AA133</f>
        <v>5.8460023148148188E-2</v>
      </c>
      <c r="AC133" s="18">
        <v>26.99</v>
      </c>
      <c r="AD133" s="18">
        <v>27.26</v>
      </c>
      <c r="AE133" s="20">
        <v>0.19725934027777775</v>
      </c>
      <c r="AF133" s="6">
        <f t="shared" si="17"/>
        <v>4.4177569444444398E-2</v>
      </c>
      <c r="AG133" s="18">
        <v>32.51</v>
      </c>
      <c r="AH133" s="18">
        <v>26.99</v>
      </c>
      <c r="AK133" s="20">
        <v>3.6722222222224099E-4</v>
      </c>
      <c r="AN133" s="6">
        <f t="shared" ref="AN133:AN196" si="19">$AN$132+AK133</f>
        <v>5.8460023148148188E-2</v>
      </c>
      <c r="AO133" s="18">
        <v>26.99</v>
      </c>
      <c r="AP133" s="18">
        <v>27.26</v>
      </c>
    </row>
    <row r="134" spans="1:42" x14ac:dyDescent="0.25">
      <c r="A134" s="14">
        <v>4.5833333333333302E-2</v>
      </c>
      <c r="B134">
        <v>3.9</v>
      </c>
      <c r="C134">
        <v>0.98</v>
      </c>
      <c r="D134">
        <v>0</v>
      </c>
      <c r="F134" s="28">
        <v>2814.1666666666606</v>
      </c>
      <c r="I134" s="16">
        <v>0.422916666666667</v>
      </c>
      <c r="K134" s="14">
        <f t="shared" si="14"/>
        <v>4.5486111111111005E-2</v>
      </c>
      <c r="L134" s="23">
        <v>3.55</v>
      </c>
      <c r="M134" s="23">
        <v>0.98</v>
      </c>
      <c r="N134" s="23">
        <f t="shared" si="18"/>
        <v>943.74999999999852</v>
      </c>
      <c r="Q134" s="11">
        <f t="shared" si="15"/>
        <v>0.195486111111111</v>
      </c>
      <c r="R134">
        <v>3.21</v>
      </c>
      <c r="S134">
        <v>0.8</v>
      </c>
      <c r="T134">
        <v>4324</v>
      </c>
      <c r="W134" s="6">
        <v>5.1506226851851855E-2</v>
      </c>
      <c r="X134" s="18">
        <v>33.950000000000003</v>
      </c>
      <c r="Y134" s="18">
        <v>26.99</v>
      </c>
      <c r="AA134" s="20">
        <v>7.1527777777780077E-4</v>
      </c>
      <c r="AB134" s="6">
        <f t="shared" ref="AB134:AB197" si="20">$AB$132+AA134</f>
        <v>5.8808078703703748E-2</v>
      </c>
      <c r="AC134" s="17">
        <v>26.99</v>
      </c>
      <c r="AD134" s="17">
        <v>27.26</v>
      </c>
      <c r="AE134" s="20">
        <v>0.19760744212962961</v>
      </c>
      <c r="AF134" s="6">
        <f t="shared" si="17"/>
        <v>4.4525671296296254E-2</v>
      </c>
      <c r="AG134" s="17">
        <v>32.6</v>
      </c>
      <c r="AH134" s="17">
        <v>27.08</v>
      </c>
      <c r="AK134" s="20">
        <v>7.1527777777780077E-4</v>
      </c>
      <c r="AN134" s="6">
        <f t="shared" si="19"/>
        <v>5.8808078703703748E-2</v>
      </c>
      <c r="AO134" s="17">
        <v>26.99</v>
      </c>
      <c r="AP134" s="17">
        <v>27.26</v>
      </c>
    </row>
    <row r="135" spans="1:42" x14ac:dyDescent="0.25">
      <c r="A135" s="14">
        <v>4.61805555555556E-2</v>
      </c>
      <c r="B135">
        <v>3.9</v>
      </c>
      <c r="C135">
        <v>0.98</v>
      </c>
      <c r="D135">
        <v>0</v>
      </c>
      <c r="F135" s="28">
        <v>2822.3333333333271</v>
      </c>
      <c r="I135" s="16">
        <v>0.42326388888888899</v>
      </c>
      <c r="K135" s="14">
        <f t="shared" si="14"/>
        <v>4.5833333333333004E-2</v>
      </c>
      <c r="L135" s="23">
        <v>3.55</v>
      </c>
      <c r="M135" s="23">
        <v>0.98</v>
      </c>
      <c r="N135" s="23">
        <f t="shared" si="18"/>
        <v>951.91666666666515</v>
      </c>
      <c r="Q135" s="11">
        <f t="shared" si="15"/>
        <v>0.196527777777778</v>
      </c>
      <c r="R135">
        <v>3.2</v>
      </c>
      <c r="S135">
        <v>0.8</v>
      </c>
      <c r="T135">
        <v>4344</v>
      </c>
      <c r="W135" s="6">
        <v>5.1854212962962942E-2</v>
      </c>
      <c r="X135" s="17">
        <v>33.56</v>
      </c>
      <c r="Y135" s="17">
        <v>26.91</v>
      </c>
      <c r="AA135" s="20">
        <v>1.0631597222222067E-3</v>
      </c>
      <c r="AB135" s="6">
        <f t="shared" si="20"/>
        <v>5.9155960648148154E-2</v>
      </c>
      <c r="AC135" s="18">
        <v>27.08</v>
      </c>
      <c r="AD135" s="18">
        <v>27.26</v>
      </c>
      <c r="AE135" s="20">
        <v>0.19795505787037032</v>
      </c>
      <c r="AF135" s="6">
        <f t="shared" si="17"/>
        <v>4.4873287037036969E-2</v>
      </c>
      <c r="AG135" s="18">
        <v>32.6</v>
      </c>
      <c r="AH135" s="18">
        <v>26.99</v>
      </c>
      <c r="AK135" s="20">
        <v>1.0631597222222067E-3</v>
      </c>
      <c r="AN135" s="6">
        <f t="shared" si="19"/>
        <v>5.9155960648148154E-2</v>
      </c>
      <c r="AO135" s="18">
        <v>27.08</v>
      </c>
      <c r="AP135" s="18">
        <v>27.26</v>
      </c>
    </row>
    <row r="136" spans="1:42" x14ac:dyDescent="0.25">
      <c r="A136" s="14">
        <v>4.65277777777778E-2</v>
      </c>
      <c r="B136">
        <v>3.9</v>
      </c>
      <c r="C136">
        <v>0.98</v>
      </c>
      <c r="D136">
        <v>0</v>
      </c>
      <c r="F136" s="28">
        <v>2830.4999999999936</v>
      </c>
      <c r="I136" s="16">
        <v>0.42361111111111099</v>
      </c>
      <c r="K136" s="14">
        <f t="shared" si="14"/>
        <v>4.6180555555555003E-2</v>
      </c>
      <c r="L136" s="23">
        <v>3.55</v>
      </c>
      <c r="M136" s="23">
        <v>0.98</v>
      </c>
      <c r="N136" s="23">
        <f t="shared" si="18"/>
        <v>960.08333333333178</v>
      </c>
      <c r="Q136" s="11">
        <f t="shared" si="15"/>
        <v>0.19722222222222299</v>
      </c>
      <c r="R136">
        <v>3.19</v>
      </c>
      <c r="S136">
        <v>0.79</v>
      </c>
      <c r="T136">
        <v>4357</v>
      </c>
      <c r="W136" s="6">
        <v>5.2202060185185195E-2</v>
      </c>
      <c r="X136" s="18">
        <v>33.950000000000003</v>
      </c>
      <c r="Y136" s="18">
        <v>26.91</v>
      </c>
      <c r="AA136" s="20">
        <v>1.4110879629629647E-3</v>
      </c>
      <c r="AB136" s="6">
        <f t="shared" si="20"/>
        <v>5.9503888888888912E-2</v>
      </c>
      <c r="AC136" s="17">
        <v>27.17</v>
      </c>
      <c r="AD136" s="17">
        <v>27.35</v>
      </c>
      <c r="AE136" s="20">
        <v>0.19830291666666672</v>
      </c>
      <c r="AF136" s="6">
        <f t="shared" si="17"/>
        <v>4.5221145833333365E-2</v>
      </c>
      <c r="AG136" s="17">
        <v>32.6</v>
      </c>
      <c r="AH136" s="17">
        <v>26.99</v>
      </c>
      <c r="AK136" s="20">
        <v>1.4110879629629647E-3</v>
      </c>
      <c r="AN136" s="6">
        <f t="shared" si="19"/>
        <v>5.9503888888888912E-2</v>
      </c>
      <c r="AO136" s="17">
        <v>27.17</v>
      </c>
      <c r="AP136" s="17">
        <v>27.35</v>
      </c>
    </row>
    <row r="137" spans="1:42" x14ac:dyDescent="0.25">
      <c r="A137" s="14">
        <v>4.6875E-2</v>
      </c>
      <c r="B137">
        <v>3.9</v>
      </c>
      <c r="C137">
        <v>0.98</v>
      </c>
      <c r="D137">
        <v>0</v>
      </c>
      <c r="F137" s="28">
        <v>2838.6666666666601</v>
      </c>
      <c r="I137" s="16">
        <v>0.42395833333333299</v>
      </c>
      <c r="K137" s="14">
        <f t="shared" si="14"/>
        <v>4.6527777777777002E-2</v>
      </c>
      <c r="L137" s="23">
        <v>3.56</v>
      </c>
      <c r="M137" s="23">
        <v>0.98</v>
      </c>
      <c r="N137" s="23">
        <f t="shared" si="18"/>
        <v>968.24999999999841</v>
      </c>
      <c r="Q137" s="11">
        <f t="shared" si="15"/>
        <v>0.19791666666666699</v>
      </c>
      <c r="R137">
        <v>3.18</v>
      </c>
      <c r="S137">
        <v>0.79</v>
      </c>
      <c r="T137">
        <v>4371</v>
      </c>
      <c r="W137" s="6">
        <v>5.2549629629629668E-2</v>
      </c>
      <c r="X137" s="17">
        <v>33.950000000000003</v>
      </c>
      <c r="Y137" s="17">
        <v>26.91</v>
      </c>
      <c r="AA137" s="20">
        <v>1.758703703703679E-3</v>
      </c>
      <c r="AB137" s="6">
        <f t="shared" si="20"/>
        <v>5.9851504629629626E-2</v>
      </c>
      <c r="AC137" s="18">
        <v>27.26</v>
      </c>
      <c r="AD137" s="18">
        <v>27.26</v>
      </c>
      <c r="AE137" s="20">
        <v>0.19865075231481483</v>
      </c>
      <c r="AF137" s="6">
        <f t="shared" si="17"/>
        <v>4.5568981481481474E-2</v>
      </c>
      <c r="AG137" s="18">
        <v>32.51</v>
      </c>
      <c r="AH137" s="18">
        <v>26.99</v>
      </c>
      <c r="AK137" s="20">
        <v>1.758703703703679E-3</v>
      </c>
      <c r="AN137" s="6">
        <f t="shared" si="19"/>
        <v>5.9851504629629626E-2</v>
      </c>
      <c r="AO137" s="18">
        <v>27.26</v>
      </c>
      <c r="AP137" s="18">
        <v>27.26</v>
      </c>
    </row>
    <row r="138" spans="1:42" x14ac:dyDescent="0.25">
      <c r="A138" s="14">
        <v>4.72222222222222E-2</v>
      </c>
      <c r="B138">
        <v>3.91</v>
      </c>
      <c r="C138">
        <v>0.98</v>
      </c>
      <c r="D138">
        <v>0</v>
      </c>
      <c r="F138" s="28">
        <v>2846.8333333333267</v>
      </c>
      <c r="I138" s="16">
        <v>0.42430555555555599</v>
      </c>
      <c r="K138" s="14">
        <f t="shared" si="14"/>
        <v>4.6875E-2</v>
      </c>
      <c r="L138" s="23">
        <v>3.56</v>
      </c>
      <c r="M138" s="23">
        <v>0.98</v>
      </c>
      <c r="N138" s="23">
        <f t="shared" si="18"/>
        <v>976.41666666666504</v>
      </c>
      <c r="Q138" s="11">
        <f t="shared" si="15"/>
        <v>0.19861111111111099</v>
      </c>
      <c r="R138">
        <v>3.17</v>
      </c>
      <c r="S138">
        <v>0.79</v>
      </c>
      <c r="T138">
        <v>4384</v>
      </c>
      <c r="W138" s="6">
        <v>5.2897962962962952E-2</v>
      </c>
      <c r="X138" s="18">
        <v>33.659999999999997</v>
      </c>
      <c r="Y138" s="18">
        <v>26.82</v>
      </c>
      <c r="AA138" s="20">
        <v>2.1069328703703927E-3</v>
      </c>
      <c r="AB138" s="6">
        <f t="shared" si="20"/>
        <v>6.019973379629634E-2</v>
      </c>
      <c r="AC138" s="17">
        <v>27.26</v>
      </c>
      <c r="AD138" s="17">
        <v>27.35</v>
      </c>
      <c r="AE138" s="20">
        <v>0.19899877314814812</v>
      </c>
      <c r="AF138" s="6">
        <f t="shared" si="17"/>
        <v>4.591700231481477E-2</v>
      </c>
      <c r="AG138" s="17">
        <v>32.51</v>
      </c>
      <c r="AH138" s="17">
        <v>27.08</v>
      </c>
      <c r="AK138" s="20">
        <v>2.1069328703703927E-3</v>
      </c>
      <c r="AN138" s="6">
        <f t="shared" si="19"/>
        <v>6.019973379629634E-2</v>
      </c>
      <c r="AO138" s="17">
        <v>27.26</v>
      </c>
      <c r="AP138" s="17">
        <v>27.35</v>
      </c>
    </row>
    <row r="139" spans="1:42" x14ac:dyDescent="0.25">
      <c r="A139" s="14">
        <v>4.75694444444444E-2</v>
      </c>
      <c r="B139">
        <v>3.91</v>
      </c>
      <c r="C139">
        <v>0.98</v>
      </c>
      <c r="D139">
        <v>0</v>
      </c>
      <c r="F139" s="28">
        <v>2854.9999999999932</v>
      </c>
      <c r="I139" s="16">
        <v>0.42465277777777799</v>
      </c>
      <c r="K139" s="14">
        <f t="shared" si="14"/>
        <v>4.7222222222221999E-2</v>
      </c>
      <c r="L139" s="23">
        <v>3.56</v>
      </c>
      <c r="M139" s="23">
        <v>0.98</v>
      </c>
      <c r="N139" s="23">
        <f t="shared" si="18"/>
        <v>984.58333333333167</v>
      </c>
      <c r="Q139" s="11">
        <f t="shared" si="15"/>
        <v>0.19930555555555599</v>
      </c>
      <c r="R139">
        <v>3.16</v>
      </c>
      <c r="S139">
        <v>0.79</v>
      </c>
      <c r="T139">
        <v>4397</v>
      </c>
      <c r="W139" s="6">
        <v>5.3245636574074051E-2</v>
      </c>
      <c r="X139" s="17">
        <v>33.85</v>
      </c>
      <c r="Y139" s="17">
        <v>26.99</v>
      </c>
      <c r="AA139" s="20">
        <v>2.4546759259259088E-3</v>
      </c>
      <c r="AB139" s="6">
        <f t="shared" si="20"/>
        <v>6.0547476851851856E-2</v>
      </c>
      <c r="AC139" s="18">
        <v>27.44</v>
      </c>
      <c r="AD139" s="18">
        <v>27.08</v>
      </c>
      <c r="AE139" s="20">
        <v>0.19934653935185181</v>
      </c>
      <c r="AF139" s="6">
        <f t="shared" si="17"/>
        <v>4.6264768518518462E-2</v>
      </c>
      <c r="AG139" s="18">
        <v>32.700000000000003</v>
      </c>
      <c r="AH139" s="18">
        <v>27.08</v>
      </c>
      <c r="AK139" s="20">
        <v>2.4546759259259088E-3</v>
      </c>
      <c r="AN139" s="6">
        <f t="shared" si="19"/>
        <v>6.0547476851851856E-2</v>
      </c>
      <c r="AO139" s="18">
        <v>27.44</v>
      </c>
      <c r="AP139" s="18">
        <v>27.08</v>
      </c>
    </row>
    <row r="140" spans="1:42" x14ac:dyDescent="0.25">
      <c r="A140" s="14">
        <v>4.7916666666666698E-2</v>
      </c>
      <c r="B140">
        <v>3.91</v>
      </c>
      <c r="C140">
        <v>0.98</v>
      </c>
      <c r="D140">
        <v>0</v>
      </c>
      <c r="F140" s="28">
        <v>2863.1666666666597</v>
      </c>
      <c r="I140" s="16">
        <v>0.42499999999999999</v>
      </c>
      <c r="K140" s="14">
        <f t="shared" si="14"/>
        <v>4.7569444444443998E-2</v>
      </c>
      <c r="L140" s="23">
        <v>3.56</v>
      </c>
      <c r="M140" s="23">
        <v>0.98</v>
      </c>
      <c r="N140" s="23">
        <f t="shared" si="18"/>
        <v>992.74999999999829</v>
      </c>
      <c r="Q140" s="11">
        <f t="shared" si="15"/>
        <v>0.20000000000000004</v>
      </c>
      <c r="R140">
        <v>3.15</v>
      </c>
      <c r="S140">
        <v>0.78</v>
      </c>
      <c r="T140">
        <v>4410</v>
      </c>
      <c r="W140" s="6">
        <v>5.3593773148148116E-2</v>
      </c>
      <c r="X140" s="18">
        <v>33.659999999999997</v>
      </c>
      <c r="Y140" s="18">
        <v>26.99</v>
      </c>
      <c r="AA140" s="20">
        <v>2.8025810185185462E-3</v>
      </c>
      <c r="AB140" s="6">
        <f t="shared" si="20"/>
        <v>6.0895381944444493E-2</v>
      </c>
      <c r="AC140" s="17">
        <v>27.71</v>
      </c>
      <c r="AD140" s="17">
        <v>26.91</v>
      </c>
      <c r="AE140" s="20">
        <v>0.19969451388888887</v>
      </c>
      <c r="AF140" s="6">
        <f t="shared" si="17"/>
        <v>4.6612743055555517E-2</v>
      </c>
      <c r="AG140" s="17">
        <v>32.6</v>
      </c>
      <c r="AH140" s="17">
        <v>26.99</v>
      </c>
      <c r="AK140" s="20">
        <v>2.8025810185185462E-3</v>
      </c>
      <c r="AN140" s="6">
        <f t="shared" si="19"/>
        <v>6.0895381944444493E-2</v>
      </c>
      <c r="AO140" s="17">
        <v>27.71</v>
      </c>
      <c r="AP140" s="17">
        <v>26.91</v>
      </c>
    </row>
    <row r="141" spans="1:42" x14ac:dyDescent="0.25">
      <c r="A141" s="14">
        <v>4.8263888888888898E-2</v>
      </c>
      <c r="B141">
        <v>3.91</v>
      </c>
      <c r="C141">
        <v>0.98</v>
      </c>
      <c r="D141">
        <v>0</v>
      </c>
      <c r="F141" s="28">
        <v>2871.3333333333262</v>
      </c>
      <c r="I141" s="16">
        <v>0.42534722222222199</v>
      </c>
      <c r="K141" s="14">
        <f t="shared" si="14"/>
        <v>4.7916666666665997E-2</v>
      </c>
      <c r="L141" s="23">
        <v>3.56</v>
      </c>
      <c r="M141" s="23">
        <v>0.98</v>
      </c>
      <c r="N141" s="23">
        <f t="shared" si="18"/>
        <v>1000.9166666666649</v>
      </c>
      <c r="Q141" s="11">
        <f t="shared" si="15"/>
        <v>0.20034722222222304</v>
      </c>
      <c r="R141">
        <v>3.14</v>
      </c>
      <c r="S141">
        <v>0.78</v>
      </c>
      <c r="T141">
        <v>4416</v>
      </c>
      <c r="W141" s="6">
        <v>5.3941099537037018E-2</v>
      </c>
      <c r="X141" s="17">
        <v>33.659999999999997</v>
      </c>
      <c r="Y141" s="17">
        <v>26.91</v>
      </c>
      <c r="AA141" s="20">
        <v>3.150162037037052E-3</v>
      </c>
      <c r="AB141" s="6">
        <f t="shared" si="20"/>
        <v>6.1242962962962999E-2</v>
      </c>
      <c r="AC141" s="18">
        <v>27.44</v>
      </c>
      <c r="AD141" s="18">
        <v>26.99</v>
      </c>
      <c r="AE141" s="20">
        <v>0.2000419444444444</v>
      </c>
      <c r="AF141" s="6">
        <f t="shared" si="17"/>
        <v>4.6960173611111045E-2</v>
      </c>
      <c r="AG141" s="18">
        <v>32.6</v>
      </c>
      <c r="AH141" s="18">
        <v>27.08</v>
      </c>
      <c r="AK141" s="20">
        <v>3.150162037037052E-3</v>
      </c>
      <c r="AN141" s="6">
        <f t="shared" si="19"/>
        <v>6.1242962962962999E-2</v>
      </c>
      <c r="AO141" s="18">
        <v>27.44</v>
      </c>
      <c r="AP141" s="18">
        <v>26.99</v>
      </c>
    </row>
    <row r="142" spans="1:42" x14ac:dyDescent="0.25">
      <c r="A142" s="14">
        <v>4.8611111111111098E-2</v>
      </c>
      <c r="B142">
        <v>3.91</v>
      </c>
      <c r="C142">
        <v>0.98</v>
      </c>
      <c r="D142">
        <v>0</v>
      </c>
      <c r="F142" s="28">
        <v>2879.4999999999927</v>
      </c>
      <c r="I142" s="16">
        <v>0.42569444444444399</v>
      </c>
      <c r="K142" s="14">
        <f t="shared" si="14"/>
        <v>4.8263888888887996E-2</v>
      </c>
      <c r="L142" s="23">
        <v>3.56</v>
      </c>
      <c r="M142" s="23">
        <v>0.98</v>
      </c>
      <c r="N142" s="23">
        <f t="shared" si="18"/>
        <v>1009.0833333333316</v>
      </c>
      <c r="Q142" s="11">
        <f t="shared" si="15"/>
        <v>0.20104166666666703</v>
      </c>
      <c r="R142">
        <v>3.13</v>
      </c>
      <c r="S142">
        <v>0.78</v>
      </c>
      <c r="T142">
        <v>4430</v>
      </c>
      <c r="W142" s="6">
        <v>5.4289293981481468E-2</v>
      </c>
      <c r="X142" s="18">
        <v>33.85</v>
      </c>
      <c r="Y142" s="18">
        <v>26.99</v>
      </c>
      <c r="AA142" s="20">
        <v>3.4981018518518425E-3</v>
      </c>
      <c r="AB142" s="6">
        <f t="shared" si="20"/>
        <v>6.159090277777779E-2</v>
      </c>
      <c r="AC142" s="17">
        <v>27.8</v>
      </c>
      <c r="AD142" s="17">
        <v>27.08</v>
      </c>
      <c r="AE142" s="20">
        <v>0.20039025462962962</v>
      </c>
      <c r="AF142" s="6">
        <f t="shared" si="17"/>
        <v>4.7308483796296263E-2</v>
      </c>
      <c r="AG142" s="17">
        <v>32.6</v>
      </c>
      <c r="AH142" s="17">
        <v>26.99</v>
      </c>
      <c r="AK142" s="20">
        <v>3.4981018518518425E-3</v>
      </c>
      <c r="AN142" s="6">
        <f t="shared" si="19"/>
        <v>6.159090277777779E-2</v>
      </c>
      <c r="AO142" s="17">
        <v>27.8</v>
      </c>
      <c r="AP142" s="17">
        <v>27.08</v>
      </c>
    </row>
    <row r="143" spans="1:42" x14ac:dyDescent="0.25">
      <c r="A143" s="14">
        <v>4.8958333333333298E-2</v>
      </c>
      <c r="B143">
        <v>3.91</v>
      </c>
      <c r="C143">
        <v>0.98</v>
      </c>
      <c r="D143">
        <v>0</v>
      </c>
      <c r="F143" s="28">
        <v>2887.6666666666592</v>
      </c>
      <c r="I143" s="16">
        <v>0.42604166666666698</v>
      </c>
      <c r="K143" s="14">
        <f t="shared" si="14"/>
        <v>4.8611111111110994E-2</v>
      </c>
      <c r="L143" s="23">
        <v>3.57</v>
      </c>
      <c r="M143" s="23">
        <v>0.98</v>
      </c>
      <c r="N143" s="23">
        <f t="shared" si="18"/>
        <v>1017.2499999999982</v>
      </c>
      <c r="Q143" s="11">
        <f t="shared" si="15"/>
        <v>0.20173611111111103</v>
      </c>
      <c r="R143">
        <v>3.12</v>
      </c>
      <c r="S143">
        <v>0.78</v>
      </c>
      <c r="T143">
        <v>4443</v>
      </c>
      <c r="W143" s="6">
        <v>5.4637129629629577E-2</v>
      </c>
      <c r="X143" s="17">
        <v>33.75</v>
      </c>
      <c r="Y143" s="17">
        <v>26.91</v>
      </c>
      <c r="AA143" s="20">
        <v>3.8462037037036989E-3</v>
      </c>
      <c r="AB143" s="6">
        <f t="shared" si="20"/>
        <v>6.1939004629629646E-2</v>
      </c>
      <c r="AC143" s="18">
        <v>28.07</v>
      </c>
      <c r="AD143" s="18">
        <v>27.08</v>
      </c>
      <c r="AE143" s="20">
        <v>0.20073807870370369</v>
      </c>
      <c r="AF143" s="6">
        <f t="shared" si="17"/>
        <v>4.765630787037034E-2</v>
      </c>
      <c r="AG143" s="18">
        <v>32.89</v>
      </c>
      <c r="AH143" s="18">
        <v>26.99</v>
      </c>
      <c r="AK143" s="20">
        <v>3.8462037037036989E-3</v>
      </c>
      <c r="AN143" s="6">
        <f t="shared" si="19"/>
        <v>6.1939004629629646E-2</v>
      </c>
      <c r="AO143" s="18">
        <v>28.07</v>
      </c>
      <c r="AP143" s="18">
        <v>27.08</v>
      </c>
    </row>
    <row r="144" spans="1:42" x14ac:dyDescent="0.25">
      <c r="A144" s="14">
        <v>4.9305555555555602E-2</v>
      </c>
      <c r="B144">
        <v>3.91</v>
      </c>
      <c r="C144">
        <v>0.98</v>
      </c>
      <c r="D144">
        <v>0</v>
      </c>
      <c r="F144" s="28">
        <v>2895.8333333333258</v>
      </c>
      <c r="I144" s="16">
        <v>0.42638888888888898</v>
      </c>
      <c r="K144" s="14">
        <f t="shared" si="14"/>
        <v>4.8958333333332993E-2</v>
      </c>
      <c r="L144" s="23">
        <v>3.57</v>
      </c>
      <c r="M144" s="23">
        <v>0.98</v>
      </c>
      <c r="N144" s="23">
        <f t="shared" si="18"/>
        <v>1025.4166666666649</v>
      </c>
      <c r="Q144" s="11">
        <f t="shared" si="15"/>
        <v>0.20243055555555603</v>
      </c>
      <c r="R144">
        <v>3.11</v>
      </c>
      <c r="S144">
        <v>0.77</v>
      </c>
      <c r="T144">
        <v>4455</v>
      </c>
      <c r="W144" s="6">
        <v>5.4984953703703654E-2</v>
      </c>
      <c r="X144" s="18">
        <v>33.56</v>
      </c>
      <c r="Y144" s="18">
        <v>26.91</v>
      </c>
      <c r="AA144" s="20">
        <v>4.1939467592592705E-3</v>
      </c>
      <c r="AB144" s="6">
        <f t="shared" si="20"/>
        <v>6.2286747685185218E-2</v>
      </c>
      <c r="AC144" s="17">
        <v>28.16</v>
      </c>
      <c r="AD144" s="17">
        <v>27.08</v>
      </c>
      <c r="AE144" s="20">
        <v>0.2010859143518518</v>
      </c>
      <c r="AF144" s="6">
        <f t="shared" si="17"/>
        <v>4.800414351851845E-2</v>
      </c>
      <c r="AG144" s="17">
        <v>32.700000000000003</v>
      </c>
      <c r="AH144" s="17">
        <v>26.99</v>
      </c>
      <c r="AK144" s="20">
        <v>4.1939467592592705E-3</v>
      </c>
      <c r="AN144" s="6">
        <f t="shared" si="19"/>
        <v>6.2286747685185218E-2</v>
      </c>
      <c r="AO144" s="17">
        <v>28.16</v>
      </c>
      <c r="AP144" s="17">
        <v>27.08</v>
      </c>
    </row>
    <row r="145" spans="1:42" x14ac:dyDescent="0.25">
      <c r="A145" s="14">
        <v>4.9652777777777803E-2</v>
      </c>
      <c r="B145">
        <v>3.92</v>
      </c>
      <c r="C145">
        <v>0.98</v>
      </c>
      <c r="D145">
        <v>0</v>
      </c>
      <c r="F145" s="28">
        <v>2903.9999999999923</v>
      </c>
      <c r="I145" s="16">
        <v>0.42673611111111098</v>
      </c>
      <c r="K145" s="14">
        <f t="shared" si="14"/>
        <v>4.9305555555554992E-2</v>
      </c>
      <c r="L145" s="23">
        <v>3.57</v>
      </c>
      <c r="M145" s="23">
        <v>0.98</v>
      </c>
      <c r="N145" s="23">
        <f t="shared" si="18"/>
        <v>1033.5833333333317</v>
      </c>
      <c r="Q145" s="11">
        <f t="shared" si="15"/>
        <v>0.20312500000000003</v>
      </c>
      <c r="R145">
        <v>3.1</v>
      </c>
      <c r="S145">
        <v>0.77</v>
      </c>
      <c r="T145">
        <v>4468</v>
      </c>
      <c r="W145" s="6">
        <v>5.5332800925925907E-2</v>
      </c>
      <c r="X145" s="17">
        <v>33.56</v>
      </c>
      <c r="Y145" s="17">
        <v>26.99</v>
      </c>
      <c r="AA145" s="20">
        <v>4.5420138888889183E-3</v>
      </c>
      <c r="AB145" s="6">
        <f t="shared" si="20"/>
        <v>6.2634814814814865E-2</v>
      </c>
      <c r="AC145" s="18">
        <v>28.25</v>
      </c>
      <c r="AD145" s="18">
        <v>26.99</v>
      </c>
      <c r="AE145" s="20">
        <v>0.20143385416666665</v>
      </c>
      <c r="AF145" s="6">
        <f t="shared" si="17"/>
        <v>4.8352083333333296E-2</v>
      </c>
      <c r="AG145" s="18">
        <v>32.6</v>
      </c>
      <c r="AH145" s="18">
        <v>26.99</v>
      </c>
      <c r="AK145" s="20">
        <v>4.5420138888889183E-3</v>
      </c>
      <c r="AN145" s="6">
        <f t="shared" si="19"/>
        <v>6.2634814814814865E-2</v>
      </c>
      <c r="AO145" s="18">
        <v>28.25</v>
      </c>
      <c r="AP145" s="18">
        <v>26.99</v>
      </c>
    </row>
    <row r="146" spans="1:42" x14ac:dyDescent="0.25">
      <c r="A146" s="14">
        <v>0.05</v>
      </c>
      <c r="B146">
        <v>3.92</v>
      </c>
      <c r="C146">
        <v>0.98</v>
      </c>
      <c r="D146">
        <v>0</v>
      </c>
      <c r="F146" s="28">
        <v>2912.1666666666588</v>
      </c>
      <c r="I146" s="16">
        <v>0.42708333333333298</v>
      </c>
      <c r="K146" s="14">
        <f t="shared" si="14"/>
        <v>4.9652777777776991E-2</v>
      </c>
      <c r="L146" s="23">
        <v>3.57</v>
      </c>
      <c r="M146" s="23">
        <v>0.98</v>
      </c>
      <c r="N146" s="23">
        <f t="shared" si="18"/>
        <v>1041.7499999999984</v>
      </c>
      <c r="Q146" s="11">
        <f t="shared" si="15"/>
        <v>0.20381944444444502</v>
      </c>
      <c r="R146">
        <v>3.09</v>
      </c>
      <c r="S146">
        <v>0.77</v>
      </c>
      <c r="T146">
        <v>4481</v>
      </c>
      <c r="W146" s="6">
        <v>5.56810069444445E-2</v>
      </c>
      <c r="X146" s="18">
        <v>33.75</v>
      </c>
      <c r="Y146" s="18">
        <v>26.99</v>
      </c>
      <c r="AA146" s="20">
        <v>4.8899537037037089E-3</v>
      </c>
      <c r="AB146" s="6">
        <f t="shared" si="20"/>
        <v>6.2982754629629656E-2</v>
      </c>
      <c r="AC146" s="17">
        <v>28.61</v>
      </c>
      <c r="AD146" s="17">
        <v>26.99</v>
      </c>
      <c r="AE146" s="20">
        <v>0.20178137731481477</v>
      </c>
      <c r="AF146" s="6">
        <f t="shared" si="17"/>
        <v>4.8699606481481417E-2</v>
      </c>
      <c r="AG146" s="17">
        <v>32.51</v>
      </c>
      <c r="AH146" s="17">
        <v>27.08</v>
      </c>
      <c r="AK146" s="20">
        <v>4.8899537037037089E-3</v>
      </c>
      <c r="AN146" s="6">
        <f t="shared" si="19"/>
        <v>6.2982754629629656E-2</v>
      </c>
      <c r="AO146" s="17">
        <v>28.61</v>
      </c>
      <c r="AP146" s="17">
        <v>26.99</v>
      </c>
    </row>
    <row r="147" spans="1:42" x14ac:dyDescent="0.25">
      <c r="A147" s="14">
        <v>5.0347222222222203E-2</v>
      </c>
      <c r="B147">
        <v>3.92</v>
      </c>
      <c r="C147">
        <v>0.98</v>
      </c>
      <c r="D147">
        <v>0</v>
      </c>
      <c r="F147" s="28">
        <v>2920.3333333333253</v>
      </c>
      <c r="I147" s="16">
        <v>0.42743055555555598</v>
      </c>
      <c r="K147" s="14">
        <f t="shared" si="14"/>
        <v>4.9999999999999989E-2</v>
      </c>
      <c r="L147" s="23">
        <v>3.57</v>
      </c>
      <c r="M147" s="23">
        <v>0.98</v>
      </c>
      <c r="N147" s="23">
        <f t="shared" si="18"/>
        <v>1049.9166666666652</v>
      </c>
      <c r="Q147" s="11">
        <f t="shared" si="15"/>
        <v>0.20451388888888902</v>
      </c>
      <c r="R147">
        <v>3.08</v>
      </c>
      <c r="S147">
        <v>0.77</v>
      </c>
      <c r="T147">
        <v>4494</v>
      </c>
      <c r="W147" s="6">
        <v>5.6028842592592609E-2</v>
      </c>
      <c r="X147" s="17">
        <v>33.75</v>
      </c>
      <c r="Y147" s="17">
        <v>26.99</v>
      </c>
      <c r="AA147" s="20">
        <v>5.2376736111111044E-3</v>
      </c>
      <c r="AB147" s="6">
        <f t="shared" si="20"/>
        <v>6.3330474537037051E-2</v>
      </c>
      <c r="AC147" s="18">
        <v>28.52</v>
      </c>
      <c r="AD147" s="18">
        <v>27.08</v>
      </c>
      <c r="AE147" s="20">
        <v>0.20212907407407404</v>
      </c>
      <c r="AF147" s="6">
        <f t="shared" si="17"/>
        <v>4.9047303240740692E-2</v>
      </c>
      <c r="AG147" s="18">
        <v>32.979999999999997</v>
      </c>
      <c r="AH147" s="18">
        <v>27.08</v>
      </c>
      <c r="AK147" s="20">
        <v>5.2376736111111044E-3</v>
      </c>
      <c r="AN147" s="6">
        <f t="shared" si="19"/>
        <v>6.3330474537037051E-2</v>
      </c>
      <c r="AO147" s="18">
        <v>28.52</v>
      </c>
      <c r="AP147" s="18">
        <v>27.08</v>
      </c>
    </row>
    <row r="148" spans="1:42" x14ac:dyDescent="0.25">
      <c r="A148" s="14">
        <v>5.0694444444444403E-2</v>
      </c>
      <c r="B148">
        <v>3.92</v>
      </c>
      <c r="C148">
        <v>0.98</v>
      </c>
      <c r="D148">
        <v>0</v>
      </c>
      <c r="F148" s="28">
        <v>2928.4999999999918</v>
      </c>
      <c r="I148" s="16">
        <v>0.42777777777777798</v>
      </c>
      <c r="K148" s="14">
        <f t="shared" si="14"/>
        <v>5.0347222222221988E-2</v>
      </c>
      <c r="L148" s="23">
        <v>3.57</v>
      </c>
      <c r="M148" s="23">
        <v>0.98</v>
      </c>
      <c r="N148" s="23">
        <f t="shared" si="18"/>
        <v>1058.0833333333319</v>
      </c>
      <c r="Q148" s="11">
        <f t="shared" si="15"/>
        <v>0.20520833333333402</v>
      </c>
      <c r="R148">
        <v>3.07</v>
      </c>
      <c r="S148">
        <v>0.76</v>
      </c>
      <c r="T148">
        <v>4507</v>
      </c>
      <c r="W148" s="6">
        <v>5.6376469907407356E-2</v>
      </c>
      <c r="X148" s="18">
        <v>33.75</v>
      </c>
      <c r="Y148" s="18">
        <v>26.99</v>
      </c>
      <c r="AA148" s="20">
        <v>5.5859143518518506E-3</v>
      </c>
      <c r="AB148" s="6">
        <f t="shared" si="20"/>
        <v>6.3678715277777798E-2</v>
      </c>
      <c r="AC148" s="17">
        <v>28.8</v>
      </c>
      <c r="AD148" s="17">
        <v>27.08</v>
      </c>
      <c r="AE148" s="20">
        <v>0.20247741898148147</v>
      </c>
      <c r="AF148" s="6">
        <f t="shared" si="17"/>
        <v>4.9395648148148119E-2</v>
      </c>
      <c r="AG148" s="17">
        <v>32.6</v>
      </c>
      <c r="AH148" s="17">
        <v>27.08</v>
      </c>
      <c r="AK148" s="20">
        <v>5.5859143518518506E-3</v>
      </c>
      <c r="AN148" s="6">
        <f t="shared" si="19"/>
        <v>6.3678715277777798E-2</v>
      </c>
      <c r="AO148" s="17">
        <v>28.8</v>
      </c>
      <c r="AP148" s="17">
        <v>27.08</v>
      </c>
    </row>
    <row r="149" spans="1:42" x14ac:dyDescent="0.25">
      <c r="A149" s="14">
        <v>5.10416666666667E-2</v>
      </c>
      <c r="B149">
        <v>3.92</v>
      </c>
      <c r="C149">
        <v>0.98</v>
      </c>
      <c r="D149">
        <v>0</v>
      </c>
      <c r="F149" s="28">
        <v>2936.6666666666583</v>
      </c>
      <c r="I149" s="16">
        <v>0.42812499999999998</v>
      </c>
      <c r="K149" s="14">
        <f t="shared" si="14"/>
        <v>5.0694444444443987E-2</v>
      </c>
      <c r="L149" s="23">
        <v>3.58</v>
      </c>
      <c r="M149" s="23">
        <v>0.98</v>
      </c>
      <c r="N149" s="23">
        <f t="shared" si="18"/>
        <v>1066.2499999999986</v>
      </c>
      <c r="Q149" s="11">
        <f t="shared" si="15"/>
        <v>0.20590277777777802</v>
      </c>
      <c r="R149">
        <v>3.06</v>
      </c>
      <c r="S149">
        <v>0.76</v>
      </c>
      <c r="T149">
        <v>4520</v>
      </c>
      <c r="W149" s="6">
        <v>5.6724305555555576E-2</v>
      </c>
      <c r="X149" s="17">
        <v>33.75</v>
      </c>
      <c r="Y149" s="17">
        <v>26.99</v>
      </c>
      <c r="AA149" s="20">
        <v>5.9334375000000272E-3</v>
      </c>
      <c r="AB149" s="6">
        <f t="shared" si="20"/>
        <v>6.4026238425925974E-2</v>
      </c>
      <c r="AC149" s="18">
        <v>28.71</v>
      </c>
      <c r="AD149" s="18">
        <v>26.99</v>
      </c>
      <c r="AE149" s="20">
        <v>0.20282506944444439</v>
      </c>
      <c r="AF149" s="6">
        <f t="shared" si="17"/>
        <v>4.9743298611111042E-2</v>
      </c>
      <c r="AG149" s="18">
        <v>32.409999999999997</v>
      </c>
      <c r="AH149" s="18">
        <v>26.99</v>
      </c>
      <c r="AK149" s="20">
        <v>5.9334375000000272E-3</v>
      </c>
      <c r="AN149" s="6">
        <f t="shared" si="19"/>
        <v>6.4026238425925974E-2</v>
      </c>
      <c r="AO149" s="18">
        <v>28.71</v>
      </c>
      <c r="AP149" s="18">
        <v>26.99</v>
      </c>
    </row>
    <row r="150" spans="1:42" x14ac:dyDescent="0.25">
      <c r="A150" s="14">
        <v>5.1388888888888901E-2</v>
      </c>
      <c r="B150">
        <v>3.92</v>
      </c>
      <c r="C150">
        <v>0.98</v>
      </c>
      <c r="D150">
        <v>0</v>
      </c>
      <c r="F150" s="28">
        <v>2944.8333333333248</v>
      </c>
      <c r="I150" s="16">
        <v>0.42847222222222198</v>
      </c>
      <c r="K150" s="14">
        <f t="shared" si="14"/>
        <v>5.1041666666665986E-2</v>
      </c>
      <c r="L150" s="23">
        <v>3.58</v>
      </c>
      <c r="M150" s="23">
        <v>0.98</v>
      </c>
      <c r="N150" s="23">
        <f t="shared" si="18"/>
        <v>1074.4166666666654</v>
      </c>
      <c r="Q150" s="11">
        <f t="shared" si="15"/>
        <v>0.20659722222222301</v>
      </c>
      <c r="R150">
        <v>3.05</v>
      </c>
      <c r="S150">
        <v>0.76</v>
      </c>
      <c r="T150">
        <v>4532</v>
      </c>
      <c r="W150" s="6">
        <v>5.7072372685185224E-2</v>
      </c>
      <c r="X150" s="18">
        <v>33.659999999999997</v>
      </c>
      <c r="Y150" s="18">
        <v>26.99</v>
      </c>
      <c r="AA150" s="20">
        <v>6.2815277777777956E-3</v>
      </c>
      <c r="AB150" s="6">
        <f t="shared" si="20"/>
        <v>6.4374328703703743E-2</v>
      </c>
      <c r="AC150" s="17">
        <v>28.98</v>
      </c>
      <c r="AD150" s="17">
        <v>26.99</v>
      </c>
      <c r="AE150" s="20">
        <v>0.20317315972222222</v>
      </c>
      <c r="AF150" s="6">
        <f t="shared" si="17"/>
        <v>5.0091388888888866E-2</v>
      </c>
      <c r="AG150" s="17">
        <v>32.700000000000003</v>
      </c>
      <c r="AH150" s="17">
        <v>26.99</v>
      </c>
      <c r="AK150" s="20">
        <v>6.2815277777777956E-3</v>
      </c>
      <c r="AN150" s="6">
        <f t="shared" si="19"/>
        <v>6.4374328703703743E-2</v>
      </c>
      <c r="AO150" s="17">
        <v>28.98</v>
      </c>
      <c r="AP150" s="17">
        <v>26.99</v>
      </c>
    </row>
    <row r="151" spans="1:42" x14ac:dyDescent="0.25">
      <c r="A151" s="14">
        <v>5.1736111111111101E-2</v>
      </c>
      <c r="B151">
        <v>3.92</v>
      </c>
      <c r="C151">
        <v>0.98</v>
      </c>
      <c r="D151">
        <v>0</v>
      </c>
      <c r="F151" s="28">
        <v>2952.9999999999914</v>
      </c>
      <c r="I151" s="16">
        <v>0.42881944444444398</v>
      </c>
      <c r="K151" s="14">
        <f t="shared" si="14"/>
        <v>5.1388888888887985E-2</v>
      </c>
      <c r="L151" s="23">
        <v>3.58</v>
      </c>
      <c r="M151" s="23">
        <v>0.98</v>
      </c>
      <c r="N151" s="23">
        <f t="shared" si="18"/>
        <v>1082.5833333333321</v>
      </c>
      <c r="Q151" s="11">
        <f t="shared" si="15"/>
        <v>0.20729166666666701</v>
      </c>
      <c r="R151">
        <v>3.04</v>
      </c>
      <c r="S151">
        <v>0.76</v>
      </c>
      <c r="T151">
        <v>4545</v>
      </c>
      <c r="W151" s="6">
        <v>5.7420057870370356E-2</v>
      </c>
      <c r="X151" s="17">
        <v>33.75</v>
      </c>
      <c r="Y151" s="17">
        <v>26.99</v>
      </c>
      <c r="AA151" s="20">
        <v>6.6292129629629826E-3</v>
      </c>
      <c r="AB151" s="6">
        <f t="shared" si="20"/>
        <v>6.472201388888893E-2</v>
      </c>
      <c r="AC151" s="18">
        <v>29.07</v>
      </c>
      <c r="AD151" s="18">
        <v>26.91</v>
      </c>
      <c r="AE151" s="20">
        <v>0.20352092592592591</v>
      </c>
      <c r="AF151" s="6">
        <f t="shared" si="17"/>
        <v>5.0439155092592558E-2</v>
      </c>
      <c r="AG151" s="18">
        <v>32.79</v>
      </c>
      <c r="AH151" s="18">
        <v>26.99</v>
      </c>
      <c r="AK151" s="20">
        <v>6.6292129629629826E-3</v>
      </c>
      <c r="AN151" s="6">
        <f t="shared" si="19"/>
        <v>6.472201388888893E-2</v>
      </c>
      <c r="AO151" s="18">
        <v>29.07</v>
      </c>
      <c r="AP151" s="18">
        <v>26.91</v>
      </c>
    </row>
    <row r="152" spans="1:42" x14ac:dyDescent="0.25">
      <c r="A152" s="14">
        <v>5.2083333333333301E-2</v>
      </c>
      <c r="B152">
        <v>3.92</v>
      </c>
      <c r="C152">
        <v>0.98</v>
      </c>
      <c r="D152">
        <v>0</v>
      </c>
      <c r="F152" s="28">
        <v>2961.1666666666579</v>
      </c>
      <c r="I152" s="16">
        <v>0.42916666666666697</v>
      </c>
      <c r="K152" s="14">
        <f t="shared" si="14"/>
        <v>5.1736111111110983E-2</v>
      </c>
      <c r="L152" s="23">
        <v>3.58</v>
      </c>
      <c r="M152" s="23">
        <v>0.98</v>
      </c>
      <c r="N152" s="23">
        <f t="shared" si="18"/>
        <v>1090.7499999999989</v>
      </c>
      <c r="Q152" s="11">
        <f t="shared" si="15"/>
        <v>0.20798611111111101</v>
      </c>
      <c r="R152">
        <v>3.03</v>
      </c>
      <c r="S152">
        <v>0.75</v>
      </c>
      <c r="T152">
        <v>4557</v>
      </c>
      <c r="W152" s="6">
        <v>5.8115729166666685E-2</v>
      </c>
      <c r="X152" s="18">
        <v>33.46</v>
      </c>
      <c r="Y152" s="18">
        <v>27.08</v>
      </c>
      <c r="AA152" s="20">
        <v>6.9773495370370475E-3</v>
      </c>
      <c r="AB152" s="6">
        <f t="shared" si="20"/>
        <v>6.5070150462962995E-2</v>
      </c>
      <c r="AC152" s="17">
        <v>29.07</v>
      </c>
      <c r="AD152" s="17">
        <v>26.82</v>
      </c>
      <c r="AE152" s="20">
        <v>0.20386873842592595</v>
      </c>
      <c r="AF152" s="6">
        <f t="shared" si="17"/>
        <v>5.0786967592592602E-2</v>
      </c>
      <c r="AG152" s="17">
        <v>32.700000000000003</v>
      </c>
      <c r="AH152" s="17">
        <v>27.08</v>
      </c>
      <c r="AK152" s="20">
        <v>6.9773495370370475E-3</v>
      </c>
      <c r="AN152" s="6">
        <f t="shared" si="19"/>
        <v>6.5070150462962995E-2</v>
      </c>
      <c r="AO152" s="17">
        <v>29.07</v>
      </c>
      <c r="AP152" s="17">
        <v>26.82</v>
      </c>
    </row>
    <row r="153" spans="1:42" x14ac:dyDescent="0.25">
      <c r="A153" s="14">
        <v>5.2430555555555598E-2</v>
      </c>
      <c r="B153">
        <v>3.93</v>
      </c>
      <c r="C153">
        <v>0.98</v>
      </c>
      <c r="D153">
        <v>0</v>
      </c>
      <c r="F153" s="28">
        <v>2969.3333333333244</v>
      </c>
      <c r="I153" s="16">
        <v>0.42951388888888897</v>
      </c>
      <c r="K153" s="14">
        <f t="shared" si="14"/>
        <v>5.2083333333332982E-2</v>
      </c>
      <c r="L153" s="23">
        <v>3.58</v>
      </c>
      <c r="M153" s="23">
        <v>0.98</v>
      </c>
      <c r="N153" s="23">
        <f t="shared" si="18"/>
        <v>1098.9166666666656</v>
      </c>
      <c r="Q153" s="11">
        <f t="shared" si="15"/>
        <v>0.20833333333333401</v>
      </c>
      <c r="R153">
        <v>3.02</v>
      </c>
      <c r="S153">
        <v>0.75</v>
      </c>
      <c r="T153">
        <v>4564</v>
      </c>
      <c r="W153" s="6">
        <v>5.8463391203703752E-2</v>
      </c>
      <c r="X153" s="17">
        <v>33.56</v>
      </c>
      <c r="Y153" s="17">
        <v>26.99</v>
      </c>
      <c r="AA153" s="20">
        <v>7.3250000000000259E-3</v>
      </c>
      <c r="AB153" s="6">
        <f t="shared" si="20"/>
        <v>6.5417800925925973E-2</v>
      </c>
      <c r="AC153" s="18">
        <v>29.25</v>
      </c>
      <c r="AD153" s="18">
        <v>26.91</v>
      </c>
      <c r="AE153" s="20">
        <v>0.20421648148148147</v>
      </c>
      <c r="AF153" s="6">
        <f t="shared" si="17"/>
        <v>5.1134710648148118E-2</v>
      </c>
      <c r="AG153" s="18">
        <v>32.79</v>
      </c>
      <c r="AH153" s="18">
        <v>26.99</v>
      </c>
      <c r="AK153" s="20">
        <v>7.3250000000000259E-3</v>
      </c>
      <c r="AN153" s="6">
        <f t="shared" si="19"/>
        <v>6.5417800925925973E-2</v>
      </c>
      <c r="AO153" s="18">
        <v>29.25</v>
      </c>
      <c r="AP153" s="18">
        <v>26.91</v>
      </c>
    </row>
    <row r="154" spans="1:42" x14ac:dyDescent="0.25">
      <c r="A154" s="14">
        <v>5.2777777777777798E-2</v>
      </c>
      <c r="B154">
        <v>3.93</v>
      </c>
      <c r="C154">
        <v>0.98</v>
      </c>
      <c r="D154">
        <v>0</v>
      </c>
      <c r="F154" s="28">
        <v>2977.4999999999909</v>
      </c>
      <c r="I154" s="16">
        <v>0.42986111111111103</v>
      </c>
      <c r="K154" s="14">
        <f t="shared" si="14"/>
        <v>5.2430555555555036E-2</v>
      </c>
      <c r="L154" s="23">
        <v>3.59</v>
      </c>
      <c r="M154" s="23">
        <v>0.98</v>
      </c>
      <c r="N154" s="23">
        <f t="shared" si="18"/>
        <v>1107.0833333333323</v>
      </c>
      <c r="Q154" s="11">
        <f t="shared" si="15"/>
        <v>0.20902777777777801</v>
      </c>
      <c r="R154">
        <v>3.01</v>
      </c>
      <c r="S154">
        <v>0.75</v>
      </c>
      <c r="T154">
        <v>4576</v>
      </c>
      <c r="W154" s="6">
        <v>5.8811250000000037E-2</v>
      </c>
      <c r="X154" s="18">
        <v>33.56</v>
      </c>
      <c r="Y154" s="18">
        <v>26.99</v>
      </c>
      <c r="AA154" s="20">
        <v>7.673437499999991E-3</v>
      </c>
      <c r="AB154" s="6">
        <f t="shared" si="20"/>
        <v>6.5766238425925938E-2</v>
      </c>
      <c r="AC154" s="17">
        <v>29.62</v>
      </c>
      <c r="AD154" s="17">
        <v>27.08</v>
      </c>
      <c r="AE154" s="20">
        <v>0.20456428240740737</v>
      </c>
      <c r="AF154" s="6">
        <f t="shared" si="17"/>
        <v>5.1482511574074019E-2</v>
      </c>
      <c r="AG154" s="17">
        <v>32.700000000000003</v>
      </c>
      <c r="AH154" s="17">
        <v>26.99</v>
      </c>
      <c r="AK154" s="20">
        <v>7.673437499999991E-3</v>
      </c>
      <c r="AN154" s="6">
        <f t="shared" si="19"/>
        <v>6.5766238425925938E-2</v>
      </c>
      <c r="AO154" s="17">
        <v>29.62</v>
      </c>
      <c r="AP154" s="17">
        <v>27.08</v>
      </c>
    </row>
    <row r="155" spans="1:42" x14ac:dyDescent="0.25">
      <c r="A155" s="14">
        <v>5.3124999999999999E-2</v>
      </c>
      <c r="B155">
        <v>3.93</v>
      </c>
      <c r="C155">
        <v>0.98</v>
      </c>
      <c r="D155">
        <v>0</v>
      </c>
      <c r="F155" s="28">
        <v>2985.6666666666574</v>
      </c>
      <c r="I155" s="16">
        <v>0.43020833333333303</v>
      </c>
      <c r="K155" s="14">
        <f t="shared" si="14"/>
        <v>5.2777777777777035E-2</v>
      </c>
      <c r="L155" s="23">
        <v>3.59</v>
      </c>
      <c r="M155" s="23">
        <v>0.98</v>
      </c>
      <c r="N155" s="23">
        <f t="shared" si="18"/>
        <v>1115.2499999999991</v>
      </c>
      <c r="Q155" s="11">
        <f t="shared" si="15"/>
        <v>0.209722222222223</v>
      </c>
      <c r="R155">
        <v>3</v>
      </c>
      <c r="S155">
        <v>0.75</v>
      </c>
      <c r="T155">
        <v>4589</v>
      </c>
      <c r="W155" s="6">
        <v>5.9159479166666695E-2</v>
      </c>
      <c r="X155" s="17">
        <v>33.85</v>
      </c>
      <c r="Y155" s="17">
        <v>27.08</v>
      </c>
      <c r="AA155" s="20">
        <v>8.0213310185185405E-3</v>
      </c>
      <c r="AB155" s="6">
        <f t="shared" si="20"/>
        <v>6.6114131944444487E-2</v>
      </c>
      <c r="AC155" s="18">
        <v>29.62</v>
      </c>
      <c r="AD155" s="18">
        <v>27.17</v>
      </c>
      <c r="AE155" s="20">
        <v>0.20491245370370376</v>
      </c>
      <c r="AF155" s="6">
        <f t="shared" si="17"/>
        <v>5.1830682870370404E-2</v>
      </c>
      <c r="AG155" s="18">
        <v>32.700000000000003</v>
      </c>
      <c r="AH155" s="18">
        <v>26.99</v>
      </c>
      <c r="AK155" s="20">
        <v>8.0213310185185405E-3</v>
      </c>
      <c r="AN155" s="6">
        <f t="shared" si="19"/>
        <v>6.6114131944444487E-2</v>
      </c>
      <c r="AO155" s="18">
        <v>29.62</v>
      </c>
      <c r="AP155" s="18">
        <v>27.17</v>
      </c>
    </row>
    <row r="156" spans="1:42" x14ac:dyDescent="0.25">
      <c r="A156" s="14">
        <v>5.3472222222222199E-2</v>
      </c>
      <c r="B156">
        <v>3.93</v>
      </c>
      <c r="C156">
        <v>0.98</v>
      </c>
      <c r="D156">
        <v>0</v>
      </c>
      <c r="F156" s="28">
        <v>2993.8333333333239</v>
      </c>
      <c r="I156" s="16">
        <v>0.43055555555555602</v>
      </c>
      <c r="K156" s="14">
        <f t="shared" si="14"/>
        <v>5.3125000000000033E-2</v>
      </c>
      <c r="L156" s="23">
        <v>3.59</v>
      </c>
      <c r="M156" s="23">
        <v>0.98</v>
      </c>
      <c r="N156" s="23">
        <f t="shared" si="18"/>
        <v>1123.4166666666658</v>
      </c>
      <c r="Q156" s="11">
        <f t="shared" si="15"/>
        <v>0.210416666666667</v>
      </c>
      <c r="R156">
        <v>2.99</v>
      </c>
      <c r="S156">
        <v>0.74</v>
      </c>
      <c r="T156">
        <v>4601</v>
      </c>
      <c r="W156" s="6">
        <v>5.9507222222222211E-2</v>
      </c>
      <c r="X156" s="18">
        <v>33.46</v>
      </c>
      <c r="Y156" s="18">
        <v>26.99</v>
      </c>
      <c r="AA156" s="20">
        <v>8.3692476851852105E-3</v>
      </c>
      <c r="AB156" s="6">
        <f t="shared" si="20"/>
        <v>6.6462048611111157E-2</v>
      </c>
      <c r="AC156" s="17">
        <v>29.71</v>
      </c>
      <c r="AD156" s="17">
        <v>27.08</v>
      </c>
      <c r="AE156" s="20">
        <v>0.20525978009259255</v>
      </c>
      <c r="AF156" s="6">
        <f t="shared" si="17"/>
        <v>5.2178009259259195E-2</v>
      </c>
      <c r="AG156" s="17">
        <v>32.51</v>
      </c>
      <c r="AH156" s="17">
        <v>27.08</v>
      </c>
      <c r="AK156" s="20">
        <v>8.3692476851852105E-3</v>
      </c>
      <c r="AN156" s="6">
        <f t="shared" si="19"/>
        <v>6.6462048611111157E-2</v>
      </c>
      <c r="AO156" s="17">
        <v>29.71</v>
      </c>
      <c r="AP156" s="17">
        <v>27.08</v>
      </c>
    </row>
    <row r="157" spans="1:42" x14ac:dyDescent="0.25">
      <c r="A157" s="14">
        <v>5.3819444444444399E-2</v>
      </c>
      <c r="B157">
        <v>3.93</v>
      </c>
      <c r="C157">
        <v>0.98</v>
      </c>
      <c r="D157">
        <v>0</v>
      </c>
      <c r="F157" s="28">
        <v>3001.9999999999905</v>
      </c>
      <c r="I157" s="16">
        <v>0.43090277777777802</v>
      </c>
      <c r="K157" s="14">
        <f t="shared" si="14"/>
        <v>5.3472222222222032E-2</v>
      </c>
      <c r="L157" s="23">
        <v>3.59</v>
      </c>
      <c r="M157" s="23">
        <v>0.98</v>
      </c>
      <c r="N157" s="23">
        <f t="shared" si="18"/>
        <v>1131.5833333333326</v>
      </c>
      <c r="Q157" s="11">
        <f t="shared" si="15"/>
        <v>0.211111111111111</v>
      </c>
      <c r="R157">
        <v>2.98</v>
      </c>
      <c r="S157">
        <v>0.74</v>
      </c>
      <c r="T157">
        <v>4614</v>
      </c>
      <c r="W157" s="6">
        <v>5.9855046296296288E-2</v>
      </c>
      <c r="X157" s="17">
        <v>33.46</v>
      </c>
      <c r="Y157" s="17">
        <v>26.82</v>
      </c>
      <c r="AA157" s="20">
        <v>8.7169097222222214E-3</v>
      </c>
      <c r="AB157" s="6">
        <f t="shared" si="20"/>
        <v>6.6809710648148168E-2</v>
      </c>
      <c r="AC157" s="18">
        <v>29.71</v>
      </c>
      <c r="AD157" s="18">
        <v>27.08</v>
      </c>
      <c r="AE157" s="20">
        <v>0.20560787037037037</v>
      </c>
      <c r="AF157" s="6">
        <f t="shared" si="17"/>
        <v>5.2526099537037019E-2</v>
      </c>
      <c r="AG157" s="18">
        <v>32.51</v>
      </c>
      <c r="AH157" s="18">
        <v>27.17</v>
      </c>
      <c r="AK157" s="20">
        <v>8.7169097222222214E-3</v>
      </c>
      <c r="AN157" s="6">
        <f t="shared" si="19"/>
        <v>6.6809710648148168E-2</v>
      </c>
      <c r="AO157" s="18">
        <v>29.71</v>
      </c>
      <c r="AP157" s="18">
        <v>27.08</v>
      </c>
    </row>
    <row r="158" spans="1:42" x14ac:dyDescent="0.25">
      <c r="A158" s="14">
        <v>5.4166666666666703E-2</v>
      </c>
      <c r="B158">
        <v>3.93</v>
      </c>
      <c r="C158">
        <v>0.98</v>
      </c>
      <c r="D158">
        <v>0</v>
      </c>
      <c r="F158" s="28">
        <v>3010.166666666657</v>
      </c>
      <c r="I158" s="16">
        <v>0.43125000000000002</v>
      </c>
      <c r="K158" s="14">
        <f t="shared" si="14"/>
        <v>5.3819444444444031E-2</v>
      </c>
      <c r="L158" s="23">
        <v>3.59</v>
      </c>
      <c r="M158" s="23">
        <v>0.98</v>
      </c>
      <c r="N158" s="23">
        <f t="shared" si="18"/>
        <v>1139.7499999999993</v>
      </c>
      <c r="Q158" s="11">
        <f t="shared" si="15"/>
        <v>0.211458333333334</v>
      </c>
      <c r="R158">
        <v>2.97</v>
      </c>
      <c r="S158">
        <v>0.74</v>
      </c>
      <c r="T158">
        <v>4620</v>
      </c>
      <c r="W158" s="6">
        <v>6.0203078703703727E-2</v>
      </c>
      <c r="X158" s="18">
        <v>33.56</v>
      </c>
      <c r="Y158" s="18">
        <v>26.91</v>
      </c>
      <c r="AA158" s="20">
        <v>9.0645370370370237E-3</v>
      </c>
      <c r="AB158" s="6">
        <f t="shared" si="20"/>
        <v>6.7157337962962971E-2</v>
      </c>
      <c r="AC158" s="17">
        <v>29.8</v>
      </c>
      <c r="AD158" s="17">
        <v>26.82</v>
      </c>
      <c r="AE158" s="20">
        <v>0.20595578703703704</v>
      </c>
      <c r="AF158" s="6">
        <f t="shared" si="17"/>
        <v>5.2874016203703689E-2</v>
      </c>
      <c r="AG158" s="17">
        <v>32.700000000000003</v>
      </c>
      <c r="AH158" s="17">
        <v>27.08</v>
      </c>
      <c r="AK158" s="20">
        <v>9.0645370370370237E-3</v>
      </c>
      <c r="AN158" s="6">
        <f t="shared" si="19"/>
        <v>6.7157337962962971E-2</v>
      </c>
      <c r="AO158" s="17">
        <v>29.8</v>
      </c>
      <c r="AP158" s="17">
        <v>26.82</v>
      </c>
    </row>
    <row r="159" spans="1:42" x14ac:dyDescent="0.25">
      <c r="A159" s="14">
        <v>5.4513888888888903E-2</v>
      </c>
      <c r="B159">
        <v>3.93</v>
      </c>
      <c r="C159">
        <v>0.98</v>
      </c>
      <c r="D159">
        <v>0</v>
      </c>
      <c r="F159" s="28">
        <v>3018.3333333333235</v>
      </c>
      <c r="I159" s="16">
        <v>0.43159722222222202</v>
      </c>
      <c r="K159" s="14">
        <f t="shared" si="14"/>
        <v>5.416666666666603E-2</v>
      </c>
      <c r="L159" s="23">
        <v>3.59</v>
      </c>
      <c r="M159" s="23">
        <v>0.98</v>
      </c>
      <c r="N159" s="23">
        <f t="shared" si="18"/>
        <v>1147.9166666666661</v>
      </c>
      <c r="Q159" s="11">
        <f t="shared" si="15"/>
        <v>0.211805555555556</v>
      </c>
      <c r="R159">
        <v>2.96</v>
      </c>
      <c r="S159">
        <v>0.74</v>
      </c>
      <c r="T159">
        <v>4626</v>
      </c>
      <c r="W159" s="6">
        <v>6.0550590277777816E-2</v>
      </c>
      <c r="X159" s="17">
        <v>33.659999999999997</v>
      </c>
      <c r="Y159" s="17">
        <v>26.91</v>
      </c>
      <c r="AA159" s="20">
        <v>9.4127314814814733E-3</v>
      </c>
      <c r="AB159" s="6">
        <f t="shared" si="20"/>
        <v>6.750553240740742E-2</v>
      </c>
      <c r="AC159" s="18">
        <v>30.08</v>
      </c>
      <c r="AD159" s="18">
        <v>26.91</v>
      </c>
      <c r="AE159" s="20">
        <v>0.20630335648148151</v>
      </c>
      <c r="AF159" s="6">
        <f t="shared" si="17"/>
        <v>5.3221585648148162E-2</v>
      </c>
      <c r="AG159" s="18">
        <v>32.700000000000003</v>
      </c>
      <c r="AH159" s="18">
        <v>26.99</v>
      </c>
      <c r="AK159" s="20">
        <v>9.4127314814814733E-3</v>
      </c>
      <c r="AN159" s="6">
        <f t="shared" si="19"/>
        <v>6.750553240740742E-2</v>
      </c>
      <c r="AO159" s="18">
        <v>30.08</v>
      </c>
      <c r="AP159" s="18">
        <v>26.91</v>
      </c>
    </row>
    <row r="160" spans="1:42" x14ac:dyDescent="0.25">
      <c r="A160" s="14">
        <v>5.4861111111111097E-2</v>
      </c>
      <c r="B160">
        <v>3.93</v>
      </c>
      <c r="C160">
        <v>0.98</v>
      </c>
      <c r="D160">
        <v>0</v>
      </c>
      <c r="F160" s="28">
        <v>3026.49999999999</v>
      </c>
      <c r="I160" s="16">
        <v>0.43194444444444402</v>
      </c>
      <c r="K160" s="14">
        <f t="shared" si="14"/>
        <v>5.4513888888888029E-2</v>
      </c>
      <c r="L160" s="23">
        <v>3.6</v>
      </c>
      <c r="M160" s="23">
        <v>0.98</v>
      </c>
      <c r="N160" s="23">
        <f t="shared" si="18"/>
        <v>1156.0833333333328</v>
      </c>
      <c r="Q160" s="11">
        <f t="shared" si="15"/>
        <v>0.212152777777778</v>
      </c>
      <c r="R160">
        <v>2.96</v>
      </c>
      <c r="S160">
        <v>0.73</v>
      </c>
      <c r="T160">
        <v>4632</v>
      </c>
      <c r="W160" s="6">
        <v>6.0898703703703705E-2</v>
      </c>
      <c r="X160" s="18">
        <v>33.46</v>
      </c>
      <c r="Y160" s="18">
        <v>26.99</v>
      </c>
      <c r="AA160" s="20">
        <v>9.7603240740740671E-3</v>
      </c>
      <c r="AB160" s="6">
        <f t="shared" si="20"/>
        <v>6.7853125000000014E-2</v>
      </c>
      <c r="AC160" s="17">
        <v>30.08</v>
      </c>
      <c r="AD160" s="17">
        <v>27.08</v>
      </c>
      <c r="AE160" s="20">
        <v>0.20665163194444441</v>
      </c>
      <c r="AF160" s="6">
        <f t="shared" si="17"/>
        <v>5.3569861111111061E-2</v>
      </c>
      <c r="AG160" s="17">
        <v>32.700000000000003</v>
      </c>
      <c r="AH160" s="17">
        <v>27.08</v>
      </c>
      <c r="AK160" s="20">
        <v>9.7603240740740671E-3</v>
      </c>
      <c r="AN160" s="6">
        <f t="shared" si="19"/>
        <v>6.7853125000000014E-2</v>
      </c>
      <c r="AO160" s="17">
        <v>30.08</v>
      </c>
      <c r="AP160" s="17">
        <v>27.08</v>
      </c>
    </row>
    <row r="161" spans="1:42" x14ac:dyDescent="0.25">
      <c r="A161" s="14">
        <v>5.5208333333333297E-2</v>
      </c>
      <c r="B161">
        <v>3.94</v>
      </c>
      <c r="C161">
        <v>0.98</v>
      </c>
      <c r="D161">
        <v>0</v>
      </c>
      <c r="F161" s="28">
        <v>3034.6666666666565</v>
      </c>
      <c r="I161" s="16">
        <v>0.43229166666666702</v>
      </c>
      <c r="K161" s="14">
        <f t="shared" si="14"/>
        <v>5.4861111111111027E-2</v>
      </c>
      <c r="L161" s="23">
        <v>3.6</v>
      </c>
      <c r="M161" s="23">
        <v>0.98</v>
      </c>
      <c r="N161" s="23">
        <f t="shared" si="18"/>
        <v>1164.2499999999995</v>
      </c>
      <c r="Q161" s="11">
        <f t="shared" si="15"/>
        <v>0.21249999999999999</v>
      </c>
      <c r="R161">
        <v>2.95</v>
      </c>
      <c r="S161">
        <v>0.73</v>
      </c>
      <c r="T161">
        <v>4638</v>
      </c>
      <c r="W161" s="6">
        <v>6.1246747685185177E-2</v>
      </c>
      <c r="X161" s="17">
        <v>33.659999999999997</v>
      </c>
      <c r="Y161" s="17">
        <v>26.99</v>
      </c>
      <c r="AA161" s="20">
        <v>1.01084490740741E-2</v>
      </c>
      <c r="AB161" s="6">
        <f t="shared" si="20"/>
        <v>6.8201250000000047E-2</v>
      </c>
      <c r="AC161" s="18">
        <v>30.35</v>
      </c>
      <c r="AD161" s="18">
        <v>27.08</v>
      </c>
      <c r="AE161" s="20">
        <v>0.20699947916666667</v>
      </c>
      <c r="AF161" s="6">
        <f t="shared" si="17"/>
        <v>5.3917708333333314E-2</v>
      </c>
      <c r="AG161" s="18">
        <v>32.700000000000003</v>
      </c>
      <c r="AH161" s="18">
        <v>27.08</v>
      </c>
      <c r="AK161" s="20">
        <v>1.01084490740741E-2</v>
      </c>
      <c r="AN161" s="6">
        <f t="shared" si="19"/>
        <v>6.8201250000000047E-2</v>
      </c>
      <c r="AO161" s="18">
        <v>30.35</v>
      </c>
      <c r="AP161" s="18">
        <v>27.08</v>
      </c>
    </row>
    <row r="162" spans="1:42" x14ac:dyDescent="0.25">
      <c r="A162" s="14">
        <v>5.5555555555555601E-2</v>
      </c>
      <c r="B162">
        <v>3.94</v>
      </c>
      <c r="C162">
        <v>0.98</v>
      </c>
      <c r="D162">
        <v>0</v>
      </c>
      <c r="F162" s="28">
        <v>3042.833333333323</v>
      </c>
      <c r="I162" s="16">
        <v>0.43263888888888902</v>
      </c>
      <c r="K162" s="14">
        <f t="shared" si="14"/>
        <v>5.5208333333333026E-2</v>
      </c>
      <c r="L162" s="23">
        <v>3.6</v>
      </c>
      <c r="M162" s="23">
        <v>0.98</v>
      </c>
      <c r="N162" s="23">
        <f t="shared" si="18"/>
        <v>1172.4166666666663</v>
      </c>
      <c r="Q162" s="11">
        <f t="shared" si="15"/>
        <v>0.21284722222222299</v>
      </c>
      <c r="R162">
        <v>2.94</v>
      </c>
      <c r="S162">
        <v>0.73</v>
      </c>
      <c r="T162">
        <v>4644</v>
      </c>
      <c r="W162" s="6">
        <v>6.1594675925925879E-2</v>
      </c>
      <c r="X162" s="18">
        <v>33.56</v>
      </c>
      <c r="Y162" s="18">
        <v>26.99</v>
      </c>
      <c r="AA162" s="20">
        <v>1.0456412037037066E-2</v>
      </c>
      <c r="AB162" s="6">
        <f t="shared" si="20"/>
        <v>6.8549212962963013E-2</v>
      </c>
      <c r="AC162" s="17">
        <v>30.45</v>
      </c>
      <c r="AD162" s="17">
        <v>27.17</v>
      </c>
      <c r="AE162" s="20">
        <v>0.20734729166666671</v>
      </c>
      <c r="AF162" s="6">
        <f t="shared" si="17"/>
        <v>5.4265520833333358E-2</v>
      </c>
      <c r="AG162" s="17">
        <v>32.6</v>
      </c>
      <c r="AH162" s="17">
        <v>27.17</v>
      </c>
      <c r="AK162" s="20">
        <v>1.0456412037037066E-2</v>
      </c>
      <c r="AN162" s="6">
        <f t="shared" si="19"/>
        <v>6.8549212962963013E-2</v>
      </c>
      <c r="AO162" s="17">
        <v>30.45</v>
      </c>
      <c r="AP162" s="17">
        <v>27.17</v>
      </c>
    </row>
    <row r="163" spans="1:42" x14ac:dyDescent="0.25">
      <c r="A163" s="14">
        <v>5.5902777777777801E-2</v>
      </c>
      <c r="B163">
        <v>3.94</v>
      </c>
      <c r="C163">
        <v>0.98</v>
      </c>
      <c r="D163">
        <v>0</v>
      </c>
      <c r="F163" s="28">
        <v>3050.9999999999895</v>
      </c>
      <c r="I163" s="16">
        <v>0.43298611111111102</v>
      </c>
      <c r="K163" s="14">
        <f t="shared" si="14"/>
        <v>5.5555555555555025E-2</v>
      </c>
      <c r="L163" s="23">
        <v>3.6</v>
      </c>
      <c r="M163" s="23">
        <v>0.98</v>
      </c>
      <c r="N163" s="23">
        <f t="shared" si="18"/>
        <v>1180.583333333333</v>
      </c>
      <c r="Q163" s="11">
        <f t="shared" si="15"/>
        <v>0.21423611111111099</v>
      </c>
      <c r="R163">
        <v>2.92</v>
      </c>
      <c r="S163">
        <v>0.72</v>
      </c>
      <c r="T163">
        <v>4668</v>
      </c>
      <c r="W163" s="6">
        <v>6.1942060185185166E-2</v>
      </c>
      <c r="X163" s="17">
        <v>33.659999999999997</v>
      </c>
      <c r="Y163" s="17">
        <v>26.99</v>
      </c>
      <c r="AA163" s="20">
        <v>1.0803981481481484E-2</v>
      </c>
      <c r="AB163" s="6">
        <f t="shared" si="20"/>
        <v>6.8896782407407431E-2</v>
      </c>
      <c r="AC163" s="18">
        <v>30.54</v>
      </c>
      <c r="AD163" s="18">
        <v>27.35</v>
      </c>
      <c r="AE163" s="20">
        <v>0.20873870370370368</v>
      </c>
      <c r="AF163" s="6">
        <f t="shared" si="17"/>
        <v>5.5656932870370324E-2</v>
      </c>
      <c r="AG163" s="18">
        <v>32.79</v>
      </c>
      <c r="AH163" s="18">
        <v>27.08</v>
      </c>
      <c r="AK163" s="20">
        <v>1.0803981481481484E-2</v>
      </c>
      <c r="AN163" s="6">
        <f t="shared" si="19"/>
        <v>6.8896782407407431E-2</v>
      </c>
      <c r="AO163" s="18">
        <v>30.54</v>
      </c>
      <c r="AP163" s="18">
        <v>27.35</v>
      </c>
    </row>
    <row r="164" spans="1:42" x14ac:dyDescent="0.25">
      <c r="A164" s="14">
        <v>5.6250000000000001E-2</v>
      </c>
      <c r="B164">
        <v>3.94</v>
      </c>
      <c r="C164">
        <v>0.98</v>
      </c>
      <c r="D164">
        <v>0</v>
      </c>
      <c r="F164" s="28">
        <v>3059.1666666666561</v>
      </c>
      <c r="I164" s="16">
        <v>0.43333333333333302</v>
      </c>
      <c r="K164" s="14">
        <f t="shared" si="14"/>
        <v>5.5902777777777024E-2</v>
      </c>
      <c r="L164" s="23">
        <v>3.6</v>
      </c>
      <c r="M164" s="23">
        <v>0.98</v>
      </c>
      <c r="N164" s="23">
        <f t="shared" si="18"/>
        <v>1188.7499999999998</v>
      </c>
      <c r="Q164" s="11">
        <f t="shared" si="15"/>
        <v>0.21493055555555599</v>
      </c>
      <c r="R164">
        <v>2.9</v>
      </c>
      <c r="S164">
        <v>0.72</v>
      </c>
      <c r="T164">
        <v>4680</v>
      </c>
      <c r="W164" s="6">
        <v>6.2290104166666638E-2</v>
      </c>
      <c r="X164" s="18">
        <v>33.56</v>
      </c>
      <c r="Y164" s="18">
        <v>26.91</v>
      </c>
      <c r="AA164" s="20">
        <v>1.1152233796296318E-2</v>
      </c>
      <c r="AB164" s="6">
        <f t="shared" si="20"/>
        <v>6.9245034722222265E-2</v>
      </c>
      <c r="AC164" s="17">
        <v>30.63</v>
      </c>
      <c r="AD164" s="17">
        <v>27.35</v>
      </c>
      <c r="AE164" s="20">
        <v>0.20908628472222218</v>
      </c>
      <c r="AF164" s="6">
        <f t="shared" si="17"/>
        <v>5.6004513888888829E-2</v>
      </c>
      <c r="AG164" s="17">
        <v>32.700000000000003</v>
      </c>
      <c r="AH164" s="17">
        <v>27.08</v>
      </c>
      <c r="AK164" s="20">
        <v>1.1152233796296318E-2</v>
      </c>
      <c r="AN164" s="6">
        <f t="shared" si="19"/>
        <v>6.9245034722222265E-2</v>
      </c>
      <c r="AO164" s="17">
        <v>30.63</v>
      </c>
      <c r="AP164" s="17">
        <v>27.35</v>
      </c>
    </row>
    <row r="165" spans="1:42" x14ac:dyDescent="0.25">
      <c r="A165" s="14">
        <v>5.6597222222222202E-2</v>
      </c>
      <c r="B165">
        <v>3.94</v>
      </c>
      <c r="C165">
        <v>0.98</v>
      </c>
      <c r="D165">
        <v>0</v>
      </c>
      <c r="F165" s="28">
        <v>3067.3333333333226</v>
      </c>
      <c r="I165" s="16">
        <v>0.43368055555555601</v>
      </c>
      <c r="K165" s="14">
        <f t="shared" si="14"/>
        <v>5.6250000000000022E-2</v>
      </c>
      <c r="L165" s="23">
        <v>3.6</v>
      </c>
      <c r="M165" s="23">
        <v>0.98</v>
      </c>
      <c r="N165" s="23">
        <f t="shared" si="18"/>
        <v>1196.9166666666665</v>
      </c>
      <c r="Q165" s="11">
        <f t="shared" si="15"/>
        <v>0.21666666666666703</v>
      </c>
      <c r="R165">
        <v>2.86</v>
      </c>
      <c r="S165">
        <v>0.71</v>
      </c>
      <c r="T165">
        <v>4710</v>
      </c>
      <c r="W165" s="6">
        <v>6.2638090277777836E-2</v>
      </c>
      <c r="X165" s="17">
        <v>33.46</v>
      </c>
      <c r="Y165" s="17">
        <v>26.91</v>
      </c>
      <c r="AA165" s="20">
        <v>1.1499768518518527E-2</v>
      </c>
      <c r="AB165" s="6">
        <f t="shared" si="20"/>
        <v>6.9592569444444474E-2</v>
      </c>
      <c r="AC165" s="18">
        <v>30.82</v>
      </c>
      <c r="AD165" s="18">
        <v>27.26</v>
      </c>
      <c r="AE165" s="20">
        <v>0.20943407407407405</v>
      </c>
      <c r="AF165" s="6">
        <f t="shared" si="17"/>
        <v>5.6352303240740698E-2</v>
      </c>
      <c r="AG165" s="18">
        <v>32.700000000000003</v>
      </c>
      <c r="AH165" s="18">
        <v>27.08</v>
      </c>
      <c r="AK165" s="20">
        <v>1.1499768518518527E-2</v>
      </c>
      <c r="AN165" s="6">
        <f t="shared" si="19"/>
        <v>6.9592569444444474E-2</v>
      </c>
      <c r="AO165" s="18">
        <v>30.82</v>
      </c>
      <c r="AP165" s="18">
        <v>27.26</v>
      </c>
    </row>
    <row r="166" spans="1:42" x14ac:dyDescent="0.25">
      <c r="A166" s="14">
        <v>5.6944444444444402E-2</v>
      </c>
      <c r="B166">
        <v>3.94</v>
      </c>
      <c r="C166">
        <v>0.98</v>
      </c>
      <c r="D166">
        <v>0</v>
      </c>
      <c r="F166" s="28">
        <v>3075.4999999999891</v>
      </c>
      <c r="I166" s="16">
        <v>0.43402777777777801</v>
      </c>
      <c r="K166" s="14">
        <f t="shared" si="14"/>
        <v>5.6597222222222021E-2</v>
      </c>
      <c r="L166" s="23">
        <v>3.61</v>
      </c>
      <c r="M166" s="23">
        <v>0.98</v>
      </c>
      <c r="N166" s="23">
        <f t="shared" si="18"/>
        <v>1205.0833333333333</v>
      </c>
      <c r="Q166" s="11">
        <f t="shared" si="15"/>
        <v>0.21736111111111103</v>
      </c>
      <c r="R166">
        <v>2.84</v>
      </c>
      <c r="S166">
        <v>0.71</v>
      </c>
      <c r="T166">
        <v>4722</v>
      </c>
      <c r="W166" s="6">
        <v>6.2985902777777769E-2</v>
      </c>
      <c r="X166" s="18">
        <v>33.369999999999997</v>
      </c>
      <c r="Y166" s="18">
        <v>26.91</v>
      </c>
      <c r="AA166" s="20">
        <v>1.1848067129629658E-2</v>
      </c>
      <c r="AB166" s="6">
        <f t="shared" si="20"/>
        <v>6.9940868055555605E-2</v>
      </c>
      <c r="AC166" s="17">
        <v>30.82</v>
      </c>
      <c r="AD166" s="17">
        <v>27.17</v>
      </c>
      <c r="AE166" s="20">
        <v>0.20978221064814812</v>
      </c>
      <c r="AF166" s="6">
        <f t="shared" si="17"/>
        <v>5.6700439814814763E-2</v>
      </c>
      <c r="AG166" s="17">
        <v>32.6</v>
      </c>
      <c r="AH166" s="17">
        <v>27.08</v>
      </c>
      <c r="AK166" s="20">
        <v>1.1848067129629658E-2</v>
      </c>
      <c r="AN166" s="6">
        <f t="shared" si="19"/>
        <v>6.9940868055555605E-2</v>
      </c>
      <c r="AO166" s="17">
        <v>30.82</v>
      </c>
      <c r="AP166" s="17">
        <v>27.17</v>
      </c>
    </row>
    <row r="167" spans="1:42" x14ac:dyDescent="0.25">
      <c r="A167" s="14">
        <v>5.7291666666666699E-2</v>
      </c>
      <c r="B167">
        <v>3.94</v>
      </c>
      <c r="C167">
        <v>0.98</v>
      </c>
      <c r="D167">
        <v>0</v>
      </c>
      <c r="F167" s="28">
        <v>3083.6666666666556</v>
      </c>
      <c r="I167" s="16">
        <v>0.43437500000000001</v>
      </c>
      <c r="K167" s="14">
        <f t="shared" si="14"/>
        <v>5.694444444444402E-2</v>
      </c>
      <c r="L167" s="23">
        <v>3.61</v>
      </c>
      <c r="M167" s="23">
        <v>0.98</v>
      </c>
      <c r="N167" s="23">
        <f t="shared" si="18"/>
        <v>1213.25</v>
      </c>
      <c r="Q167" s="11">
        <f t="shared" si="15"/>
        <v>0.21770833333333403</v>
      </c>
      <c r="R167">
        <v>2.83</v>
      </c>
      <c r="S167">
        <v>0.7</v>
      </c>
      <c r="T167">
        <v>4728</v>
      </c>
      <c r="W167" s="6">
        <v>6.3334027777777802E-2</v>
      </c>
      <c r="X167" s="17">
        <v>33.369999999999997</v>
      </c>
      <c r="Y167" s="17">
        <v>26.91</v>
      </c>
      <c r="AA167" s="20">
        <v>1.2195624999999988E-2</v>
      </c>
      <c r="AB167" s="6">
        <f t="shared" si="20"/>
        <v>7.0288425925925935E-2</v>
      </c>
      <c r="AC167" s="18">
        <v>31</v>
      </c>
      <c r="AD167" s="18">
        <v>27.26</v>
      </c>
      <c r="AE167" s="20">
        <v>0.21012976851851856</v>
      </c>
      <c r="AF167" s="6">
        <f t="shared" si="17"/>
        <v>5.7047997685185203E-2</v>
      </c>
      <c r="AG167" s="18">
        <v>32.79</v>
      </c>
      <c r="AH167" s="18">
        <v>26.99</v>
      </c>
      <c r="AK167" s="20">
        <v>1.2195624999999988E-2</v>
      </c>
      <c r="AN167" s="6">
        <f t="shared" si="19"/>
        <v>7.0288425925925935E-2</v>
      </c>
      <c r="AO167" s="18">
        <v>31</v>
      </c>
      <c r="AP167" s="18">
        <v>27.26</v>
      </c>
    </row>
    <row r="168" spans="1:42" x14ac:dyDescent="0.25">
      <c r="A168" s="14">
        <v>5.7638888888888899E-2</v>
      </c>
      <c r="B168">
        <v>3.95</v>
      </c>
      <c r="C168">
        <v>0.98</v>
      </c>
      <c r="D168">
        <v>0</v>
      </c>
      <c r="F168" s="28">
        <v>3091.8333333333221</v>
      </c>
      <c r="I168" s="16">
        <v>0.43472222222222201</v>
      </c>
      <c r="K168" s="14">
        <f t="shared" si="14"/>
        <v>5.7291666666666019E-2</v>
      </c>
      <c r="L168" s="23">
        <v>3.61</v>
      </c>
      <c r="M168" s="23">
        <v>0.98</v>
      </c>
      <c r="N168" s="23">
        <f t="shared" si="18"/>
        <v>1221.4166666666667</v>
      </c>
      <c r="Q168" s="11">
        <f t="shared" si="15"/>
        <v>0.21875000000000003</v>
      </c>
      <c r="R168">
        <v>2.8</v>
      </c>
      <c r="S168">
        <v>0.7</v>
      </c>
      <c r="T168">
        <v>4745</v>
      </c>
      <c r="W168" s="6">
        <v>6.3681898148148119E-2</v>
      </c>
      <c r="X168" s="18">
        <v>33.56</v>
      </c>
      <c r="Y168" s="18">
        <v>26.99</v>
      </c>
      <c r="AA168" s="20">
        <v>1.2543807870370349E-2</v>
      </c>
      <c r="AB168" s="6">
        <f t="shared" si="20"/>
        <v>7.0636608796296296E-2</v>
      </c>
      <c r="AC168" s="17">
        <v>31.1</v>
      </c>
      <c r="AD168" s="17">
        <v>27.26</v>
      </c>
      <c r="AE168" s="20">
        <v>0.21047778935185185</v>
      </c>
      <c r="AF168" s="6">
        <f t="shared" si="17"/>
        <v>5.7396018518518499E-2</v>
      </c>
      <c r="AG168" s="17">
        <v>32.79</v>
      </c>
      <c r="AH168" s="17">
        <v>27.08</v>
      </c>
      <c r="AK168" s="20">
        <v>1.2543807870370349E-2</v>
      </c>
      <c r="AN168" s="6">
        <f t="shared" si="19"/>
        <v>7.0636608796296296E-2</v>
      </c>
      <c r="AO168" s="17">
        <v>31.1</v>
      </c>
      <c r="AP168" s="17">
        <v>27.26</v>
      </c>
    </row>
    <row r="169" spans="1:42" x14ac:dyDescent="0.25">
      <c r="A169" s="14">
        <v>5.7986111111111099E-2</v>
      </c>
      <c r="B169">
        <v>3.95</v>
      </c>
      <c r="C169">
        <v>0.98</v>
      </c>
      <c r="D169">
        <v>0</v>
      </c>
      <c r="F169" s="28">
        <v>3099.9999999999886</v>
      </c>
      <c r="I169" s="16">
        <v>0.43506944444444401</v>
      </c>
      <c r="K169" s="14">
        <f t="shared" si="14"/>
        <v>5.7638888888888018E-2</v>
      </c>
      <c r="L169" s="23">
        <v>3.61</v>
      </c>
      <c r="M169" s="23">
        <v>0.98</v>
      </c>
      <c r="N169" s="23">
        <f t="shared" si="18"/>
        <v>1229.5833333333335</v>
      </c>
      <c r="Q169" s="11">
        <f t="shared" si="15"/>
        <v>0.21979166666666702</v>
      </c>
      <c r="R169">
        <v>2.77</v>
      </c>
      <c r="S169">
        <v>0.69</v>
      </c>
      <c r="T169">
        <v>4762</v>
      </c>
      <c r="W169" s="6">
        <v>6.402925925925923E-2</v>
      </c>
      <c r="X169" s="17">
        <v>33.270000000000003</v>
      </c>
      <c r="Y169" s="17">
        <v>26.91</v>
      </c>
      <c r="AA169" s="20">
        <v>1.2891851851851877E-2</v>
      </c>
      <c r="AB169" s="6">
        <f t="shared" si="20"/>
        <v>7.0984652777777824E-2</v>
      </c>
      <c r="AC169" s="18">
        <v>31.1</v>
      </c>
      <c r="AD169" s="18">
        <v>27.26</v>
      </c>
      <c r="AE169" s="20">
        <v>0.21082600694444448</v>
      </c>
      <c r="AF169" s="6">
        <f t="shared" si="17"/>
        <v>5.7744236111111125E-2</v>
      </c>
      <c r="AG169" s="18">
        <v>32.700000000000003</v>
      </c>
      <c r="AH169" s="18">
        <v>27.08</v>
      </c>
      <c r="AK169" s="20">
        <v>1.2891851851851877E-2</v>
      </c>
      <c r="AN169" s="6">
        <f t="shared" si="19"/>
        <v>7.0984652777777824E-2</v>
      </c>
      <c r="AO169" s="18">
        <v>31.1</v>
      </c>
      <c r="AP169" s="18">
        <v>27.26</v>
      </c>
    </row>
    <row r="170" spans="1:42" x14ac:dyDescent="0.25">
      <c r="A170" s="14">
        <v>5.83333333333333E-2</v>
      </c>
      <c r="B170">
        <v>3.95</v>
      </c>
      <c r="C170">
        <v>0.98</v>
      </c>
      <c r="D170">
        <v>0</v>
      </c>
      <c r="F170" s="28">
        <v>3108.1666666666551</v>
      </c>
      <c r="I170" s="16">
        <v>0.43541666666666701</v>
      </c>
      <c r="K170" s="14">
        <f t="shared" si="14"/>
        <v>5.7986111111111016E-2</v>
      </c>
      <c r="L170" s="23">
        <v>3.61</v>
      </c>
      <c r="M170" s="23">
        <v>0.98</v>
      </c>
      <c r="N170" s="23">
        <f t="shared" si="18"/>
        <v>1237.7500000000002</v>
      </c>
      <c r="Q170" s="11">
        <f t="shared" si="15"/>
        <v>0.22048611111111102</v>
      </c>
      <c r="R170">
        <v>2.75</v>
      </c>
      <c r="S170">
        <v>0.68</v>
      </c>
      <c r="T170">
        <v>4774</v>
      </c>
      <c r="W170" s="6">
        <v>6.4377118055555516E-2</v>
      </c>
      <c r="X170" s="18">
        <v>33.270000000000003</v>
      </c>
      <c r="Y170" s="18">
        <v>26.99</v>
      </c>
      <c r="AA170" s="20">
        <v>1.3239571759259272E-2</v>
      </c>
      <c r="AB170" s="6">
        <f t="shared" si="20"/>
        <v>7.1332372685185219E-2</v>
      </c>
      <c r="AC170" s="17">
        <v>31.38</v>
      </c>
      <c r="AD170" s="17">
        <v>27.26</v>
      </c>
      <c r="AE170" s="20">
        <v>0.21117381944444441</v>
      </c>
      <c r="AF170" s="6">
        <f t="shared" si="17"/>
        <v>5.8092048611111058E-2</v>
      </c>
      <c r="AG170" s="17">
        <v>32.79</v>
      </c>
      <c r="AH170" s="17">
        <v>27.17</v>
      </c>
      <c r="AK170" s="20">
        <v>1.3239571759259272E-2</v>
      </c>
      <c r="AN170" s="6">
        <f t="shared" si="19"/>
        <v>7.1332372685185219E-2</v>
      </c>
      <c r="AO170" s="17">
        <v>31.38</v>
      </c>
      <c r="AP170" s="17">
        <v>27.26</v>
      </c>
    </row>
    <row r="171" spans="1:42" x14ac:dyDescent="0.25">
      <c r="A171" s="14">
        <v>5.8680555555555597E-2</v>
      </c>
      <c r="B171">
        <v>3.95</v>
      </c>
      <c r="C171">
        <v>0.98</v>
      </c>
      <c r="D171">
        <v>0</v>
      </c>
      <c r="F171" s="28">
        <v>3116.3333333333217</v>
      </c>
      <c r="I171" s="16">
        <v>0.43576388888888901</v>
      </c>
      <c r="K171" s="14">
        <f t="shared" si="14"/>
        <v>5.8333333333333015E-2</v>
      </c>
      <c r="L171" s="23">
        <v>3.61</v>
      </c>
      <c r="M171" s="23">
        <v>0.98</v>
      </c>
      <c r="N171" s="23">
        <f t="shared" si="18"/>
        <v>1245.916666666667</v>
      </c>
      <c r="Q171" s="11">
        <f t="shared" si="15"/>
        <v>0.22152777777777802</v>
      </c>
      <c r="R171">
        <v>2.7</v>
      </c>
      <c r="S171">
        <v>0.67</v>
      </c>
      <c r="T171">
        <v>4791</v>
      </c>
      <c r="W171" s="6">
        <v>6.4724988425925944E-2</v>
      </c>
      <c r="X171" s="17">
        <v>33.270000000000003</v>
      </c>
      <c r="Y171" s="17">
        <v>26.91</v>
      </c>
      <c r="AA171" s="20">
        <v>1.3587152777777778E-2</v>
      </c>
      <c r="AB171" s="6">
        <f t="shared" si="20"/>
        <v>7.1679953703703725E-2</v>
      </c>
      <c r="AC171" s="18">
        <v>31.38</v>
      </c>
      <c r="AD171" s="18">
        <v>27.26</v>
      </c>
      <c r="AE171" s="20">
        <v>0.21152126157407408</v>
      </c>
      <c r="AF171" s="6">
        <f t="shared" si="17"/>
        <v>5.8439490740740729E-2</v>
      </c>
      <c r="AG171" s="18">
        <v>32.979999999999997</v>
      </c>
      <c r="AH171" s="18">
        <v>27.08</v>
      </c>
      <c r="AK171" s="20">
        <v>1.3587152777777778E-2</v>
      </c>
      <c r="AN171" s="6">
        <f t="shared" si="19"/>
        <v>7.1679953703703725E-2</v>
      </c>
      <c r="AO171" s="18">
        <v>31.38</v>
      </c>
      <c r="AP171" s="18">
        <v>27.26</v>
      </c>
    </row>
    <row r="172" spans="1:42" x14ac:dyDescent="0.25">
      <c r="A172" s="14">
        <v>5.9027777777777797E-2</v>
      </c>
      <c r="B172">
        <v>3.95</v>
      </c>
      <c r="C172">
        <v>0.98</v>
      </c>
      <c r="D172">
        <v>0</v>
      </c>
      <c r="F172" s="28">
        <v>3124.4999999999882</v>
      </c>
      <c r="I172" s="16">
        <v>0.43611111111111101</v>
      </c>
      <c r="K172" s="14">
        <f t="shared" si="14"/>
        <v>5.8680555555555014E-2</v>
      </c>
      <c r="L172" s="23">
        <v>3.61</v>
      </c>
      <c r="M172" s="23">
        <v>0.98</v>
      </c>
      <c r="N172" s="23">
        <f t="shared" si="18"/>
        <v>1254.0833333333337</v>
      </c>
      <c r="Q172" s="11">
        <f t="shared" si="15"/>
        <v>0.22187500000000002</v>
      </c>
      <c r="R172">
        <v>2.69</v>
      </c>
      <c r="S172">
        <v>0.67</v>
      </c>
      <c r="T172">
        <v>4787</v>
      </c>
      <c r="W172" s="6">
        <v>6.507336805555558E-2</v>
      </c>
      <c r="X172" s="18">
        <v>33.18</v>
      </c>
      <c r="Y172" s="18">
        <v>26.99</v>
      </c>
      <c r="AA172" s="20">
        <v>1.3935081018518536E-2</v>
      </c>
      <c r="AB172" s="6">
        <f t="shared" si="20"/>
        <v>7.2027881944444483E-2</v>
      </c>
      <c r="AC172" s="17">
        <v>31.56</v>
      </c>
      <c r="AD172" s="17">
        <v>27.17</v>
      </c>
      <c r="AE172" s="20">
        <v>0.21186945601851853</v>
      </c>
      <c r="AF172" s="6">
        <f t="shared" si="17"/>
        <v>5.8787685185185179E-2</v>
      </c>
      <c r="AG172" s="17">
        <v>32.979999999999997</v>
      </c>
      <c r="AH172" s="17">
        <v>27.08</v>
      </c>
      <c r="AK172" s="20">
        <v>1.3935081018518536E-2</v>
      </c>
      <c r="AN172" s="6">
        <f t="shared" si="19"/>
        <v>7.2027881944444483E-2</v>
      </c>
      <c r="AO172" s="17">
        <v>31.56</v>
      </c>
      <c r="AP172" s="17">
        <v>27.17</v>
      </c>
    </row>
    <row r="173" spans="1:42" x14ac:dyDescent="0.25">
      <c r="A173" s="14">
        <v>5.9374999999999997E-2</v>
      </c>
      <c r="B173">
        <v>3.95</v>
      </c>
      <c r="C173">
        <v>0.98</v>
      </c>
      <c r="D173">
        <v>0</v>
      </c>
      <c r="F173" s="28">
        <v>3132.6666666666547</v>
      </c>
      <c r="I173" s="16">
        <v>0.436458333333333</v>
      </c>
      <c r="K173" s="14">
        <f t="shared" si="14"/>
        <v>5.9027777777777013E-2</v>
      </c>
      <c r="L173" s="23">
        <v>3.62</v>
      </c>
      <c r="M173" s="23">
        <v>0.98</v>
      </c>
      <c r="N173" s="23">
        <f t="shared" si="18"/>
        <v>1262.2500000000005</v>
      </c>
      <c r="Q173" s="11">
        <f t="shared" si="15"/>
        <v>0.22222222222222301</v>
      </c>
      <c r="R173">
        <v>2.68</v>
      </c>
      <c r="S173">
        <v>0.66</v>
      </c>
      <c r="T173">
        <v>4802</v>
      </c>
      <c r="W173" s="6">
        <v>6.5420717592592548E-2</v>
      </c>
      <c r="X173" s="17">
        <v>33.18</v>
      </c>
      <c r="Y173" s="17">
        <v>27.08</v>
      </c>
      <c r="AA173" s="20">
        <v>1.4283356481481491E-2</v>
      </c>
      <c r="AB173" s="6">
        <f t="shared" si="20"/>
        <v>7.2376157407407438E-2</v>
      </c>
      <c r="AC173" s="18">
        <v>31.38</v>
      </c>
      <c r="AD173" s="18">
        <v>27.26</v>
      </c>
      <c r="AE173" s="20">
        <v>0.21221721064814819</v>
      </c>
      <c r="AF173" s="6">
        <f t="shared" si="17"/>
        <v>5.9135439814814839E-2</v>
      </c>
      <c r="AG173" s="18">
        <v>32.89</v>
      </c>
      <c r="AH173" s="18">
        <v>27.17</v>
      </c>
      <c r="AK173" s="20">
        <v>1.4283356481481491E-2</v>
      </c>
      <c r="AN173" s="6">
        <f t="shared" si="19"/>
        <v>7.2376157407407438E-2</v>
      </c>
      <c r="AO173" s="18">
        <v>31.38</v>
      </c>
      <c r="AP173" s="18">
        <v>27.26</v>
      </c>
    </row>
    <row r="174" spans="1:42" x14ac:dyDescent="0.25">
      <c r="A174" s="14">
        <v>5.9722222222222197E-2</v>
      </c>
      <c r="B174">
        <v>3.95</v>
      </c>
      <c r="C174">
        <v>0.98</v>
      </c>
      <c r="D174">
        <v>0</v>
      </c>
      <c r="F174" s="28">
        <v>3140.8333333333212</v>
      </c>
      <c r="I174" s="16">
        <v>0.436805555555556</v>
      </c>
      <c r="K174" s="14">
        <f t="shared" si="14"/>
        <v>5.9375000000000011E-2</v>
      </c>
      <c r="L174" s="23">
        <v>3.62</v>
      </c>
      <c r="M174" s="23">
        <v>0.98</v>
      </c>
      <c r="N174" s="23">
        <f t="shared" si="18"/>
        <v>1270.4166666666672</v>
      </c>
      <c r="Q174" s="11">
        <f t="shared" si="15"/>
        <v>0.22256944444444501</v>
      </c>
      <c r="R174">
        <v>2.66</v>
      </c>
      <c r="S174">
        <v>0.66</v>
      </c>
      <c r="T174">
        <v>4808</v>
      </c>
      <c r="W174" s="6">
        <v>6.5768912037036997E-2</v>
      </c>
      <c r="X174" s="18">
        <v>33.18</v>
      </c>
      <c r="Y174" s="18">
        <v>26.91</v>
      </c>
      <c r="AA174" s="20">
        <v>1.7066180555555532E-2</v>
      </c>
      <c r="AB174" s="6">
        <f t="shared" si="20"/>
        <v>7.5158981481481479E-2</v>
      </c>
      <c r="AC174" s="17">
        <v>31.94</v>
      </c>
      <c r="AD174" s="17">
        <v>27.17</v>
      </c>
      <c r="AE174" s="20">
        <v>0.21256505787037033</v>
      </c>
      <c r="AF174" s="6">
        <f t="shared" si="17"/>
        <v>5.948328703703698E-2</v>
      </c>
      <c r="AG174" s="17">
        <v>32.89</v>
      </c>
      <c r="AH174" s="17">
        <v>27.08</v>
      </c>
      <c r="AK174" s="20">
        <v>1.7066180555555532E-2</v>
      </c>
      <c r="AN174" s="6">
        <f t="shared" si="19"/>
        <v>7.5158981481481479E-2</v>
      </c>
      <c r="AO174" s="17">
        <v>31.94</v>
      </c>
      <c r="AP174" s="17">
        <v>27.17</v>
      </c>
    </row>
    <row r="175" spans="1:42" x14ac:dyDescent="0.25">
      <c r="A175" s="14">
        <v>6.0069444444444398E-2</v>
      </c>
      <c r="B175">
        <v>3.95</v>
      </c>
      <c r="C175">
        <v>0.98</v>
      </c>
      <c r="D175">
        <v>0</v>
      </c>
      <c r="F175" s="28">
        <v>3148.9999999999877</v>
      </c>
      <c r="I175" s="16">
        <v>0.437152777777778</v>
      </c>
      <c r="K175" s="14">
        <f t="shared" si="14"/>
        <v>5.972222222222201E-2</v>
      </c>
      <c r="L175" s="23">
        <v>3.62</v>
      </c>
      <c r="M175" s="23">
        <v>0.98</v>
      </c>
      <c r="N175" s="23">
        <f t="shared" si="18"/>
        <v>1278.5833333333339</v>
      </c>
      <c r="Q175" s="11">
        <f t="shared" si="15"/>
        <v>0.22326388888888901</v>
      </c>
      <c r="R175">
        <v>2.63</v>
      </c>
      <c r="S175">
        <v>0.65</v>
      </c>
      <c r="T175">
        <v>4819</v>
      </c>
      <c r="W175" s="6">
        <v>6.6116446759259262E-2</v>
      </c>
      <c r="X175" s="17">
        <v>33.950000000000003</v>
      </c>
      <c r="Y175" s="17">
        <v>26.82</v>
      </c>
      <c r="AA175" s="20">
        <v>1.7414502314814839E-2</v>
      </c>
      <c r="AB175" s="6">
        <f t="shared" si="20"/>
        <v>7.5507303240740786E-2</v>
      </c>
      <c r="AC175" s="18">
        <v>32.03</v>
      </c>
      <c r="AD175" s="18">
        <v>27.17</v>
      </c>
      <c r="AE175" s="20">
        <v>0.21291299768518518</v>
      </c>
      <c r="AF175" s="6">
        <f t="shared" si="17"/>
        <v>5.9831226851851826E-2</v>
      </c>
      <c r="AG175" s="18">
        <v>32.979999999999997</v>
      </c>
      <c r="AH175" s="18">
        <v>27.08</v>
      </c>
      <c r="AK175" s="20">
        <v>1.7414502314814839E-2</v>
      </c>
      <c r="AN175" s="6">
        <f t="shared" si="19"/>
        <v>7.5507303240740786E-2</v>
      </c>
      <c r="AO175" s="18">
        <v>32.03</v>
      </c>
      <c r="AP175" s="18">
        <v>27.17</v>
      </c>
    </row>
    <row r="176" spans="1:42" x14ac:dyDescent="0.25">
      <c r="A176" s="14">
        <v>6.0416666666666702E-2</v>
      </c>
      <c r="B176">
        <v>3.96</v>
      </c>
      <c r="C176">
        <v>0.98</v>
      </c>
      <c r="D176">
        <v>0</v>
      </c>
      <c r="F176" s="28">
        <v>3157.1666666666542</v>
      </c>
      <c r="I176" s="16">
        <v>0.4375</v>
      </c>
      <c r="K176" s="14">
        <f t="shared" si="14"/>
        <v>6.0069444444444009E-2</v>
      </c>
      <c r="L176" s="23">
        <v>3.62</v>
      </c>
      <c r="M176" s="23">
        <v>0.98</v>
      </c>
      <c r="N176" s="23">
        <f t="shared" si="18"/>
        <v>1286.7500000000007</v>
      </c>
      <c r="Q176" s="11">
        <f t="shared" si="15"/>
        <v>0.22361111111111101</v>
      </c>
      <c r="R176">
        <v>2.61</v>
      </c>
      <c r="S176">
        <v>0.65</v>
      </c>
      <c r="T176">
        <v>4824</v>
      </c>
      <c r="W176" s="6">
        <v>6.646451388888891E-2</v>
      </c>
      <c r="X176" s="18">
        <v>33.18</v>
      </c>
      <c r="Y176" s="18">
        <v>26.99</v>
      </c>
      <c r="AA176" s="20">
        <v>1.7762349537037037E-2</v>
      </c>
      <c r="AB176" s="6">
        <f t="shared" si="20"/>
        <v>7.5855150462962984E-2</v>
      </c>
      <c r="AC176" s="17">
        <v>32.130000000000003</v>
      </c>
      <c r="AD176" s="17">
        <v>27.17</v>
      </c>
      <c r="AE176" s="20">
        <v>0.21326086805555561</v>
      </c>
      <c r="AF176" s="6">
        <f t="shared" si="17"/>
        <v>6.0179097222222255E-2</v>
      </c>
      <c r="AG176" s="17">
        <v>32.979999999999997</v>
      </c>
      <c r="AH176" s="17">
        <v>27.17</v>
      </c>
      <c r="AK176" s="20">
        <v>1.7762349537037037E-2</v>
      </c>
      <c r="AN176" s="6">
        <f t="shared" si="19"/>
        <v>7.5855150462962984E-2</v>
      </c>
      <c r="AO176" s="17">
        <v>32.130000000000003</v>
      </c>
      <c r="AP176" s="17">
        <v>27.17</v>
      </c>
    </row>
    <row r="177" spans="1:42" x14ac:dyDescent="0.25">
      <c r="A177" s="14">
        <v>6.0763888888888902E-2</v>
      </c>
      <c r="B177">
        <v>3.96</v>
      </c>
      <c r="C177">
        <v>0.98</v>
      </c>
      <c r="D177">
        <v>0</v>
      </c>
      <c r="F177" s="28">
        <v>3165.3333333333208</v>
      </c>
      <c r="I177" s="16">
        <v>0.437847222222222</v>
      </c>
      <c r="K177" s="14">
        <f t="shared" si="14"/>
        <v>6.0416666666666008E-2</v>
      </c>
      <c r="L177" s="23">
        <v>3.62</v>
      </c>
      <c r="M177" s="23">
        <v>0.98</v>
      </c>
      <c r="N177" s="23">
        <f t="shared" si="18"/>
        <v>1294.9166666666674</v>
      </c>
      <c r="Q177" s="11">
        <f t="shared" si="15"/>
        <v>0.22395833333333401</v>
      </c>
      <c r="R177">
        <v>2.59</v>
      </c>
      <c r="S177">
        <v>0.64</v>
      </c>
      <c r="T177">
        <v>4829</v>
      </c>
      <c r="W177" s="6">
        <v>6.6812453703703756E-2</v>
      </c>
      <c r="X177" s="17">
        <v>33.369999999999997</v>
      </c>
      <c r="Y177" s="17">
        <v>26.99</v>
      </c>
      <c r="AA177" s="20">
        <v>1.8110069444444432E-2</v>
      </c>
      <c r="AB177" s="6">
        <f t="shared" si="20"/>
        <v>7.6202870370370379E-2</v>
      </c>
      <c r="AC177" s="18">
        <v>32.130000000000003</v>
      </c>
      <c r="AD177" s="18">
        <v>27.26</v>
      </c>
      <c r="AE177" s="20">
        <v>0.21360833333333334</v>
      </c>
      <c r="AF177" s="6">
        <f t="shared" si="17"/>
        <v>6.0526562499999992E-2</v>
      </c>
      <c r="AG177" s="18">
        <v>32.79</v>
      </c>
      <c r="AH177" s="18">
        <v>27.08</v>
      </c>
      <c r="AK177" s="20">
        <v>1.8110069444444432E-2</v>
      </c>
      <c r="AN177" s="6">
        <f t="shared" si="19"/>
        <v>7.6202870370370379E-2</v>
      </c>
      <c r="AO177" s="18">
        <v>32.130000000000003</v>
      </c>
      <c r="AP177" s="18">
        <v>27.26</v>
      </c>
    </row>
    <row r="178" spans="1:42" x14ac:dyDescent="0.25">
      <c r="A178" s="14">
        <v>6.1111111111111102E-2</v>
      </c>
      <c r="B178">
        <v>3.96</v>
      </c>
      <c r="C178">
        <v>0.98</v>
      </c>
      <c r="D178">
        <v>0</v>
      </c>
      <c r="F178" s="28">
        <v>3173.4999999999873</v>
      </c>
      <c r="I178" s="16">
        <v>0.438194444444444</v>
      </c>
      <c r="K178" s="14">
        <f t="shared" si="14"/>
        <v>6.0763888888888007E-2</v>
      </c>
      <c r="L178" s="23">
        <v>3.62</v>
      </c>
      <c r="M178" s="23">
        <v>0.98</v>
      </c>
      <c r="N178" s="23">
        <f t="shared" si="18"/>
        <v>1303.0833333333342</v>
      </c>
      <c r="Q178" s="11">
        <f t="shared" si="15"/>
        <v>0.22430555555555601</v>
      </c>
      <c r="R178">
        <v>2.57</v>
      </c>
      <c r="S178">
        <v>0.64</v>
      </c>
      <c r="T178">
        <v>4835</v>
      </c>
      <c r="W178" s="6">
        <v>6.7160312500000041E-2</v>
      </c>
      <c r="X178" s="18">
        <v>33.270000000000003</v>
      </c>
      <c r="Y178" s="18">
        <v>26.99</v>
      </c>
      <c r="AA178" s="20">
        <v>1.8457650462962993E-2</v>
      </c>
      <c r="AB178" s="6">
        <f t="shared" si="20"/>
        <v>7.655045138888894E-2</v>
      </c>
      <c r="AC178" s="17">
        <v>32.22</v>
      </c>
      <c r="AD178" s="17">
        <v>27.17</v>
      </c>
      <c r="AE178" s="20">
        <v>0.21395619212962963</v>
      </c>
      <c r="AF178" s="6">
        <f t="shared" si="17"/>
        <v>6.0874421296296277E-2</v>
      </c>
      <c r="AG178" s="17">
        <v>32.79</v>
      </c>
      <c r="AH178" s="17">
        <v>27.08</v>
      </c>
      <c r="AK178" s="20">
        <v>1.8457650462962993E-2</v>
      </c>
      <c r="AN178" s="6">
        <f t="shared" si="19"/>
        <v>7.655045138888894E-2</v>
      </c>
      <c r="AO178" s="17">
        <v>32.22</v>
      </c>
      <c r="AP178" s="17">
        <v>27.17</v>
      </c>
    </row>
    <row r="179" spans="1:42" x14ac:dyDescent="0.25">
      <c r="A179" s="14">
        <v>6.1458333333333302E-2</v>
      </c>
      <c r="B179">
        <v>3.96</v>
      </c>
      <c r="C179">
        <v>0.98</v>
      </c>
      <c r="D179">
        <v>0</v>
      </c>
      <c r="F179" s="28">
        <v>3181.6666666666538</v>
      </c>
      <c r="I179" s="16">
        <v>0.438541666666666</v>
      </c>
      <c r="K179" s="14">
        <f t="shared" si="14"/>
        <v>6.1111111111110006E-2</v>
      </c>
      <c r="L179" s="23">
        <v>3.63</v>
      </c>
      <c r="M179" s="23">
        <v>0.98</v>
      </c>
      <c r="N179" s="23">
        <f t="shared" si="18"/>
        <v>1311.2500000000009</v>
      </c>
      <c r="Q179" s="11">
        <f t="shared" si="15"/>
        <v>0.22465277777777801</v>
      </c>
      <c r="R179">
        <v>2.5499999999999998</v>
      </c>
      <c r="S179">
        <v>0.63</v>
      </c>
      <c r="T179">
        <v>4840</v>
      </c>
      <c r="W179" s="6">
        <v>6.7507905092592579E-2</v>
      </c>
      <c r="X179" s="17">
        <v>33.369999999999997</v>
      </c>
      <c r="Y179" s="17">
        <v>26.91</v>
      </c>
      <c r="AA179" s="20">
        <v>1.8805706018518498E-2</v>
      </c>
      <c r="AB179" s="6">
        <f t="shared" si="20"/>
        <v>7.6898506944444445E-2</v>
      </c>
      <c r="AC179" s="18">
        <v>32.6</v>
      </c>
      <c r="AD179" s="18">
        <v>27.17</v>
      </c>
      <c r="AE179" s="20">
        <v>0.2143043634259259</v>
      </c>
      <c r="AF179" s="6">
        <f t="shared" si="17"/>
        <v>6.1222592592592551E-2</v>
      </c>
      <c r="AG179" s="18">
        <v>32.700000000000003</v>
      </c>
      <c r="AH179" s="18">
        <v>27.08</v>
      </c>
      <c r="AK179" s="20">
        <v>1.8805706018518498E-2</v>
      </c>
      <c r="AN179" s="6">
        <f t="shared" si="19"/>
        <v>7.6898506944444445E-2</v>
      </c>
      <c r="AO179" s="18">
        <v>32.6</v>
      </c>
      <c r="AP179" s="18">
        <v>27.17</v>
      </c>
    </row>
    <row r="180" spans="1:42" x14ac:dyDescent="0.25">
      <c r="A180" s="14">
        <v>6.18055555555556E-2</v>
      </c>
      <c r="B180">
        <v>3.96</v>
      </c>
      <c r="C180">
        <v>0.98</v>
      </c>
      <c r="D180">
        <v>0</v>
      </c>
      <c r="F180" s="28">
        <v>3189.8333333333203</v>
      </c>
      <c r="I180" s="16">
        <v>0.438888888888888</v>
      </c>
      <c r="K180" s="14">
        <f t="shared" si="14"/>
        <v>6.1458333333332005E-2</v>
      </c>
      <c r="L180" s="23">
        <v>3.63</v>
      </c>
      <c r="M180" s="23">
        <v>0.98</v>
      </c>
      <c r="N180" s="23">
        <f t="shared" si="18"/>
        <v>1319.4166666666677</v>
      </c>
      <c r="Q180" s="11">
        <f t="shared" si="15"/>
        <v>0.22500000000000001</v>
      </c>
      <c r="R180">
        <v>2.5299999999999998</v>
      </c>
      <c r="S180">
        <v>0.63</v>
      </c>
      <c r="T180">
        <v>4845</v>
      </c>
      <c r="W180" s="6">
        <v>6.7856030092592612E-2</v>
      </c>
      <c r="X180" s="18">
        <v>33.18</v>
      </c>
      <c r="Y180" s="18">
        <v>26.99</v>
      </c>
      <c r="AA180" s="20">
        <v>1.9153587962962959E-2</v>
      </c>
      <c r="AB180" s="6">
        <f t="shared" si="20"/>
        <v>7.7246388888888906E-2</v>
      </c>
      <c r="AC180" s="17">
        <v>32.32</v>
      </c>
      <c r="AD180" s="17">
        <v>27.35</v>
      </c>
      <c r="AE180" s="20">
        <v>0.21465208333333335</v>
      </c>
      <c r="AF180" s="6">
        <f t="shared" si="17"/>
        <v>6.1570312500000002E-2</v>
      </c>
      <c r="AG180" s="17">
        <v>32.79</v>
      </c>
      <c r="AH180" s="17">
        <v>27.17</v>
      </c>
      <c r="AK180" s="20">
        <v>1.9153587962962959E-2</v>
      </c>
      <c r="AN180" s="6">
        <f t="shared" si="19"/>
        <v>7.7246388888888906E-2</v>
      </c>
      <c r="AO180" s="17">
        <v>32.32</v>
      </c>
      <c r="AP180" s="17">
        <v>27.35</v>
      </c>
    </row>
    <row r="181" spans="1:42" x14ac:dyDescent="0.25">
      <c r="A181" s="14">
        <v>6.21527777777778E-2</v>
      </c>
      <c r="B181">
        <v>3.96</v>
      </c>
      <c r="C181">
        <v>0.98</v>
      </c>
      <c r="D181">
        <v>0</v>
      </c>
      <c r="F181" s="28">
        <v>3197.9999999999868</v>
      </c>
      <c r="I181" s="16">
        <v>0.43923611111110999</v>
      </c>
      <c r="K181" s="14">
        <f t="shared" si="14"/>
        <v>6.1805555555554004E-2</v>
      </c>
      <c r="L181" s="23">
        <v>3.63</v>
      </c>
      <c r="M181" s="23">
        <v>0.98</v>
      </c>
      <c r="N181" s="23">
        <f t="shared" si="18"/>
        <v>1327.5833333333344</v>
      </c>
      <c r="Q181" s="11">
        <f t="shared" si="15"/>
        <v>0.225347222222223</v>
      </c>
      <c r="R181" s="12">
        <v>2.5</v>
      </c>
      <c r="S181" s="12">
        <v>0.62</v>
      </c>
      <c r="T181" s="12">
        <v>4850</v>
      </c>
      <c r="W181" s="6">
        <v>6.8203634259259294E-2</v>
      </c>
      <c r="X181" s="17">
        <v>33.369999999999997</v>
      </c>
      <c r="Y181" s="17">
        <v>26.99</v>
      </c>
      <c r="AA181" s="20">
        <v>1.9501562500000014E-2</v>
      </c>
      <c r="AB181" s="6">
        <f t="shared" si="20"/>
        <v>7.7594363425925961E-2</v>
      </c>
      <c r="AC181" s="18">
        <v>32.51</v>
      </c>
      <c r="AD181" s="18">
        <v>27.35</v>
      </c>
      <c r="AE181" s="20">
        <v>0.21500012731481483</v>
      </c>
      <c r="AF181" s="6">
        <f t="shared" si="17"/>
        <v>6.1918356481481474E-2</v>
      </c>
      <c r="AG181" s="18">
        <v>32.79</v>
      </c>
      <c r="AH181" s="18">
        <v>27.08</v>
      </c>
      <c r="AK181" s="20">
        <v>1.9501562500000014E-2</v>
      </c>
      <c r="AN181" s="6">
        <f t="shared" si="19"/>
        <v>7.7594363425925961E-2</v>
      </c>
      <c r="AO181" s="18">
        <v>32.51</v>
      </c>
      <c r="AP181" s="18">
        <v>27.35</v>
      </c>
    </row>
    <row r="182" spans="1:42" x14ac:dyDescent="0.25">
      <c r="A182" s="14">
        <v>6.25E-2</v>
      </c>
      <c r="B182">
        <v>3.96</v>
      </c>
      <c r="C182">
        <v>0.98</v>
      </c>
      <c r="D182">
        <v>0</v>
      </c>
      <c r="F182" s="28">
        <v>3206.1666666666533</v>
      </c>
      <c r="I182" s="16">
        <v>0.43958333333333199</v>
      </c>
      <c r="K182" s="14">
        <f t="shared" si="14"/>
        <v>6.2152777777776003E-2</v>
      </c>
      <c r="L182" s="23">
        <v>3.63</v>
      </c>
      <c r="M182" s="23">
        <v>0.98</v>
      </c>
      <c r="N182" s="23">
        <f t="shared" si="18"/>
        <v>1335.7500000000011</v>
      </c>
      <c r="W182" s="6">
        <v>6.8551493055555579E-2</v>
      </c>
      <c r="X182" s="18">
        <v>33.270000000000003</v>
      </c>
      <c r="Y182" s="18">
        <v>26.91</v>
      </c>
      <c r="AA182" s="20">
        <v>1.9849189814814816E-2</v>
      </c>
      <c r="AB182" s="6">
        <f t="shared" si="20"/>
        <v>7.7941990740740763E-2</v>
      </c>
      <c r="AC182" s="17">
        <v>32.6</v>
      </c>
      <c r="AD182" s="17">
        <v>27.35</v>
      </c>
      <c r="AE182" s="20">
        <v>0.21534760416666671</v>
      </c>
      <c r="AF182" s="6">
        <f t="shared" si="17"/>
        <v>6.2265833333333354E-2</v>
      </c>
      <c r="AG182" s="17">
        <v>32.79</v>
      </c>
      <c r="AH182" s="17">
        <v>27.08</v>
      </c>
      <c r="AK182" s="20">
        <v>1.9849189814814816E-2</v>
      </c>
      <c r="AN182" s="6">
        <f t="shared" si="19"/>
        <v>7.7941990740740763E-2</v>
      </c>
      <c r="AO182" s="17">
        <v>32.6</v>
      </c>
      <c r="AP182" s="17">
        <v>27.35</v>
      </c>
    </row>
    <row r="183" spans="1:42" x14ac:dyDescent="0.25">
      <c r="A183" s="14">
        <v>6.2847222222222193E-2</v>
      </c>
      <c r="B183">
        <v>3.96</v>
      </c>
      <c r="C183">
        <v>0.98</v>
      </c>
      <c r="D183">
        <v>0</v>
      </c>
      <c r="F183" s="28">
        <v>3214.3333333333198</v>
      </c>
      <c r="I183" s="16">
        <v>0.43993055555555399</v>
      </c>
      <c r="K183" s="14">
        <f t="shared" si="14"/>
        <v>6.2499999999998002E-2</v>
      </c>
      <c r="L183" s="23">
        <v>3.63</v>
      </c>
      <c r="M183" s="23">
        <v>0.98</v>
      </c>
      <c r="N183" s="23">
        <f t="shared" si="18"/>
        <v>1343.9166666666679</v>
      </c>
      <c r="W183" s="6">
        <v>6.8899363425925897E-2</v>
      </c>
      <c r="X183" s="17">
        <v>32.979999999999997</v>
      </c>
      <c r="Y183" s="17">
        <v>26.99</v>
      </c>
      <c r="AA183" s="20">
        <v>2.0197094907407398E-2</v>
      </c>
      <c r="AB183" s="6">
        <f t="shared" si="20"/>
        <v>7.8289895833333345E-2</v>
      </c>
      <c r="AC183" s="18">
        <v>32.51</v>
      </c>
      <c r="AD183" s="18">
        <v>27.26</v>
      </c>
      <c r="AE183" s="20">
        <v>0.21569582175925922</v>
      </c>
      <c r="AF183" s="6">
        <f t="shared" si="17"/>
        <v>6.2614050925925868E-2</v>
      </c>
      <c r="AG183" s="18">
        <v>32.79</v>
      </c>
      <c r="AH183" s="18">
        <v>27.08</v>
      </c>
      <c r="AK183" s="20">
        <v>2.0197094907407398E-2</v>
      </c>
      <c r="AN183" s="6">
        <f t="shared" si="19"/>
        <v>7.8289895833333345E-2</v>
      </c>
      <c r="AO183" s="18">
        <v>32.51</v>
      </c>
      <c r="AP183" s="18">
        <v>27.26</v>
      </c>
    </row>
    <row r="184" spans="1:42" x14ac:dyDescent="0.25">
      <c r="A184" s="14">
        <v>6.31944444444444E-2</v>
      </c>
      <c r="B184">
        <v>3.96</v>
      </c>
      <c r="C184">
        <v>0.98</v>
      </c>
      <c r="D184">
        <v>0</v>
      </c>
      <c r="F184" s="28">
        <v>3222.4999999999864</v>
      </c>
      <c r="I184" s="16">
        <v>0.44027777777777599</v>
      </c>
      <c r="K184" s="14">
        <f t="shared" si="14"/>
        <v>6.2847222222220001E-2</v>
      </c>
      <c r="L184" s="23">
        <v>3.63</v>
      </c>
      <c r="M184" s="23">
        <v>0.98</v>
      </c>
      <c r="N184" s="23">
        <f t="shared" si="18"/>
        <v>1352.0833333333346</v>
      </c>
      <c r="W184" s="6">
        <v>6.924721064814815E-2</v>
      </c>
      <c r="X184" s="18">
        <v>33.18</v>
      </c>
      <c r="Y184" s="18">
        <v>26.99</v>
      </c>
      <c r="AA184" s="20">
        <v>2.0544953703703683E-2</v>
      </c>
      <c r="AB184" s="6">
        <f t="shared" si="20"/>
        <v>7.863775462962963E-2</v>
      </c>
      <c r="AC184" s="17">
        <v>32.6</v>
      </c>
      <c r="AD184" s="17">
        <v>27.26</v>
      </c>
      <c r="AE184" s="20">
        <v>0.21604376157407407</v>
      </c>
      <c r="AF184" s="6">
        <f t="shared" si="17"/>
        <v>6.2961990740740714E-2</v>
      </c>
      <c r="AG184" s="17">
        <v>32.89</v>
      </c>
      <c r="AH184" s="17">
        <v>27.08</v>
      </c>
      <c r="AK184" s="20">
        <v>2.0544953703703683E-2</v>
      </c>
      <c r="AN184" s="6">
        <f t="shared" si="19"/>
        <v>7.863775462962963E-2</v>
      </c>
      <c r="AO184" s="17">
        <v>32.6</v>
      </c>
      <c r="AP184" s="17">
        <v>27.26</v>
      </c>
    </row>
    <row r="185" spans="1:42" x14ac:dyDescent="0.25">
      <c r="A185" s="14">
        <v>6.3541666666666705E-2</v>
      </c>
      <c r="B185">
        <v>3.97</v>
      </c>
      <c r="C185">
        <v>0.98</v>
      </c>
      <c r="D185">
        <v>0</v>
      </c>
      <c r="F185" s="28">
        <v>3230.6666666666529</v>
      </c>
      <c r="I185" s="16">
        <v>0.44062499999999799</v>
      </c>
      <c r="K185" s="14">
        <f t="shared" si="14"/>
        <v>6.3194444444441999E-2</v>
      </c>
      <c r="L185" s="23">
        <v>3.64</v>
      </c>
      <c r="M185" s="23">
        <v>0.98</v>
      </c>
      <c r="N185" s="23">
        <f t="shared" si="18"/>
        <v>1360.2500000000014</v>
      </c>
      <c r="W185" s="6">
        <v>6.9595624999999994E-2</v>
      </c>
      <c r="X185" s="17">
        <v>33.270000000000003</v>
      </c>
      <c r="Y185" s="17">
        <v>26.99</v>
      </c>
      <c r="AA185" s="20">
        <v>2.0893206018518518E-2</v>
      </c>
      <c r="AB185" s="6">
        <f t="shared" si="20"/>
        <v>7.8986006944444465E-2</v>
      </c>
      <c r="AC185" s="18">
        <v>32.6</v>
      </c>
      <c r="AD185" s="18">
        <v>27.26</v>
      </c>
      <c r="AE185" s="20">
        <v>0.2163916319444445</v>
      </c>
      <c r="AF185" s="6">
        <f t="shared" si="17"/>
        <v>6.3309861111111143E-2</v>
      </c>
      <c r="AG185" s="18">
        <v>32.89</v>
      </c>
      <c r="AH185" s="18">
        <v>27.08</v>
      </c>
      <c r="AK185" s="20">
        <v>2.0893206018518518E-2</v>
      </c>
      <c r="AN185" s="6">
        <f t="shared" si="19"/>
        <v>7.8986006944444465E-2</v>
      </c>
      <c r="AO185" s="18">
        <v>32.6</v>
      </c>
      <c r="AP185" s="18">
        <v>27.26</v>
      </c>
    </row>
    <row r="186" spans="1:42" x14ac:dyDescent="0.25">
      <c r="A186" s="14">
        <v>6.3888888888888898E-2</v>
      </c>
      <c r="B186">
        <v>3.97</v>
      </c>
      <c r="C186">
        <v>0.98</v>
      </c>
      <c r="D186">
        <v>0</v>
      </c>
      <c r="F186" s="28">
        <v>3238.8333333333194</v>
      </c>
      <c r="I186" s="16">
        <v>0.44097222222221999</v>
      </c>
      <c r="K186" s="14">
        <f t="shared" si="14"/>
        <v>6.3541666666663998E-2</v>
      </c>
      <c r="L186" s="23">
        <v>3.64</v>
      </c>
      <c r="M186" s="23">
        <v>0.98</v>
      </c>
      <c r="N186" s="23">
        <f t="shared" si="18"/>
        <v>1368.4166666666681</v>
      </c>
      <c r="W186" s="6">
        <v>6.9942951388888897E-2</v>
      </c>
      <c r="X186" s="18">
        <v>33.270000000000003</v>
      </c>
      <c r="Y186" s="18">
        <v>26.99</v>
      </c>
      <c r="AA186" s="20">
        <v>2.1241145833333364E-2</v>
      </c>
      <c r="AB186" s="6">
        <f t="shared" si="20"/>
        <v>7.9333946759259311E-2</v>
      </c>
      <c r="AC186" s="17">
        <v>32.51</v>
      </c>
      <c r="AD186" s="17">
        <v>27.17</v>
      </c>
      <c r="AE186" s="20">
        <v>0.21673945601851857</v>
      </c>
      <c r="AF186" s="6">
        <f t="shared" si="17"/>
        <v>6.365768518518522E-2</v>
      </c>
      <c r="AG186" s="17">
        <v>32.79</v>
      </c>
      <c r="AH186" s="17">
        <v>27.08</v>
      </c>
      <c r="AK186" s="20">
        <v>2.1241145833333364E-2</v>
      </c>
      <c r="AN186" s="6">
        <f t="shared" si="19"/>
        <v>7.9333946759259311E-2</v>
      </c>
      <c r="AO186" s="17">
        <v>32.51</v>
      </c>
      <c r="AP186" s="17">
        <v>27.17</v>
      </c>
    </row>
    <row r="187" spans="1:42" x14ac:dyDescent="0.25">
      <c r="A187" s="14">
        <v>6.4236111111111105E-2</v>
      </c>
      <c r="B187">
        <v>3.97</v>
      </c>
      <c r="C187">
        <v>0.98</v>
      </c>
      <c r="D187">
        <v>0</v>
      </c>
      <c r="F187" s="28">
        <v>3246.9999999999859</v>
      </c>
      <c r="I187" s="16">
        <v>0.44131944444444199</v>
      </c>
      <c r="K187" s="14">
        <f t="shared" si="14"/>
        <v>6.3888888888885997E-2</v>
      </c>
      <c r="L187" s="23">
        <v>3.64</v>
      </c>
      <c r="M187" s="23">
        <v>0.98</v>
      </c>
      <c r="N187" s="23">
        <f t="shared" si="18"/>
        <v>1376.5833333333348</v>
      </c>
      <c r="W187" s="6">
        <v>7.0290821759259214E-2</v>
      </c>
      <c r="X187" s="17">
        <v>32.89</v>
      </c>
      <c r="Y187" s="17">
        <v>26.91</v>
      </c>
      <c r="AA187" s="20">
        <v>2.1588634259259276E-2</v>
      </c>
      <c r="AB187" s="6">
        <f t="shared" si="20"/>
        <v>7.9681435185185223E-2</v>
      </c>
      <c r="AC187" s="18">
        <v>32.79</v>
      </c>
      <c r="AD187" s="18">
        <v>27.17</v>
      </c>
      <c r="AE187" s="20">
        <v>0.21708717592592591</v>
      </c>
      <c r="AF187" s="6">
        <f t="shared" si="17"/>
        <v>6.400540509259256E-2</v>
      </c>
      <c r="AG187" s="18">
        <v>32.79</v>
      </c>
      <c r="AH187" s="18">
        <v>27.08</v>
      </c>
      <c r="AK187" s="20">
        <v>2.1588634259259276E-2</v>
      </c>
      <c r="AN187" s="6">
        <f t="shared" si="19"/>
        <v>7.9681435185185223E-2</v>
      </c>
      <c r="AO187" s="18">
        <v>32.79</v>
      </c>
      <c r="AP187" s="18">
        <v>27.17</v>
      </c>
    </row>
    <row r="188" spans="1:42" x14ac:dyDescent="0.25">
      <c r="A188" s="14">
        <v>6.4583333333333298E-2</v>
      </c>
      <c r="B188">
        <v>3.97</v>
      </c>
      <c r="C188">
        <v>0.98</v>
      </c>
      <c r="D188">
        <v>0</v>
      </c>
      <c r="F188" s="28">
        <v>3255.1666666666524</v>
      </c>
      <c r="I188" s="16">
        <v>0.44166666666666399</v>
      </c>
      <c r="K188" s="14">
        <f t="shared" si="14"/>
        <v>6.4236111111107996E-2</v>
      </c>
      <c r="L188" s="23">
        <v>3.64</v>
      </c>
      <c r="M188" s="23">
        <v>0.98</v>
      </c>
      <c r="N188" s="23">
        <f t="shared" si="18"/>
        <v>1384.7500000000016</v>
      </c>
      <c r="W188" s="6">
        <v>7.0639050925925984E-2</v>
      </c>
      <c r="X188" s="18">
        <v>33.270000000000003</v>
      </c>
      <c r="Y188" s="18">
        <v>26.91</v>
      </c>
      <c r="AA188" s="20">
        <v>2.1936817129629638E-2</v>
      </c>
      <c r="AB188" s="6">
        <f t="shared" si="20"/>
        <v>8.0029618055555585E-2</v>
      </c>
      <c r="AC188" s="17">
        <v>32.700000000000003</v>
      </c>
      <c r="AD188" s="17">
        <v>26.99</v>
      </c>
      <c r="AE188" s="20">
        <v>0.21743476851851856</v>
      </c>
      <c r="AF188" s="6">
        <f t="shared" si="17"/>
        <v>6.4352997685185209E-2</v>
      </c>
      <c r="AG188" s="17">
        <v>32.979999999999997</v>
      </c>
      <c r="AH188" s="17">
        <v>27.17</v>
      </c>
      <c r="AK188" s="20">
        <v>2.1936817129629638E-2</v>
      </c>
      <c r="AN188" s="6">
        <f t="shared" si="19"/>
        <v>8.0029618055555585E-2</v>
      </c>
      <c r="AO188" s="17">
        <v>32.700000000000003</v>
      </c>
      <c r="AP188" s="17">
        <v>26.99</v>
      </c>
    </row>
    <row r="189" spans="1:42" x14ac:dyDescent="0.25">
      <c r="A189" s="14">
        <v>6.4930555555555602E-2</v>
      </c>
      <c r="B189">
        <v>3.97</v>
      </c>
      <c r="C189">
        <v>0.98</v>
      </c>
      <c r="D189">
        <v>0</v>
      </c>
      <c r="F189" s="28">
        <v>3263.3333333333189</v>
      </c>
      <c r="I189" s="16">
        <v>0.44201388888888599</v>
      </c>
      <c r="K189" s="14">
        <f t="shared" si="14"/>
        <v>6.4583333333329995E-2</v>
      </c>
      <c r="L189" s="23">
        <v>3.64</v>
      </c>
      <c r="M189" s="23">
        <v>0.98</v>
      </c>
      <c r="N189" s="23">
        <f t="shared" si="18"/>
        <v>1392.9166666666683</v>
      </c>
      <c r="W189" s="6">
        <v>7.0986550925925929E-2</v>
      </c>
      <c r="X189" s="17">
        <v>33.369999999999997</v>
      </c>
      <c r="Y189" s="17">
        <v>26.99</v>
      </c>
      <c r="AA189" s="20">
        <v>2.2284803240740725E-2</v>
      </c>
      <c r="AB189" s="6">
        <f t="shared" si="20"/>
        <v>8.0377604166666672E-2</v>
      </c>
      <c r="AC189" s="18">
        <v>32.89</v>
      </c>
      <c r="AD189" s="18">
        <v>27.08</v>
      </c>
      <c r="AE189" s="20">
        <v>0.21778262731481485</v>
      </c>
      <c r="AF189" s="6">
        <f t="shared" si="17"/>
        <v>6.4700856481481495E-2</v>
      </c>
      <c r="AG189" s="18">
        <v>32.979999999999997</v>
      </c>
      <c r="AH189" s="18">
        <v>27.08</v>
      </c>
      <c r="AK189" s="20">
        <v>2.2284803240740725E-2</v>
      </c>
      <c r="AN189" s="6">
        <f t="shared" si="19"/>
        <v>8.0377604166666672E-2</v>
      </c>
      <c r="AO189" s="18">
        <v>32.89</v>
      </c>
      <c r="AP189" s="18">
        <v>27.08</v>
      </c>
    </row>
    <row r="190" spans="1:42" x14ac:dyDescent="0.25">
      <c r="A190" s="14">
        <v>6.5277777777777796E-2</v>
      </c>
      <c r="B190">
        <v>3.97</v>
      </c>
      <c r="C190">
        <v>0.98</v>
      </c>
      <c r="D190">
        <v>0</v>
      </c>
      <c r="F190" s="28">
        <v>3271.4999999999854</v>
      </c>
      <c r="I190" s="16">
        <v>0.44236111111110799</v>
      </c>
      <c r="K190" s="14">
        <f t="shared" si="14"/>
        <v>6.4930555555551994E-2</v>
      </c>
      <c r="L190" s="23">
        <v>3.64</v>
      </c>
      <c r="M190" s="23">
        <v>0.98</v>
      </c>
      <c r="N190" s="23">
        <f t="shared" si="18"/>
        <v>1401.0833333333351</v>
      </c>
      <c r="W190" s="6">
        <v>7.1334409722222214E-2</v>
      </c>
      <c r="X190" s="18">
        <v>33.18</v>
      </c>
      <c r="Y190" s="18">
        <v>26.91</v>
      </c>
      <c r="AA190" s="20">
        <v>2.2632488425925912E-2</v>
      </c>
      <c r="AB190" s="6">
        <f t="shared" si="20"/>
        <v>8.0725289351851859E-2</v>
      </c>
      <c r="AC190" s="17">
        <v>32.79</v>
      </c>
      <c r="AD190" s="17">
        <v>27.17</v>
      </c>
      <c r="AE190" s="20">
        <v>0.21813064814814814</v>
      </c>
      <c r="AF190" s="6">
        <f t="shared" si="17"/>
        <v>6.504887731481479E-2</v>
      </c>
      <c r="AG190" s="17">
        <v>32.89</v>
      </c>
      <c r="AH190" s="17">
        <v>27.08</v>
      </c>
      <c r="AK190" s="20">
        <v>2.2632488425925912E-2</v>
      </c>
      <c r="AN190" s="6">
        <f t="shared" si="19"/>
        <v>8.0725289351851859E-2</v>
      </c>
      <c r="AO190" s="17">
        <v>32.79</v>
      </c>
      <c r="AP190" s="17">
        <v>27.17</v>
      </c>
    </row>
    <row r="191" spans="1:42" x14ac:dyDescent="0.25">
      <c r="A191" s="14">
        <v>6.5625000000000003E-2</v>
      </c>
      <c r="B191">
        <v>3.97</v>
      </c>
      <c r="C191">
        <v>0.98</v>
      </c>
      <c r="D191">
        <v>0</v>
      </c>
      <c r="F191" s="28">
        <v>3279.666666666652</v>
      </c>
      <c r="I191" s="16">
        <v>0.44270833333332998</v>
      </c>
      <c r="K191" s="14">
        <f t="shared" si="14"/>
        <v>6.5277777777773993E-2</v>
      </c>
      <c r="L191" s="23">
        <v>3.65</v>
      </c>
      <c r="M191" s="23">
        <v>0.98</v>
      </c>
      <c r="N191" s="23">
        <f t="shared" si="18"/>
        <v>1409.2500000000018</v>
      </c>
      <c r="W191" s="6">
        <v>7.1682280092592643E-2</v>
      </c>
      <c r="X191" s="17">
        <v>33.18</v>
      </c>
      <c r="Y191" s="17">
        <v>26.91</v>
      </c>
      <c r="AA191" s="20">
        <v>2.2980405092592582E-2</v>
      </c>
      <c r="AB191" s="6">
        <f t="shared" si="20"/>
        <v>8.1073206018518529E-2</v>
      </c>
      <c r="AC191" s="18">
        <v>32.79</v>
      </c>
      <c r="AD191" s="18">
        <v>27.17</v>
      </c>
      <c r="AE191" s="20">
        <v>0.21847833333333339</v>
      </c>
      <c r="AF191" s="6">
        <f t="shared" si="17"/>
        <v>6.5396562500000033E-2</v>
      </c>
      <c r="AG191" s="18">
        <v>32.89</v>
      </c>
      <c r="AH191" s="18">
        <v>27.17</v>
      </c>
      <c r="AK191" s="20">
        <v>2.2980405092592582E-2</v>
      </c>
      <c r="AN191" s="6">
        <f t="shared" si="19"/>
        <v>8.1073206018518529E-2</v>
      </c>
      <c r="AO191" s="18">
        <v>32.79</v>
      </c>
      <c r="AP191" s="18">
        <v>27.17</v>
      </c>
    </row>
    <row r="192" spans="1:42" x14ac:dyDescent="0.25">
      <c r="A192" s="14">
        <v>6.5972222222222196E-2</v>
      </c>
      <c r="B192">
        <v>3.97</v>
      </c>
      <c r="C192">
        <v>0.98</v>
      </c>
      <c r="D192">
        <v>0</v>
      </c>
      <c r="F192" s="28">
        <v>3287.8333333333185</v>
      </c>
      <c r="I192" s="16">
        <v>0.44305555555555198</v>
      </c>
      <c r="K192" s="14">
        <f t="shared" si="14"/>
        <v>6.5624999999995992E-2</v>
      </c>
      <c r="L192" s="23">
        <v>3.65</v>
      </c>
      <c r="M192" s="23">
        <v>0.98</v>
      </c>
      <c r="N192" s="23">
        <f t="shared" si="18"/>
        <v>1417.4166666666686</v>
      </c>
      <c r="W192" s="6">
        <v>7.2030127314814785E-2</v>
      </c>
      <c r="X192" s="18">
        <v>33.270000000000003</v>
      </c>
      <c r="Y192" s="18">
        <v>26.99</v>
      </c>
      <c r="AA192" s="20">
        <v>2.3328298611111131E-2</v>
      </c>
      <c r="AB192" s="6">
        <f t="shared" si="20"/>
        <v>8.1421099537037078E-2</v>
      </c>
      <c r="AC192" s="17">
        <v>33.08</v>
      </c>
      <c r="AD192" s="17">
        <v>26.99</v>
      </c>
      <c r="AE192" s="20">
        <v>0.21882618055555553</v>
      </c>
      <c r="AF192" s="6">
        <f t="shared" si="17"/>
        <v>6.5744409722222175E-2</v>
      </c>
      <c r="AG192" s="17">
        <v>32.79</v>
      </c>
      <c r="AH192" s="17">
        <v>27.17</v>
      </c>
      <c r="AK192" s="20">
        <v>2.3328298611111131E-2</v>
      </c>
      <c r="AN192" s="6">
        <f t="shared" si="19"/>
        <v>8.1421099537037078E-2</v>
      </c>
      <c r="AO192" s="17">
        <v>33.08</v>
      </c>
      <c r="AP192" s="17">
        <v>26.99</v>
      </c>
    </row>
    <row r="193" spans="1:42" x14ac:dyDescent="0.25">
      <c r="A193" s="14">
        <v>6.6319444444444403E-2</v>
      </c>
      <c r="B193">
        <v>3.97</v>
      </c>
      <c r="C193">
        <v>0.98</v>
      </c>
      <c r="D193">
        <v>0</v>
      </c>
      <c r="F193" s="28">
        <v>3295.999999999985</v>
      </c>
      <c r="I193" s="16">
        <v>0.44340277777777398</v>
      </c>
      <c r="K193" s="14">
        <f t="shared" si="14"/>
        <v>6.5972222222217991E-2</v>
      </c>
      <c r="L193" s="23">
        <v>3.65</v>
      </c>
      <c r="M193" s="23">
        <v>0.98</v>
      </c>
      <c r="N193" s="23">
        <f t="shared" si="18"/>
        <v>1425.5833333333353</v>
      </c>
      <c r="W193" s="6">
        <v>7.2378414351851827E-2</v>
      </c>
      <c r="X193" s="17">
        <v>33.18</v>
      </c>
      <c r="Y193" s="17">
        <v>26.91</v>
      </c>
      <c r="AA193" s="20">
        <v>2.3675937500000022E-2</v>
      </c>
      <c r="AB193" s="6">
        <f t="shared" si="20"/>
        <v>8.1768738425925969E-2</v>
      </c>
      <c r="AC193" s="18">
        <v>32.79</v>
      </c>
      <c r="AD193" s="18">
        <v>27.26</v>
      </c>
      <c r="AE193" s="20">
        <v>0.21917457175925931</v>
      </c>
      <c r="AF193" s="6">
        <f t="shared" si="17"/>
        <v>6.6092800925925954E-2</v>
      </c>
      <c r="AG193" s="18">
        <v>32.89</v>
      </c>
      <c r="AH193" s="18">
        <v>27.08</v>
      </c>
      <c r="AK193" s="20">
        <v>2.3675937500000022E-2</v>
      </c>
      <c r="AN193" s="6">
        <f t="shared" si="19"/>
        <v>8.1768738425925969E-2</v>
      </c>
      <c r="AO193" s="18">
        <v>32.79</v>
      </c>
      <c r="AP193" s="18">
        <v>27.26</v>
      </c>
    </row>
    <row r="194" spans="1:42" x14ac:dyDescent="0.25">
      <c r="A194" s="14">
        <v>6.6666666666666693E-2</v>
      </c>
      <c r="B194">
        <v>3.98</v>
      </c>
      <c r="C194">
        <v>0.98</v>
      </c>
      <c r="D194">
        <v>0</v>
      </c>
      <c r="F194" s="28">
        <v>3304.1666666666515</v>
      </c>
      <c r="I194" s="16">
        <v>0.44374999999999598</v>
      </c>
      <c r="K194" s="14">
        <f t="shared" si="14"/>
        <v>6.631944444443999E-2</v>
      </c>
      <c r="L194" s="23">
        <v>3.65</v>
      </c>
      <c r="M194" s="23">
        <v>0.98</v>
      </c>
      <c r="N194" s="23">
        <f t="shared" si="18"/>
        <v>1433.750000000002</v>
      </c>
      <c r="W194" s="6">
        <v>7.2726053240740718E-2</v>
      </c>
      <c r="X194" s="18">
        <v>32.89</v>
      </c>
      <c r="Y194" s="18">
        <v>26.91</v>
      </c>
      <c r="AA194" s="20">
        <v>2.402416666666668E-2</v>
      </c>
      <c r="AB194" s="6">
        <f t="shared" si="20"/>
        <v>8.2116967592592627E-2</v>
      </c>
      <c r="AC194" s="17">
        <v>33.270000000000003</v>
      </c>
      <c r="AD194" s="17">
        <v>27.26</v>
      </c>
      <c r="AE194" s="20">
        <v>0.21952188657407407</v>
      </c>
      <c r="AF194" s="6">
        <f t="shared" si="17"/>
        <v>6.6440115740740713E-2</v>
      </c>
      <c r="AG194" s="17">
        <v>32.89</v>
      </c>
      <c r="AH194" s="17">
        <v>27.08</v>
      </c>
      <c r="AK194" s="20">
        <v>2.402416666666668E-2</v>
      </c>
      <c r="AN194" s="6">
        <f t="shared" si="19"/>
        <v>8.2116967592592627E-2</v>
      </c>
      <c r="AO194" s="17">
        <v>33.270000000000003</v>
      </c>
      <c r="AP194" s="17">
        <v>27.26</v>
      </c>
    </row>
    <row r="195" spans="1:42" x14ac:dyDescent="0.25">
      <c r="A195" s="14">
        <v>6.7013888888888901E-2</v>
      </c>
      <c r="B195">
        <v>3.98</v>
      </c>
      <c r="C195">
        <v>0.98</v>
      </c>
      <c r="D195">
        <v>0</v>
      </c>
      <c r="F195" s="28">
        <v>3312.333333333318</v>
      </c>
      <c r="I195" s="16">
        <v>0.44409722222221798</v>
      </c>
      <c r="K195" s="14">
        <f t="shared" si="14"/>
        <v>6.6666666666661989E-2</v>
      </c>
      <c r="L195" s="23">
        <v>3.65</v>
      </c>
      <c r="M195" s="23">
        <v>0.98</v>
      </c>
      <c r="N195" s="23">
        <f t="shared" si="18"/>
        <v>1441.9166666666688</v>
      </c>
      <c r="W195" s="6">
        <v>7.307373842592596E-2</v>
      </c>
      <c r="X195" s="17">
        <v>33.369999999999997</v>
      </c>
      <c r="Y195" s="17">
        <v>26.99</v>
      </c>
      <c r="AA195" s="20">
        <v>2.4371712962962977E-2</v>
      </c>
      <c r="AB195" s="6">
        <f t="shared" si="20"/>
        <v>8.2464513888888924E-2</v>
      </c>
      <c r="AC195" s="18">
        <v>33.08</v>
      </c>
      <c r="AD195" s="18">
        <v>27.08</v>
      </c>
      <c r="AE195" s="20">
        <v>0.2198700115740741</v>
      </c>
      <c r="AF195" s="6">
        <f t="shared" si="17"/>
        <v>6.6788240740740745E-2</v>
      </c>
      <c r="AG195" s="18">
        <v>32.79</v>
      </c>
      <c r="AH195" s="18">
        <v>27.08</v>
      </c>
      <c r="AK195" s="20">
        <v>2.4371712962962977E-2</v>
      </c>
      <c r="AN195" s="6">
        <f t="shared" si="19"/>
        <v>8.2464513888888924E-2</v>
      </c>
      <c r="AO195" s="18">
        <v>33.08</v>
      </c>
      <c r="AP195" s="18">
        <v>27.08</v>
      </c>
    </row>
    <row r="196" spans="1:42" x14ac:dyDescent="0.25">
      <c r="A196" s="14">
        <v>6.7361111111111094E-2</v>
      </c>
      <c r="B196">
        <v>3.98</v>
      </c>
      <c r="C196">
        <v>0.98</v>
      </c>
      <c r="D196">
        <v>0</v>
      </c>
      <c r="F196" s="28">
        <v>3320.4999999999845</v>
      </c>
      <c r="I196" s="16">
        <v>0.44444444444443998</v>
      </c>
      <c r="K196" s="14">
        <f t="shared" ref="K196:K231" si="21">I196-$I$3</f>
        <v>6.7013888888883988E-2</v>
      </c>
      <c r="L196" s="23">
        <v>3.65</v>
      </c>
      <c r="M196" s="23">
        <v>0.98</v>
      </c>
      <c r="N196" s="23">
        <f t="shared" si="18"/>
        <v>1450.0833333333355</v>
      </c>
      <c r="W196" s="6">
        <v>7.342193287037041E-2</v>
      </c>
      <c r="X196" s="18">
        <v>33.18</v>
      </c>
      <c r="Y196" s="18">
        <v>26.99</v>
      </c>
      <c r="AA196" s="20">
        <v>2.471958333333335E-2</v>
      </c>
      <c r="AB196" s="6">
        <f t="shared" si="20"/>
        <v>8.2812384259259297E-2</v>
      </c>
      <c r="AC196" s="17">
        <v>33.270000000000003</v>
      </c>
      <c r="AD196" s="17">
        <v>27.17</v>
      </c>
      <c r="AE196" s="20">
        <v>0.22021800925925922</v>
      </c>
      <c r="AF196" s="6">
        <f t="shared" ref="AF196:AF259" si="22">AE196-$AE$3</f>
        <v>6.7136238425925865E-2</v>
      </c>
      <c r="AG196" s="17">
        <v>32.979999999999997</v>
      </c>
      <c r="AH196" s="17">
        <v>27.08</v>
      </c>
      <c r="AK196" s="20">
        <v>2.471958333333335E-2</v>
      </c>
      <c r="AN196" s="6">
        <f t="shared" si="19"/>
        <v>8.2812384259259297E-2</v>
      </c>
      <c r="AO196" s="17">
        <v>33.270000000000003</v>
      </c>
      <c r="AP196" s="17">
        <v>27.17</v>
      </c>
    </row>
    <row r="197" spans="1:42" x14ac:dyDescent="0.25">
      <c r="A197" s="14">
        <v>6.7708333333333301E-2</v>
      </c>
      <c r="B197">
        <v>3.98</v>
      </c>
      <c r="C197">
        <v>0.98</v>
      </c>
      <c r="D197">
        <v>0</v>
      </c>
      <c r="F197" s="28">
        <v>3328.6666666666511</v>
      </c>
      <c r="I197" s="16">
        <v>0.44479166666666198</v>
      </c>
      <c r="K197" s="14">
        <f t="shared" si="21"/>
        <v>6.7361111111105987E-2</v>
      </c>
      <c r="L197" s="23">
        <v>3.65</v>
      </c>
      <c r="M197" s="23">
        <v>0.98</v>
      </c>
      <c r="N197" s="23">
        <f t="shared" ref="N197:N260" si="23">M197*$O$1*$O$2+N196</f>
        <v>1458.2500000000023</v>
      </c>
      <c r="W197" s="6">
        <v>7.3769467592592564E-2</v>
      </c>
      <c r="X197" s="17">
        <v>33.270000000000003</v>
      </c>
      <c r="Y197" s="17">
        <v>26.99</v>
      </c>
      <c r="AA197" s="20">
        <v>2.5067835648148129E-2</v>
      </c>
      <c r="AB197" s="6">
        <f t="shared" si="20"/>
        <v>8.3160636574074076E-2</v>
      </c>
      <c r="AC197" s="18">
        <v>33.08</v>
      </c>
      <c r="AD197" s="18">
        <v>27.26</v>
      </c>
      <c r="AE197" s="20">
        <v>0.22056599537037042</v>
      </c>
      <c r="AF197" s="6">
        <f t="shared" si="22"/>
        <v>6.7484224537037063E-2</v>
      </c>
      <c r="AG197" s="18">
        <v>32.979999999999997</v>
      </c>
      <c r="AH197" s="18">
        <v>27.08</v>
      </c>
      <c r="AK197" s="20">
        <v>2.5067835648148129E-2</v>
      </c>
      <c r="AN197" s="6">
        <f t="shared" ref="AN197:AN260" si="24">$AN$132+AK197</f>
        <v>8.3160636574074076E-2</v>
      </c>
      <c r="AO197" s="18">
        <v>33.08</v>
      </c>
      <c r="AP197" s="18">
        <v>27.26</v>
      </c>
    </row>
    <row r="198" spans="1:42" x14ac:dyDescent="0.25">
      <c r="A198" s="14">
        <v>6.8055555555555605E-2</v>
      </c>
      <c r="B198">
        <v>3.98</v>
      </c>
      <c r="C198">
        <v>0.98</v>
      </c>
      <c r="D198">
        <v>0</v>
      </c>
      <c r="F198" s="28">
        <v>3336.8333333333176</v>
      </c>
      <c r="I198" s="16">
        <v>0.44513888888888398</v>
      </c>
      <c r="K198" s="14">
        <f t="shared" si="21"/>
        <v>6.7708333333327986E-2</v>
      </c>
      <c r="L198" s="23">
        <v>3.65</v>
      </c>
      <c r="M198" s="23">
        <v>0.98</v>
      </c>
      <c r="N198" s="23">
        <f t="shared" si="23"/>
        <v>1466.416666666669</v>
      </c>
      <c r="W198" s="6">
        <v>7.4117361111111169E-2</v>
      </c>
      <c r="X198" s="18">
        <v>33.270000000000003</v>
      </c>
      <c r="Y198" s="18">
        <v>26.99</v>
      </c>
      <c r="AA198" s="20">
        <v>2.5415694444444414E-2</v>
      </c>
      <c r="AB198" s="6">
        <f t="shared" ref="AB198:AB261" si="25">$AB$132+AA198</f>
        <v>8.3508495370370361E-2</v>
      </c>
      <c r="AC198" s="17">
        <v>33.270000000000003</v>
      </c>
      <c r="AD198" s="17">
        <v>27.08</v>
      </c>
      <c r="AE198" s="20">
        <v>0.22091331018518517</v>
      </c>
      <c r="AF198" s="6">
        <f t="shared" si="22"/>
        <v>6.7831539351851822E-2</v>
      </c>
      <c r="AG198" s="17">
        <v>32.89</v>
      </c>
      <c r="AH198" s="17">
        <v>27.17</v>
      </c>
      <c r="AK198" s="20">
        <v>2.5415694444444414E-2</v>
      </c>
      <c r="AN198" s="6">
        <f t="shared" si="24"/>
        <v>8.3508495370370361E-2</v>
      </c>
      <c r="AO198" s="17">
        <v>33.270000000000003</v>
      </c>
      <c r="AP198" s="17">
        <v>27.08</v>
      </c>
    </row>
    <row r="199" spans="1:42" x14ac:dyDescent="0.25">
      <c r="A199" s="14">
        <v>6.8402777777777798E-2</v>
      </c>
      <c r="B199">
        <v>3.98</v>
      </c>
      <c r="C199">
        <v>0.98</v>
      </c>
      <c r="D199">
        <v>0</v>
      </c>
      <c r="F199" s="28">
        <v>3344.9999999999841</v>
      </c>
      <c r="I199" s="16">
        <v>0.44548611111110598</v>
      </c>
      <c r="K199" s="14">
        <f t="shared" si="21"/>
        <v>6.8055555555549985E-2</v>
      </c>
      <c r="L199" s="23">
        <v>3.66</v>
      </c>
      <c r="M199" s="23">
        <v>0.98</v>
      </c>
      <c r="N199" s="23">
        <f t="shared" si="23"/>
        <v>1474.5833333333358</v>
      </c>
      <c r="W199" s="6">
        <v>7.4465474537037057E-2</v>
      </c>
      <c r="X199" s="17">
        <v>33.270000000000003</v>
      </c>
      <c r="Y199" s="17">
        <v>26.99</v>
      </c>
      <c r="AA199" s="20">
        <v>2.5763252314814855E-2</v>
      </c>
      <c r="AB199" s="6">
        <f t="shared" si="25"/>
        <v>8.3856053240740802E-2</v>
      </c>
      <c r="AC199" s="18">
        <v>33.08</v>
      </c>
      <c r="AD199" s="18">
        <v>26.91</v>
      </c>
      <c r="AE199" s="20">
        <v>0.22126116898148146</v>
      </c>
      <c r="AF199" s="6">
        <f t="shared" si="22"/>
        <v>6.8179398148148107E-2</v>
      </c>
      <c r="AG199" s="18">
        <v>32.979999999999997</v>
      </c>
      <c r="AH199" s="18">
        <v>27.08</v>
      </c>
      <c r="AK199" s="20">
        <v>2.5763252314814855E-2</v>
      </c>
      <c r="AN199" s="6">
        <f t="shared" si="24"/>
        <v>8.3856053240740802E-2</v>
      </c>
      <c r="AO199" s="18">
        <v>33.08</v>
      </c>
      <c r="AP199" s="18">
        <v>26.91</v>
      </c>
    </row>
    <row r="200" spans="1:42" x14ac:dyDescent="0.25">
      <c r="A200" s="14">
        <v>6.8750000000000006E-2</v>
      </c>
      <c r="B200">
        <v>3.98</v>
      </c>
      <c r="C200">
        <v>0.98</v>
      </c>
      <c r="D200">
        <v>0</v>
      </c>
      <c r="F200" s="28">
        <v>3353.1666666666506</v>
      </c>
      <c r="I200" s="16">
        <v>0.44583333333332797</v>
      </c>
      <c r="K200" s="14">
        <f t="shared" si="21"/>
        <v>6.8402777777771984E-2</v>
      </c>
      <c r="L200" s="23">
        <v>3.66</v>
      </c>
      <c r="M200" s="23">
        <v>0.98</v>
      </c>
      <c r="N200" s="23">
        <f t="shared" si="23"/>
        <v>1482.7500000000025</v>
      </c>
      <c r="W200" s="6">
        <v>7.4813518518518529E-2</v>
      </c>
      <c r="X200" s="18">
        <v>33.46</v>
      </c>
      <c r="Y200" s="18">
        <v>26.99</v>
      </c>
      <c r="AA200" s="20">
        <v>2.6111180555555558E-2</v>
      </c>
      <c r="AB200" s="6">
        <f t="shared" si="25"/>
        <v>8.4203981481481505E-2</v>
      </c>
      <c r="AC200" s="17">
        <v>33.18</v>
      </c>
      <c r="AD200" s="17">
        <v>26.99</v>
      </c>
      <c r="AE200" s="20">
        <v>0.22160902777777775</v>
      </c>
      <c r="AF200" s="6">
        <f t="shared" si="22"/>
        <v>6.8527256944444392E-2</v>
      </c>
      <c r="AG200" s="17">
        <v>33.08</v>
      </c>
      <c r="AH200" s="17">
        <v>27.08</v>
      </c>
      <c r="AK200" s="20">
        <v>2.6111180555555558E-2</v>
      </c>
      <c r="AN200" s="6">
        <f t="shared" si="24"/>
        <v>8.4203981481481505E-2</v>
      </c>
      <c r="AO200" s="17">
        <v>33.18</v>
      </c>
      <c r="AP200" s="17">
        <v>26.99</v>
      </c>
    </row>
    <row r="201" spans="1:42" x14ac:dyDescent="0.25">
      <c r="A201" s="14">
        <v>6.9097222222222199E-2</v>
      </c>
      <c r="B201">
        <v>3.98</v>
      </c>
      <c r="C201">
        <v>0.98</v>
      </c>
      <c r="D201">
        <v>0</v>
      </c>
      <c r="F201" s="28">
        <v>3361.3333333333171</v>
      </c>
      <c r="I201" s="16">
        <v>0.44618055555554997</v>
      </c>
      <c r="K201" s="14">
        <f t="shared" si="21"/>
        <v>6.8749999999993983E-2</v>
      </c>
      <c r="L201" s="23">
        <v>3.66</v>
      </c>
      <c r="M201" s="23">
        <v>0.98</v>
      </c>
      <c r="N201" s="23">
        <f t="shared" si="23"/>
        <v>1490.9166666666692</v>
      </c>
      <c r="W201" s="6">
        <v>7.5161423611111167E-2</v>
      </c>
      <c r="X201" s="17">
        <v>33.270000000000003</v>
      </c>
      <c r="Y201" s="17">
        <v>26.91</v>
      </c>
      <c r="AA201" s="20">
        <v>2.6459490740740776E-2</v>
      </c>
      <c r="AB201" s="6">
        <f t="shared" si="25"/>
        <v>8.4552291666666723E-2</v>
      </c>
      <c r="AC201" s="18">
        <v>33.18</v>
      </c>
      <c r="AD201" s="18">
        <v>26.91</v>
      </c>
      <c r="AE201" s="20">
        <v>0.22195740740740738</v>
      </c>
      <c r="AF201" s="6">
        <f t="shared" si="22"/>
        <v>6.8875636574074028E-2</v>
      </c>
      <c r="AG201" s="18">
        <v>32.979999999999997</v>
      </c>
      <c r="AH201" s="18">
        <v>27.08</v>
      </c>
      <c r="AK201" s="20">
        <v>2.6459490740740776E-2</v>
      </c>
      <c r="AN201" s="6">
        <f t="shared" si="24"/>
        <v>8.4552291666666723E-2</v>
      </c>
      <c r="AO201" s="18">
        <v>33.18</v>
      </c>
      <c r="AP201" s="18">
        <v>26.91</v>
      </c>
    </row>
    <row r="202" spans="1:42" x14ac:dyDescent="0.25">
      <c r="A202" s="14">
        <v>6.9444444444444406E-2</v>
      </c>
      <c r="B202">
        <v>3.98</v>
      </c>
      <c r="C202">
        <v>0.98</v>
      </c>
      <c r="D202">
        <v>0</v>
      </c>
      <c r="F202" s="28">
        <v>3369.4999999999836</v>
      </c>
      <c r="I202" s="16">
        <v>0.44652777777777197</v>
      </c>
      <c r="K202" s="14">
        <f t="shared" si="21"/>
        <v>6.9097222222215982E-2</v>
      </c>
      <c r="L202" s="23">
        <v>3.66</v>
      </c>
      <c r="M202" s="23">
        <v>0.98</v>
      </c>
      <c r="N202" s="23">
        <f t="shared" si="23"/>
        <v>1499.083333333336</v>
      </c>
      <c r="W202" s="6">
        <v>7.5508784722222277E-2</v>
      </c>
      <c r="X202" s="18">
        <v>33.08</v>
      </c>
      <c r="Y202" s="18">
        <v>26.99</v>
      </c>
      <c r="AA202" s="20">
        <v>2.6807141203703699E-2</v>
      </c>
      <c r="AB202" s="6">
        <f t="shared" si="25"/>
        <v>8.4899942129629646E-2</v>
      </c>
      <c r="AC202" s="17">
        <v>33.270000000000003</v>
      </c>
      <c r="AD202" s="17">
        <v>27.08</v>
      </c>
      <c r="AE202" s="20">
        <v>0.22230501157407406</v>
      </c>
      <c r="AF202" s="6">
        <f t="shared" si="22"/>
        <v>6.922324074074071E-2</v>
      </c>
      <c r="AG202" s="17">
        <v>32.89</v>
      </c>
      <c r="AH202" s="17">
        <v>26.99</v>
      </c>
      <c r="AK202" s="20">
        <v>2.6807141203703699E-2</v>
      </c>
      <c r="AN202" s="6">
        <f t="shared" si="24"/>
        <v>8.4899942129629646E-2</v>
      </c>
      <c r="AO202" s="17">
        <v>33.270000000000003</v>
      </c>
      <c r="AP202" s="17">
        <v>27.08</v>
      </c>
    </row>
    <row r="203" spans="1:42" x14ac:dyDescent="0.25">
      <c r="A203" s="14">
        <v>6.9791666666666696E-2</v>
      </c>
      <c r="B203">
        <v>3.99</v>
      </c>
      <c r="C203">
        <v>0.98</v>
      </c>
      <c r="D203">
        <v>0</v>
      </c>
      <c r="F203" s="28">
        <v>3377.6666666666501</v>
      </c>
      <c r="I203" s="16">
        <v>0.44687499999999403</v>
      </c>
      <c r="K203" s="14">
        <f t="shared" si="21"/>
        <v>6.9444444444438036E-2</v>
      </c>
      <c r="L203" s="23">
        <v>3.66</v>
      </c>
      <c r="M203" s="23">
        <v>0.98</v>
      </c>
      <c r="N203" s="23">
        <f t="shared" si="23"/>
        <v>1507.2500000000027</v>
      </c>
      <c r="W203" s="6">
        <v>7.5856643518518563E-2</v>
      </c>
      <c r="X203" s="17">
        <v>33.270000000000003</v>
      </c>
      <c r="Y203" s="17">
        <v>26.99</v>
      </c>
      <c r="AA203" s="20">
        <v>2.7155127314814786E-2</v>
      </c>
      <c r="AB203" s="6">
        <f t="shared" si="25"/>
        <v>8.5247928240740733E-2</v>
      </c>
      <c r="AC203" s="18">
        <v>33.08</v>
      </c>
      <c r="AD203" s="18">
        <v>26.99</v>
      </c>
      <c r="AE203" s="20">
        <v>0.22265292824074073</v>
      </c>
      <c r="AF203" s="6">
        <f t="shared" si="22"/>
        <v>6.957115740740738E-2</v>
      </c>
      <c r="AG203" s="18">
        <v>32.89</v>
      </c>
      <c r="AH203" s="18">
        <v>27.08</v>
      </c>
      <c r="AK203" s="20">
        <v>2.7155127314814786E-2</v>
      </c>
      <c r="AN203" s="6">
        <f t="shared" si="24"/>
        <v>8.5247928240740733E-2</v>
      </c>
      <c r="AO203" s="18">
        <v>33.08</v>
      </c>
      <c r="AP203" s="18">
        <v>26.99</v>
      </c>
    </row>
    <row r="204" spans="1:42" x14ac:dyDescent="0.25">
      <c r="A204" s="14">
        <v>7.0138888888888903E-2</v>
      </c>
      <c r="B204">
        <v>3.99</v>
      </c>
      <c r="C204">
        <v>0.98</v>
      </c>
      <c r="D204">
        <v>0</v>
      </c>
      <c r="F204" s="28">
        <v>3385.8333333333167</v>
      </c>
      <c r="I204" s="16">
        <v>0.44722222222221603</v>
      </c>
      <c r="K204" s="14">
        <f t="shared" si="21"/>
        <v>6.9791666666660035E-2</v>
      </c>
      <c r="L204" s="23">
        <v>3.66</v>
      </c>
      <c r="M204" s="23">
        <v>0.98</v>
      </c>
      <c r="N204" s="23">
        <f t="shared" si="23"/>
        <v>1515.4166666666695</v>
      </c>
      <c r="W204" s="6">
        <v>7.6204965277777814E-2</v>
      </c>
      <c r="X204" s="18">
        <v>33.18</v>
      </c>
      <c r="Y204" s="18">
        <v>26.91</v>
      </c>
      <c r="AA204" s="20">
        <v>2.7502870370370414E-2</v>
      </c>
      <c r="AB204" s="6">
        <f t="shared" si="25"/>
        <v>8.5595671296296361E-2</v>
      </c>
      <c r="AC204" s="17">
        <v>33.270000000000003</v>
      </c>
      <c r="AD204" s="17">
        <v>26.91</v>
      </c>
      <c r="AE204" s="20">
        <v>0.22300082175925923</v>
      </c>
      <c r="AF204" s="6">
        <f t="shared" si="22"/>
        <v>6.9919050925925874E-2</v>
      </c>
      <c r="AG204" s="17">
        <v>32.89</v>
      </c>
      <c r="AH204" s="17">
        <v>26.99</v>
      </c>
      <c r="AK204" s="20">
        <v>2.7502870370370414E-2</v>
      </c>
      <c r="AN204" s="6">
        <f t="shared" si="24"/>
        <v>8.5595671296296361E-2</v>
      </c>
      <c r="AO204" s="17">
        <v>33.270000000000003</v>
      </c>
      <c r="AP204" s="17">
        <v>26.91</v>
      </c>
    </row>
    <row r="205" spans="1:42" x14ac:dyDescent="0.25">
      <c r="A205" s="14">
        <v>7.0486111111111097E-2</v>
      </c>
      <c r="B205">
        <v>3.99</v>
      </c>
      <c r="C205">
        <v>0.98</v>
      </c>
      <c r="D205">
        <v>0</v>
      </c>
      <c r="F205" s="28">
        <v>3393.9999999999832</v>
      </c>
      <c r="I205" s="16">
        <v>0.44756944444443802</v>
      </c>
      <c r="K205" s="14">
        <f t="shared" si="21"/>
        <v>7.0138888888882034E-2</v>
      </c>
      <c r="L205" s="23">
        <v>3.66</v>
      </c>
      <c r="M205" s="23">
        <v>0.98</v>
      </c>
      <c r="N205" s="23">
        <f t="shared" si="23"/>
        <v>1523.5833333333362</v>
      </c>
      <c r="W205" s="6">
        <v>7.6552523148148144E-2</v>
      </c>
      <c r="X205" s="17">
        <v>33.18</v>
      </c>
      <c r="Y205" s="17">
        <v>26.91</v>
      </c>
      <c r="AA205" s="20">
        <v>2.7850844907407357E-2</v>
      </c>
      <c r="AB205" s="6">
        <f t="shared" si="25"/>
        <v>8.5943645833333304E-2</v>
      </c>
      <c r="AC205" s="18">
        <v>33.270000000000003</v>
      </c>
      <c r="AD205" s="18">
        <v>26.91</v>
      </c>
      <c r="AE205" s="20">
        <v>0.22334831018518514</v>
      </c>
      <c r="AF205" s="6">
        <f t="shared" si="22"/>
        <v>7.0266539351851787E-2</v>
      </c>
      <c r="AG205" s="18">
        <v>32.979999999999997</v>
      </c>
      <c r="AH205" s="18">
        <v>26.99</v>
      </c>
      <c r="AK205" s="20">
        <v>2.7850844907407357E-2</v>
      </c>
      <c r="AN205" s="6">
        <f t="shared" si="24"/>
        <v>8.5943645833333304E-2</v>
      </c>
      <c r="AO205" s="18">
        <v>33.270000000000003</v>
      </c>
      <c r="AP205" s="18">
        <v>26.91</v>
      </c>
    </row>
    <row r="206" spans="1:42" x14ac:dyDescent="0.25">
      <c r="A206" s="14">
        <v>7.0833333333333304E-2</v>
      </c>
      <c r="B206">
        <v>3.99</v>
      </c>
      <c r="C206">
        <v>0.98</v>
      </c>
      <c r="D206">
        <v>0</v>
      </c>
      <c r="F206" s="28">
        <v>3402.1666666666497</v>
      </c>
      <c r="I206" s="16">
        <v>0.44791666666666002</v>
      </c>
      <c r="K206" s="14">
        <f t="shared" si="21"/>
        <v>7.0486111111104033E-2</v>
      </c>
      <c r="L206" s="23">
        <v>3.66</v>
      </c>
      <c r="M206" s="23">
        <v>0.98</v>
      </c>
      <c r="N206" s="23">
        <f t="shared" si="23"/>
        <v>1531.750000000003</v>
      </c>
      <c r="W206" s="6">
        <v>7.6900625E-2</v>
      </c>
      <c r="X206" s="18">
        <v>33.18</v>
      </c>
      <c r="Y206" s="18">
        <v>26.99</v>
      </c>
      <c r="AA206" s="20">
        <v>2.8198680555555578E-2</v>
      </c>
      <c r="AB206" s="6">
        <f t="shared" si="25"/>
        <v>8.6291481481481525E-2</v>
      </c>
      <c r="AC206" s="17">
        <v>33.18</v>
      </c>
      <c r="AD206" s="17">
        <v>26.91</v>
      </c>
      <c r="AE206" s="20">
        <v>0.22369616898148154</v>
      </c>
      <c r="AF206" s="6">
        <f t="shared" si="22"/>
        <v>7.0614398148148183E-2</v>
      </c>
      <c r="AG206" s="17">
        <v>33.08</v>
      </c>
      <c r="AH206" s="17">
        <v>27.17</v>
      </c>
      <c r="AK206" s="20">
        <v>2.8198680555555578E-2</v>
      </c>
      <c r="AN206" s="6">
        <f t="shared" si="24"/>
        <v>8.6291481481481525E-2</v>
      </c>
      <c r="AO206" s="17">
        <v>33.18</v>
      </c>
      <c r="AP206" s="17">
        <v>26.91</v>
      </c>
    </row>
    <row r="207" spans="1:42" x14ac:dyDescent="0.25">
      <c r="A207" s="14">
        <v>7.1180555555555594E-2</v>
      </c>
      <c r="B207">
        <v>3.99</v>
      </c>
      <c r="C207">
        <v>0.98</v>
      </c>
      <c r="D207">
        <v>0</v>
      </c>
      <c r="F207" s="28">
        <v>3410.3333333333162</v>
      </c>
      <c r="I207" s="16">
        <v>0.44826388888888202</v>
      </c>
      <c r="K207" s="14">
        <f t="shared" si="21"/>
        <v>7.0833333333326032E-2</v>
      </c>
      <c r="L207" s="23">
        <v>3.67</v>
      </c>
      <c r="M207" s="23">
        <v>0.98</v>
      </c>
      <c r="N207" s="23">
        <f t="shared" si="23"/>
        <v>1539.9166666666697</v>
      </c>
      <c r="W207" s="6">
        <v>7.7248298611111099E-2</v>
      </c>
      <c r="X207" s="17">
        <v>33.18</v>
      </c>
      <c r="Y207" s="17">
        <v>26.99</v>
      </c>
      <c r="AA207" s="20">
        <v>2.8546817129629642E-2</v>
      </c>
      <c r="AB207" s="6">
        <f t="shared" si="25"/>
        <v>8.6639618055555589E-2</v>
      </c>
      <c r="AC207" s="18">
        <v>33.270000000000003</v>
      </c>
      <c r="AD207" s="18">
        <v>26.91</v>
      </c>
      <c r="AE207" s="20">
        <v>0.22404422453703704</v>
      </c>
      <c r="AF207" s="6">
        <f t="shared" si="22"/>
        <v>7.0962453703703687E-2</v>
      </c>
      <c r="AG207" s="18">
        <v>32.979999999999997</v>
      </c>
      <c r="AH207" s="18">
        <v>27.08</v>
      </c>
      <c r="AK207" s="20">
        <v>2.8546817129629642E-2</v>
      </c>
      <c r="AN207" s="6">
        <f t="shared" si="24"/>
        <v>8.6639618055555589E-2</v>
      </c>
      <c r="AO207" s="18">
        <v>33.270000000000003</v>
      </c>
      <c r="AP207" s="18">
        <v>26.91</v>
      </c>
    </row>
    <row r="208" spans="1:42" x14ac:dyDescent="0.25">
      <c r="A208" s="14">
        <v>7.1527777777777801E-2</v>
      </c>
      <c r="B208">
        <v>3.99</v>
      </c>
      <c r="C208">
        <v>0.98</v>
      </c>
      <c r="D208">
        <v>0</v>
      </c>
      <c r="F208" s="28">
        <v>3418.4999999999827</v>
      </c>
      <c r="I208" s="16">
        <v>0.44861111111110402</v>
      </c>
      <c r="K208" s="14">
        <f t="shared" si="21"/>
        <v>7.1180555555548031E-2</v>
      </c>
      <c r="L208" s="23">
        <v>3.67</v>
      </c>
      <c r="M208" s="23">
        <v>0.98</v>
      </c>
      <c r="N208" s="23">
        <f t="shared" si="23"/>
        <v>1548.0833333333364</v>
      </c>
      <c r="W208" s="6">
        <v>7.7595960648148166E-2</v>
      </c>
      <c r="X208" s="18">
        <v>33.08</v>
      </c>
      <c r="Y208" s="18">
        <v>26.99</v>
      </c>
      <c r="AA208" s="20">
        <v>2.8894212962962962E-2</v>
      </c>
      <c r="AB208" s="6">
        <f t="shared" si="25"/>
        <v>8.6987013888888909E-2</v>
      </c>
      <c r="AC208" s="17">
        <v>33.270000000000003</v>
      </c>
      <c r="AD208" s="17">
        <v>27.08</v>
      </c>
      <c r="AE208" s="20">
        <v>0.22439188657407411</v>
      </c>
      <c r="AF208" s="6">
        <f t="shared" si="22"/>
        <v>7.1310115740740754E-2</v>
      </c>
      <c r="AG208" s="17">
        <v>32.979999999999997</v>
      </c>
      <c r="AH208" s="17">
        <v>27.08</v>
      </c>
      <c r="AK208" s="20">
        <v>2.8894212962962962E-2</v>
      </c>
      <c r="AN208" s="6">
        <f t="shared" si="24"/>
        <v>8.6987013888888909E-2</v>
      </c>
      <c r="AO208" s="17">
        <v>33.270000000000003</v>
      </c>
      <c r="AP208" s="17">
        <v>27.08</v>
      </c>
    </row>
    <row r="209" spans="1:42" x14ac:dyDescent="0.25">
      <c r="A209" s="14">
        <v>7.1874999999999994E-2</v>
      </c>
      <c r="B209">
        <v>4</v>
      </c>
      <c r="C209">
        <v>0.99</v>
      </c>
      <c r="D209">
        <v>0</v>
      </c>
      <c r="F209" s="28">
        <v>3426.7499999999827</v>
      </c>
      <c r="I209" s="16">
        <v>0.44895833333332602</v>
      </c>
      <c r="K209" s="14">
        <f t="shared" si="21"/>
        <v>7.152777777777003E-2</v>
      </c>
      <c r="L209" s="23">
        <v>3.67</v>
      </c>
      <c r="M209" s="23">
        <v>0.98</v>
      </c>
      <c r="N209" s="23">
        <f t="shared" si="23"/>
        <v>1556.2500000000032</v>
      </c>
      <c r="W209" s="6">
        <v>7.7943842592592627E-2</v>
      </c>
      <c r="X209" s="17">
        <v>33.270000000000003</v>
      </c>
      <c r="Y209" s="17">
        <v>26.91</v>
      </c>
      <c r="AA209" s="20">
        <v>3.306872685185186E-2</v>
      </c>
      <c r="AB209" s="6">
        <f t="shared" si="25"/>
        <v>9.1161527777777807E-2</v>
      </c>
      <c r="AC209" s="18">
        <v>33.659999999999997</v>
      </c>
      <c r="AD209" s="18">
        <v>27.08</v>
      </c>
      <c r="AE209" s="20">
        <v>0.22473998842592596</v>
      </c>
      <c r="AF209" s="6">
        <f t="shared" si="22"/>
        <v>7.165821759259261E-2</v>
      </c>
      <c r="AG209" s="18">
        <v>32.979999999999997</v>
      </c>
      <c r="AH209" s="18">
        <v>27.08</v>
      </c>
      <c r="AK209" s="20">
        <v>3.306872685185186E-2</v>
      </c>
      <c r="AN209" s="6">
        <f t="shared" si="24"/>
        <v>9.1161527777777807E-2</v>
      </c>
      <c r="AO209" s="18">
        <v>33.659999999999997</v>
      </c>
      <c r="AP209" s="18">
        <v>27.08</v>
      </c>
    </row>
    <row r="210" spans="1:42" x14ac:dyDescent="0.25">
      <c r="A210" s="14">
        <v>7.2222222222222202E-2</v>
      </c>
      <c r="B210">
        <v>4</v>
      </c>
      <c r="C210">
        <v>0.99</v>
      </c>
      <c r="D210">
        <v>0</v>
      </c>
      <c r="F210" s="28">
        <v>3434.9999999999827</v>
      </c>
      <c r="I210" s="16">
        <v>0.44930555555554802</v>
      </c>
      <c r="K210" s="14">
        <f t="shared" si="21"/>
        <v>7.1874999999992029E-2</v>
      </c>
      <c r="L210" s="23">
        <v>3.67</v>
      </c>
      <c r="M210" s="23">
        <v>0.98</v>
      </c>
      <c r="N210" s="23">
        <f t="shared" si="23"/>
        <v>1564.4166666666699</v>
      </c>
      <c r="W210" s="6">
        <v>7.829185185185189E-2</v>
      </c>
      <c r="X210" s="18">
        <v>33.270000000000003</v>
      </c>
      <c r="Y210" s="18">
        <v>26.99</v>
      </c>
      <c r="AA210" s="20">
        <v>3.3416620370370353E-2</v>
      </c>
      <c r="AB210" s="6">
        <f t="shared" si="25"/>
        <v>9.1509421296296301E-2</v>
      </c>
      <c r="AC210" s="17">
        <v>33.85</v>
      </c>
      <c r="AD210" s="17">
        <v>27.08</v>
      </c>
      <c r="AE210" s="20">
        <v>0.2250879282407407</v>
      </c>
      <c r="AF210" s="6">
        <f t="shared" si="22"/>
        <v>7.2006157407407345E-2</v>
      </c>
      <c r="AG210" s="17">
        <v>32.979999999999997</v>
      </c>
      <c r="AH210" s="17">
        <v>27.08</v>
      </c>
      <c r="AK210" s="20">
        <v>3.3416620370370353E-2</v>
      </c>
      <c r="AN210" s="6">
        <f t="shared" si="24"/>
        <v>9.1509421296296301E-2</v>
      </c>
      <c r="AO210" s="17">
        <v>33.85</v>
      </c>
      <c r="AP210" s="17">
        <v>27.08</v>
      </c>
    </row>
    <row r="211" spans="1:42" x14ac:dyDescent="0.25">
      <c r="A211" s="14">
        <v>7.2569444444444506E-2</v>
      </c>
      <c r="B211">
        <v>4</v>
      </c>
      <c r="C211">
        <v>0.99</v>
      </c>
      <c r="D211">
        <v>0</v>
      </c>
      <c r="F211" s="28">
        <v>3443.2499999999827</v>
      </c>
      <c r="I211" s="16">
        <v>0.44965277777777002</v>
      </c>
      <c r="K211" s="14">
        <f t="shared" si="21"/>
        <v>7.2222222222214028E-2</v>
      </c>
      <c r="L211" s="23">
        <v>3.67</v>
      </c>
      <c r="M211" s="23">
        <v>0.98</v>
      </c>
      <c r="N211" s="23">
        <f t="shared" si="23"/>
        <v>1572.5833333333367</v>
      </c>
      <c r="W211" s="6">
        <v>7.8640023148148164E-2</v>
      </c>
      <c r="X211" s="17">
        <v>33.75</v>
      </c>
      <c r="Y211" s="17">
        <v>26.91</v>
      </c>
      <c r="AA211" s="20">
        <v>3.3764756944444418E-2</v>
      </c>
      <c r="AB211" s="6">
        <f t="shared" si="25"/>
        <v>9.1857557870370365E-2</v>
      </c>
      <c r="AC211" s="18">
        <v>33.659999999999997</v>
      </c>
      <c r="AD211" s="18">
        <v>27.08</v>
      </c>
      <c r="AE211" s="20">
        <v>0.22543575231481477</v>
      </c>
      <c r="AF211" s="6">
        <f t="shared" si="22"/>
        <v>7.2353981481481422E-2</v>
      </c>
      <c r="AG211" s="18">
        <v>32.979999999999997</v>
      </c>
      <c r="AH211" s="18">
        <v>27.08</v>
      </c>
      <c r="AK211" s="20">
        <v>3.3764756944444418E-2</v>
      </c>
      <c r="AN211" s="6">
        <f t="shared" si="24"/>
        <v>9.1857557870370365E-2</v>
      </c>
      <c r="AO211" s="18">
        <v>33.659999999999997</v>
      </c>
      <c r="AP211" s="18">
        <v>27.08</v>
      </c>
    </row>
    <row r="212" spans="1:42" x14ac:dyDescent="0.25">
      <c r="A212" s="14">
        <v>7.2916666666666699E-2</v>
      </c>
      <c r="B212">
        <v>4</v>
      </c>
      <c r="C212">
        <v>0.99</v>
      </c>
      <c r="D212">
        <v>0</v>
      </c>
      <c r="F212" s="28">
        <v>3451.4999999999827</v>
      </c>
      <c r="I212" s="16">
        <v>0.44999999999999202</v>
      </c>
      <c r="K212" s="14">
        <f t="shared" si="21"/>
        <v>7.2569444444436026E-2</v>
      </c>
      <c r="L212" s="23">
        <v>3.67</v>
      </c>
      <c r="M212" s="23">
        <v>0.98</v>
      </c>
      <c r="N212" s="23">
        <f t="shared" si="23"/>
        <v>1580.7500000000034</v>
      </c>
      <c r="W212" s="6">
        <v>7.898760416666667E-2</v>
      </c>
      <c r="X212" s="18">
        <v>32.89</v>
      </c>
      <c r="Y212" s="18">
        <v>26.91</v>
      </c>
      <c r="AA212" s="20">
        <v>3.4112789351851858E-2</v>
      </c>
      <c r="AB212" s="6">
        <f t="shared" si="25"/>
        <v>9.2205590277777805E-2</v>
      </c>
      <c r="AC212" s="17">
        <v>33.659999999999997</v>
      </c>
      <c r="AD212" s="17">
        <v>27.08</v>
      </c>
      <c r="AE212" s="20">
        <v>0.22578331018518522</v>
      </c>
      <c r="AF212" s="6">
        <f t="shared" si="22"/>
        <v>7.2701539351851863E-2</v>
      </c>
      <c r="AG212" s="17">
        <v>32.89</v>
      </c>
      <c r="AH212" s="17">
        <v>27.08</v>
      </c>
      <c r="AK212" s="20">
        <v>3.4112789351851858E-2</v>
      </c>
      <c r="AN212" s="6">
        <f t="shared" si="24"/>
        <v>9.2205590277777805E-2</v>
      </c>
      <c r="AO212" s="17">
        <v>33.659999999999997</v>
      </c>
      <c r="AP212" s="17">
        <v>27.08</v>
      </c>
    </row>
    <row r="213" spans="1:42" x14ac:dyDescent="0.25">
      <c r="A213" s="14">
        <v>7.3263888888888906E-2</v>
      </c>
      <c r="B213">
        <v>4</v>
      </c>
      <c r="C213">
        <v>0.99</v>
      </c>
      <c r="D213">
        <v>0</v>
      </c>
      <c r="F213" s="28">
        <v>3459.7499999999827</v>
      </c>
      <c r="I213" s="16">
        <v>0.45034722222221402</v>
      </c>
      <c r="K213" s="14">
        <f t="shared" si="21"/>
        <v>7.2916666666658025E-2</v>
      </c>
      <c r="L213" s="23">
        <v>3.67</v>
      </c>
      <c r="M213" s="23">
        <v>0.98</v>
      </c>
      <c r="N213" s="23">
        <f t="shared" si="23"/>
        <v>1588.9166666666702</v>
      </c>
      <c r="W213" s="6">
        <v>7.9335787037037087E-2</v>
      </c>
      <c r="X213" s="17">
        <v>33.08</v>
      </c>
      <c r="Y213" s="17">
        <v>26.99</v>
      </c>
      <c r="AA213" s="20">
        <v>3.4460613425925934E-2</v>
      </c>
      <c r="AB213" s="6">
        <f t="shared" si="25"/>
        <v>9.2553414351851881E-2</v>
      </c>
      <c r="AC213" s="18">
        <v>33.75</v>
      </c>
      <c r="AD213" s="18">
        <v>26.99</v>
      </c>
      <c r="AE213" s="20">
        <v>0.22613134259259254</v>
      </c>
      <c r="AF213" s="6">
        <f t="shared" si="22"/>
        <v>7.3049571759259191E-2</v>
      </c>
      <c r="AG213" s="18">
        <v>32.979999999999997</v>
      </c>
      <c r="AH213" s="18">
        <v>27.17</v>
      </c>
      <c r="AK213" s="20">
        <v>3.4460613425925934E-2</v>
      </c>
      <c r="AN213" s="6">
        <f t="shared" si="24"/>
        <v>9.2553414351851881E-2</v>
      </c>
      <c r="AO213" s="18">
        <v>33.75</v>
      </c>
      <c r="AP213" s="18">
        <v>26.99</v>
      </c>
    </row>
    <row r="214" spans="1:42" x14ac:dyDescent="0.25">
      <c r="A214" s="14">
        <v>7.3611111111111099E-2</v>
      </c>
      <c r="B214">
        <v>4</v>
      </c>
      <c r="C214">
        <v>0.99</v>
      </c>
      <c r="D214">
        <v>0</v>
      </c>
      <c r="F214" s="28">
        <v>3467.9999999999827</v>
      </c>
      <c r="I214" s="16">
        <v>0.45069444444443602</v>
      </c>
      <c r="K214" s="14">
        <f t="shared" si="21"/>
        <v>7.3263888888880024E-2</v>
      </c>
      <c r="L214" s="23">
        <v>3.67</v>
      </c>
      <c r="M214" s="23">
        <v>0.98</v>
      </c>
      <c r="N214" s="23">
        <f t="shared" si="23"/>
        <v>1597.0833333333369</v>
      </c>
      <c r="W214" s="6">
        <v>7.9683113425925878E-2</v>
      </c>
      <c r="X214" s="18">
        <v>32.89</v>
      </c>
      <c r="Y214" s="18">
        <v>26.99</v>
      </c>
      <c r="AA214" s="20">
        <v>3.480847222222222E-2</v>
      </c>
      <c r="AB214" s="6">
        <f t="shared" si="25"/>
        <v>9.2901273148148167E-2</v>
      </c>
      <c r="AC214" s="17">
        <v>33.659999999999997</v>
      </c>
      <c r="AD214" s="17">
        <v>26.99</v>
      </c>
      <c r="AE214" s="20">
        <v>0.22647901620370375</v>
      </c>
      <c r="AF214" s="6">
        <f t="shared" si="22"/>
        <v>7.3397245370370401E-2</v>
      </c>
      <c r="AG214" s="17">
        <v>32.89</v>
      </c>
      <c r="AH214" s="17">
        <v>27.08</v>
      </c>
      <c r="AK214" s="20">
        <v>3.480847222222222E-2</v>
      </c>
      <c r="AN214" s="6">
        <f t="shared" si="24"/>
        <v>9.2901273148148167E-2</v>
      </c>
      <c r="AO214" s="17">
        <v>33.659999999999997</v>
      </c>
      <c r="AP214" s="17">
        <v>26.99</v>
      </c>
    </row>
    <row r="215" spans="1:42" x14ac:dyDescent="0.25">
      <c r="A215" s="14">
        <v>7.3958333333333307E-2</v>
      </c>
      <c r="B215">
        <v>4.01</v>
      </c>
      <c r="C215">
        <v>0.99</v>
      </c>
      <c r="D215">
        <v>0</v>
      </c>
      <c r="F215" s="28">
        <v>3476.2499999999827</v>
      </c>
      <c r="I215" s="16">
        <v>0.45104166666665801</v>
      </c>
      <c r="K215" s="14">
        <f t="shared" si="21"/>
        <v>7.3611111111102023E-2</v>
      </c>
      <c r="L215" s="23">
        <v>3.67</v>
      </c>
      <c r="M215" s="23">
        <v>0.98</v>
      </c>
      <c r="N215" s="23">
        <f t="shared" si="23"/>
        <v>1605.2500000000036</v>
      </c>
      <c r="W215" s="6">
        <v>8.0030995370370339E-2</v>
      </c>
      <c r="X215" s="17">
        <v>32.979999999999997</v>
      </c>
      <c r="Y215" s="17">
        <v>27.08</v>
      </c>
      <c r="AA215" s="20">
        <v>3.5156412037037066E-2</v>
      </c>
      <c r="AB215" s="6">
        <f t="shared" si="25"/>
        <v>9.3249212962963013E-2</v>
      </c>
      <c r="AC215" s="18">
        <v>33.85</v>
      </c>
      <c r="AD215" s="18">
        <v>26.99</v>
      </c>
      <c r="AE215" s="20">
        <v>0.22682728009259262</v>
      </c>
      <c r="AF215" s="6">
        <f t="shared" si="22"/>
        <v>7.3745509259259268E-2</v>
      </c>
      <c r="AG215" s="18">
        <v>32.79</v>
      </c>
      <c r="AH215" s="18">
        <v>27.17</v>
      </c>
      <c r="AK215" s="20">
        <v>3.5156412037037066E-2</v>
      </c>
      <c r="AN215" s="6">
        <f t="shared" si="24"/>
        <v>9.3249212962963013E-2</v>
      </c>
      <c r="AO215" s="18">
        <v>33.85</v>
      </c>
      <c r="AP215" s="18">
        <v>26.99</v>
      </c>
    </row>
    <row r="216" spans="1:42" x14ac:dyDescent="0.25">
      <c r="A216" s="14">
        <v>7.4305555555555597E-2</v>
      </c>
      <c r="B216">
        <v>4.01</v>
      </c>
      <c r="C216">
        <v>0.99</v>
      </c>
      <c r="D216">
        <v>0</v>
      </c>
      <c r="F216" s="28">
        <v>3484.4999999999827</v>
      </c>
      <c r="I216" s="16">
        <v>0.45138888888888001</v>
      </c>
      <c r="K216" s="14">
        <f t="shared" si="21"/>
        <v>7.3958333333324022E-2</v>
      </c>
      <c r="L216" s="23">
        <v>3.68</v>
      </c>
      <c r="M216" s="23">
        <v>0.98</v>
      </c>
      <c r="N216" s="23">
        <f t="shared" si="23"/>
        <v>1613.4166666666704</v>
      </c>
      <c r="W216" s="6">
        <v>8.0379212962962965E-2</v>
      </c>
      <c r="X216" s="18">
        <v>32.89</v>
      </c>
      <c r="Y216" s="18">
        <v>27.08</v>
      </c>
      <c r="AA216" s="20">
        <v>3.5504212962962967E-2</v>
      </c>
      <c r="AB216" s="6">
        <f t="shared" si="25"/>
        <v>9.3597013888888914E-2</v>
      </c>
      <c r="AC216" s="17">
        <v>33.75</v>
      </c>
      <c r="AD216" s="17">
        <v>26.99</v>
      </c>
      <c r="AE216" s="20">
        <v>0.2271751041666667</v>
      </c>
      <c r="AF216" s="6">
        <f t="shared" si="22"/>
        <v>7.4093333333333344E-2</v>
      </c>
      <c r="AG216" s="17">
        <v>32.89</v>
      </c>
      <c r="AH216" s="17">
        <v>27.08</v>
      </c>
      <c r="AK216" s="20">
        <v>3.5504212962962967E-2</v>
      </c>
      <c r="AN216" s="6">
        <f t="shared" si="24"/>
        <v>9.3597013888888914E-2</v>
      </c>
      <c r="AO216" s="17">
        <v>33.75</v>
      </c>
      <c r="AP216" s="17">
        <v>26.99</v>
      </c>
    </row>
    <row r="217" spans="1:42" x14ac:dyDescent="0.25">
      <c r="A217" s="14">
        <v>7.4652777777777804E-2</v>
      </c>
      <c r="B217">
        <v>4.01</v>
      </c>
      <c r="C217">
        <v>0.99</v>
      </c>
      <c r="D217">
        <v>0</v>
      </c>
      <c r="F217" s="28">
        <v>3492.7499999999827</v>
      </c>
      <c r="I217" s="16">
        <v>0.45173611111110201</v>
      </c>
      <c r="K217" s="14">
        <f t="shared" si="21"/>
        <v>7.4305555555546021E-2</v>
      </c>
      <c r="L217" s="23">
        <v>3.68</v>
      </c>
      <c r="M217" s="23">
        <v>0.98</v>
      </c>
      <c r="N217" s="23">
        <f t="shared" si="23"/>
        <v>1621.5833333333371</v>
      </c>
      <c r="W217" s="6">
        <v>8.0727106481481459E-2</v>
      </c>
      <c r="X217" s="17">
        <v>32.979999999999997</v>
      </c>
      <c r="Y217" s="17">
        <v>26.99</v>
      </c>
      <c r="AA217" s="20">
        <v>3.5852013888888867E-2</v>
      </c>
      <c r="AB217" s="6">
        <f t="shared" si="25"/>
        <v>9.3944814814814814E-2</v>
      </c>
      <c r="AC217" s="18">
        <v>33.75</v>
      </c>
      <c r="AD217" s="18">
        <v>26.91</v>
      </c>
      <c r="AE217" s="20">
        <v>0.22752307870370375</v>
      </c>
      <c r="AF217" s="6">
        <f t="shared" si="22"/>
        <v>7.4441307870370399E-2</v>
      </c>
      <c r="AG217" s="18">
        <v>32.979999999999997</v>
      </c>
      <c r="AH217" s="18">
        <v>27.08</v>
      </c>
      <c r="AK217" s="20">
        <v>3.5852013888888867E-2</v>
      </c>
      <c r="AN217" s="6">
        <f t="shared" si="24"/>
        <v>9.3944814814814814E-2</v>
      </c>
      <c r="AO217" s="18">
        <v>33.75</v>
      </c>
      <c r="AP217" s="18">
        <v>26.91</v>
      </c>
    </row>
    <row r="218" spans="1:42" x14ac:dyDescent="0.25">
      <c r="A218" s="14">
        <v>7.4999999999999997E-2</v>
      </c>
      <c r="B218">
        <v>4.01</v>
      </c>
      <c r="C218">
        <v>0.99</v>
      </c>
      <c r="D218">
        <v>0</v>
      </c>
      <c r="F218" s="28">
        <v>3500.9999999999827</v>
      </c>
      <c r="I218" s="16">
        <v>0.45208333333332401</v>
      </c>
      <c r="K218" s="14">
        <f t="shared" si="21"/>
        <v>7.465277777776802E-2</v>
      </c>
      <c r="L218" s="23">
        <v>3.68</v>
      </c>
      <c r="M218" s="23">
        <v>0.98</v>
      </c>
      <c r="N218" s="23">
        <f t="shared" si="23"/>
        <v>1629.7500000000039</v>
      </c>
      <c r="W218" s="6">
        <v>8.1075069444444481E-2</v>
      </c>
      <c r="X218" s="18">
        <v>32.979999999999997</v>
      </c>
      <c r="Y218" s="18">
        <v>26.99</v>
      </c>
      <c r="AA218" s="20">
        <v>3.6199976851851889E-2</v>
      </c>
      <c r="AB218" s="6">
        <f t="shared" si="25"/>
        <v>9.4292777777777836E-2</v>
      </c>
      <c r="AC218" s="17">
        <v>33.75</v>
      </c>
      <c r="AD218" s="17">
        <v>27.08</v>
      </c>
      <c r="AE218" s="20">
        <v>0.22787043981481486</v>
      </c>
      <c r="AF218" s="6">
        <f t="shared" si="22"/>
        <v>7.478866898148151E-2</v>
      </c>
      <c r="AG218" s="17">
        <v>32.89</v>
      </c>
      <c r="AH218" s="17">
        <v>27.17</v>
      </c>
      <c r="AK218" s="20">
        <v>3.6199976851851889E-2</v>
      </c>
      <c r="AN218" s="6">
        <f t="shared" si="24"/>
        <v>9.4292777777777836E-2</v>
      </c>
      <c r="AO218" s="17">
        <v>33.75</v>
      </c>
      <c r="AP218" s="17">
        <v>27.08</v>
      </c>
    </row>
    <row r="219" spans="1:42" x14ac:dyDescent="0.25">
      <c r="A219" s="14">
        <v>7.5347222222222204E-2</v>
      </c>
      <c r="B219">
        <v>4.01</v>
      </c>
      <c r="C219">
        <v>0.99</v>
      </c>
      <c r="D219">
        <v>0</v>
      </c>
      <c r="F219" s="28">
        <v>3509.2499999999827</v>
      </c>
      <c r="I219" s="16">
        <v>0.45243055555554601</v>
      </c>
      <c r="K219" s="14">
        <f t="shared" si="21"/>
        <v>7.4999999999990019E-2</v>
      </c>
      <c r="L219" s="23">
        <v>3.68</v>
      </c>
      <c r="M219" s="23">
        <v>0.98</v>
      </c>
      <c r="N219" s="23">
        <f t="shared" si="23"/>
        <v>1637.9166666666706</v>
      </c>
      <c r="W219" s="6">
        <v>8.1422430555555592E-2</v>
      </c>
      <c r="X219" s="17">
        <v>32.979999999999997</v>
      </c>
      <c r="Y219" s="17">
        <v>26.99</v>
      </c>
      <c r="AA219" s="20">
        <v>3.6547500000000011E-2</v>
      </c>
      <c r="AB219" s="6">
        <f t="shared" si="25"/>
        <v>9.4640300925925958E-2</v>
      </c>
      <c r="AC219" s="18">
        <v>33.75</v>
      </c>
      <c r="AD219" s="18">
        <v>26.99</v>
      </c>
      <c r="AE219" s="20">
        <v>0.22821854166666672</v>
      </c>
      <c r="AF219" s="6">
        <f t="shared" si="22"/>
        <v>7.5136770833333366E-2</v>
      </c>
      <c r="AG219" s="18">
        <v>32.79</v>
      </c>
      <c r="AH219" s="18">
        <v>26.99</v>
      </c>
      <c r="AK219" s="20">
        <v>3.6547500000000011E-2</v>
      </c>
      <c r="AN219" s="6">
        <f t="shared" si="24"/>
        <v>9.4640300925925958E-2</v>
      </c>
      <c r="AO219" s="18">
        <v>33.75</v>
      </c>
      <c r="AP219" s="18">
        <v>26.99</v>
      </c>
    </row>
    <row r="220" spans="1:42" x14ac:dyDescent="0.25">
      <c r="A220" s="14">
        <v>7.5694444444444495E-2</v>
      </c>
      <c r="B220">
        <v>4.01</v>
      </c>
      <c r="C220">
        <v>0.99</v>
      </c>
      <c r="D220">
        <v>0</v>
      </c>
      <c r="F220" s="28">
        <v>3517.4999999999827</v>
      </c>
      <c r="I220" s="16">
        <v>0.45277777777776801</v>
      </c>
      <c r="K220" s="14">
        <f t="shared" si="21"/>
        <v>7.5347222222212018E-2</v>
      </c>
      <c r="L220" s="23">
        <v>3.68</v>
      </c>
      <c r="M220" s="23">
        <v>0.98</v>
      </c>
      <c r="N220" s="23">
        <f t="shared" si="23"/>
        <v>1646.0833333333374</v>
      </c>
      <c r="W220" s="6">
        <v>8.1770289351851877E-2</v>
      </c>
      <c r="X220" s="18">
        <v>33.08</v>
      </c>
      <c r="Y220" s="18">
        <v>26.99</v>
      </c>
      <c r="AA220" s="20">
        <v>3.6895393518518504E-2</v>
      </c>
      <c r="AB220" s="6">
        <f t="shared" si="25"/>
        <v>9.4988194444444451E-2</v>
      </c>
      <c r="AC220" s="17">
        <v>33.85</v>
      </c>
      <c r="AD220" s="17">
        <v>26.99</v>
      </c>
      <c r="AE220" s="20">
        <v>0.228566400462963</v>
      </c>
      <c r="AF220" s="6">
        <f t="shared" si="22"/>
        <v>7.5484629629629652E-2</v>
      </c>
      <c r="AG220" s="17">
        <v>32.89</v>
      </c>
      <c r="AH220" s="17">
        <v>27.17</v>
      </c>
      <c r="AK220" s="20">
        <v>3.6895393518518504E-2</v>
      </c>
      <c r="AN220" s="6">
        <f t="shared" si="24"/>
        <v>9.4988194444444451E-2</v>
      </c>
      <c r="AO220" s="17">
        <v>33.85</v>
      </c>
      <c r="AP220" s="17">
        <v>26.99</v>
      </c>
    </row>
    <row r="221" spans="1:42" x14ac:dyDescent="0.25">
      <c r="A221" s="14">
        <v>7.6041666666666702E-2</v>
      </c>
      <c r="B221">
        <v>4.0199999999999996</v>
      </c>
      <c r="C221">
        <v>0.99</v>
      </c>
      <c r="D221">
        <v>0</v>
      </c>
      <c r="F221" s="28">
        <v>3525.7499999999827</v>
      </c>
      <c r="I221" s="16">
        <v>0.45312499999999001</v>
      </c>
      <c r="K221" s="14">
        <f t="shared" si="21"/>
        <v>7.5694444444434017E-2</v>
      </c>
      <c r="L221" s="23">
        <v>3.68</v>
      </c>
      <c r="M221" s="23">
        <v>0.98</v>
      </c>
      <c r="N221" s="23">
        <f t="shared" si="23"/>
        <v>1654.2500000000041</v>
      </c>
      <c r="W221" s="6">
        <v>8.2118553240740744E-2</v>
      </c>
      <c r="X221" s="17">
        <v>33.18</v>
      </c>
      <c r="Y221" s="17">
        <v>26.99</v>
      </c>
      <c r="AA221" s="20">
        <v>3.7243599537036987E-2</v>
      </c>
      <c r="AB221" s="6">
        <f t="shared" si="25"/>
        <v>9.5336400462962934E-2</v>
      </c>
      <c r="AC221" s="18">
        <v>33.75</v>
      </c>
      <c r="AD221" s="18">
        <v>26.99</v>
      </c>
      <c r="AE221" s="20">
        <v>0.22891451388888889</v>
      </c>
      <c r="AF221" s="6">
        <f t="shared" si="22"/>
        <v>7.583274305555554E-2</v>
      </c>
      <c r="AG221" s="18">
        <v>32.79</v>
      </c>
      <c r="AH221" s="18">
        <v>27.17</v>
      </c>
      <c r="AK221" s="20">
        <v>3.7243599537036987E-2</v>
      </c>
      <c r="AN221" s="6">
        <f t="shared" si="24"/>
        <v>9.5336400462962934E-2</v>
      </c>
      <c r="AO221" s="18">
        <v>33.75</v>
      </c>
      <c r="AP221" s="18">
        <v>26.99</v>
      </c>
    </row>
    <row r="222" spans="1:42" x14ac:dyDescent="0.25">
      <c r="A222" s="14">
        <v>7.6388888888888895E-2</v>
      </c>
      <c r="B222">
        <v>4.0199999999999996</v>
      </c>
      <c r="C222">
        <v>0.99</v>
      </c>
      <c r="D222">
        <v>0</v>
      </c>
      <c r="F222" s="28">
        <v>3533.9999999999827</v>
      </c>
      <c r="I222" s="16">
        <v>0.45347222222221201</v>
      </c>
      <c r="K222" s="14">
        <f t="shared" si="21"/>
        <v>7.6041666666656016E-2</v>
      </c>
      <c r="L222" s="23">
        <v>3.68</v>
      </c>
      <c r="M222" s="23">
        <v>0.98</v>
      </c>
      <c r="N222" s="23">
        <f t="shared" si="23"/>
        <v>1662.4166666666708</v>
      </c>
      <c r="W222" s="6">
        <v>8.246629629629626E-2</v>
      </c>
      <c r="X222" s="18">
        <v>33.270000000000003</v>
      </c>
      <c r="Y222" s="18">
        <v>26.99</v>
      </c>
      <c r="AA222" s="20">
        <v>3.7591145833333284E-2</v>
      </c>
      <c r="AB222" s="6">
        <f t="shared" si="25"/>
        <v>9.5683946759259231E-2</v>
      </c>
      <c r="AC222" s="17">
        <v>33.85</v>
      </c>
      <c r="AD222" s="17">
        <v>27.08</v>
      </c>
      <c r="AE222" s="20">
        <v>0.22926239583333335</v>
      </c>
      <c r="AF222" s="6">
        <f t="shared" si="22"/>
        <v>7.6180625000000002E-2</v>
      </c>
      <c r="AG222" s="17">
        <v>32.409999999999997</v>
      </c>
      <c r="AH222" s="17">
        <v>27.26</v>
      </c>
      <c r="AK222" s="20">
        <v>3.7591145833333284E-2</v>
      </c>
      <c r="AN222" s="6">
        <f t="shared" si="24"/>
        <v>9.5683946759259231E-2</v>
      </c>
      <c r="AO222" s="17">
        <v>33.85</v>
      </c>
      <c r="AP222" s="17">
        <v>27.08</v>
      </c>
    </row>
    <row r="223" spans="1:42" x14ac:dyDescent="0.25">
      <c r="A223" s="14">
        <v>7.6736111111111102E-2</v>
      </c>
      <c r="B223">
        <v>4.0199999999999996</v>
      </c>
      <c r="C223">
        <v>0.99</v>
      </c>
      <c r="D223">
        <v>0</v>
      </c>
      <c r="F223" s="28">
        <v>3542.2499999999827</v>
      </c>
      <c r="I223" s="16">
        <v>0.45381944444443401</v>
      </c>
      <c r="K223" s="14">
        <f t="shared" si="21"/>
        <v>7.6388888888878015E-2</v>
      </c>
      <c r="L223" s="23">
        <v>3.68</v>
      </c>
      <c r="M223" s="23">
        <v>0.98</v>
      </c>
      <c r="N223" s="23">
        <f t="shared" si="23"/>
        <v>1670.5833333333376</v>
      </c>
      <c r="W223" s="6">
        <v>8.2814050925925919E-2</v>
      </c>
      <c r="X223" s="17">
        <v>32.979999999999997</v>
      </c>
      <c r="Y223" s="17">
        <v>26.99</v>
      </c>
      <c r="AA223" s="20">
        <v>3.793900462962968E-2</v>
      </c>
      <c r="AB223" s="6">
        <f t="shared" si="25"/>
        <v>9.6031805555555627E-2</v>
      </c>
      <c r="AC223" s="18">
        <v>33.950000000000003</v>
      </c>
      <c r="AD223" s="18">
        <v>26.99</v>
      </c>
      <c r="AE223" s="20">
        <v>0.2296100231481481</v>
      </c>
      <c r="AF223" s="6">
        <f t="shared" si="22"/>
        <v>7.6528252314814749E-2</v>
      </c>
      <c r="AG223" s="18">
        <v>32.89</v>
      </c>
      <c r="AH223" s="18">
        <v>27.17</v>
      </c>
      <c r="AK223" s="20">
        <v>3.793900462962968E-2</v>
      </c>
      <c r="AN223" s="6">
        <f t="shared" si="24"/>
        <v>9.6031805555555627E-2</v>
      </c>
      <c r="AO223" s="18">
        <v>33.950000000000003</v>
      </c>
      <c r="AP223" s="18">
        <v>26.99</v>
      </c>
    </row>
    <row r="224" spans="1:42" x14ac:dyDescent="0.25">
      <c r="A224" s="14">
        <v>7.7083333333333295E-2</v>
      </c>
      <c r="B224">
        <v>4.0199999999999996</v>
      </c>
      <c r="C224">
        <v>0.99</v>
      </c>
      <c r="D224">
        <v>0</v>
      </c>
      <c r="F224" s="28">
        <v>3550.4999999999827</v>
      </c>
      <c r="I224" s="16">
        <v>0.454166666666656</v>
      </c>
      <c r="K224" s="14">
        <f t="shared" si="21"/>
        <v>7.6736111111100014E-2</v>
      </c>
      <c r="L224" s="23">
        <v>3.68</v>
      </c>
      <c r="M224" s="23">
        <v>0.98</v>
      </c>
      <c r="N224" s="23">
        <f t="shared" si="23"/>
        <v>1678.7500000000043</v>
      </c>
      <c r="W224" s="6">
        <v>8.3857465277777765E-2</v>
      </c>
      <c r="X224" s="18">
        <v>32.979999999999997</v>
      </c>
      <c r="Y224" s="18">
        <v>26.99</v>
      </c>
      <c r="AA224" s="20">
        <v>3.8286898148148174E-2</v>
      </c>
      <c r="AB224" s="6">
        <f t="shared" si="25"/>
        <v>9.6379699074074121E-2</v>
      </c>
      <c r="AC224" s="17">
        <v>33.950000000000003</v>
      </c>
      <c r="AD224" s="17">
        <v>27.08</v>
      </c>
      <c r="AE224" s="20">
        <v>0.22995758101851854</v>
      </c>
      <c r="AF224" s="6">
        <f t="shared" si="22"/>
        <v>7.6875810185185189E-2</v>
      </c>
      <c r="AG224" s="17">
        <v>32.79</v>
      </c>
      <c r="AH224" s="17">
        <v>27.17</v>
      </c>
      <c r="AK224" s="20">
        <v>3.8286898148148174E-2</v>
      </c>
      <c r="AN224" s="6">
        <f t="shared" si="24"/>
        <v>9.6379699074074121E-2</v>
      </c>
      <c r="AO224" s="17">
        <v>33.950000000000003</v>
      </c>
      <c r="AP224" s="17">
        <v>27.08</v>
      </c>
    </row>
    <row r="225" spans="1:42" x14ac:dyDescent="0.25">
      <c r="A225" s="14">
        <v>7.74305555555556E-2</v>
      </c>
      <c r="B225">
        <v>4.0199999999999996</v>
      </c>
      <c r="C225">
        <v>0.99</v>
      </c>
      <c r="D225">
        <v>0</v>
      </c>
      <c r="F225" s="28">
        <v>3558.7499999999827</v>
      </c>
      <c r="I225" s="16">
        <v>0.454513888888878</v>
      </c>
      <c r="K225" s="14">
        <f t="shared" si="21"/>
        <v>7.7083333333322013E-2</v>
      </c>
      <c r="L225" s="23">
        <v>3.69</v>
      </c>
      <c r="M225" s="23">
        <v>0.98</v>
      </c>
      <c r="N225" s="23">
        <f t="shared" si="23"/>
        <v>1686.9166666666711</v>
      </c>
      <c r="W225" s="6">
        <v>8.4205671296296247E-2</v>
      </c>
      <c r="X225" s="17">
        <v>32.79</v>
      </c>
      <c r="Y225" s="17">
        <v>27.08</v>
      </c>
      <c r="AA225" s="20">
        <v>3.8635046296296272E-2</v>
      </c>
      <c r="AB225" s="6">
        <f t="shared" si="25"/>
        <v>9.6727847222222219E-2</v>
      </c>
      <c r="AC225" s="18">
        <v>33.85</v>
      </c>
      <c r="AD225" s="18">
        <v>27.08</v>
      </c>
      <c r="AE225" s="20">
        <v>0.23030596064814818</v>
      </c>
      <c r="AF225" s="6">
        <f t="shared" si="22"/>
        <v>7.7224189814814825E-2</v>
      </c>
      <c r="AG225" s="18">
        <v>32.79</v>
      </c>
      <c r="AH225" s="18">
        <v>27.17</v>
      </c>
      <c r="AK225" s="20">
        <v>3.8635046296296272E-2</v>
      </c>
      <c r="AN225" s="6">
        <f t="shared" si="24"/>
        <v>9.6727847222222219E-2</v>
      </c>
      <c r="AO225" s="18">
        <v>33.85</v>
      </c>
      <c r="AP225" s="18">
        <v>27.08</v>
      </c>
    </row>
    <row r="226" spans="1:42" x14ac:dyDescent="0.25">
      <c r="A226" s="14">
        <v>7.7777777777777807E-2</v>
      </c>
      <c r="B226">
        <v>4.03</v>
      </c>
      <c r="C226">
        <v>0.99</v>
      </c>
      <c r="D226">
        <v>0</v>
      </c>
      <c r="F226" s="28">
        <v>3566.9999999999827</v>
      </c>
      <c r="I226" s="16">
        <v>0.4548611111111</v>
      </c>
      <c r="K226" s="14">
        <f t="shared" si="21"/>
        <v>7.7430555555544012E-2</v>
      </c>
      <c r="L226" s="23">
        <v>3.69</v>
      </c>
      <c r="M226" s="23">
        <v>0.98</v>
      </c>
      <c r="N226" s="23">
        <f t="shared" si="23"/>
        <v>1695.0833333333378</v>
      </c>
      <c r="W226" s="6">
        <v>8.4553425925925907E-2</v>
      </c>
      <c r="X226" s="18">
        <v>32.979999999999997</v>
      </c>
      <c r="Y226" s="18">
        <v>26.99</v>
      </c>
      <c r="AA226" s="20">
        <v>3.8982650462962953E-2</v>
      </c>
      <c r="AB226" s="6">
        <f t="shared" si="25"/>
        <v>9.70754513888889E-2</v>
      </c>
      <c r="AC226" s="17">
        <v>33.950000000000003</v>
      </c>
      <c r="AD226" s="17">
        <v>26.99</v>
      </c>
      <c r="AE226" s="20">
        <v>0.23065369212962966</v>
      </c>
      <c r="AF226" s="6">
        <f t="shared" si="22"/>
        <v>7.7571921296296309E-2</v>
      </c>
      <c r="AG226" s="17">
        <v>32.979999999999997</v>
      </c>
      <c r="AH226" s="17">
        <v>27.17</v>
      </c>
      <c r="AK226" s="20">
        <v>3.8982650462962953E-2</v>
      </c>
      <c r="AN226" s="6">
        <f t="shared" si="24"/>
        <v>9.70754513888889E-2</v>
      </c>
      <c r="AO226" s="17">
        <v>33.950000000000003</v>
      </c>
      <c r="AP226" s="17">
        <v>26.99</v>
      </c>
    </row>
    <row r="227" spans="1:42" x14ac:dyDescent="0.25">
      <c r="A227" s="14">
        <v>7.8125E-2</v>
      </c>
      <c r="B227">
        <v>4.03</v>
      </c>
      <c r="C227">
        <v>0.98</v>
      </c>
      <c r="D227">
        <v>0</v>
      </c>
      <c r="F227" s="28">
        <v>3575.1666666666492</v>
      </c>
      <c r="I227" s="16">
        <v>0.455208333333322</v>
      </c>
      <c r="K227" s="14">
        <f t="shared" si="21"/>
        <v>7.7777777777766011E-2</v>
      </c>
      <c r="L227" s="23">
        <v>3.69</v>
      </c>
      <c r="M227" s="23">
        <v>0.98</v>
      </c>
      <c r="N227" s="23">
        <f t="shared" si="23"/>
        <v>1703.2500000000045</v>
      </c>
      <c r="W227" s="6">
        <v>8.4901423611111138E-2</v>
      </c>
      <c r="X227" s="17">
        <v>32.979999999999997</v>
      </c>
      <c r="Y227" s="17">
        <v>27.08</v>
      </c>
      <c r="AA227" s="20">
        <v>3.9330509259259239E-2</v>
      </c>
      <c r="AB227" s="6">
        <f t="shared" si="25"/>
        <v>9.7423310185185186E-2</v>
      </c>
      <c r="AC227" s="18">
        <v>33.950000000000003</v>
      </c>
      <c r="AD227" s="18">
        <v>27.08</v>
      </c>
      <c r="AE227" s="20">
        <v>0.231001412037037</v>
      </c>
      <c r="AF227" s="6">
        <f t="shared" si="22"/>
        <v>7.7919641203703649E-2</v>
      </c>
      <c r="AG227" s="18">
        <v>32.89</v>
      </c>
      <c r="AH227" s="18">
        <v>27.17</v>
      </c>
      <c r="AK227" s="20">
        <v>3.9330509259259239E-2</v>
      </c>
      <c r="AN227" s="6">
        <f t="shared" si="24"/>
        <v>9.7423310185185186E-2</v>
      </c>
      <c r="AO227" s="18">
        <v>33.950000000000003</v>
      </c>
      <c r="AP227" s="18">
        <v>27.08</v>
      </c>
    </row>
    <row r="228" spans="1:42" x14ac:dyDescent="0.25">
      <c r="A228" s="14">
        <v>7.8472222222222193E-2</v>
      </c>
      <c r="B228">
        <v>4.03</v>
      </c>
      <c r="C228">
        <v>0.98</v>
      </c>
      <c r="D228">
        <v>0</v>
      </c>
      <c r="F228" s="28">
        <v>3583.3333333333157</v>
      </c>
      <c r="I228" s="16">
        <v>0.455555555555544</v>
      </c>
      <c r="K228" s="14">
        <f t="shared" si="21"/>
        <v>7.812499999998801E-2</v>
      </c>
      <c r="L228" s="23">
        <v>3.69</v>
      </c>
      <c r="M228" s="23">
        <v>0.98</v>
      </c>
      <c r="N228" s="23">
        <f t="shared" si="23"/>
        <v>1711.4166666666713</v>
      </c>
      <c r="W228" s="6">
        <v>8.5249050925925884E-2</v>
      </c>
      <c r="X228" s="18">
        <v>32.700000000000003</v>
      </c>
      <c r="Y228" s="18">
        <v>27.08</v>
      </c>
      <c r="AA228" s="20">
        <v>3.9678414351851876E-2</v>
      </c>
      <c r="AB228" s="6">
        <f t="shared" si="25"/>
        <v>9.7771215277777823E-2</v>
      </c>
      <c r="AC228" s="17">
        <v>33.75</v>
      </c>
      <c r="AD228" s="17">
        <v>27.08</v>
      </c>
      <c r="AE228" s="20">
        <v>0.23134900462962965</v>
      </c>
      <c r="AF228" s="6">
        <f t="shared" si="22"/>
        <v>7.8267233796296298E-2</v>
      </c>
      <c r="AG228" s="17">
        <v>32.79</v>
      </c>
      <c r="AH228" s="17">
        <v>27.08</v>
      </c>
      <c r="AK228" s="20">
        <v>3.9678414351851876E-2</v>
      </c>
      <c r="AN228" s="6">
        <f t="shared" si="24"/>
        <v>9.7771215277777823E-2</v>
      </c>
      <c r="AO228" s="17">
        <v>33.75</v>
      </c>
      <c r="AP228" s="17">
        <v>27.08</v>
      </c>
    </row>
    <row r="229" spans="1:42" x14ac:dyDescent="0.25">
      <c r="A229" s="14">
        <v>7.88194444444444E-2</v>
      </c>
      <c r="B229">
        <v>4.03</v>
      </c>
      <c r="C229">
        <v>0.98</v>
      </c>
      <c r="D229">
        <v>0</v>
      </c>
      <c r="F229" s="28">
        <v>3591.4999999999823</v>
      </c>
      <c r="I229" s="16">
        <v>0.455902777777766</v>
      </c>
      <c r="K229" s="14">
        <f t="shared" si="21"/>
        <v>7.8472222222210009E-2</v>
      </c>
      <c r="L229" s="23">
        <v>3.69</v>
      </c>
      <c r="M229" s="23">
        <v>0.98</v>
      </c>
      <c r="N229" s="23">
        <f t="shared" si="23"/>
        <v>1719.583333333338</v>
      </c>
      <c r="W229" s="6">
        <v>8.559699074074073E-2</v>
      </c>
      <c r="X229" s="17">
        <v>32.79</v>
      </c>
      <c r="Y229" s="17">
        <v>26.99</v>
      </c>
      <c r="AA229" s="20">
        <v>4.0026261574074129E-2</v>
      </c>
      <c r="AB229" s="6">
        <f t="shared" si="25"/>
        <v>9.8119062500000076E-2</v>
      </c>
      <c r="AC229" s="18">
        <v>33.85</v>
      </c>
      <c r="AD229" s="18">
        <v>27.08</v>
      </c>
      <c r="AE229" s="20">
        <v>0.23169729166666669</v>
      </c>
      <c r="AF229" s="6">
        <f t="shared" si="22"/>
        <v>7.8615520833333341E-2</v>
      </c>
      <c r="AG229" s="18">
        <v>32.700000000000003</v>
      </c>
      <c r="AH229" s="18">
        <v>27.26</v>
      </c>
      <c r="AK229" s="20">
        <v>4.0026261574074129E-2</v>
      </c>
      <c r="AN229" s="6">
        <f t="shared" si="24"/>
        <v>9.8119062500000076E-2</v>
      </c>
      <c r="AO229" s="18">
        <v>33.85</v>
      </c>
      <c r="AP229" s="18">
        <v>27.08</v>
      </c>
    </row>
    <row r="230" spans="1:42" x14ac:dyDescent="0.25">
      <c r="A230" s="14">
        <v>7.9166666666666705E-2</v>
      </c>
      <c r="B230">
        <v>4.03</v>
      </c>
      <c r="C230">
        <v>0.98</v>
      </c>
      <c r="D230">
        <v>0</v>
      </c>
      <c r="F230" s="28">
        <v>3599.6666666666488</v>
      </c>
      <c r="I230" s="16">
        <v>0.456249999999988</v>
      </c>
      <c r="K230" s="14">
        <f t="shared" si="21"/>
        <v>7.8819444444432007E-2</v>
      </c>
      <c r="L230" s="23">
        <v>3.69</v>
      </c>
      <c r="M230" s="23">
        <v>0.98</v>
      </c>
      <c r="N230" s="23">
        <f t="shared" si="23"/>
        <v>1727.7500000000048</v>
      </c>
      <c r="W230" s="6">
        <v>8.5944629629629621E-2</v>
      </c>
      <c r="X230" s="18">
        <v>32.89</v>
      </c>
      <c r="Y230" s="18">
        <v>27.08</v>
      </c>
      <c r="AA230" s="20">
        <v>4.037466435185183E-2</v>
      </c>
      <c r="AB230" s="6">
        <f t="shared" si="25"/>
        <v>9.8467465277777777E-2</v>
      </c>
      <c r="AC230" s="17">
        <v>34.04</v>
      </c>
      <c r="AD230" s="17">
        <v>27.08</v>
      </c>
      <c r="AE230" s="20">
        <v>0.23204471064814819</v>
      </c>
      <c r="AF230" s="6">
        <f t="shared" si="22"/>
        <v>7.8962939814814836E-2</v>
      </c>
      <c r="AG230" s="17">
        <v>32.89</v>
      </c>
      <c r="AH230" s="17">
        <v>27.08</v>
      </c>
      <c r="AK230" s="20">
        <v>4.037466435185183E-2</v>
      </c>
      <c r="AN230" s="6">
        <f t="shared" si="24"/>
        <v>9.8467465277777777E-2</v>
      </c>
      <c r="AO230" s="17">
        <v>34.04</v>
      </c>
      <c r="AP230" s="17">
        <v>27.08</v>
      </c>
    </row>
    <row r="231" spans="1:42" x14ac:dyDescent="0.25">
      <c r="A231" s="14">
        <v>7.9513888888888898E-2</v>
      </c>
      <c r="B231">
        <v>4.03</v>
      </c>
      <c r="C231">
        <v>0.98</v>
      </c>
      <c r="D231">
        <v>0</v>
      </c>
      <c r="F231" s="28">
        <v>3607.8333333333153</v>
      </c>
      <c r="I231" s="16">
        <v>0.45659722222221</v>
      </c>
      <c r="K231" s="14">
        <f t="shared" si="21"/>
        <v>7.9166666666654006E-2</v>
      </c>
      <c r="L231" s="23">
        <v>3.69</v>
      </c>
      <c r="M231" s="23">
        <v>0.98</v>
      </c>
      <c r="N231" s="23">
        <f t="shared" si="23"/>
        <v>1735.9166666666715</v>
      </c>
      <c r="W231" s="6">
        <v>8.629250000000005E-2</v>
      </c>
      <c r="X231" s="17">
        <v>32.89</v>
      </c>
      <c r="Y231" s="17">
        <v>27.08</v>
      </c>
      <c r="AA231" s="20">
        <v>4.0722060185185149E-2</v>
      </c>
      <c r="AB231" s="6">
        <f t="shared" si="25"/>
        <v>9.8814861111111096E-2</v>
      </c>
      <c r="AC231" s="18">
        <v>33.85</v>
      </c>
      <c r="AD231" s="18">
        <v>27.08</v>
      </c>
      <c r="AE231" s="20">
        <v>0.23239256944444447</v>
      </c>
      <c r="AF231" s="6">
        <f t="shared" si="22"/>
        <v>7.9310798611111122E-2</v>
      </c>
      <c r="AG231" s="18">
        <v>33.08</v>
      </c>
      <c r="AH231" s="18">
        <v>27.17</v>
      </c>
      <c r="AK231" s="20">
        <v>4.0722060185185149E-2</v>
      </c>
      <c r="AN231" s="6">
        <f t="shared" si="24"/>
        <v>9.8814861111111096E-2</v>
      </c>
      <c r="AO231" s="18">
        <v>33.85</v>
      </c>
      <c r="AP231" s="18">
        <v>27.08</v>
      </c>
    </row>
    <row r="232" spans="1:42" x14ac:dyDescent="0.25">
      <c r="A232" s="14">
        <v>7.9861111111111105E-2</v>
      </c>
      <c r="B232">
        <v>4.04</v>
      </c>
      <c r="C232">
        <v>0.98</v>
      </c>
      <c r="D232">
        <v>0</v>
      </c>
      <c r="F232" s="28">
        <v>3615.9999999999818</v>
      </c>
      <c r="I232" s="16">
        <v>3.4722222222222224E-4</v>
      </c>
      <c r="K232" s="14">
        <f>$K$231+I232</f>
        <v>7.9513888888876227E-2</v>
      </c>
      <c r="L232" s="23">
        <v>3.69</v>
      </c>
      <c r="M232" s="23">
        <v>0.98</v>
      </c>
      <c r="N232" s="23">
        <f t="shared" si="23"/>
        <v>1744.0833333333383</v>
      </c>
      <c r="W232" s="6">
        <v>8.6640543981481521E-2</v>
      </c>
      <c r="X232" s="18">
        <v>32.79</v>
      </c>
      <c r="Y232" s="18">
        <v>26.99</v>
      </c>
      <c r="AA232" s="20">
        <v>4.1070300925925951E-2</v>
      </c>
      <c r="AB232" s="6">
        <f t="shared" si="25"/>
        <v>9.9163101851851898E-2</v>
      </c>
      <c r="AC232" s="17">
        <v>33.950000000000003</v>
      </c>
      <c r="AD232" s="17">
        <v>27.08</v>
      </c>
      <c r="AE232" s="20">
        <v>0.23274042824074076</v>
      </c>
      <c r="AF232" s="6">
        <f t="shared" si="22"/>
        <v>7.9658657407407407E-2</v>
      </c>
      <c r="AG232" s="17">
        <v>32.79</v>
      </c>
      <c r="AH232" s="17">
        <v>27.17</v>
      </c>
      <c r="AK232" s="20">
        <v>4.1070300925925951E-2</v>
      </c>
      <c r="AN232" s="6">
        <f t="shared" si="24"/>
        <v>9.9163101851851898E-2</v>
      </c>
      <c r="AO232" s="17">
        <v>33.950000000000003</v>
      </c>
      <c r="AP232" s="17">
        <v>27.08</v>
      </c>
    </row>
    <row r="233" spans="1:42" x14ac:dyDescent="0.25">
      <c r="A233" s="14">
        <v>8.0208333333333298E-2</v>
      </c>
      <c r="B233">
        <v>4.04</v>
      </c>
      <c r="C233">
        <v>0.98</v>
      </c>
      <c r="D233">
        <v>0</v>
      </c>
      <c r="F233" s="28">
        <v>3624.1666666666483</v>
      </c>
      <c r="I233" s="16">
        <v>6.9444444444444404E-4</v>
      </c>
      <c r="K233" s="14">
        <f t="shared" ref="K233:K296" si="26">$K$231+I233</f>
        <v>7.9861111111098448E-2</v>
      </c>
      <c r="L233" s="23">
        <v>3.69</v>
      </c>
      <c r="M233" s="23">
        <v>0.98</v>
      </c>
      <c r="N233" s="23">
        <f t="shared" si="23"/>
        <v>1752.250000000005</v>
      </c>
      <c r="W233" s="6">
        <v>8.6988229166666653E-2</v>
      </c>
      <c r="X233" s="17">
        <v>32.979999999999997</v>
      </c>
      <c r="Y233" s="17">
        <v>27.08</v>
      </c>
      <c r="AA233" s="20">
        <v>4.1417766203703688E-2</v>
      </c>
      <c r="AB233" s="6">
        <f t="shared" si="25"/>
        <v>9.9510567129629635E-2</v>
      </c>
      <c r="AC233" s="18">
        <v>34.14</v>
      </c>
      <c r="AD233" s="18">
        <v>26.99</v>
      </c>
      <c r="AE233" s="20">
        <v>0.23308850694444444</v>
      </c>
      <c r="AF233" s="6">
        <f t="shared" si="22"/>
        <v>8.0006736111111088E-2</v>
      </c>
      <c r="AG233" s="18">
        <v>32.79</v>
      </c>
      <c r="AH233" s="18">
        <v>27.17</v>
      </c>
      <c r="AK233" s="20">
        <v>4.1417766203703688E-2</v>
      </c>
      <c r="AN233" s="6">
        <f t="shared" si="24"/>
        <v>9.9510567129629635E-2</v>
      </c>
      <c r="AO233" s="18">
        <v>34.14</v>
      </c>
      <c r="AP233" s="18">
        <v>26.99</v>
      </c>
    </row>
    <row r="234" spans="1:42" x14ac:dyDescent="0.25">
      <c r="A234" s="14">
        <v>8.0555555555555602E-2</v>
      </c>
      <c r="B234">
        <v>4.04</v>
      </c>
      <c r="C234">
        <v>0.98</v>
      </c>
      <c r="D234">
        <v>0</v>
      </c>
      <c r="F234" s="28">
        <v>3632.3333333333148</v>
      </c>
      <c r="I234" s="16">
        <v>1.0416666666666699E-3</v>
      </c>
      <c r="K234" s="14">
        <f t="shared" si="26"/>
        <v>8.0208333333320669E-2</v>
      </c>
      <c r="L234" s="23">
        <v>3.7</v>
      </c>
      <c r="M234" s="23">
        <v>0.98</v>
      </c>
      <c r="N234" s="23">
        <f t="shared" si="23"/>
        <v>1760.4166666666717</v>
      </c>
      <c r="W234" s="6">
        <v>8.7336331018518509E-2</v>
      </c>
      <c r="X234" s="18">
        <v>32.89</v>
      </c>
      <c r="Y234" s="18">
        <v>26.91</v>
      </c>
      <c r="AA234" s="20">
        <v>4.176597222222217E-2</v>
      </c>
      <c r="AB234" s="6">
        <f t="shared" si="25"/>
        <v>9.9858773148148117E-2</v>
      </c>
      <c r="AC234" s="17">
        <v>33.950000000000003</v>
      </c>
      <c r="AD234" s="17">
        <v>26.99</v>
      </c>
      <c r="AE234" s="20">
        <v>0.23343659722222226</v>
      </c>
      <c r="AF234" s="6">
        <f t="shared" si="22"/>
        <v>8.0354826388888911E-2</v>
      </c>
      <c r="AG234" s="17">
        <v>32.6</v>
      </c>
      <c r="AH234" s="17">
        <v>27.26</v>
      </c>
      <c r="AK234" s="20">
        <v>4.176597222222217E-2</v>
      </c>
      <c r="AN234" s="6">
        <f t="shared" si="24"/>
        <v>9.9858773148148117E-2</v>
      </c>
      <c r="AO234" s="17">
        <v>33.950000000000003</v>
      </c>
      <c r="AP234" s="17">
        <v>26.99</v>
      </c>
    </row>
    <row r="235" spans="1:42" x14ac:dyDescent="0.25">
      <c r="A235" s="14">
        <v>8.0902777777777796E-2</v>
      </c>
      <c r="B235">
        <v>4.04</v>
      </c>
      <c r="C235">
        <v>0.98</v>
      </c>
      <c r="D235">
        <v>0</v>
      </c>
      <c r="F235" s="28">
        <v>3640.4999999999814</v>
      </c>
      <c r="I235" s="16">
        <v>1.38888888888889E-3</v>
      </c>
      <c r="K235" s="14">
        <f t="shared" si="26"/>
        <v>8.055555555554289E-2</v>
      </c>
      <c r="L235" s="23">
        <v>3.7</v>
      </c>
      <c r="M235" s="23">
        <v>0.98</v>
      </c>
      <c r="N235" s="23">
        <f t="shared" si="23"/>
        <v>1768.5833333333385</v>
      </c>
      <c r="W235" s="6">
        <v>8.7683946759259224E-2</v>
      </c>
      <c r="X235" s="17">
        <v>32.6</v>
      </c>
      <c r="Y235" s="17">
        <v>26.99</v>
      </c>
      <c r="AA235" s="20">
        <v>4.2113842592592599E-2</v>
      </c>
      <c r="AB235" s="6">
        <f t="shared" si="25"/>
        <v>0.10020664351851855</v>
      </c>
      <c r="AC235" s="18">
        <v>33.950000000000003</v>
      </c>
      <c r="AD235" s="18">
        <v>26.99</v>
      </c>
      <c r="AE235" s="20">
        <v>0.23378438657407413</v>
      </c>
      <c r="AF235" s="6">
        <f t="shared" si="22"/>
        <v>8.070261574074078E-2</v>
      </c>
      <c r="AG235" s="18">
        <v>32.79</v>
      </c>
      <c r="AH235" s="18">
        <v>27.17</v>
      </c>
      <c r="AK235" s="20">
        <v>4.2113842592592599E-2</v>
      </c>
      <c r="AN235" s="6">
        <f t="shared" si="24"/>
        <v>0.10020664351851855</v>
      </c>
      <c r="AO235" s="18">
        <v>33.950000000000003</v>
      </c>
      <c r="AP235" s="18">
        <v>26.99</v>
      </c>
    </row>
    <row r="236" spans="1:42" x14ac:dyDescent="0.25">
      <c r="A236" s="14">
        <v>8.1250000000000003E-2</v>
      </c>
      <c r="B236">
        <v>4.04</v>
      </c>
      <c r="C236">
        <v>0.98</v>
      </c>
      <c r="D236">
        <v>0</v>
      </c>
      <c r="F236" s="28">
        <v>3648.6666666666479</v>
      </c>
      <c r="I236" s="16">
        <v>1.7361111111111099E-3</v>
      </c>
      <c r="K236" s="14">
        <f t="shared" si="26"/>
        <v>8.0902777777765111E-2</v>
      </c>
      <c r="L236" s="23">
        <v>3.7</v>
      </c>
      <c r="M236" s="23">
        <v>0.98</v>
      </c>
      <c r="N236" s="23">
        <f t="shared" si="23"/>
        <v>1776.7500000000052</v>
      </c>
      <c r="W236" s="6">
        <v>8.8031805555555509E-2</v>
      </c>
      <c r="X236" s="18">
        <v>32.6</v>
      </c>
      <c r="Y236" s="18">
        <v>26.99</v>
      </c>
      <c r="AA236" s="20">
        <v>4.2461863425925894E-2</v>
      </c>
      <c r="AB236" s="6">
        <f t="shared" si="25"/>
        <v>0.10055466435185184</v>
      </c>
      <c r="AC236" s="17">
        <v>33.85</v>
      </c>
      <c r="AD236" s="17">
        <v>26.99</v>
      </c>
      <c r="AE236" s="20">
        <v>0.23413206018518523</v>
      </c>
      <c r="AF236" s="6">
        <f t="shared" si="22"/>
        <v>8.1050289351851879E-2</v>
      </c>
      <c r="AG236" s="17">
        <v>32.89</v>
      </c>
      <c r="AH236" s="17">
        <v>27.17</v>
      </c>
      <c r="AK236" s="20">
        <v>4.2461863425925894E-2</v>
      </c>
      <c r="AN236" s="6">
        <f t="shared" si="24"/>
        <v>0.10055466435185184</v>
      </c>
      <c r="AO236" s="17">
        <v>33.85</v>
      </c>
      <c r="AP236" s="17">
        <v>26.99</v>
      </c>
    </row>
    <row r="237" spans="1:42" x14ac:dyDescent="0.25">
      <c r="A237" s="14">
        <v>8.1597222222222196E-2</v>
      </c>
      <c r="B237">
        <v>4.05</v>
      </c>
      <c r="C237">
        <v>0.98</v>
      </c>
      <c r="D237">
        <v>0</v>
      </c>
      <c r="F237" s="28">
        <v>3656.8333333333144</v>
      </c>
      <c r="I237" s="16">
        <v>2.0833333333333298E-3</v>
      </c>
      <c r="K237" s="14">
        <f t="shared" si="26"/>
        <v>8.1249999999987332E-2</v>
      </c>
      <c r="L237" s="23">
        <v>3.7</v>
      </c>
      <c r="M237" s="23">
        <v>0.98</v>
      </c>
      <c r="N237" s="23">
        <f t="shared" si="23"/>
        <v>1784.916666666672</v>
      </c>
      <c r="W237" s="6">
        <v>8.8380069444444487E-2</v>
      </c>
      <c r="X237" s="17">
        <v>32.79</v>
      </c>
      <c r="Y237" s="17">
        <v>26.99</v>
      </c>
      <c r="AA237" s="20">
        <v>4.2809259259259214E-2</v>
      </c>
      <c r="AB237" s="6">
        <f t="shared" si="25"/>
        <v>0.10090206018518516</v>
      </c>
      <c r="AC237" s="18">
        <v>33.85</v>
      </c>
      <c r="AD237" s="18">
        <v>26.91</v>
      </c>
      <c r="AE237" s="20">
        <v>0.23448011574074074</v>
      </c>
      <c r="AF237" s="6">
        <f t="shared" si="22"/>
        <v>8.1398344907407383E-2</v>
      </c>
      <c r="AG237" s="18">
        <v>32.89</v>
      </c>
      <c r="AH237" s="18">
        <v>27.17</v>
      </c>
      <c r="AK237" s="20">
        <v>4.2809259259259214E-2</v>
      </c>
      <c r="AN237" s="6">
        <f t="shared" si="24"/>
        <v>0.10090206018518516</v>
      </c>
      <c r="AO237" s="18">
        <v>33.85</v>
      </c>
      <c r="AP237" s="18">
        <v>26.91</v>
      </c>
    </row>
    <row r="238" spans="1:42" x14ac:dyDescent="0.25">
      <c r="A238" s="14">
        <v>8.1944444444444403E-2</v>
      </c>
      <c r="B238">
        <v>4.05</v>
      </c>
      <c r="C238">
        <v>0.98</v>
      </c>
      <c r="D238">
        <v>0</v>
      </c>
      <c r="F238" s="28">
        <v>3664.9999999999809</v>
      </c>
      <c r="I238" s="16">
        <v>2.4305555555555599E-3</v>
      </c>
      <c r="K238" s="14">
        <f t="shared" si="26"/>
        <v>8.1597222222209567E-2</v>
      </c>
      <c r="L238" s="23">
        <v>3.71</v>
      </c>
      <c r="M238" s="23">
        <v>0.98</v>
      </c>
      <c r="N238" s="23">
        <f t="shared" si="23"/>
        <v>1793.0833333333387</v>
      </c>
      <c r="W238" s="6">
        <v>8.8727858796296244E-2</v>
      </c>
      <c r="X238" s="18">
        <v>32.79</v>
      </c>
      <c r="Y238" s="18">
        <v>26.99</v>
      </c>
      <c r="AA238" s="20">
        <v>4.3157662037037026E-2</v>
      </c>
      <c r="AB238" s="6">
        <f t="shared" si="25"/>
        <v>0.10125046296296297</v>
      </c>
      <c r="AC238" s="17">
        <v>33.75</v>
      </c>
      <c r="AD238" s="17">
        <v>26.82</v>
      </c>
      <c r="AE238" s="20">
        <v>0.23482756944444444</v>
      </c>
      <c r="AF238" s="6">
        <f t="shared" si="22"/>
        <v>8.1745798611111087E-2</v>
      </c>
      <c r="AG238" s="17">
        <v>32.700000000000003</v>
      </c>
      <c r="AH238" s="17">
        <v>27.17</v>
      </c>
      <c r="AK238" s="20">
        <v>4.3157662037037026E-2</v>
      </c>
      <c r="AN238" s="6">
        <f t="shared" si="24"/>
        <v>0.10125046296296297</v>
      </c>
      <c r="AO238" s="17">
        <v>33.75</v>
      </c>
      <c r="AP238" s="17">
        <v>26.82</v>
      </c>
    </row>
    <row r="239" spans="1:42" x14ac:dyDescent="0.25">
      <c r="A239" s="14">
        <v>8.2291666666666693E-2</v>
      </c>
      <c r="B239">
        <v>4.05</v>
      </c>
      <c r="C239">
        <v>0.98</v>
      </c>
      <c r="D239">
        <v>0</v>
      </c>
      <c r="F239" s="28">
        <v>3673.1666666666474</v>
      </c>
      <c r="I239" s="16">
        <v>2.7777777777777801E-3</v>
      </c>
      <c r="K239" s="14">
        <f t="shared" si="26"/>
        <v>8.1944444444431788E-2</v>
      </c>
      <c r="L239" s="23">
        <v>3.71</v>
      </c>
      <c r="M239" s="23">
        <v>0.98</v>
      </c>
      <c r="N239" s="23">
        <f t="shared" si="23"/>
        <v>1801.2500000000055</v>
      </c>
      <c r="W239" s="6">
        <v>8.9075775462962914E-2</v>
      </c>
      <c r="X239" s="17">
        <v>32.79</v>
      </c>
      <c r="Y239" s="17">
        <v>26.99</v>
      </c>
      <c r="AA239" s="20">
        <v>4.3505289351851884E-2</v>
      </c>
      <c r="AB239" s="6">
        <f t="shared" si="25"/>
        <v>0.10159809027777783</v>
      </c>
      <c r="AC239" s="18">
        <v>33.75</v>
      </c>
      <c r="AD239" s="18">
        <v>26.99</v>
      </c>
      <c r="AE239" s="20">
        <v>0.23517542824074072</v>
      </c>
      <c r="AF239" s="6">
        <f t="shared" si="22"/>
        <v>8.2093657407407372E-2</v>
      </c>
      <c r="AG239" s="18">
        <v>32.51</v>
      </c>
      <c r="AH239" s="18">
        <v>27.17</v>
      </c>
      <c r="AK239" s="20">
        <v>4.3505289351851884E-2</v>
      </c>
      <c r="AN239" s="6">
        <f t="shared" si="24"/>
        <v>0.10159809027777783</v>
      </c>
      <c r="AO239" s="18">
        <v>33.75</v>
      </c>
      <c r="AP239" s="18">
        <v>26.99</v>
      </c>
    </row>
    <row r="240" spans="1:42" x14ac:dyDescent="0.25">
      <c r="A240" s="14">
        <v>8.2638888888888901E-2</v>
      </c>
      <c r="B240">
        <v>4.05</v>
      </c>
      <c r="C240">
        <v>0.98</v>
      </c>
      <c r="D240">
        <v>0</v>
      </c>
      <c r="F240" s="28">
        <v>3681.3333333333139</v>
      </c>
      <c r="I240" s="16">
        <v>3.1250000000000002E-3</v>
      </c>
      <c r="K240" s="14">
        <f t="shared" si="26"/>
        <v>8.2291666666654009E-2</v>
      </c>
      <c r="L240" s="23">
        <v>3.71</v>
      </c>
      <c r="M240" s="23">
        <v>0.98</v>
      </c>
      <c r="N240" s="23">
        <f t="shared" si="23"/>
        <v>1809.4166666666722</v>
      </c>
      <c r="W240" s="6">
        <v>8.942371527777776E-2</v>
      </c>
      <c r="X240" s="18">
        <v>32.6</v>
      </c>
      <c r="Y240" s="18">
        <v>26.99</v>
      </c>
      <c r="AA240" s="20">
        <v>4.385311342592596E-2</v>
      </c>
      <c r="AB240" s="6">
        <f t="shared" si="25"/>
        <v>0.10194591435185191</v>
      </c>
      <c r="AC240" s="17">
        <v>33.950000000000003</v>
      </c>
      <c r="AD240" s="17">
        <v>26.91</v>
      </c>
      <c r="AE240" s="20">
        <v>0.23552327546296298</v>
      </c>
      <c r="AF240" s="6">
        <f t="shared" si="22"/>
        <v>8.2441504629629625E-2</v>
      </c>
      <c r="AG240" s="17">
        <v>32.700000000000003</v>
      </c>
      <c r="AH240" s="17">
        <v>27.17</v>
      </c>
      <c r="AK240" s="20">
        <v>4.385311342592596E-2</v>
      </c>
      <c r="AN240" s="6">
        <f t="shared" si="24"/>
        <v>0.10194591435185191</v>
      </c>
      <c r="AO240" s="17">
        <v>33.950000000000003</v>
      </c>
      <c r="AP240" s="17">
        <v>26.91</v>
      </c>
    </row>
    <row r="241" spans="1:42" x14ac:dyDescent="0.25">
      <c r="A241" s="14">
        <v>8.2986111111111094E-2</v>
      </c>
      <c r="B241">
        <v>4.0599999999999996</v>
      </c>
      <c r="C241">
        <v>0.98</v>
      </c>
      <c r="D241">
        <v>0</v>
      </c>
      <c r="F241" s="28">
        <v>3689.4999999999804</v>
      </c>
      <c r="I241" s="16">
        <v>3.4722222222222199E-3</v>
      </c>
      <c r="K241" s="14">
        <f t="shared" si="26"/>
        <v>8.263888888887623E-2</v>
      </c>
      <c r="L241" s="23">
        <v>3.71</v>
      </c>
      <c r="M241" s="23">
        <v>0.98</v>
      </c>
      <c r="N241" s="23">
        <f t="shared" si="23"/>
        <v>1817.5833333333389</v>
      </c>
      <c r="W241" s="6">
        <v>8.9771111111111079E-2</v>
      </c>
      <c r="X241" s="17">
        <v>32.6</v>
      </c>
      <c r="Y241" s="17">
        <v>26.99</v>
      </c>
      <c r="AA241" s="20">
        <v>4.4201145833333289E-2</v>
      </c>
      <c r="AB241" s="6">
        <f t="shared" si="25"/>
        <v>0.10229394675925924</v>
      </c>
      <c r="AC241" s="18">
        <v>33.950000000000003</v>
      </c>
      <c r="AD241" s="18">
        <v>26.99</v>
      </c>
      <c r="AE241" s="20">
        <v>0.23587143518518522</v>
      </c>
      <c r="AF241" s="6">
        <f t="shared" si="22"/>
        <v>8.2789664351851866E-2</v>
      </c>
      <c r="AG241" s="18">
        <v>32.79</v>
      </c>
      <c r="AH241" s="18">
        <v>27.26</v>
      </c>
      <c r="AK241" s="20">
        <v>4.4201145833333289E-2</v>
      </c>
      <c r="AN241" s="6">
        <f t="shared" si="24"/>
        <v>0.10229394675925924</v>
      </c>
      <c r="AO241" s="18">
        <v>33.950000000000003</v>
      </c>
      <c r="AP241" s="18">
        <v>26.99</v>
      </c>
    </row>
    <row r="242" spans="1:42" x14ac:dyDescent="0.25">
      <c r="A242" s="14">
        <v>8.3333333333333301E-2</v>
      </c>
      <c r="B242">
        <v>4.0599999999999996</v>
      </c>
      <c r="C242">
        <v>0.98</v>
      </c>
      <c r="D242">
        <v>0</v>
      </c>
      <c r="F242" s="28">
        <v>3697.666666666647</v>
      </c>
      <c r="I242" s="16">
        <v>3.81944444444444E-3</v>
      </c>
      <c r="K242" s="14">
        <f t="shared" si="26"/>
        <v>8.2986111111098451E-2</v>
      </c>
      <c r="L242" s="23">
        <v>3.71</v>
      </c>
      <c r="M242" s="23">
        <v>0.98</v>
      </c>
      <c r="N242" s="23">
        <f t="shared" si="23"/>
        <v>1825.7500000000057</v>
      </c>
      <c r="W242" s="6">
        <v>9.0119259259259288E-2</v>
      </c>
      <c r="X242" s="18">
        <v>32.79</v>
      </c>
      <c r="Y242" s="18">
        <v>26.99</v>
      </c>
      <c r="AA242" s="20">
        <v>4.4548622685185169E-2</v>
      </c>
      <c r="AB242" s="6">
        <f t="shared" si="25"/>
        <v>0.10264142361111112</v>
      </c>
      <c r="AC242" s="17">
        <v>34.04</v>
      </c>
      <c r="AD242" s="17">
        <v>27.08</v>
      </c>
      <c r="AE242" s="20">
        <v>0.23621932870370371</v>
      </c>
      <c r="AF242" s="6">
        <f t="shared" si="22"/>
        <v>8.313755787037036E-2</v>
      </c>
      <c r="AG242" s="17">
        <v>32.79</v>
      </c>
      <c r="AH242" s="17">
        <v>27.17</v>
      </c>
      <c r="AK242" s="20">
        <v>4.4548622685185169E-2</v>
      </c>
      <c r="AN242" s="6">
        <f t="shared" si="24"/>
        <v>0.10264142361111112</v>
      </c>
      <c r="AO242" s="17">
        <v>34.04</v>
      </c>
      <c r="AP242" s="17">
        <v>27.08</v>
      </c>
    </row>
    <row r="243" spans="1:42" x14ac:dyDescent="0.25">
      <c r="A243" s="14">
        <v>8.3680555555555605E-2</v>
      </c>
      <c r="B243">
        <v>4.0599999999999996</v>
      </c>
      <c r="C243">
        <v>0.98</v>
      </c>
      <c r="D243">
        <v>0</v>
      </c>
      <c r="F243" s="28">
        <v>3705.8333333333135</v>
      </c>
      <c r="I243" s="16">
        <v>4.1666666666666701E-3</v>
      </c>
      <c r="K243" s="14">
        <f t="shared" si="26"/>
        <v>8.3333333333320672E-2</v>
      </c>
      <c r="L243" s="23">
        <v>3.71</v>
      </c>
      <c r="M243" s="23">
        <v>0.98</v>
      </c>
      <c r="N243" s="23">
        <f t="shared" si="23"/>
        <v>1833.9166666666724</v>
      </c>
      <c r="W243" s="6">
        <v>9.0467048611111156E-2</v>
      </c>
      <c r="X243" s="17">
        <v>32.979999999999997</v>
      </c>
      <c r="Y243" s="17">
        <v>26.99</v>
      </c>
      <c r="AA243" s="20">
        <v>4.489694444444442E-2</v>
      </c>
      <c r="AB243" s="6">
        <f t="shared" si="25"/>
        <v>0.10298974537037037</v>
      </c>
      <c r="AC243" s="18">
        <v>33.950000000000003</v>
      </c>
      <c r="AD243" s="18">
        <v>27.08</v>
      </c>
      <c r="AE243" s="20">
        <v>0.23656686342592598</v>
      </c>
      <c r="AF243" s="6">
        <f t="shared" si="22"/>
        <v>8.3485092592592625E-2</v>
      </c>
      <c r="AG243" s="18">
        <v>32.700000000000003</v>
      </c>
      <c r="AH243" s="18">
        <v>27.17</v>
      </c>
      <c r="AK243" s="20">
        <v>4.489694444444442E-2</v>
      </c>
      <c r="AN243" s="6">
        <f t="shared" si="24"/>
        <v>0.10298974537037037</v>
      </c>
      <c r="AO243" s="18">
        <v>33.950000000000003</v>
      </c>
      <c r="AP243" s="18">
        <v>27.08</v>
      </c>
    </row>
    <row r="244" spans="1:42" x14ac:dyDescent="0.25">
      <c r="A244" s="14">
        <v>8.4027777777777798E-2</v>
      </c>
      <c r="B244">
        <v>4.0599999999999996</v>
      </c>
      <c r="C244">
        <v>0.98</v>
      </c>
      <c r="D244">
        <v>0</v>
      </c>
      <c r="F244" s="28">
        <v>3713.99999999998</v>
      </c>
      <c r="I244" s="16">
        <v>4.5138888888888902E-3</v>
      </c>
      <c r="K244" s="14">
        <f t="shared" si="26"/>
        <v>8.3680555555542893E-2</v>
      </c>
      <c r="L244" s="23">
        <v>3.71</v>
      </c>
      <c r="M244" s="23">
        <v>0.98</v>
      </c>
      <c r="N244" s="23">
        <f t="shared" si="23"/>
        <v>1842.0833333333392</v>
      </c>
      <c r="W244" s="6">
        <v>9.0814687500000046E-2</v>
      </c>
      <c r="X244" s="18">
        <v>32.89</v>
      </c>
      <c r="Y244" s="18">
        <v>26.91</v>
      </c>
      <c r="AA244" s="20">
        <v>4.5244722222222256E-2</v>
      </c>
      <c r="AB244" s="6">
        <f t="shared" si="25"/>
        <v>0.1033375231481482</v>
      </c>
      <c r="AC244" s="17">
        <v>33.75</v>
      </c>
      <c r="AD244" s="17">
        <v>26.99</v>
      </c>
      <c r="AE244" s="20">
        <v>0.23691469907407409</v>
      </c>
      <c r="AF244" s="6">
        <f t="shared" si="22"/>
        <v>8.3832928240740734E-2</v>
      </c>
      <c r="AG244" s="17">
        <v>32.79</v>
      </c>
      <c r="AH244" s="17">
        <v>27.26</v>
      </c>
      <c r="AK244" s="20">
        <v>4.5244722222222256E-2</v>
      </c>
      <c r="AN244" s="6">
        <f t="shared" si="24"/>
        <v>0.1033375231481482</v>
      </c>
      <c r="AO244" s="17">
        <v>33.75</v>
      </c>
      <c r="AP244" s="17">
        <v>26.99</v>
      </c>
    </row>
    <row r="245" spans="1:42" x14ac:dyDescent="0.25">
      <c r="A245" s="14">
        <v>8.4375000000000006E-2</v>
      </c>
      <c r="B245">
        <v>4.0599999999999996</v>
      </c>
      <c r="C245">
        <v>0.98</v>
      </c>
      <c r="D245">
        <v>0</v>
      </c>
      <c r="F245" s="28">
        <v>3722.1666666666465</v>
      </c>
      <c r="I245" s="16">
        <v>4.8611111111111103E-3</v>
      </c>
      <c r="K245" s="14">
        <f t="shared" si="26"/>
        <v>8.4027777777765114E-2</v>
      </c>
      <c r="L245" s="23">
        <v>3.72</v>
      </c>
      <c r="M245" s="23">
        <v>0.98</v>
      </c>
      <c r="N245" s="23">
        <f t="shared" si="23"/>
        <v>1850.2500000000059</v>
      </c>
      <c r="W245" s="6">
        <v>9.1162928240740737E-2</v>
      </c>
      <c r="X245" s="17">
        <v>32.89</v>
      </c>
      <c r="Y245" s="17">
        <v>26.91</v>
      </c>
      <c r="AA245" s="20">
        <v>4.5244722222222256E-2</v>
      </c>
      <c r="AB245" s="6">
        <f t="shared" si="25"/>
        <v>0.1033375231481482</v>
      </c>
      <c r="AC245" s="18">
        <v>33.75</v>
      </c>
      <c r="AD245" s="18">
        <v>26.99</v>
      </c>
      <c r="AE245" s="20">
        <v>0.23726289351851854</v>
      </c>
      <c r="AF245" s="6">
        <f t="shared" si="22"/>
        <v>8.4181122685185183E-2</v>
      </c>
      <c r="AG245" s="18">
        <v>32.700000000000003</v>
      </c>
      <c r="AH245" s="18">
        <v>27.17</v>
      </c>
      <c r="AK245" s="20">
        <v>4.5244722222222256E-2</v>
      </c>
      <c r="AN245" s="6">
        <f t="shared" si="24"/>
        <v>0.1033375231481482</v>
      </c>
      <c r="AO245" s="18">
        <v>33.75</v>
      </c>
      <c r="AP245" s="18">
        <v>26.99</v>
      </c>
    </row>
    <row r="246" spans="1:42" x14ac:dyDescent="0.25">
      <c r="A246" s="14">
        <v>8.4722222222222199E-2</v>
      </c>
      <c r="B246">
        <v>4.07</v>
      </c>
      <c r="C246">
        <v>0.98</v>
      </c>
      <c r="D246">
        <v>0</v>
      </c>
      <c r="F246" s="28">
        <v>3730.333333333313</v>
      </c>
      <c r="I246" s="16">
        <v>5.2083333333333296E-3</v>
      </c>
      <c r="K246" s="14">
        <f t="shared" si="26"/>
        <v>8.4374999999987335E-2</v>
      </c>
      <c r="L246" s="23">
        <v>3.72</v>
      </c>
      <c r="M246" s="23">
        <v>0.98</v>
      </c>
      <c r="N246" s="23">
        <f t="shared" si="23"/>
        <v>1858.4166666666727</v>
      </c>
      <c r="W246" s="6">
        <v>9.1510763888888846E-2</v>
      </c>
      <c r="X246" s="18">
        <v>32.79</v>
      </c>
      <c r="Y246" s="18">
        <v>26.99</v>
      </c>
      <c r="AA246" s="20">
        <v>4.5592476851851804E-2</v>
      </c>
      <c r="AB246" s="6">
        <f t="shared" si="25"/>
        <v>0.10368527777777775</v>
      </c>
      <c r="AC246" s="17">
        <v>33.950000000000003</v>
      </c>
      <c r="AD246" s="17">
        <v>26.99</v>
      </c>
      <c r="AE246" s="20">
        <v>0.23413206018518523</v>
      </c>
      <c r="AF246" s="6">
        <f t="shared" si="22"/>
        <v>8.1050289351851879E-2</v>
      </c>
      <c r="AG246" s="17">
        <v>32.89</v>
      </c>
      <c r="AH246" s="17">
        <v>27.17</v>
      </c>
      <c r="AK246" s="20">
        <v>4.5592476851851804E-2</v>
      </c>
      <c r="AN246" s="6">
        <f t="shared" si="24"/>
        <v>0.10368527777777775</v>
      </c>
      <c r="AO246" s="17">
        <v>33.950000000000003</v>
      </c>
      <c r="AP246" s="17">
        <v>26.99</v>
      </c>
    </row>
    <row r="247" spans="1:42" x14ac:dyDescent="0.25">
      <c r="A247" s="14">
        <v>8.5069444444444406E-2</v>
      </c>
      <c r="B247">
        <v>4.07</v>
      </c>
      <c r="C247">
        <v>0.98</v>
      </c>
      <c r="D247">
        <v>0</v>
      </c>
      <c r="F247" s="28">
        <v>3738.4999999999795</v>
      </c>
      <c r="I247" s="16">
        <v>5.5555555555555601E-3</v>
      </c>
      <c r="K247" s="14">
        <f t="shared" si="26"/>
        <v>8.472222222220957E-2</v>
      </c>
      <c r="L247" s="23">
        <v>3.72</v>
      </c>
      <c r="M247" s="23">
        <v>0.98</v>
      </c>
      <c r="N247" s="23">
        <f t="shared" si="23"/>
        <v>1866.5833333333394</v>
      </c>
      <c r="W247" s="6">
        <v>9.1858726851851868E-2</v>
      </c>
      <c r="X247" s="17">
        <v>32.79</v>
      </c>
      <c r="Y247" s="17">
        <v>26.91</v>
      </c>
      <c r="AA247" s="20">
        <v>4.5940127314814838E-2</v>
      </c>
      <c r="AB247" s="6">
        <f t="shared" si="25"/>
        <v>0.10403292824074079</v>
      </c>
      <c r="AC247" s="18">
        <v>33.85</v>
      </c>
      <c r="AD247" s="18">
        <v>26.99</v>
      </c>
      <c r="AE247" s="20">
        <v>0.23448011574074074</v>
      </c>
      <c r="AF247" s="6">
        <f t="shared" si="22"/>
        <v>8.1398344907407383E-2</v>
      </c>
      <c r="AG247" s="18">
        <v>32.89</v>
      </c>
      <c r="AH247" s="18">
        <v>27.17</v>
      </c>
      <c r="AK247" s="20">
        <v>4.5940127314814838E-2</v>
      </c>
      <c r="AN247" s="6">
        <f t="shared" si="24"/>
        <v>0.10403292824074079</v>
      </c>
      <c r="AO247" s="18">
        <v>33.85</v>
      </c>
      <c r="AP247" s="18">
        <v>26.99</v>
      </c>
    </row>
    <row r="248" spans="1:42" x14ac:dyDescent="0.25">
      <c r="A248" s="14">
        <v>8.5416666666666696E-2</v>
      </c>
      <c r="B248">
        <v>4.07</v>
      </c>
      <c r="C248">
        <v>0.98</v>
      </c>
      <c r="D248">
        <v>0</v>
      </c>
      <c r="F248" s="28">
        <v>3746.6666666666461</v>
      </c>
      <c r="I248" s="16">
        <v>5.9027777777777802E-3</v>
      </c>
      <c r="K248" s="14">
        <f t="shared" si="26"/>
        <v>8.5069444444431791E-2</v>
      </c>
      <c r="L248" s="23">
        <v>3.72</v>
      </c>
      <c r="M248" s="23">
        <v>0.98</v>
      </c>
      <c r="N248" s="23">
        <f t="shared" si="23"/>
        <v>1874.7500000000061</v>
      </c>
      <c r="W248" s="6">
        <v>9.2206550925925945E-2</v>
      </c>
      <c r="X248" s="18">
        <v>32.79</v>
      </c>
      <c r="Y248" s="18">
        <v>26.99</v>
      </c>
      <c r="AA248" s="20">
        <v>4.6288321759259288E-2</v>
      </c>
      <c r="AB248" s="6">
        <f t="shared" si="25"/>
        <v>0.10438112268518523</v>
      </c>
      <c r="AC248" s="17">
        <v>33.85</v>
      </c>
      <c r="AD248" s="17">
        <v>26.99</v>
      </c>
      <c r="AE248" s="20">
        <v>0.23482756944444444</v>
      </c>
      <c r="AF248" s="6">
        <f t="shared" si="22"/>
        <v>8.1745798611111087E-2</v>
      </c>
      <c r="AG248" s="17">
        <v>32.700000000000003</v>
      </c>
      <c r="AH248" s="17">
        <v>27.17</v>
      </c>
      <c r="AK248" s="20">
        <v>4.6288321759259288E-2</v>
      </c>
      <c r="AN248" s="6">
        <f t="shared" si="24"/>
        <v>0.10438112268518523</v>
      </c>
      <c r="AO248" s="17">
        <v>33.85</v>
      </c>
      <c r="AP248" s="17">
        <v>26.99</v>
      </c>
    </row>
    <row r="249" spans="1:42" x14ac:dyDescent="0.25">
      <c r="A249" s="14">
        <v>8.5763888888888903E-2</v>
      </c>
      <c r="B249">
        <v>4.07</v>
      </c>
      <c r="C249">
        <v>0.98</v>
      </c>
      <c r="D249">
        <v>0</v>
      </c>
      <c r="F249" s="28">
        <v>3754.8333333333126</v>
      </c>
      <c r="I249" s="16">
        <v>6.2500000000000003E-3</v>
      </c>
      <c r="K249" s="14">
        <f t="shared" si="26"/>
        <v>8.5416666666654012E-2</v>
      </c>
      <c r="L249" s="23">
        <v>3.72</v>
      </c>
      <c r="M249" s="23">
        <v>0.98</v>
      </c>
      <c r="N249" s="23">
        <f t="shared" si="23"/>
        <v>1882.9166666666729</v>
      </c>
      <c r="W249" s="6">
        <v>9.2554456018518472E-2</v>
      </c>
      <c r="X249" s="17">
        <v>32.79</v>
      </c>
      <c r="Y249" s="17">
        <v>26.91</v>
      </c>
      <c r="AA249" s="20">
        <v>4.6636226851851814E-2</v>
      </c>
      <c r="AB249" s="6">
        <f t="shared" si="25"/>
        <v>0.10472902777777776</v>
      </c>
      <c r="AC249" s="18">
        <v>34.04</v>
      </c>
      <c r="AD249" s="18">
        <v>26.99</v>
      </c>
      <c r="AE249" s="20">
        <v>0.23517542824074072</v>
      </c>
      <c r="AF249" s="6">
        <f t="shared" si="22"/>
        <v>8.2093657407407372E-2</v>
      </c>
      <c r="AG249" s="18">
        <v>32.51</v>
      </c>
      <c r="AH249" s="18">
        <v>27.17</v>
      </c>
      <c r="AK249" s="20">
        <v>4.6636226851851814E-2</v>
      </c>
      <c r="AN249" s="6">
        <f t="shared" si="24"/>
        <v>0.10472902777777776</v>
      </c>
      <c r="AO249" s="18">
        <v>34.04</v>
      </c>
      <c r="AP249" s="18">
        <v>26.99</v>
      </c>
    </row>
    <row r="250" spans="1:42" x14ac:dyDescent="0.25">
      <c r="A250" s="14">
        <v>8.6111111111111097E-2</v>
      </c>
      <c r="B250">
        <v>4.08</v>
      </c>
      <c r="C250">
        <v>0.98</v>
      </c>
      <c r="D250">
        <v>0</v>
      </c>
      <c r="F250" s="28">
        <v>3762.9999999999791</v>
      </c>
      <c r="I250" s="16">
        <v>6.5972222222222196E-3</v>
      </c>
      <c r="K250" s="14">
        <f t="shared" si="26"/>
        <v>8.5763888888876233E-2</v>
      </c>
      <c r="L250" s="23">
        <v>3.72</v>
      </c>
      <c r="M250" s="23">
        <v>0.98</v>
      </c>
      <c r="N250" s="23">
        <f t="shared" si="23"/>
        <v>1891.0833333333396</v>
      </c>
      <c r="W250" s="6">
        <v>9.2902199074074099E-2</v>
      </c>
      <c r="X250" s="18">
        <v>32.700000000000003</v>
      </c>
      <c r="Y250" s="18">
        <v>26.91</v>
      </c>
      <c r="AA250" s="20">
        <v>4.6983703703703694E-2</v>
      </c>
      <c r="AB250" s="6">
        <f t="shared" si="25"/>
        <v>0.10507650462962964</v>
      </c>
      <c r="AC250" s="17">
        <v>33.950000000000003</v>
      </c>
      <c r="AD250" s="17">
        <v>27.08</v>
      </c>
      <c r="AE250" s="20">
        <v>0.23552327546296298</v>
      </c>
      <c r="AF250" s="6">
        <f t="shared" si="22"/>
        <v>8.2441504629629625E-2</v>
      </c>
      <c r="AG250" s="17">
        <v>32.700000000000003</v>
      </c>
      <c r="AH250" s="17">
        <v>27.17</v>
      </c>
      <c r="AK250" s="20">
        <v>4.6983703703703694E-2</v>
      </c>
      <c r="AN250" s="6">
        <f t="shared" si="24"/>
        <v>0.10507650462962964</v>
      </c>
      <c r="AO250" s="17">
        <v>33.950000000000003</v>
      </c>
      <c r="AP250" s="17">
        <v>27.08</v>
      </c>
    </row>
    <row r="251" spans="1:42" x14ac:dyDescent="0.25">
      <c r="A251" s="14">
        <v>8.6458333333333304E-2</v>
      </c>
      <c r="B251">
        <v>4.08</v>
      </c>
      <c r="C251">
        <v>0.98</v>
      </c>
      <c r="D251">
        <v>0</v>
      </c>
      <c r="F251" s="28">
        <v>3771.1666666666456</v>
      </c>
      <c r="I251" s="16">
        <v>6.9444444444444397E-3</v>
      </c>
      <c r="K251" s="14">
        <f t="shared" si="26"/>
        <v>8.611111111109844E-2</v>
      </c>
      <c r="L251" s="23">
        <v>3.72</v>
      </c>
      <c r="M251" s="23">
        <v>0.98</v>
      </c>
      <c r="N251" s="23">
        <f t="shared" si="23"/>
        <v>1899.2500000000064</v>
      </c>
      <c r="W251" s="6">
        <v>9.3250034722222208E-2</v>
      </c>
      <c r="X251" s="17">
        <v>32.79</v>
      </c>
      <c r="Y251" s="17">
        <v>26.91</v>
      </c>
      <c r="AA251" s="20">
        <v>4.7331956018518528E-2</v>
      </c>
      <c r="AB251" s="6">
        <f t="shared" si="25"/>
        <v>0.10542475694444448</v>
      </c>
      <c r="AC251" s="18">
        <v>33.85</v>
      </c>
      <c r="AD251" s="18">
        <v>26.99</v>
      </c>
      <c r="AE251" s="20">
        <v>0.23587143518518522</v>
      </c>
      <c r="AF251" s="6">
        <f t="shared" si="22"/>
        <v>8.2789664351851866E-2</v>
      </c>
      <c r="AG251" s="18">
        <v>32.79</v>
      </c>
      <c r="AH251" s="18">
        <v>27.26</v>
      </c>
      <c r="AK251" s="20">
        <v>4.7331956018518528E-2</v>
      </c>
      <c r="AN251" s="6">
        <f t="shared" si="24"/>
        <v>0.10542475694444448</v>
      </c>
      <c r="AO251" s="18">
        <v>33.85</v>
      </c>
      <c r="AP251" s="18">
        <v>26.99</v>
      </c>
    </row>
    <row r="252" spans="1:42" x14ac:dyDescent="0.25">
      <c r="A252" s="14">
        <v>8.6805555555555594E-2</v>
      </c>
      <c r="B252">
        <v>4.08</v>
      </c>
      <c r="C252">
        <v>0.98</v>
      </c>
      <c r="D252">
        <v>0</v>
      </c>
      <c r="F252" s="28">
        <v>3779.3333333333121</v>
      </c>
      <c r="I252" s="16">
        <v>7.2916666666666703E-3</v>
      </c>
      <c r="K252" s="14">
        <f t="shared" si="26"/>
        <v>8.6458333333320675E-2</v>
      </c>
      <c r="L252" s="23">
        <v>3.73</v>
      </c>
      <c r="M252" s="23">
        <v>0.98</v>
      </c>
      <c r="N252" s="23">
        <f t="shared" si="23"/>
        <v>1907.4166666666731</v>
      </c>
      <c r="W252" s="6">
        <v>9.359799768518523E-2</v>
      </c>
      <c r="X252" s="18">
        <v>32.79</v>
      </c>
      <c r="Y252" s="18">
        <v>26.99</v>
      </c>
      <c r="AA252" s="20">
        <v>4.7679444444444441E-2</v>
      </c>
      <c r="AB252" s="6">
        <f t="shared" si="25"/>
        <v>0.10577224537037039</v>
      </c>
      <c r="AC252" s="17">
        <v>34.04</v>
      </c>
      <c r="AD252" s="17">
        <v>27.08</v>
      </c>
      <c r="AE252" s="20">
        <v>0.23621932870370371</v>
      </c>
      <c r="AF252" s="6">
        <f t="shared" si="22"/>
        <v>8.313755787037036E-2</v>
      </c>
      <c r="AG252" s="17">
        <v>32.79</v>
      </c>
      <c r="AH252" s="17">
        <v>27.17</v>
      </c>
      <c r="AK252" s="20">
        <v>4.7679444444444441E-2</v>
      </c>
      <c r="AN252" s="6">
        <f t="shared" si="24"/>
        <v>0.10577224537037039</v>
      </c>
      <c r="AO252" s="17">
        <v>34.04</v>
      </c>
      <c r="AP252" s="17">
        <v>27.08</v>
      </c>
    </row>
    <row r="253" spans="1:42" x14ac:dyDescent="0.25">
      <c r="A253" s="14">
        <v>8.7152777777777801E-2</v>
      </c>
      <c r="B253">
        <v>4.08</v>
      </c>
      <c r="C253">
        <v>0.98</v>
      </c>
      <c r="D253">
        <v>0</v>
      </c>
      <c r="F253" s="28">
        <v>3787.4999999999786</v>
      </c>
      <c r="I253" s="16">
        <v>7.6388888888888904E-3</v>
      </c>
      <c r="K253" s="14">
        <f t="shared" si="26"/>
        <v>8.6805555555542896E-2</v>
      </c>
      <c r="L253" s="23">
        <v>3.73</v>
      </c>
      <c r="M253" s="23">
        <v>0.98</v>
      </c>
      <c r="N253" s="23">
        <f t="shared" si="23"/>
        <v>1915.5833333333399</v>
      </c>
      <c r="W253" s="6">
        <v>9.3945740740740746E-2</v>
      </c>
      <c r="X253" s="17">
        <v>32.79</v>
      </c>
      <c r="Y253" s="17">
        <v>26.99</v>
      </c>
      <c r="AA253" s="20">
        <v>4.8027743055555516E-2</v>
      </c>
      <c r="AB253" s="6">
        <f t="shared" si="25"/>
        <v>0.10612054398148146</v>
      </c>
      <c r="AC253" s="18">
        <v>34.04</v>
      </c>
      <c r="AD253" s="18">
        <v>26.99</v>
      </c>
      <c r="AE253" s="20">
        <v>0.23656686342592598</v>
      </c>
      <c r="AF253" s="6">
        <f t="shared" si="22"/>
        <v>8.3485092592592625E-2</v>
      </c>
      <c r="AG253" s="18">
        <v>32.700000000000003</v>
      </c>
      <c r="AH253" s="18">
        <v>27.17</v>
      </c>
      <c r="AK253" s="20">
        <v>4.8027743055555516E-2</v>
      </c>
      <c r="AN253" s="6">
        <f t="shared" si="24"/>
        <v>0.10612054398148146</v>
      </c>
      <c r="AO253" s="18">
        <v>34.04</v>
      </c>
      <c r="AP253" s="18">
        <v>26.99</v>
      </c>
    </row>
    <row r="254" spans="1:42" x14ac:dyDescent="0.25">
      <c r="A254" s="14">
        <v>8.7499999999999994E-2</v>
      </c>
      <c r="B254">
        <v>4.08</v>
      </c>
      <c r="C254">
        <v>0.98</v>
      </c>
      <c r="D254">
        <v>0</v>
      </c>
      <c r="F254" s="28">
        <v>3795.6666666666451</v>
      </c>
      <c r="I254" s="16">
        <v>7.9861111111111105E-3</v>
      </c>
      <c r="K254" s="14">
        <f t="shared" si="26"/>
        <v>8.7152777777765117E-2</v>
      </c>
      <c r="L254" s="23">
        <v>3.73</v>
      </c>
      <c r="M254" s="23">
        <v>0.98</v>
      </c>
      <c r="N254" s="23">
        <f t="shared" si="23"/>
        <v>1923.7500000000066</v>
      </c>
      <c r="W254" s="6">
        <v>9.4293587962962999E-2</v>
      </c>
      <c r="X254" s="18">
        <v>32.79</v>
      </c>
      <c r="Y254" s="18">
        <v>26.99</v>
      </c>
      <c r="AA254" s="20">
        <v>4.8375185185185188E-2</v>
      </c>
      <c r="AB254" s="6">
        <f t="shared" si="25"/>
        <v>0.10646798611111113</v>
      </c>
      <c r="AC254" s="17">
        <v>34.04</v>
      </c>
      <c r="AD254" s="17">
        <v>26.99</v>
      </c>
      <c r="AE254" s="20">
        <v>0.23691469907407409</v>
      </c>
      <c r="AF254" s="6">
        <f t="shared" si="22"/>
        <v>8.3832928240740734E-2</v>
      </c>
      <c r="AG254" s="17">
        <v>32.79</v>
      </c>
      <c r="AH254" s="17">
        <v>27.26</v>
      </c>
      <c r="AK254" s="20">
        <v>4.8375185185185188E-2</v>
      </c>
      <c r="AN254" s="6">
        <f t="shared" si="24"/>
        <v>0.10646798611111113</v>
      </c>
      <c r="AO254" s="17">
        <v>34.04</v>
      </c>
      <c r="AP254" s="17">
        <v>26.99</v>
      </c>
    </row>
    <row r="255" spans="1:42" x14ac:dyDescent="0.25">
      <c r="A255" s="14">
        <v>8.7847222222222202E-2</v>
      </c>
      <c r="B255">
        <v>4.09</v>
      </c>
      <c r="C255">
        <v>0.98</v>
      </c>
      <c r="D255">
        <v>0</v>
      </c>
      <c r="F255" s="28">
        <v>3803.8333333333117</v>
      </c>
      <c r="I255" s="16">
        <v>8.3333333333333297E-3</v>
      </c>
      <c r="K255" s="14">
        <f t="shared" si="26"/>
        <v>8.7499999999987338E-2</v>
      </c>
      <c r="L255" s="23">
        <v>3.73</v>
      </c>
      <c r="M255" s="23">
        <v>0.98</v>
      </c>
      <c r="N255" s="23">
        <f t="shared" si="23"/>
        <v>1931.9166666666733</v>
      </c>
      <c r="W255" s="6">
        <v>9.4641157407407361E-2</v>
      </c>
      <c r="X255" s="17">
        <v>32.89</v>
      </c>
      <c r="Y255" s="17">
        <v>26.99</v>
      </c>
      <c r="AA255" s="20">
        <v>4.8723518518518472E-2</v>
      </c>
      <c r="AB255" s="6">
        <f t="shared" si="25"/>
        <v>0.10681631944444442</v>
      </c>
      <c r="AC255" s="18">
        <v>33.950000000000003</v>
      </c>
      <c r="AD255" s="18">
        <v>26.82</v>
      </c>
      <c r="AE255" s="20">
        <v>0.23726289351851854</v>
      </c>
      <c r="AF255" s="6">
        <f t="shared" si="22"/>
        <v>8.4181122685185183E-2</v>
      </c>
      <c r="AG255" s="18">
        <v>32.700000000000003</v>
      </c>
      <c r="AH255" s="18">
        <v>27.17</v>
      </c>
      <c r="AK255" s="20">
        <v>4.8723518518518472E-2</v>
      </c>
      <c r="AN255" s="6">
        <f t="shared" si="24"/>
        <v>0.10681631944444442</v>
      </c>
      <c r="AO255" s="18">
        <v>33.950000000000003</v>
      </c>
      <c r="AP255" s="18">
        <v>26.82</v>
      </c>
    </row>
    <row r="256" spans="1:42" x14ac:dyDescent="0.25">
      <c r="A256" s="14">
        <v>8.8194444444444506E-2</v>
      </c>
      <c r="B256">
        <v>4.09</v>
      </c>
      <c r="C256">
        <v>0.98</v>
      </c>
      <c r="D256">
        <v>0</v>
      </c>
      <c r="F256" s="28">
        <v>3811.9999999999782</v>
      </c>
      <c r="I256" s="16">
        <v>8.6805555555555594E-3</v>
      </c>
      <c r="K256" s="14">
        <f t="shared" si="26"/>
        <v>8.7847222222209559E-2</v>
      </c>
      <c r="L256" s="23">
        <v>3.73</v>
      </c>
      <c r="M256" s="23">
        <v>0.98</v>
      </c>
      <c r="N256" s="23">
        <f t="shared" si="23"/>
        <v>1940.0833333333401</v>
      </c>
      <c r="W256" s="6">
        <v>9.4989016203703758E-2</v>
      </c>
      <c r="X256" s="18">
        <v>32.700000000000003</v>
      </c>
      <c r="Y256" s="18">
        <v>26.91</v>
      </c>
      <c r="AA256" s="20">
        <v>4.9071180555555538E-2</v>
      </c>
      <c r="AB256" s="6">
        <f t="shared" si="25"/>
        <v>0.10716398148148149</v>
      </c>
      <c r="AC256" s="17">
        <v>33.950000000000003</v>
      </c>
      <c r="AD256" s="17">
        <v>26.91</v>
      </c>
      <c r="AE256" s="20">
        <v>0.23761067129629626</v>
      </c>
      <c r="AF256" s="6">
        <f t="shared" si="22"/>
        <v>8.4528900462962908E-2</v>
      </c>
      <c r="AG256" s="17">
        <v>32.700000000000003</v>
      </c>
      <c r="AH256" s="17">
        <v>27.17</v>
      </c>
      <c r="AK256" s="20">
        <v>4.9071180555555538E-2</v>
      </c>
      <c r="AN256" s="6">
        <f t="shared" si="24"/>
        <v>0.10716398148148149</v>
      </c>
      <c r="AO256" s="17">
        <v>33.950000000000003</v>
      </c>
      <c r="AP256" s="17">
        <v>26.91</v>
      </c>
    </row>
    <row r="257" spans="1:42" x14ac:dyDescent="0.25">
      <c r="A257" s="14">
        <v>8.8541666666666699E-2</v>
      </c>
      <c r="B257">
        <v>4.09</v>
      </c>
      <c r="C257">
        <v>0.98</v>
      </c>
      <c r="D257">
        <v>0</v>
      </c>
      <c r="F257" s="28">
        <v>3820.1666666666447</v>
      </c>
      <c r="I257" s="16">
        <v>9.0277777777777804E-3</v>
      </c>
      <c r="K257" s="14">
        <f t="shared" si="26"/>
        <v>8.819444444443178E-2</v>
      </c>
      <c r="L257" s="23">
        <v>3.73</v>
      </c>
      <c r="M257" s="23">
        <v>0.98</v>
      </c>
      <c r="N257" s="23">
        <f t="shared" si="23"/>
        <v>1948.2500000000068</v>
      </c>
      <c r="W257" s="6">
        <v>9.5337291666666657E-2</v>
      </c>
      <c r="X257" s="17">
        <v>32.6</v>
      </c>
      <c r="Y257" s="17">
        <v>26.91</v>
      </c>
      <c r="AA257" s="20">
        <v>4.9419178240740769E-2</v>
      </c>
      <c r="AB257" s="6">
        <f t="shared" si="25"/>
        <v>0.10751197916666672</v>
      </c>
      <c r="AC257" s="18">
        <v>33.85</v>
      </c>
      <c r="AD257" s="18">
        <v>26.99</v>
      </c>
      <c r="AE257" s="20">
        <v>0.23795849537037034</v>
      </c>
      <c r="AF257" s="6">
        <f t="shared" si="22"/>
        <v>8.4876724537036985E-2</v>
      </c>
      <c r="AG257" s="18">
        <v>32.700000000000003</v>
      </c>
      <c r="AH257" s="18">
        <v>27.26</v>
      </c>
      <c r="AK257" s="20">
        <v>4.9419178240740769E-2</v>
      </c>
      <c r="AN257" s="6">
        <f t="shared" si="24"/>
        <v>0.10751197916666672</v>
      </c>
      <c r="AO257" s="18">
        <v>33.85</v>
      </c>
      <c r="AP257" s="18">
        <v>26.99</v>
      </c>
    </row>
    <row r="258" spans="1:42" x14ac:dyDescent="0.25">
      <c r="A258" s="14">
        <v>8.8888888888888906E-2</v>
      </c>
      <c r="B258">
        <v>4.09</v>
      </c>
      <c r="C258">
        <v>0.98</v>
      </c>
      <c r="D258">
        <v>0</v>
      </c>
      <c r="F258" s="28">
        <v>3828.3333333333112</v>
      </c>
      <c r="I258" s="16">
        <v>9.3749999999999997E-3</v>
      </c>
      <c r="K258" s="14">
        <f t="shared" si="26"/>
        <v>8.8541666666654001E-2</v>
      </c>
      <c r="L258" s="23">
        <v>3.73</v>
      </c>
      <c r="M258" s="23">
        <v>0.98</v>
      </c>
      <c r="N258" s="23">
        <f t="shared" si="23"/>
        <v>1956.4166666666736</v>
      </c>
      <c r="W258" s="6">
        <v>9.5684733796296328E-2</v>
      </c>
      <c r="X258" s="18">
        <v>32.79</v>
      </c>
      <c r="Y258" s="18">
        <v>26.91</v>
      </c>
      <c r="AA258" s="20">
        <v>4.9766979166666669E-2</v>
      </c>
      <c r="AB258" s="6">
        <f t="shared" si="25"/>
        <v>0.10785978009259262</v>
      </c>
      <c r="AC258" s="17">
        <v>33.75</v>
      </c>
      <c r="AD258" s="17">
        <v>26.99</v>
      </c>
      <c r="AE258" s="20">
        <v>0.23830643518518518</v>
      </c>
      <c r="AF258" s="6">
        <f t="shared" si="22"/>
        <v>8.5224664351851831E-2</v>
      </c>
      <c r="AG258" s="17">
        <v>32.51</v>
      </c>
      <c r="AH258" s="17">
        <v>27.17</v>
      </c>
      <c r="AK258" s="20">
        <v>4.9766979166666669E-2</v>
      </c>
      <c r="AN258" s="6">
        <f t="shared" si="24"/>
        <v>0.10785978009259262</v>
      </c>
      <c r="AO258" s="17">
        <v>33.75</v>
      </c>
      <c r="AP258" s="17">
        <v>26.99</v>
      </c>
    </row>
    <row r="259" spans="1:42" x14ac:dyDescent="0.25">
      <c r="A259" s="14">
        <v>8.9236111111111099E-2</v>
      </c>
      <c r="B259">
        <v>4.0999999999999996</v>
      </c>
      <c r="C259">
        <v>0.98</v>
      </c>
      <c r="D259">
        <v>0</v>
      </c>
      <c r="F259" s="28">
        <v>3836.4999999999777</v>
      </c>
      <c r="I259" s="16">
        <v>9.7222222222222206E-3</v>
      </c>
      <c r="K259" s="14">
        <f t="shared" si="26"/>
        <v>8.8888888888876222E-2</v>
      </c>
      <c r="L259" s="23">
        <v>3.73</v>
      </c>
      <c r="M259" s="23">
        <v>0.98</v>
      </c>
      <c r="N259" s="23">
        <f t="shared" si="23"/>
        <v>1964.5833333333403</v>
      </c>
      <c r="W259" s="6">
        <v>9.6033090277777788E-2</v>
      </c>
      <c r="X259" s="17">
        <v>32.89</v>
      </c>
      <c r="Y259" s="17">
        <v>26.91</v>
      </c>
      <c r="AA259" s="20">
        <v>5.0114560185185175E-2</v>
      </c>
      <c r="AB259" s="6">
        <f t="shared" si="25"/>
        <v>0.10820736111111112</v>
      </c>
      <c r="AC259" s="18">
        <v>34.04</v>
      </c>
      <c r="AD259" s="18">
        <v>26.91</v>
      </c>
      <c r="AE259" s="20">
        <v>0.23865437500000003</v>
      </c>
      <c r="AF259" s="6">
        <f t="shared" si="22"/>
        <v>8.5572604166666677E-2</v>
      </c>
      <c r="AG259" s="18">
        <v>32.79</v>
      </c>
      <c r="AH259" s="18">
        <v>27.17</v>
      </c>
      <c r="AK259" s="20">
        <v>5.0114560185185175E-2</v>
      </c>
      <c r="AN259" s="6">
        <f t="shared" si="24"/>
        <v>0.10820736111111112</v>
      </c>
      <c r="AO259" s="18">
        <v>34.04</v>
      </c>
      <c r="AP259" s="18">
        <v>26.91</v>
      </c>
    </row>
    <row r="260" spans="1:42" x14ac:dyDescent="0.25">
      <c r="A260" s="14">
        <v>8.9583333333333307E-2</v>
      </c>
      <c r="B260">
        <v>4.0999999999999996</v>
      </c>
      <c r="C260">
        <v>0.98</v>
      </c>
      <c r="D260">
        <v>0</v>
      </c>
      <c r="F260" s="28">
        <v>3844.6666666666442</v>
      </c>
      <c r="I260" s="16">
        <v>1.00694444444444E-2</v>
      </c>
      <c r="K260" s="14">
        <f t="shared" si="26"/>
        <v>8.9236111111098401E-2</v>
      </c>
      <c r="L260" s="23">
        <v>3.73</v>
      </c>
      <c r="M260" s="23">
        <v>0.98</v>
      </c>
      <c r="N260" s="23">
        <f t="shared" si="23"/>
        <v>1972.750000000007</v>
      </c>
      <c r="W260" s="6">
        <v>9.6380983796296282E-2</v>
      </c>
      <c r="X260" s="18">
        <v>32.79</v>
      </c>
      <c r="Y260" s="18">
        <v>26.99</v>
      </c>
      <c r="AA260" s="20">
        <v>5.0462800925925977E-2</v>
      </c>
      <c r="AB260" s="6">
        <f t="shared" si="25"/>
        <v>0.10855560185185192</v>
      </c>
      <c r="AC260" s="17">
        <v>33.950000000000003</v>
      </c>
      <c r="AD260" s="17">
        <v>26.99</v>
      </c>
      <c r="AE260" s="20">
        <v>0.23900184027777777</v>
      </c>
      <c r="AF260" s="6">
        <f t="shared" ref="AF260:AF323" si="27">AE260-$AE$3</f>
        <v>8.5920069444444414E-2</v>
      </c>
      <c r="AG260" s="17">
        <v>32.79</v>
      </c>
      <c r="AH260" s="17">
        <v>27.26</v>
      </c>
      <c r="AK260" s="20">
        <v>5.0462800925925977E-2</v>
      </c>
      <c r="AN260" s="6">
        <f t="shared" si="24"/>
        <v>0.10855560185185192</v>
      </c>
      <c r="AO260" s="17">
        <v>33.950000000000003</v>
      </c>
      <c r="AP260" s="17">
        <v>26.99</v>
      </c>
    </row>
    <row r="261" spans="1:42" x14ac:dyDescent="0.25">
      <c r="A261" s="14">
        <v>8.9930555555555597E-2</v>
      </c>
      <c r="B261">
        <v>4.0999999999999996</v>
      </c>
      <c r="C261">
        <v>0.98</v>
      </c>
      <c r="D261">
        <v>0</v>
      </c>
      <c r="F261" s="28">
        <v>3852.8333333333107</v>
      </c>
      <c r="I261" s="16">
        <v>1.0416666666666701E-2</v>
      </c>
      <c r="K261" s="14">
        <f t="shared" si="26"/>
        <v>8.9583333333320705E-2</v>
      </c>
      <c r="L261" s="23">
        <v>3.74</v>
      </c>
      <c r="M261" s="23">
        <v>0.98</v>
      </c>
      <c r="N261" s="23">
        <f t="shared" ref="N261:N324" si="28">M261*$O$1*$O$2+N260</f>
        <v>1980.9166666666738</v>
      </c>
      <c r="W261" s="6">
        <v>9.9163344907407358E-2</v>
      </c>
      <c r="X261" s="17">
        <v>32.6</v>
      </c>
      <c r="Y261" s="17">
        <v>26.99</v>
      </c>
      <c r="AA261" s="20">
        <v>5.0810694444444471E-2</v>
      </c>
      <c r="AB261" s="6">
        <f t="shared" si="25"/>
        <v>0.10890349537037042</v>
      </c>
      <c r="AC261" s="18">
        <v>33.75</v>
      </c>
      <c r="AD261" s="18">
        <v>26.91</v>
      </c>
      <c r="AE261" s="20">
        <v>0.23934994212962962</v>
      </c>
      <c r="AF261" s="6">
        <f t="shared" si="27"/>
        <v>8.626817129629627E-2</v>
      </c>
      <c r="AG261" s="18">
        <v>32.6</v>
      </c>
      <c r="AH261" s="18">
        <v>27.26</v>
      </c>
      <c r="AK261" s="20">
        <v>5.0810694444444471E-2</v>
      </c>
      <c r="AN261" s="6">
        <f t="shared" ref="AN261:AN324" si="29">$AN$132+AK261</f>
        <v>0.10890349537037042</v>
      </c>
      <c r="AO261" s="18">
        <v>33.75</v>
      </c>
      <c r="AP261" s="18">
        <v>26.91</v>
      </c>
    </row>
    <row r="262" spans="1:42" x14ac:dyDescent="0.25">
      <c r="A262" s="14">
        <v>9.0277777777777804E-2</v>
      </c>
      <c r="B262">
        <v>4.0999999999999996</v>
      </c>
      <c r="C262">
        <v>0.98</v>
      </c>
      <c r="D262">
        <v>0</v>
      </c>
      <c r="F262" s="28">
        <v>3860.9999999999773</v>
      </c>
      <c r="I262" s="16">
        <v>1.0763888888888899E-2</v>
      </c>
      <c r="K262" s="14">
        <f t="shared" si="26"/>
        <v>8.9930555555542913E-2</v>
      </c>
      <c r="L262" s="23">
        <v>3.74</v>
      </c>
      <c r="M262" s="23">
        <v>0.98</v>
      </c>
      <c r="N262" s="23">
        <f t="shared" si="28"/>
        <v>1989.0833333333405</v>
      </c>
      <c r="W262" s="6">
        <v>9.9511192129629611E-2</v>
      </c>
      <c r="X262" s="18">
        <v>32.700000000000003</v>
      </c>
      <c r="Y262" s="18">
        <v>26.91</v>
      </c>
      <c r="AA262" s="20">
        <v>5.1158506944444404E-2</v>
      </c>
      <c r="AB262" s="6">
        <f t="shared" ref="AB262:AB325" si="30">$AB$132+AA262</f>
        <v>0.10925130787037035</v>
      </c>
      <c r="AC262" s="17">
        <v>34.82</v>
      </c>
      <c r="AD262" s="17">
        <v>26.91</v>
      </c>
      <c r="AE262" s="20">
        <v>0.23969785879629629</v>
      </c>
      <c r="AF262" s="6">
        <f t="shared" si="27"/>
        <v>8.661608796296294E-2</v>
      </c>
      <c r="AG262" s="17">
        <v>32.6</v>
      </c>
      <c r="AH262" s="17">
        <v>27.26</v>
      </c>
      <c r="AK262" s="20">
        <v>5.1158506944444404E-2</v>
      </c>
      <c r="AN262" s="6">
        <f t="shared" si="29"/>
        <v>0.10925130787037035</v>
      </c>
      <c r="AO262" s="17">
        <v>34.82</v>
      </c>
      <c r="AP262" s="17">
        <v>26.91</v>
      </c>
    </row>
    <row r="263" spans="1:42" x14ac:dyDescent="0.25">
      <c r="A263" s="14">
        <v>9.0624999999999997E-2</v>
      </c>
      <c r="B263">
        <v>4.0999999999999996</v>
      </c>
      <c r="C263">
        <v>0.98</v>
      </c>
      <c r="D263">
        <v>0</v>
      </c>
      <c r="F263" s="28">
        <v>3869.1666666666438</v>
      </c>
      <c r="I263" s="16">
        <v>1.1111111111111099E-2</v>
      </c>
      <c r="K263" s="14">
        <f t="shared" si="26"/>
        <v>9.0277777777765106E-2</v>
      </c>
      <c r="L263" s="23">
        <v>3.74</v>
      </c>
      <c r="M263" s="23">
        <v>0.98</v>
      </c>
      <c r="N263" s="23">
        <f t="shared" si="28"/>
        <v>1997.2500000000073</v>
      </c>
      <c r="W263" s="6">
        <v>9.9859456018518478E-2</v>
      </c>
      <c r="X263" s="17">
        <v>32.6</v>
      </c>
      <c r="Y263" s="17">
        <v>26.99</v>
      </c>
      <c r="AA263" s="20">
        <v>5.1506226851851855E-2</v>
      </c>
      <c r="AB263" s="6">
        <f t="shared" si="30"/>
        <v>0.1095990277777778</v>
      </c>
      <c r="AC263" s="18">
        <v>33.950000000000003</v>
      </c>
      <c r="AD263" s="18">
        <v>26.99</v>
      </c>
      <c r="AE263" s="20">
        <v>0.24004583333333335</v>
      </c>
      <c r="AF263" s="6">
        <f t="shared" si="27"/>
        <v>8.6964062499999994E-2</v>
      </c>
      <c r="AG263" s="18">
        <v>32.51</v>
      </c>
      <c r="AH263" s="18">
        <v>27.17</v>
      </c>
      <c r="AK263" s="20">
        <v>5.1506226851851855E-2</v>
      </c>
      <c r="AN263" s="6">
        <f t="shared" si="29"/>
        <v>0.1095990277777778</v>
      </c>
      <c r="AO263" s="18">
        <v>33.950000000000003</v>
      </c>
      <c r="AP263" s="18">
        <v>26.99</v>
      </c>
    </row>
    <row r="264" spans="1:42" x14ac:dyDescent="0.25">
      <c r="A264" s="14">
        <v>9.0972222222222204E-2</v>
      </c>
      <c r="B264">
        <v>4.1100000000000003</v>
      </c>
      <c r="C264">
        <v>0.98</v>
      </c>
      <c r="D264">
        <v>0</v>
      </c>
      <c r="F264" s="28">
        <v>3877.3333333333103</v>
      </c>
      <c r="I264" s="16">
        <v>1.14583333333333E-2</v>
      </c>
      <c r="K264" s="14">
        <f t="shared" si="26"/>
        <v>9.0624999999987299E-2</v>
      </c>
      <c r="L264" s="23">
        <v>3.74</v>
      </c>
      <c r="M264" s="23">
        <v>0.98</v>
      </c>
      <c r="N264" s="23">
        <f t="shared" si="28"/>
        <v>2005.416666666674</v>
      </c>
      <c r="W264" s="6">
        <v>0.10020743055555553</v>
      </c>
      <c r="X264" s="18">
        <v>32.6</v>
      </c>
      <c r="Y264" s="18">
        <v>26.91</v>
      </c>
      <c r="AA264" s="20">
        <v>5.1854212962962942E-2</v>
      </c>
      <c r="AB264" s="6">
        <f t="shared" si="30"/>
        <v>0.10994701388888889</v>
      </c>
      <c r="AC264" s="17">
        <v>33.56</v>
      </c>
      <c r="AD264" s="17">
        <v>26.91</v>
      </c>
      <c r="AE264" s="20">
        <v>0.24039356481481483</v>
      </c>
      <c r="AF264" s="6">
        <f t="shared" si="27"/>
        <v>8.7311793981481478E-2</v>
      </c>
      <c r="AG264" s="17">
        <v>32.51</v>
      </c>
      <c r="AH264" s="17">
        <v>27.17</v>
      </c>
      <c r="AK264" s="20">
        <v>5.1854212962962942E-2</v>
      </c>
      <c r="AN264" s="6">
        <f t="shared" si="29"/>
        <v>0.10994701388888889</v>
      </c>
      <c r="AO264" s="17">
        <v>33.56</v>
      </c>
      <c r="AP264" s="17">
        <v>26.91</v>
      </c>
    </row>
    <row r="265" spans="1:42" x14ac:dyDescent="0.25">
      <c r="A265" s="14">
        <v>9.1319444444444495E-2</v>
      </c>
      <c r="B265">
        <v>4.1100000000000003</v>
      </c>
      <c r="C265">
        <v>0.98</v>
      </c>
      <c r="D265">
        <v>0</v>
      </c>
      <c r="F265" s="28">
        <v>3885.4999999999768</v>
      </c>
      <c r="I265" s="16">
        <v>1.18055555555556E-2</v>
      </c>
      <c r="K265" s="14">
        <f t="shared" si="26"/>
        <v>9.0972222222209603E-2</v>
      </c>
      <c r="L265" s="23">
        <v>3.74</v>
      </c>
      <c r="M265" s="23">
        <v>0.98</v>
      </c>
      <c r="N265" s="23">
        <f t="shared" si="28"/>
        <v>2013.5833333333408</v>
      </c>
      <c r="W265" s="6">
        <v>0.10055517361111116</v>
      </c>
      <c r="X265" s="17">
        <v>32.51</v>
      </c>
      <c r="Y265" s="17">
        <v>26.99</v>
      </c>
      <c r="AA265" s="20">
        <v>5.2202060185185195E-2</v>
      </c>
      <c r="AB265" s="6">
        <f t="shared" si="30"/>
        <v>0.11029486111111114</v>
      </c>
      <c r="AC265" s="18">
        <v>33.950000000000003</v>
      </c>
      <c r="AD265" s="18">
        <v>26.91</v>
      </c>
      <c r="AE265" s="20">
        <v>0.24074129629629631</v>
      </c>
      <c r="AF265" s="6">
        <f t="shared" si="27"/>
        <v>8.7659525462962962E-2</v>
      </c>
      <c r="AG265" s="18">
        <v>32.6</v>
      </c>
      <c r="AH265" s="18">
        <v>27.17</v>
      </c>
      <c r="AK265" s="20">
        <v>5.2202060185185195E-2</v>
      </c>
      <c r="AN265" s="6">
        <f t="shared" si="29"/>
        <v>0.11029486111111114</v>
      </c>
      <c r="AO265" s="18">
        <v>33.950000000000003</v>
      </c>
      <c r="AP265" s="18">
        <v>26.91</v>
      </c>
    </row>
    <row r="266" spans="1:42" x14ac:dyDescent="0.25">
      <c r="A266" s="14">
        <v>9.1666666666666702E-2</v>
      </c>
      <c r="B266">
        <v>4.1100000000000003</v>
      </c>
      <c r="C266">
        <v>0.98</v>
      </c>
      <c r="D266">
        <v>0</v>
      </c>
      <c r="F266" s="28">
        <v>3893.6666666666433</v>
      </c>
      <c r="I266" s="16">
        <v>1.2152777777777801E-2</v>
      </c>
      <c r="K266" s="14">
        <f t="shared" si="26"/>
        <v>9.131944444443181E-2</v>
      </c>
      <c r="L266" s="23">
        <v>3.74</v>
      </c>
      <c r="M266" s="23">
        <v>0.98</v>
      </c>
      <c r="N266" s="23">
        <f t="shared" si="28"/>
        <v>2021.7500000000075</v>
      </c>
      <c r="W266" s="6">
        <v>0.10090315972222225</v>
      </c>
      <c r="X266" s="18">
        <v>32.409999999999997</v>
      </c>
      <c r="Y266" s="18">
        <v>26.91</v>
      </c>
      <c r="AA266" s="20">
        <v>5.2549629629629668E-2</v>
      </c>
      <c r="AB266" s="6">
        <f t="shared" si="30"/>
        <v>0.11064243055555562</v>
      </c>
      <c r="AC266" s="17">
        <v>33.950000000000003</v>
      </c>
      <c r="AD266" s="17">
        <v>26.91</v>
      </c>
      <c r="AE266" s="20">
        <v>0.24108929398148143</v>
      </c>
      <c r="AF266" s="6">
        <f t="shared" si="27"/>
        <v>8.8007523148148081E-2</v>
      </c>
      <c r="AG266" s="17">
        <v>32.700000000000003</v>
      </c>
      <c r="AH266" s="17">
        <v>27.17</v>
      </c>
      <c r="AK266" s="20">
        <v>5.2549629629629668E-2</v>
      </c>
      <c r="AN266" s="6">
        <f t="shared" si="29"/>
        <v>0.11064243055555562</v>
      </c>
      <c r="AO266" s="17">
        <v>33.950000000000003</v>
      </c>
      <c r="AP266" s="17">
        <v>26.91</v>
      </c>
    </row>
    <row r="267" spans="1:42" x14ac:dyDescent="0.25">
      <c r="A267" s="14">
        <v>9.2013888888888895E-2</v>
      </c>
      <c r="B267">
        <v>4.1100000000000003</v>
      </c>
      <c r="C267">
        <v>0.98</v>
      </c>
      <c r="D267">
        <v>0</v>
      </c>
      <c r="F267" s="28">
        <v>3901.8333333333098</v>
      </c>
      <c r="I267" s="16">
        <v>1.2500000000000001E-2</v>
      </c>
      <c r="K267" s="14">
        <f t="shared" si="26"/>
        <v>9.1666666666654004E-2</v>
      </c>
      <c r="L267" s="23">
        <v>3.75</v>
      </c>
      <c r="M267" s="23">
        <v>0.98</v>
      </c>
      <c r="N267" s="23">
        <f t="shared" si="28"/>
        <v>2029.9166666666742</v>
      </c>
      <c r="W267" s="6">
        <v>0.10125074074074075</v>
      </c>
      <c r="X267" s="17">
        <v>32.6</v>
      </c>
      <c r="Y267" s="17">
        <v>26.91</v>
      </c>
      <c r="AA267" s="20">
        <v>5.2897962962962952E-2</v>
      </c>
      <c r="AB267" s="6">
        <f t="shared" si="30"/>
        <v>0.1109907638888889</v>
      </c>
      <c r="AC267" s="18">
        <v>33.659999999999997</v>
      </c>
      <c r="AD267" s="18">
        <v>26.82</v>
      </c>
      <c r="AE267" s="20">
        <v>0.24143684027777773</v>
      </c>
      <c r="AF267" s="6">
        <f t="shared" si="27"/>
        <v>8.8355069444444378E-2</v>
      </c>
      <c r="AG267" s="18">
        <v>32.51</v>
      </c>
      <c r="AH267" s="18">
        <v>27.17</v>
      </c>
      <c r="AK267" s="20">
        <v>5.2897962962962952E-2</v>
      </c>
      <c r="AN267" s="6">
        <f t="shared" si="29"/>
        <v>0.1109907638888889</v>
      </c>
      <c r="AO267" s="18">
        <v>33.659999999999997</v>
      </c>
      <c r="AP267" s="18">
        <v>26.82</v>
      </c>
    </row>
    <row r="268" spans="1:42" x14ac:dyDescent="0.25">
      <c r="A268" s="14">
        <v>9.2361111111111102E-2</v>
      </c>
      <c r="B268">
        <v>4.1100000000000003</v>
      </c>
      <c r="C268">
        <v>0.98</v>
      </c>
      <c r="D268">
        <v>0</v>
      </c>
      <c r="F268" s="28">
        <v>3909.9999999999764</v>
      </c>
      <c r="I268" s="16">
        <v>1.2847222222222201E-2</v>
      </c>
      <c r="K268" s="14">
        <f t="shared" si="26"/>
        <v>9.2013888888876211E-2</v>
      </c>
      <c r="L268" s="23">
        <v>3.75</v>
      </c>
      <c r="M268" s="23">
        <v>0.98</v>
      </c>
      <c r="N268" s="23">
        <f t="shared" si="28"/>
        <v>2038.083333333341</v>
      </c>
      <c r="W268" s="6">
        <v>0.10159885416666664</v>
      </c>
      <c r="X268" s="18">
        <v>32.700000000000003</v>
      </c>
      <c r="Y268" s="18">
        <v>26.91</v>
      </c>
      <c r="AA268" s="20">
        <v>5.3245636574074051E-2</v>
      </c>
      <c r="AB268" s="6">
        <f t="shared" si="30"/>
        <v>0.1113384375</v>
      </c>
      <c r="AC268" s="17">
        <v>33.85</v>
      </c>
      <c r="AD268" s="17">
        <v>26.99</v>
      </c>
      <c r="AE268" s="20">
        <v>0.24178517361111113</v>
      </c>
      <c r="AF268" s="6">
        <f t="shared" si="27"/>
        <v>8.8703402777777773E-2</v>
      </c>
      <c r="AG268" s="17">
        <v>32.700000000000003</v>
      </c>
      <c r="AH268" s="17">
        <v>27.17</v>
      </c>
      <c r="AK268" s="20">
        <v>5.3245636574074051E-2</v>
      </c>
      <c r="AN268" s="6">
        <f t="shared" si="29"/>
        <v>0.1113384375</v>
      </c>
      <c r="AO268" s="17">
        <v>33.85</v>
      </c>
      <c r="AP268" s="17">
        <v>26.99</v>
      </c>
    </row>
    <row r="269" spans="1:42" x14ac:dyDescent="0.25">
      <c r="A269" s="14">
        <v>9.2708333333333295E-2</v>
      </c>
      <c r="B269">
        <v>4.1100000000000003</v>
      </c>
      <c r="C269">
        <v>0.98</v>
      </c>
      <c r="D269">
        <v>0</v>
      </c>
      <c r="F269" s="28">
        <v>3918.1666666666429</v>
      </c>
      <c r="I269" s="16">
        <v>1.3194444444444399E-2</v>
      </c>
      <c r="K269" s="14">
        <f t="shared" si="26"/>
        <v>9.2361111111098404E-2</v>
      </c>
      <c r="L269" s="23">
        <v>3.75</v>
      </c>
      <c r="M269" s="23">
        <v>0.98</v>
      </c>
      <c r="N269" s="23">
        <f t="shared" si="28"/>
        <v>2046.2500000000077</v>
      </c>
      <c r="W269" s="6">
        <v>0.10194672453703707</v>
      </c>
      <c r="X269" s="17">
        <v>32.700000000000003</v>
      </c>
      <c r="Y269" s="17">
        <v>26.99</v>
      </c>
      <c r="AA269" s="20">
        <v>5.3593773148148116E-2</v>
      </c>
      <c r="AB269" s="6">
        <f t="shared" si="30"/>
        <v>0.11168657407407406</v>
      </c>
      <c r="AC269" s="18">
        <v>33.659999999999997</v>
      </c>
      <c r="AD269" s="18">
        <v>26.99</v>
      </c>
      <c r="AE269" s="20">
        <v>0.24213277777777781</v>
      </c>
      <c r="AF269" s="6">
        <f t="shared" si="27"/>
        <v>8.9051006944444455E-2</v>
      </c>
      <c r="AG269" s="18">
        <v>32.6</v>
      </c>
      <c r="AH269" s="18">
        <v>27.17</v>
      </c>
      <c r="AK269" s="20">
        <v>5.3593773148148116E-2</v>
      </c>
      <c r="AN269" s="6">
        <f t="shared" si="29"/>
        <v>0.11168657407407406</v>
      </c>
      <c r="AO269" s="18">
        <v>33.659999999999997</v>
      </c>
      <c r="AP269" s="18">
        <v>26.99</v>
      </c>
    </row>
    <row r="270" spans="1:42" x14ac:dyDescent="0.25">
      <c r="A270" s="14">
        <v>9.30555555555556E-2</v>
      </c>
      <c r="B270">
        <v>4.1100000000000003</v>
      </c>
      <c r="C270">
        <v>0.98</v>
      </c>
      <c r="D270">
        <v>0</v>
      </c>
      <c r="F270" s="28">
        <v>3926.3333333333094</v>
      </c>
      <c r="I270" s="16">
        <v>1.35416666666667E-2</v>
      </c>
      <c r="K270" s="14">
        <f t="shared" si="26"/>
        <v>9.2708333333320708E-2</v>
      </c>
      <c r="L270" s="23">
        <v>3.75</v>
      </c>
      <c r="M270" s="23">
        <v>0.98</v>
      </c>
      <c r="N270" s="23">
        <f t="shared" si="28"/>
        <v>2054.4166666666742</v>
      </c>
      <c r="W270" s="6">
        <v>0.10229432870370375</v>
      </c>
      <c r="X270" s="18">
        <v>32.6</v>
      </c>
      <c r="Y270" s="18">
        <v>26.91</v>
      </c>
      <c r="AA270" s="20">
        <v>5.3941099537037018E-2</v>
      </c>
      <c r="AB270" s="6">
        <f t="shared" si="30"/>
        <v>0.11203390046296297</v>
      </c>
      <c r="AC270" s="17">
        <v>33.659999999999997</v>
      </c>
      <c r="AD270" s="17">
        <v>26.91</v>
      </c>
      <c r="AE270" s="20">
        <v>0.24248061342592592</v>
      </c>
      <c r="AF270" s="6">
        <f t="shared" si="27"/>
        <v>8.9398842592592564E-2</v>
      </c>
      <c r="AG270" s="17">
        <v>32.51</v>
      </c>
      <c r="AH270" s="17">
        <v>27.17</v>
      </c>
      <c r="AK270" s="20">
        <v>5.3941099537037018E-2</v>
      </c>
      <c r="AN270" s="6">
        <f t="shared" si="29"/>
        <v>0.11203390046296297</v>
      </c>
      <c r="AO270" s="17">
        <v>33.659999999999997</v>
      </c>
      <c r="AP270" s="17">
        <v>26.91</v>
      </c>
    </row>
    <row r="271" spans="1:42" x14ac:dyDescent="0.25">
      <c r="A271" s="14">
        <v>9.3402777777777807E-2</v>
      </c>
      <c r="B271">
        <v>4.12</v>
      </c>
      <c r="C271">
        <v>0.98</v>
      </c>
      <c r="D271">
        <v>0</v>
      </c>
      <c r="F271" s="28">
        <v>3934.4999999999759</v>
      </c>
      <c r="I271" s="16">
        <v>1.38888888888889E-2</v>
      </c>
      <c r="K271" s="14">
        <f t="shared" si="26"/>
        <v>9.3055555555542901E-2</v>
      </c>
      <c r="L271" s="23">
        <v>3.75</v>
      </c>
      <c r="M271" s="23">
        <v>0.98</v>
      </c>
      <c r="N271" s="23">
        <f t="shared" si="28"/>
        <v>2062.5833333333408</v>
      </c>
      <c r="W271" s="6">
        <v>0.10264214120370369</v>
      </c>
      <c r="X271" s="17">
        <v>32.6</v>
      </c>
      <c r="Y271" s="17">
        <v>26.91</v>
      </c>
      <c r="AA271" s="20">
        <v>5.4289293981481468E-2</v>
      </c>
      <c r="AB271" s="6">
        <f t="shared" si="30"/>
        <v>0.11238209490740741</v>
      </c>
      <c r="AC271" s="18">
        <v>33.85</v>
      </c>
      <c r="AD271" s="18">
        <v>26.99</v>
      </c>
      <c r="AE271" s="20">
        <v>0.24282878472222219</v>
      </c>
      <c r="AF271" s="6">
        <f t="shared" si="27"/>
        <v>8.9747013888888838E-2</v>
      </c>
      <c r="AG271" s="18">
        <v>32.409999999999997</v>
      </c>
      <c r="AH271" s="18">
        <v>27.17</v>
      </c>
      <c r="AK271" s="20">
        <v>5.4289293981481468E-2</v>
      </c>
      <c r="AN271" s="6">
        <f t="shared" si="29"/>
        <v>0.11238209490740741</v>
      </c>
      <c r="AO271" s="18">
        <v>33.85</v>
      </c>
      <c r="AP271" s="18">
        <v>26.99</v>
      </c>
    </row>
    <row r="272" spans="1:42" x14ac:dyDescent="0.25">
      <c r="A272" s="14">
        <v>9.375E-2</v>
      </c>
      <c r="B272">
        <v>4.12</v>
      </c>
      <c r="C272">
        <v>0.98</v>
      </c>
      <c r="D272">
        <v>0</v>
      </c>
      <c r="F272" s="28">
        <v>3942.6666666666424</v>
      </c>
      <c r="I272" s="16">
        <v>1.42361111111111E-2</v>
      </c>
      <c r="K272" s="14">
        <f t="shared" si="26"/>
        <v>9.3402777777765109E-2</v>
      </c>
      <c r="L272" s="23">
        <v>3.75</v>
      </c>
      <c r="M272" s="23">
        <v>0.98</v>
      </c>
      <c r="N272" s="23">
        <f t="shared" si="28"/>
        <v>2070.7500000000073</v>
      </c>
      <c r="W272" s="6">
        <v>0.10298980324074075</v>
      </c>
      <c r="X272" s="18">
        <v>32.79</v>
      </c>
      <c r="Y272" s="18">
        <v>26.99</v>
      </c>
      <c r="AA272" s="20">
        <v>5.4637129629629577E-2</v>
      </c>
      <c r="AB272" s="6">
        <f t="shared" si="30"/>
        <v>0.11272993055555552</v>
      </c>
      <c r="AC272" s="17">
        <v>33.75</v>
      </c>
      <c r="AD272" s="17">
        <v>26.91</v>
      </c>
      <c r="AE272" s="20">
        <v>0.24317613425925927</v>
      </c>
      <c r="AF272" s="6">
        <f t="shared" si="27"/>
        <v>9.0094363425925916E-2</v>
      </c>
      <c r="AG272" s="17">
        <v>32.51</v>
      </c>
      <c r="AH272" s="17">
        <v>27.26</v>
      </c>
      <c r="AK272" s="20">
        <v>5.4637129629629577E-2</v>
      </c>
      <c r="AN272" s="6">
        <f t="shared" si="29"/>
        <v>0.11272993055555552</v>
      </c>
      <c r="AO272" s="17">
        <v>33.75</v>
      </c>
      <c r="AP272" s="17">
        <v>26.91</v>
      </c>
    </row>
    <row r="273" spans="1:42" x14ac:dyDescent="0.25">
      <c r="A273" s="14">
        <v>9.4097222222222193E-2</v>
      </c>
      <c r="B273">
        <v>4.12</v>
      </c>
      <c r="C273">
        <v>0.98</v>
      </c>
      <c r="D273">
        <v>0</v>
      </c>
      <c r="F273" s="28">
        <v>3950.8333333333089</v>
      </c>
      <c r="I273" s="16">
        <v>1.4583333333333301E-2</v>
      </c>
      <c r="K273" s="14">
        <f t="shared" si="26"/>
        <v>9.3749999999987302E-2</v>
      </c>
      <c r="L273" s="23">
        <v>3.75</v>
      </c>
      <c r="M273" s="23">
        <v>0.98</v>
      </c>
      <c r="N273" s="23">
        <f t="shared" si="28"/>
        <v>2078.9166666666738</v>
      </c>
      <c r="W273" s="6">
        <v>0.103337650462963</v>
      </c>
      <c r="X273" s="17">
        <v>32.51</v>
      </c>
      <c r="Y273" s="17">
        <v>26.91</v>
      </c>
      <c r="AA273" s="20">
        <v>5.4984953703703654E-2</v>
      </c>
      <c r="AB273" s="6">
        <f t="shared" si="30"/>
        <v>0.1130777546296296</v>
      </c>
      <c r="AC273" s="18">
        <v>33.56</v>
      </c>
      <c r="AD273" s="18">
        <v>26.91</v>
      </c>
      <c r="AE273" s="20">
        <v>0.2435244791666667</v>
      </c>
      <c r="AF273" s="6">
        <f t="shared" si="27"/>
        <v>9.0442708333333344E-2</v>
      </c>
      <c r="AG273" s="18">
        <v>32.51</v>
      </c>
      <c r="AH273" s="18">
        <v>27.17</v>
      </c>
      <c r="AK273" s="20">
        <v>5.4984953703703654E-2</v>
      </c>
      <c r="AN273" s="6">
        <f t="shared" si="29"/>
        <v>0.1130777546296296</v>
      </c>
      <c r="AO273" s="18">
        <v>33.56</v>
      </c>
      <c r="AP273" s="18">
        <v>26.91</v>
      </c>
    </row>
    <row r="274" spans="1:42" x14ac:dyDescent="0.25">
      <c r="A274" s="14">
        <v>9.44444444444444E-2</v>
      </c>
      <c r="B274">
        <v>4.12</v>
      </c>
      <c r="C274">
        <v>0.98</v>
      </c>
      <c r="D274">
        <v>0</v>
      </c>
      <c r="F274" s="28">
        <v>3958.9999999999754</v>
      </c>
      <c r="I274" s="16">
        <v>1.49305555555556E-2</v>
      </c>
      <c r="K274" s="14">
        <f t="shared" si="26"/>
        <v>9.4097222222209606E-2</v>
      </c>
      <c r="L274" s="23">
        <v>3.76</v>
      </c>
      <c r="M274" s="23">
        <v>0.98</v>
      </c>
      <c r="N274" s="23">
        <f t="shared" si="28"/>
        <v>2087.0833333333403</v>
      </c>
      <c r="W274" s="6">
        <v>0.10368586805555552</v>
      </c>
      <c r="X274" s="18">
        <v>32.409999999999997</v>
      </c>
      <c r="Y274" s="18">
        <v>26.99</v>
      </c>
      <c r="AA274" s="20">
        <v>5.5332800925925907E-2</v>
      </c>
      <c r="AB274" s="6">
        <f t="shared" si="30"/>
        <v>0.11342560185185185</v>
      </c>
      <c r="AC274" s="17">
        <v>33.56</v>
      </c>
      <c r="AD274" s="17">
        <v>26.99</v>
      </c>
      <c r="AE274" s="20">
        <v>0.24387234953703701</v>
      </c>
      <c r="AF274" s="6">
        <f t="shared" si="27"/>
        <v>9.0790578703703662E-2</v>
      </c>
      <c r="AG274" s="17">
        <v>32.51</v>
      </c>
      <c r="AH274" s="17">
        <v>27.17</v>
      </c>
      <c r="AK274" s="20">
        <v>5.5332800925925907E-2</v>
      </c>
      <c r="AN274" s="6">
        <f t="shared" si="29"/>
        <v>0.11342560185185185</v>
      </c>
      <c r="AO274" s="17">
        <v>33.56</v>
      </c>
      <c r="AP274" s="17">
        <v>26.99</v>
      </c>
    </row>
    <row r="275" spans="1:42" x14ac:dyDescent="0.25">
      <c r="A275" s="14">
        <v>9.4791666666666705E-2</v>
      </c>
      <c r="B275">
        <v>4.12</v>
      </c>
      <c r="C275">
        <v>0.98</v>
      </c>
      <c r="D275">
        <v>0</v>
      </c>
      <c r="F275" s="28">
        <v>3967.166666666642</v>
      </c>
      <c r="I275" s="16">
        <v>1.52777777777778E-2</v>
      </c>
      <c r="K275" s="14">
        <f t="shared" si="26"/>
        <v>9.4444444444431813E-2</v>
      </c>
      <c r="L275" s="23">
        <v>3.76</v>
      </c>
      <c r="M275" s="23">
        <v>0.98</v>
      </c>
      <c r="N275" s="23">
        <f t="shared" si="28"/>
        <v>2095.2500000000068</v>
      </c>
      <c r="W275" s="6">
        <v>0.10403354166666662</v>
      </c>
      <c r="X275" s="17">
        <v>32.700000000000003</v>
      </c>
      <c r="Y275" s="17">
        <v>26.99</v>
      </c>
      <c r="AA275" s="20">
        <v>5.56810069444445E-2</v>
      </c>
      <c r="AB275" s="6">
        <f t="shared" si="30"/>
        <v>0.11377380787037045</v>
      </c>
      <c r="AC275" s="18">
        <v>33.75</v>
      </c>
      <c r="AD275" s="18">
        <v>26.99</v>
      </c>
      <c r="AE275" s="20">
        <v>0.2442202083333333</v>
      </c>
      <c r="AF275" s="6">
        <f t="shared" si="27"/>
        <v>9.1138437499999947E-2</v>
      </c>
      <c r="AG275" s="18">
        <v>32.51</v>
      </c>
      <c r="AH275" s="18">
        <v>27.26</v>
      </c>
      <c r="AK275" s="20">
        <v>5.56810069444445E-2</v>
      </c>
      <c r="AN275" s="6">
        <f t="shared" si="29"/>
        <v>0.11377380787037045</v>
      </c>
      <c r="AO275" s="18">
        <v>33.75</v>
      </c>
      <c r="AP275" s="18">
        <v>26.99</v>
      </c>
    </row>
    <row r="276" spans="1:42" x14ac:dyDescent="0.25">
      <c r="A276" s="14">
        <v>9.5138888888888898E-2</v>
      </c>
      <c r="B276">
        <v>4.13</v>
      </c>
      <c r="C276">
        <v>0.98</v>
      </c>
      <c r="D276">
        <v>0</v>
      </c>
      <c r="F276" s="28">
        <v>3975.3333333333085</v>
      </c>
      <c r="I276" s="16">
        <v>1.5625E-2</v>
      </c>
      <c r="K276" s="14">
        <f t="shared" si="26"/>
        <v>9.4791666666654006E-2</v>
      </c>
      <c r="L276" s="23">
        <v>3.76</v>
      </c>
      <c r="M276" s="23">
        <v>0.98</v>
      </c>
      <c r="N276" s="23">
        <f t="shared" si="28"/>
        <v>2103.4166666666733</v>
      </c>
      <c r="W276" s="6">
        <v>0.10438122685185186</v>
      </c>
      <c r="X276" s="18">
        <v>32.700000000000003</v>
      </c>
      <c r="Y276" s="18">
        <v>26.99</v>
      </c>
      <c r="AA276" s="20">
        <v>5.6028842592592609E-2</v>
      </c>
      <c r="AB276" s="6">
        <f t="shared" si="30"/>
        <v>0.11412164351851856</v>
      </c>
      <c r="AC276" s="17">
        <v>33.75</v>
      </c>
      <c r="AD276" s="17">
        <v>26.99</v>
      </c>
      <c r="AE276" s="20">
        <v>0.24456796296296296</v>
      </c>
      <c r="AF276" s="6">
        <f t="shared" si="27"/>
        <v>9.1486192129629607E-2</v>
      </c>
      <c r="AG276" s="17">
        <v>32.51</v>
      </c>
      <c r="AH276" s="17">
        <v>27.17</v>
      </c>
      <c r="AK276" s="20">
        <v>5.6028842592592609E-2</v>
      </c>
      <c r="AN276" s="6">
        <f t="shared" si="29"/>
        <v>0.11412164351851856</v>
      </c>
      <c r="AO276" s="17">
        <v>33.75</v>
      </c>
      <c r="AP276" s="17">
        <v>26.99</v>
      </c>
    </row>
    <row r="277" spans="1:42" x14ac:dyDescent="0.25">
      <c r="A277" s="14">
        <v>9.5486111111111105E-2</v>
      </c>
      <c r="B277">
        <v>4.13</v>
      </c>
      <c r="C277">
        <v>0.99</v>
      </c>
      <c r="D277">
        <v>0</v>
      </c>
      <c r="F277" s="28">
        <v>3983.5833333333085</v>
      </c>
      <c r="I277" s="16">
        <v>1.59722222222222E-2</v>
      </c>
      <c r="K277" s="14">
        <f t="shared" si="26"/>
        <v>9.51388888888762E-2</v>
      </c>
      <c r="L277" s="23">
        <v>3.76</v>
      </c>
      <c r="M277" s="23">
        <v>0.98</v>
      </c>
      <c r="N277" s="23">
        <f t="shared" si="28"/>
        <v>2111.5833333333399</v>
      </c>
      <c r="W277" s="6">
        <v>0.10472922453703709</v>
      </c>
      <c r="X277" s="17">
        <v>32.6</v>
      </c>
      <c r="Y277" s="17">
        <v>26.91</v>
      </c>
      <c r="AA277" s="20">
        <v>5.6376469907407356E-2</v>
      </c>
      <c r="AB277" s="6">
        <f t="shared" si="30"/>
        <v>0.1144692708333333</v>
      </c>
      <c r="AC277" s="18">
        <v>33.75</v>
      </c>
      <c r="AD277" s="18">
        <v>26.99</v>
      </c>
      <c r="AE277" s="20">
        <v>0.24491541666666666</v>
      </c>
      <c r="AF277" s="6">
        <f t="shared" si="27"/>
        <v>9.1833645833333311E-2</v>
      </c>
      <c r="AG277" s="18">
        <v>32.6</v>
      </c>
      <c r="AH277" s="18">
        <v>27.17</v>
      </c>
      <c r="AK277" s="20">
        <v>5.6376469907407356E-2</v>
      </c>
      <c r="AN277" s="6">
        <f t="shared" si="29"/>
        <v>0.1144692708333333</v>
      </c>
      <c r="AO277" s="18">
        <v>33.75</v>
      </c>
      <c r="AP277" s="18">
        <v>26.99</v>
      </c>
    </row>
    <row r="278" spans="1:42" x14ac:dyDescent="0.25">
      <c r="A278" s="14">
        <v>9.5833333333333298E-2</v>
      </c>
      <c r="B278">
        <v>4.13</v>
      </c>
      <c r="C278">
        <v>0.99</v>
      </c>
      <c r="D278">
        <v>0</v>
      </c>
      <c r="F278" s="28">
        <v>3991.8333333333085</v>
      </c>
      <c r="I278" s="16">
        <v>1.63194444444444E-2</v>
      </c>
      <c r="K278" s="14">
        <f t="shared" si="26"/>
        <v>9.5486111111098407E-2</v>
      </c>
      <c r="L278" s="23">
        <v>3.76</v>
      </c>
      <c r="M278" s="23">
        <v>0.98</v>
      </c>
      <c r="N278" s="23">
        <f t="shared" si="28"/>
        <v>2119.7500000000064</v>
      </c>
      <c r="W278" s="6">
        <v>0.10507716435185183</v>
      </c>
      <c r="X278" s="18">
        <v>32.79</v>
      </c>
      <c r="Y278" s="18">
        <v>26.91</v>
      </c>
      <c r="AA278" s="20">
        <v>5.6724305555555576E-2</v>
      </c>
      <c r="AB278" s="6">
        <f t="shared" si="30"/>
        <v>0.11481710648148152</v>
      </c>
      <c r="AC278" s="17">
        <v>33.75</v>
      </c>
      <c r="AD278" s="17">
        <v>26.99</v>
      </c>
      <c r="AE278" s="20">
        <v>0.24526371527777774</v>
      </c>
      <c r="AF278" s="6">
        <f t="shared" si="27"/>
        <v>9.2181944444444386E-2</v>
      </c>
      <c r="AG278" s="17">
        <v>32.51</v>
      </c>
      <c r="AH278" s="17">
        <v>27.17</v>
      </c>
      <c r="AK278" s="20">
        <v>5.6724305555555576E-2</v>
      </c>
      <c r="AN278" s="6">
        <f t="shared" si="29"/>
        <v>0.11481710648148152</v>
      </c>
      <c r="AO278" s="17">
        <v>33.75</v>
      </c>
      <c r="AP278" s="17">
        <v>26.99</v>
      </c>
    </row>
    <row r="279" spans="1:42" x14ac:dyDescent="0.25">
      <c r="A279" s="14">
        <v>9.6180555555555602E-2</v>
      </c>
      <c r="B279">
        <v>4.13</v>
      </c>
      <c r="C279">
        <v>0.99</v>
      </c>
      <c r="D279">
        <v>0</v>
      </c>
      <c r="F279" s="28">
        <v>4000.0833333333085</v>
      </c>
      <c r="I279" s="16">
        <v>1.6666666666666701E-2</v>
      </c>
      <c r="K279" s="14">
        <f t="shared" si="26"/>
        <v>9.5833333333320711E-2</v>
      </c>
      <c r="L279" s="23">
        <v>3.76</v>
      </c>
      <c r="M279" s="23">
        <v>0.98</v>
      </c>
      <c r="N279" s="23">
        <f t="shared" si="28"/>
        <v>2127.9166666666729</v>
      </c>
      <c r="W279" s="6">
        <v>0.10542480324074072</v>
      </c>
      <c r="X279" s="17">
        <v>32.51</v>
      </c>
      <c r="Y279" s="17">
        <v>26.91</v>
      </c>
      <c r="AA279" s="20">
        <v>5.7072372685185224E-2</v>
      </c>
      <c r="AB279" s="6">
        <f t="shared" si="30"/>
        <v>0.11516517361111117</v>
      </c>
      <c r="AC279" s="18">
        <v>33.659999999999997</v>
      </c>
      <c r="AD279" s="18">
        <v>26.99</v>
      </c>
      <c r="AE279" s="20">
        <v>0.24561111111111117</v>
      </c>
      <c r="AF279" s="6">
        <f t="shared" si="27"/>
        <v>9.2529340277777816E-2</v>
      </c>
      <c r="AG279" s="18">
        <v>32.51</v>
      </c>
      <c r="AH279" s="18">
        <v>27.17</v>
      </c>
      <c r="AK279" s="20">
        <v>5.7072372685185224E-2</v>
      </c>
      <c r="AN279" s="6">
        <f t="shared" si="29"/>
        <v>0.11516517361111117</v>
      </c>
      <c r="AO279" s="18">
        <v>33.659999999999997</v>
      </c>
      <c r="AP279" s="18">
        <v>26.99</v>
      </c>
    </row>
    <row r="280" spans="1:42" x14ac:dyDescent="0.25">
      <c r="A280" s="14">
        <v>9.6527777777777796E-2</v>
      </c>
      <c r="B280">
        <v>4.13</v>
      </c>
      <c r="C280">
        <v>0.99</v>
      </c>
      <c r="D280">
        <v>0</v>
      </c>
      <c r="F280" s="28">
        <v>4008.3333333333085</v>
      </c>
      <c r="I280" s="16">
        <v>1.7013888888888901E-2</v>
      </c>
      <c r="K280" s="14">
        <f t="shared" si="26"/>
        <v>9.6180555555542904E-2</v>
      </c>
      <c r="L280" s="23">
        <v>3.76</v>
      </c>
      <c r="M280" s="23">
        <v>0.98</v>
      </c>
      <c r="N280" s="23">
        <f t="shared" si="28"/>
        <v>2136.0833333333394</v>
      </c>
      <c r="W280" s="6">
        <v>0.10577293981481478</v>
      </c>
      <c r="X280" s="18">
        <v>32.6</v>
      </c>
      <c r="Y280" s="18">
        <v>26.91</v>
      </c>
      <c r="AA280" s="20">
        <v>5.7420057870370356E-2</v>
      </c>
      <c r="AB280" s="6">
        <f t="shared" si="30"/>
        <v>0.1155128587962963</v>
      </c>
      <c r="AC280" s="17">
        <v>33.75</v>
      </c>
      <c r="AD280" s="17">
        <v>26.99</v>
      </c>
      <c r="AE280" s="20">
        <v>0.24595896990740745</v>
      </c>
      <c r="AF280" s="6">
        <f t="shared" si="27"/>
        <v>9.2877199074074102E-2</v>
      </c>
      <c r="AG280" s="17">
        <v>32.51</v>
      </c>
      <c r="AH280" s="17">
        <v>27.26</v>
      </c>
      <c r="AK280" s="20">
        <v>5.7420057870370356E-2</v>
      </c>
      <c r="AN280" s="6">
        <f t="shared" si="29"/>
        <v>0.1155128587962963</v>
      </c>
      <c r="AO280" s="17">
        <v>33.75</v>
      </c>
      <c r="AP280" s="17">
        <v>26.99</v>
      </c>
    </row>
    <row r="281" spans="1:42" x14ac:dyDescent="0.25">
      <c r="A281" s="14">
        <v>9.6875000000000003E-2</v>
      </c>
      <c r="B281">
        <v>4.13</v>
      </c>
      <c r="C281">
        <v>0.99</v>
      </c>
      <c r="D281">
        <v>0</v>
      </c>
      <c r="F281" s="28">
        <v>4016.5833333333085</v>
      </c>
      <c r="I281" s="16">
        <v>1.7361111111111101E-2</v>
      </c>
      <c r="K281" s="14">
        <f t="shared" si="26"/>
        <v>9.6527777777765111E-2</v>
      </c>
      <c r="L281" s="23">
        <v>3.77</v>
      </c>
      <c r="M281" s="23">
        <v>0.98</v>
      </c>
      <c r="N281" s="23">
        <f t="shared" si="28"/>
        <v>2144.2500000000059</v>
      </c>
      <c r="W281" s="6">
        <v>0.10612093750000001</v>
      </c>
      <c r="X281" s="17">
        <v>32.409999999999997</v>
      </c>
      <c r="Y281" s="17">
        <v>26.91</v>
      </c>
      <c r="AA281" s="20">
        <v>5.8115729166666685E-2</v>
      </c>
      <c r="AB281" s="6">
        <f t="shared" si="30"/>
        <v>0.11620853009259263</v>
      </c>
      <c r="AC281" s="18">
        <v>33.46</v>
      </c>
      <c r="AD281" s="18">
        <v>27.08</v>
      </c>
      <c r="AE281" s="20">
        <v>0.24630697916666672</v>
      </c>
      <c r="AF281" s="6">
        <f t="shared" si="27"/>
        <v>9.3225208333333365E-2</v>
      </c>
      <c r="AG281" s="18">
        <v>32.51</v>
      </c>
      <c r="AH281" s="18">
        <v>27.26</v>
      </c>
      <c r="AK281" s="20">
        <v>5.8115729166666685E-2</v>
      </c>
      <c r="AN281" s="6">
        <f t="shared" si="29"/>
        <v>0.11620853009259263</v>
      </c>
      <c r="AO281" s="18">
        <v>33.46</v>
      </c>
      <c r="AP281" s="18">
        <v>27.08</v>
      </c>
    </row>
    <row r="282" spans="1:42" x14ac:dyDescent="0.25">
      <c r="A282" s="14">
        <v>9.7222222222222196E-2</v>
      </c>
      <c r="B282">
        <v>4.1399999999999997</v>
      </c>
      <c r="C282">
        <v>0.99</v>
      </c>
      <c r="D282">
        <v>0</v>
      </c>
      <c r="F282" s="28">
        <v>4024.8333333333085</v>
      </c>
      <c r="I282" s="16">
        <v>1.7708333333333302E-2</v>
      </c>
      <c r="K282" s="14">
        <f t="shared" si="26"/>
        <v>9.6874999999987305E-2</v>
      </c>
      <c r="L282" s="23">
        <v>3.77</v>
      </c>
      <c r="M282" s="23">
        <v>0.98</v>
      </c>
      <c r="N282" s="23">
        <f t="shared" si="28"/>
        <v>2152.4166666666724</v>
      </c>
      <c r="W282" s="6">
        <v>0.10646877314814812</v>
      </c>
      <c r="X282" s="18">
        <v>32.6</v>
      </c>
      <c r="Y282" s="18">
        <v>26.99</v>
      </c>
      <c r="AA282" s="20">
        <v>5.8463391203703752E-2</v>
      </c>
      <c r="AB282" s="6">
        <f t="shared" si="30"/>
        <v>0.1165561921296297</v>
      </c>
      <c r="AC282" s="17">
        <v>33.56</v>
      </c>
      <c r="AD282" s="17">
        <v>26.99</v>
      </c>
      <c r="AE282" s="20">
        <v>0.2466550578703704</v>
      </c>
      <c r="AF282" s="6">
        <f t="shared" si="27"/>
        <v>9.3573287037037045E-2</v>
      </c>
      <c r="AG282" s="17">
        <v>32.51</v>
      </c>
      <c r="AH282" s="17">
        <v>27.17</v>
      </c>
      <c r="AK282" s="20">
        <v>5.8463391203703752E-2</v>
      </c>
      <c r="AN282" s="6">
        <f t="shared" si="29"/>
        <v>0.1165561921296297</v>
      </c>
      <c r="AO282" s="17">
        <v>33.56</v>
      </c>
      <c r="AP282" s="17">
        <v>26.99</v>
      </c>
    </row>
    <row r="283" spans="1:42" x14ac:dyDescent="0.25">
      <c r="A283" s="14">
        <v>9.7569444444444403E-2</v>
      </c>
      <c r="B283">
        <v>4.1399999999999997</v>
      </c>
      <c r="C283">
        <v>0.99</v>
      </c>
      <c r="D283">
        <v>0</v>
      </c>
      <c r="F283" s="28">
        <v>4033.0833333333085</v>
      </c>
      <c r="I283" s="16">
        <v>1.8055555555555599E-2</v>
      </c>
      <c r="K283" s="14">
        <f t="shared" si="26"/>
        <v>9.7222222222209609E-2</v>
      </c>
      <c r="L283" s="23">
        <v>3.77</v>
      </c>
      <c r="M283" s="23">
        <v>0.98</v>
      </c>
      <c r="N283" s="23">
        <f t="shared" si="28"/>
        <v>2160.5833333333389</v>
      </c>
      <c r="W283" s="6">
        <v>0.1068165972222222</v>
      </c>
      <c r="X283" s="17">
        <v>32.6</v>
      </c>
      <c r="Y283" s="17">
        <v>26.99</v>
      </c>
      <c r="AA283" s="20">
        <v>5.8811250000000037E-2</v>
      </c>
      <c r="AB283" s="6">
        <f t="shared" si="30"/>
        <v>0.11690405092592598</v>
      </c>
      <c r="AC283" s="18">
        <v>33.56</v>
      </c>
      <c r="AD283" s="18">
        <v>26.99</v>
      </c>
      <c r="AE283" s="20">
        <v>0.24700254629629631</v>
      </c>
      <c r="AF283" s="6">
        <f t="shared" si="27"/>
        <v>9.3920775462962958E-2</v>
      </c>
      <c r="AG283" s="18">
        <v>32.51</v>
      </c>
      <c r="AH283" s="18">
        <v>27.26</v>
      </c>
      <c r="AK283" s="20">
        <v>5.8811250000000037E-2</v>
      </c>
      <c r="AN283" s="6">
        <f t="shared" si="29"/>
        <v>0.11690405092592598</v>
      </c>
      <c r="AO283" s="18">
        <v>33.56</v>
      </c>
      <c r="AP283" s="18">
        <v>26.99</v>
      </c>
    </row>
    <row r="284" spans="1:42" x14ac:dyDescent="0.25">
      <c r="A284" s="14">
        <v>9.7916666666666693E-2</v>
      </c>
      <c r="B284">
        <v>4.1399999999999997</v>
      </c>
      <c r="C284">
        <v>0.99</v>
      </c>
      <c r="D284">
        <v>0</v>
      </c>
      <c r="F284" s="28">
        <v>4041.3333333333085</v>
      </c>
      <c r="I284" s="16">
        <v>1.8402777777777799E-2</v>
      </c>
      <c r="K284" s="14">
        <f t="shared" si="26"/>
        <v>9.7569444444431802E-2</v>
      </c>
      <c r="L284" s="23">
        <v>3.77</v>
      </c>
      <c r="M284" s="23">
        <v>0.98</v>
      </c>
      <c r="N284" s="23">
        <f t="shared" si="28"/>
        <v>2168.7500000000055</v>
      </c>
      <c r="W284" s="6">
        <v>0.10716450231481484</v>
      </c>
      <c r="X284" s="18">
        <v>32.409999999999997</v>
      </c>
      <c r="Y284" s="18">
        <v>26.91</v>
      </c>
      <c r="AA284" s="20">
        <v>5.9159479166666695E-2</v>
      </c>
      <c r="AB284" s="6">
        <f t="shared" si="30"/>
        <v>0.11725228009259264</v>
      </c>
      <c r="AC284" s="17">
        <v>33.85</v>
      </c>
      <c r="AD284" s="17">
        <v>27.08</v>
      </c>
      <c r="AE284" s="20">
        <v>0.24839427083333337</v>
      </c>
      <c r="AF284" s="6">
        <f t="shared" si="27"/>
        <v>9.5312500000000022E-2</v>
      </c>
      <c r="AG284" s="17">
        <v>32.22</v>
      </c>
      <c r="AH284" s="17">
        <v>27.26</v>
      </c>
      <c r="AK284" s="20">
        <v>5.9159479166666695E-2</v>
      </c>
      <c r="AN284" s="6">
        <f t="shared" si="29"/>
        <v>0.11725228009259264</v>
      </c>
      <c r="AO284" s="17">
        <v>33.85</v>
      </c>
      <c r="AP284" s="17">
        <v>27.08</v>
      </c>
    </row>
    <row r="285" spans="1:42" x14ac:dyDescent="0.25">
      <c r="A285" s="14">
        <v>9.8263888888888901E-2</v>
      </c>
      <c r="B285">
        <v>4.1399999999999997</v>
      </c>
      <c r="C285">
        <v>0.99</v>
      </c>
      <c r="D285">
        <v>0</v>
      </c>
      <c r="F285" s="28">
        <v>4049.5833333333085</v>
      </c>
      <c r="I285" s="16">
        <v>1.8749999999999999E-2</v>
      </c>
      <c r="K285" s="14">
        <f t="shared" si="26"/>
        <v>9.7916666666654009E-2</v>
      </c>
      <c r="L285" s="23">
        <v>3.77</v>
      </c>
      <c r="M285" s="23">
        <v>0.98</v>
      </c>
      <c r="N285" s="23">
        <f t="shared" si="28"/>
        <v>2176.916666666672</v>
      </c>
      <c r="W285" s="6">
        <v>0.1075123842592593</v>
      </c>
      <c r="X285" s="17">
        <v>32.6</v>
      </c>
      <c r="Y285" s="17">
        <v>26.91</v>
      </c>
      <c r="AA285" s="20">
        <v>5.9507222222222211E-2</v>
      </c>
      <c r="AB285" s="6">
        <f t="shared" si="30"/>
        <v>0.11760002314814816</v>
      </c>
      <c r="AC285" s="18">
        <v>33.46</v>
      </c>
      <c r="AD285" s="18">
        <v>26.99</v>
      </c>
      <c r="AE285" s="20">
        <v>0.24874211805555552</v>
      </c>
      <c r="AF285" s="6">
        <f t="shared" si="27"/>
        <v>9.5660347222222164E-2</v>
      </c>
      <c r="AG285" s="18">
        <v>32.409999999999997</v>
      </c>
      <c r="AH285" s="18">
        <v>27.26</v>
      </c>
      <c r="AK285" s="20">
        <v>5.9507222222222211E-2</v>
      </c>
      <c r="AN285" s="6">
        <f t="shared" si="29"/>
        <v>0.11760002314814816</v>
      </c>
      <c r="AO285" s="18">
        <v>33.46</v>
      </c>
      <c r="AP285" s="18">
        <v>26.99</v>
      </c>
    </row>
    <row r="286" spans="1:42" x14ac:dyDescent="0.25">
      <c r="A286" s="14">
        <v>9.8611111111111094E-2</v>
      </c>
      <c r="B286">
        <v>4.1399999999999997</v>
      </c>
      <c r="C286">
        <v>0.99</v>
      </c>
      <c r="D286">
        <v>0</v>
      </c>
      <c r="F286" s="28">
        <v>4057.8333333333085</v>
      </c>
      <c r="I286" s="16">
        <v>1.9097222222222199E-2</v>
      </c>
      <c r="K286" s="14">
        <f t="shared" si="26"/>
        <v>9.8263888888876202E-2</v>
      </c>
      <c r="L286" s="23">
        <v>3.77</v>
      </c>
      <c r="M286" s="23">
        <v>0.98</v>
      </c>
      <c r="N286" s="23">
        <f t="shared" si="28"/>
        <v>2185.0833333333385</v>
      </c>
      <c r="W286" s="6">
        <v>0.1078601851851852</v>
      </c>
      <c r="X286" s="18">
        <v>32.22</v>
      </c>
      <c r="Y286" s="18">
        <v>26.99</v>
      </c>
      <c r="AA286" s="20">
        <v>5.9855046296296288E-2</v>
      </c>
      <c r="AB286" s="6">
        <f t="shared" si="30"/>
        <v>0.11794784722222224</v>
      </c>
      <c r="AC286" s="17">
        <v>33.46</v>
      </c>
      <c r="AD286" s="17">
        <v>26.82</v>
      </c>
      <c r="AE286" s="20">
        <v>0.24908968749999999</v>
      </c>
      <c r="AF286" s="6">
        <f t="shared" si="27"/>
        <v>9.6007916666666637E-2</v>
      </c>
      <c r="AG286" s="17">
        <v>32.51</v>
      </c>
      <c r="AH286" s="17">
        <v>27.26</v>
      </c>
      <c r="AK286" s="20">
        <v>5.9855046296296288E-2</v>
      </c>
      <c r="AN286" s="6">
        <f t="shared" si="29"/>
        <v>0.11794784722222224</v>
      </c>
      <c r="AO286" s="17">
        <v>33.46</v>
      </c>
      <c r="AP286" s="17">
        <v>26.82</v>
      </c>
    </row>
    <row r="287" spans="1:42" x14ac:dyDescent="0.25">
      <c r="A287" s="14">
        <v>9.8958333333333301E-2</v>
      </c>
      <c r="B287">
        <v>4.1399999999999997</v>
      </c>
      <c r="C287">
        <v>0.99</v>
      </c>
      <c r="D287">
        <v>0</v>
      </c>
      <c r="F287" s="28">
        <v>4066.0833333333085</v>
      </c>
      <c r="I287" s="16">
        <v>1.94444444444444E-2</v>
      </c>
      <c r="K287" s="14">
        <f t="shared" si="26"/>
        <v>9.861111111109841E-2</v>
      </c>
      <c r="L287" s="23">
        <v>3.77</v>
      </c>
      <c r="M287" s="23">
        <v>0.98</v>
      </c>
      <c r="N287" s="23">
        <f t="shared" si="28"/>
        <v>2193.250000000005</v>
      </c>
      <c r="W287" s="6">
        <v>0.10820766203703708</v>
      </c>
      <c r="X287" s="17">
        <v>32.32</v>
      </c>
      <c r="Y287" s="17">
        <v>26.99</v>
      </c>
      <c r="AA287" s="20">
        <v>6.0203078703703727E-2</v>
      </c>
      <c r="AB287" s="6">
        <f t="shared" si="30"/>
        <v>0.11829587962962967</v>
      </c>
      <c r="AC287" s="18">
        <v>33.56</v>
      </c>
      <c r="AD287" s="18">
        <v>26.91</v>
      </c>
      <c r="AE287" s="20">
        <v>0.24943782407407405</v>
      </c>
      <c r="AF287" s="6">
        <f t="shared" si="27"/>
        <v>9.6356053240740702E-2</v>
      </c>
      <c r="AG287" s="18">
        <v>32.51</v>
      </c>
      <c r="AH287" s="18">
        <v>27.17</v>
      </c>
      <c r="AK287" s="20">
        <v>6.0203078703703727E-2</v>
      </c>
      <c r="AN287" s="6">
        <f t="shared" si="29"/>
        <v>0.11829587962962967</v>
      </c>
      <c r="AO287" s="18">
        <v>33.56</v>
      </c>
      <c r="AP287" s="18">
        <v>26.91</v>
      </c>
    </row>
    <row r="288" spans="1:42" x14ac:dyDescent="0.25">
      <c r="A288" s="14">
        <v>9.9305555555555605E-2</v>
      </c>
      <c r="B288">
        <v>4.1399999999999997</v>
      </c>
      <c r="C288">
        <v>0.99</v>
      </c>
      <c r="D288">
        <v>0</v>
      </c>
      <c r="F288" s="28">
        <v>4074.3333333333085</v>
      </c>
      <c r="I288" s="16">
        <v>1.97916666666667E-2</v>
      </c>
      <c r="K288" s="14">
        <f t="shared" si="26"/>
        <v>9.8958333333320714E-2</v>
      </c>
      <c r="L288" s="23">
        <v>3.78</v>
      </c>
      <c r="M288" s="23">
        <v>0.98</v>
      </c>
      <c r="N288" s="23">
        <f t="shared" si="28"/>
        <v>2201.4166666666715</v>
      </c>
      <c r="W288" s="6">
        <v>0.10855574074074076</v>
      </c>
      <c r="X288" s="18">
        <v>32.51</v>
      </c>
      <c r="Y288" s="18">
        <v>26.99</v>
      </c>
      <c r="AA288" s="20">
        <v>6.0550590277777816E-2</v>
      </c>
      <c r="AB288" s="6">
        <f t="shared" si="30"/>
        <v>0.11864339120370376</v>
      </c>
      <c r="AC288" s="17">
        <v>33.659999999999997</v>
      </c>
      <c r="AD288" s="17">
        <v>26.91</v>
      </c>
      <c r="AE288" s="20">
        <v>0.24978539351851853</v>
      </c>
      <c r="AF288" s="6">
        <f t="shared" si="27"/>
        <v>9.6703622685185175E-2</v>
      </c>
      <c r="AG288" s="17">
        <v>32.32</v>
      </c>
      <c r="AH288" s="17">
        <v>27.26</v>
      </c>
      <c r="AK288" s="20">
        <v>6.0550590277777816E-2</v>
      </c>
      <c r="AN288" s="6">
        <f t="shared" si="29"/>
        <v>0.11864339120370376</v>
      </c>
      <c r="AO288" s="17">
        <v>33.659999999999997</v>
      </c>
      <c r="AP288" s="17">
        <v>26.91</v>
      </c>
    </row>
    <row r="289" spans="1:42" x14ac:dyDescent="0.25">
      <c r="A289" s="14">
        <v>9.9652777777777798E-2</v>
      </c>
      <c r="B289">
        <v>4.1399999999999997</v>
      </c>
      <c r="C289">
        <v>0.99</v>
      </c>
      <c r="D289">
        <v>0</v>
      </c>
      <c r="F289" s="28">
        <v>4082.5833333333085</v>
      </c>
      <c r="I289" s="16">
        <v>2.0138888888888901E-2</v>
      </c>
      <c r="K289" s="14">
        <f t="shared" si="26"/>
        <v>9.9305555555542907E-2</v>
      </c>
      <c r="L289" s="23">
        <v>3.78</v>
      </c>
      <c r="M289" s="23">
        <v>0.98</v>
      </c>
      <c r="N289" s="23">
        <f t="shared" si="28"/>
        <v>2209.583333333338</v>
      </c>
      <c r="W289" s="6">
        <v>0.10890339120370368</v>
      </c>
      <c r="X289" s="17">
        <v>32.51</v>
      </c>
      <c r="Y289" s="17">
        <v>26.91</v>
      </c>
      <c r="AA289" s="20">
        <v>6.0898703703703705E-2</v>
      </c>
      <c r="AB289" s="6">
        <f t="shared" si="30"/>
        <v>0.11899150462962965</v>
      </c>
      <c r="AC289" s="18">
        <v>33.46</v>
      </c>
      <c r="AD289" s="18">
        <v>26.99</v>
      </c>
      <c r="AE289" s="20">
        <v>0.25013350694444442</v>
      </c>
      <c r="AF289" s="6">
        <f t="shared" si="27"/>
        <v>9.7051736111111064E-2</v>
      </c>
      <c r="AG289" s="18">
        <v>32.22</v>
      </c>
      <c r="AH289" s="18">
        <v>27.26</v>
      </c>
      <c r="AK289" s="20">
        <v>6.0898703703703705E-2</v>
      </c>
      <c r="AN289" s="6">
        <f t="shared" si="29"/>
        <v>0.11899150462962965</v>
      </c>
      <c r="AO289" s="18">
        <v>33.46</v>
      </c>
      <c r="AP289" s="18">
        <v>26.99</v>
      </c>
    </row>
    <row r="290" spans="1:42" x14ac:dyDescent="0.25">
      <c r="A290" s="14">
        <v>0.1</v>
      </c>
      <c r="B290">
        <v>4.1500000000000004</v>
      </c>
      <c r="C290">
        <v>0.99</v>
      </c>
      <c r="D290">
        <v>0</v>
      </c>
      <c r="F290" s="28">
        <v>4090.8333333333085</v>
      </c>
      <c r="I290" s="16">
        <v>2.0486111111111101E-2</v>
      </c>
      <c r="K290" s="14">
        <f t="shared" si="26"/>
        <v>9.96527777777651E-2</v>
      </c>
      <c r="L290" s="23">
        <v>3.78</v>
      </c>
      <c r="M290" s="23">
        <v>0.98</v>
      </c>
      <c r="N290" s="23">
        <f t="shared" si="28"/>
        <v>2217.7500000000045</v>
      </c>
      <c r="W290" s="6">
        <v>0.10925163194444448</v>
      </c>
      <c r="X290" s="18">
        <v>32.32</v>
      </c>
      <c r="Y290" s="18">
        <v>26.91</v>
      </c>
      <c r="AA290" s="20">
        <v>6.1246747685185177E-2</v>
      </c>
      <c r="AB290" s="6">
        <f t="shared" si="30"/>
        <v>0.11933954861111112</v>
      </c>
      <c r="AC290" s="17">
        <v>33.659999999999997</v>
      </c>
      <c r="AD290" s="17">
        <v>26.99</v>
      </c>
      <c r="AE290" s="20">
        <v>0.2504811111111111</v>
      </c>
      <c r="AF290" s="6">
        <f t="shared" si="27"/>
        <v>9.7399340277777746E-2</v>
      </c>
      <c r="AG290" s="17">
        <v>32.22</v>
      </c>
      <c r="AH290" s="17">
        <v>27.17</v>
      </c>
      <c r="AK290" s="20">
        <v>6.1246747685185177E-2</v>
      </c>
      <c r="AN290" s="6">
        <f t="shared" si="29"/>
        <v>0.11933954861111112</v>
      </c>
      <c r="AO290" s="17">
        <v>33.659999999999997</v>
      </c>
      <c r="AP290" s="17">
        <v>26.99</v>
      </c>
    </row>
    <row r="291" spans="1:42" x14ac:dyDescent="0.25">
      <c r="A291" s="14">
        <v>0.100347222222222</v>
      </c>
      <c r="B291">
        <v>4.1500000000000004</v>
      </c>
      <c r="C291">
        <v>0.99</v>
      </c>
      <c r="D291">
        <v>0</v>
      </c>
      <c r="F291" s="28">
        <v>4099.0833333333085</v>
      </c>
      <c r="I291" s="16">
        <v>2.0833333333333301E-2</v>
      </c>
      <c r="K291" s="14">
        <f t="shared" si="26"/>
        <v>9.9999999999987307E-2</v>
      </c>
      <c r="L291" s="23">
        <v>3.78</v>
      </c>
      <c r="M291" s="23">
        <v>0.98</v>
      </c>
      <c r="N291" s="23">
        <f t="shared" si="28"/>
        <v>2225.9166666666711</v>
      </c>
      <c r="W291" s="6">
        <v>0.1095991203703704</v>
      </c>
      <c r="X291" s="17">
        <v>32.32</v>
      </c>
      <c r="Y291" s="17">
        <v>26.99</v>
      </c>
      <c r="AA291" s="20">
        <v>6.1594675925925879E-2</v>
      </c>
      <c r="AB291" s="6">
        <f t="shared" si="30"/>
        <v>0.11968747685185183</v>
      </c>
      <c r="AC291" s="18">
        <v>33.56</v>
      </c>
      <c r="AD291" s="18">
        <v>26.99</v>
      </c>
      <c r="AE291" s="20">
        <v>0.25082928240740737</v>
      </c>
      <c r="AF291" s="6">
        <f t="shared" si="27"/>
        <v>9.774751157407402E-2</v>
      </c>
      <c r="AG291" s="18">
        <v>32.32</v>
      </c>
      <c r="AH291" s="18">
        <v>27.26</v>
      </c>
      <c r="AK291" s="20">
        <v>6.1594675925925879E-2</v>
      </c>
      <c r="AN291" s="6">
        <f t="shared" si="29"/>
        <v>0.11968747685185183</v>
      </c>
      <c r="AO291" s="18">
        <v>33.56</v>
      </c>
      <c r="AP291" s="18">
        <v>26.99</v>
      </c>
    </row>
    <row r="292" spans="1:42" x14ac:dyDescent="0.25">
      <c r="A292" s="14">
        <v>0.100694444444444</v>
      </c>
      <c r="B292">
        <v>4.1500000000000004</v>
      </c>
      <c r="C292">
        <v>0.99</v>
      </c>
      <c r="D292">
        <v>0</v>
      </c>
      <c r="F292" s="28">
        <v>4107.3333333333085</v>
      </c>
      <c r="I292" s="16">
        <v>2.1180555555555598E-2</v>
      </c>
      <c r="K292" s="14">
        <f t="shared" si="26"/>
        <v>0.1003472222222096</v>
      </c>
      <c r="L292" s="23">
        <v>3.78</v>
      </c>
      <c r="M292" s="23">
        <v>0.98</v>
      </c>
      <c r="N292" s="23">
        <f t="shared" si="28"/>
        <v>2234.0833333333376</v>
      </c>
      <c r="W292" s="6">
        <v>0.10994718750000004</v>
      </c>
      <c r="X292" s="18">
        <v>32.409999999999997</v>
      </c>
      <c r="Y292" s="18">
        <v>26.99</v>
      </c>
      <c r="AA292" s="20">
        <v>6.1942060185185166E-2</v>
      </c>
      <c r="AB292" s="6">
        <f t="shared" si="30"/>
        <v>0.12003486111111111</v>
      </c>
      <c r="AC292" s="17">
        <v>33.659999999999997</v>
      </c>
      <c r="AD292" s="17">
        <v>26.99</v>
      </c>
      <c r="AE292" s="20">
        <v>0.25117725694444443</v>
      </c>
      <c r="AF292" s="6">
        <f t="shared" si="27"/>
        <v>9.8095486111111074E-2</v>
      </c>
      <c r="AG292" s="17">
        <v>32.409999999999997</v>
      </c>
      <c r="AH292" s="17">
        <v>27.26</v>
      </c>
      <c r="AK292" s="20">
        <v>6.1942060185185166E-2</v>
      </c>
      <c r="AN292" s="6">
        <f t="shared" si="29"/>
        <v>0.12003486111111111</v>
      </c>
      <c r="AO292" s="17">
        <v>33.659999999999997</v>
      </c>
      <c r="AP292" s="17">
        <v>26.99</v>
      </c>
    </row>
    <row r="293" spans="1:42" x14ac:dyDescent="0.25">
      <c r="A293" s="14">
        <v>0.101041666666667</v>
      </c>
      <c r="B293">
        <v>4.1500000000000004</v>
      </c>
      <c r="C293">
        <v>0.99</v>
      </c>
      <c r="D293">
        <v>0</v>
      </c>
      <c r="F293" s="28">
        <v>4115.5833333333085</v>
      </c>
      <c r="I293" s="16">
        <v>2.1527777777777798E-2</v>
      </c>
      <c r="K293" s="14">
        <f t="shared" si="26"/>
        <v>0.1006944444444318</v>
      </c>
      <c r="L293" s="23">
        <v>3.78</v>
      </c>
      <c r="M293" s="23">
        <v>0.98</v>
      </c>
      <c r="N293" s="23">
        <f t="shared" si="28"/>
        <v>2242.2500000000041</v>
      </c>
      <c r="W293" s="6">
        <v>0.11029535879629632</v>
      </c>
      <c r="X293" s="17">
        <v>32.51</v>
      </c>
      <c r="Y293" s="17">
        <v>26.99</v>
      </c>
      <c r="AA293" s="20">
        <v>6.2290104166666638E-2</v>
      </c>
      <c r="AB293" s="6">
        <f t="shared" si="30"/>
        <v>0.12038290509259258</v>
      </c>
      <c r="AC293" s="18">
        <v>33.56</v>
      </c>
      <c r="AD293" s="18">
        <v>26.91</v>
      </c>
      <c r="AE293" s="20">
        <v>0.25152493055555553</v>
      </c>
      <c r="AF293" s="6">
        <f t="shared" si="27"/>
        <v>9.8443159722222173E-2</v>
      </c>
      <c r="AG293" s="18">
        <v>32.409999999999997</v>
      </c>
      <c r="AH293" s="18">
        <v>27.17</v>
      </c>
      <c r="AK293" s="20">
        <v>6.2290104166666638E-2</v>
      </c>
      <c r="AN293" s="6">
        <f t="shared" si="29"/>
        <v>0.12038290509259258</v>
      </c>
      <c r="AO293" s="18">
        <v>33.56</v>
      </c>
      <c r="AP293" s="18">
        <v>26.91</v>
      </c>
    </row>
    <row r="294" spans="1:42" x14ac:dyDescent="0.25">
      <c r="A294" s="14">
        <v>0.101388888888889</v>
      </c>
      <c r="B294">
        <v>4.1500000000000004</v>
      </c>
      <c r="C294">
        <v>0.99</v>
      </c>
      <c r="D294">
        <v>0</v>
      </c>
      <c r="F294" s="28">
        <v>4123.8333333333085</v>
      </c>
      <c r="I294" s="16">
        <v>2.1874999999999999E-2</v>
      </c>
      <c r="K294" s="14">
        <f t="shared" si="26"/>
        <v>0.10104166666665401</v>
      </c>
      <c r="L294" s="23">
        <v>3.79</v>
      </c>
      <c r="M294" s="23">
        <v>0.98</v>
      </c>
      <c r="N294" s="23">
        <f t="shared" si="28"/>
        <v>2250.4166666666706</v>
      </c>
      <c r="W294" s="6">
        <v>0.11064268518518522</v>
      </c>
      <c r="X294" s="18">
        <v>32.51</v>
      </c>
      <c r="Y294" s="18">
        <v>26.99</v>
      </c>
      <c r="AA294" s="20">
        <v>6.2638090277777836E-2</v>
      </c>
      <c r="AB294" s="6">
        <f t="shared" si="30"/>
        <v>0.12073089120370378</v>
      </c>
      <c r="AC294" s="17">
        <v>33.46</v>
      </c>
      <c r="AD294" s="17">
        <v>26.91</v>
      </c>
      <c r="AE294" s="20">
        <v>0.25187274305555557</v>
      </c>
      <c r="AF294" s="6">
        <f t="shared" si="27"/>
        <v>9.8790972222222218E-2</v>
      </c>
      <c r="AG294" s="17">
        <v>32.32</v>
      </c>
      <c r="AH294" s="17">
        <v>27.17</v>
      </c>
      <c r="AK294" s="20">
        <v>6.2638090277777836E-2</v>
      </c>
      <c r="AN294" s="6">
        <f t="shared" si="29"/>
        <v>0.12073089120370378</v>
      </c>
      <c r="AO294" s="17">
        <v>33.46</v>
      </c>
      <c r="AP294" s="17">
        <v>26.91</v>
      </c>
    </row>
    <row r="295" spans="1:42" x14ac:dyDescent="0.25">
      <c r="A295" s="14">
        <v>0.101736111111111</v>
      </c>
      <c r="B295">
        <v>4.1500000000000004</v>
      </c>
      <c r="C295">
        <v>0.99</v>
      </c>
      <c r="D295">
        <v>0</v>
      </c>
      <c r="F295" s="28">
        <v>4132.0833333333085</v>
      </c>
      <c r="I295" s="16">
        <v>2.2222222222222199E-2</v>
      </c>
      <c r="K295" s="14">
        <f t="shared" si="26"/>
        <v>0.10138888888887621</v>
      </c>
      <c r="L295" s="23">
        <v>3.79</v>
      </c>
      <c r="M295" s="23">
        <v>0.98</v>
      </c>
      <c r="N295" s="23">
        <f t="shared" si="28"/>
        <v>2258.5833333333371</v>
      </c>
      <c r="W295" s="6">
        <v>0.1109905439814815</v>
      </c>
      <c r="X295" s="17">
        <v>32.409999999999997</v>
      </c>
      <c r="Y295" s="17">
        <v>26.91</v>
      </c>
      <c r="AA295" s="20">
        <v>6.2985902777777769E-2</v>
      </c>
      <c r="AB295" s="6">
        <f t="shared" si="30"/>
        <v>0.12107870370370372</v>
      </c>
      <c r="AC295" s="18">
        <v>33.369999999999997</v>
      </c>
      <c r="AD295" s="18">
        <v>26.91</v>
      </c>
      <c r="AE295" s="20">
        <v>0.25222091435185184</v>
      </c>
      <c r="AF295" s="6">
        <f t="shared" si="27"/>
        <v>9.9139143518518491E-2</v>
      </c>
      <c r="AG295" s="18">
        <v>32.22</v>
      </c>
      <c r="AH295" s="18">
        <v>27.26</v>
      </c>
      <c r="AK295" s="20">
        <v>6.2985902777777769E-2</v>
      </c>
      <c r="AN295" s="6">
        <f t="shared" si="29"/>
        <v>0.12107870370370372</v>
      </c>
      <c r="AO295" s="18">
        <v>33.369999999999997</v>
      </c>
      <c r="AP295" s="18">
        <v>26.91</v>
      </c>
    </row>
    <row r="296" spans="1:42" x14ac:dyDescent="0.25">
      <c r="A296" s="14">
        <v>0.102083333333333</v>
      </c>
      <c r="B296">
        <v>4.1500000000000004</v>
      </c>
      <c r="C296">
        <v>0.99</v>
      </c>
      <c r="D296">
        <v>0</v>
      </c>
      <c r="F296" s="28">
        <v>4140.3333333333085</v>
      </c>
      <c r="I296" s="16">
        <v>2.2569444444444399E-2</v>
      </c>
      <c r="K296" s="14">
        <f t="shared" si="26"/>
        <v>0.1017361111110984</v>
      </c>
      <c r="L296" s="23">
        <v>3.79</v>
      </c>
      <c r="M296" s="23">
        <v>0.98</v>
      </c>
      <c r="N296" s="23">
        <f t="shared" si="28"/>
        <v>2266.7500000000036</v>
      </c>
      <c r="W296" s="6">
        <v>0.11133890046296296</v>
      </c>
      <c r="X296" s="18">
        <v>32.51</v>
      </c>
      <c r="Y296" s="18">
        <v>26.91</v>
      </c>
      <c r="AA296" s="20">
        <v>6.3334027777777802E-2</v>
      </c>
      <c r="AB296" s="6">
        <f t="shared" si="30"/>
        <v>0.12142682870370375</v>
      </c>
      <c r="AC296" s="17">
        <v>33.369999999999997</v>
      </c>
      <c r="AD296" s="17">
        <v>26.91</v>
      </c>
      <c r="AE296" s="20">
        <v>0.25256847222222217</v>
      </c>
      <c r="AF296" s="6">
        <f t="shared" si="27"/>
        <v>9.9486701388888821E-2</v>
      </c>
      <c r="AG296" s="17">
        <v>32.22</v>
      </c>
      <c r="AH296" s="17">
        <v>27.08</v>
      </c>
      <c r="AK296" s="20">
        <v>6.3334027777777802E-2</v>
      </c>
      <c r="AN296" s="6">
        <f t="shared" si="29"/>
        <v>0.12142682870370375</v>
      </c>
      <c r="AO296" s="17">
        <v>33.369999999999997</v>
      </c>
      <c r="AP296" s="17">
        <v>26.91</v>
      </c>
    </row>
    <row r="297" spans="1:42" x14ac:dyDescent="0.25">
      <c r="A297" s="14">
        <v>0.102430555555556</v>
      </c>
      <c r="B297">
        <v>4.1500000000000004</v>
      </c>
      <c r="C297">
        <v>0.99</v>
      </c>
      <c r="D297">
        <v>0</v>
      </c>
      <c r="F297" s="28">
        <v>4148.5833333333085</v>
      </c>
      <c r="I297" s="16">
        <v>2.29166666666667E-2</v>
      </c>
      <c r="K297" s="14">
        <f t="shared" ref="K297:K360" si="31">$K$231+I297</f>
        <v>0.1020833333333207</v>
      </c>
      <c r="L297" s="23">
        <v>3.79</v>
      </c>
      <c r="M297" s="23">
        <v>0.98</v>
      </c>
      <c r="N297" s="23">
        <f t="shared" si="28"/>
        <v>2274.9166666666702</v>
      </c>
      <c r="W297" s="6">
        <v>0.11168646990740744</v>
      </c>
      <c r="X297" s="17">
        <v>32.6</v>
      </c>
      <c r="Y297" s="17">
        <v>26.99</v>
      </c>
      <c r="AA297" s="20">
        <v>6.3681898148148119E-2</v>
      </c>
      <c r="AB297" s="6">
        <f t="shared" si="30"/>
        <v>0.12177469907407407</v>
      </c>
      <c r="AC297" s="18">
        <v>33.56</v>
      </c>
      <c r="AD297" s="18">
        <v>26.99</v>
      </c>
      <c r="AE297" s="20">
        <v>0.25291609953703703</v>
      </c>
      <c r="AF297" s="6">
        <f t="shared" si="27"/>
        <v>9.9834328703703679E-2</v>
      </c>
      <c r="AG297" s="18">
        <v>32.32</v>
      </c>
      <c r="AH297" s="18">
        <v>27.17</v>
      </c>
      <c r="AK297" s="20">
        <v>6.3681898148148119E-2</v>
      </c>
      <c r="AN297" s="6">
        <f t="shared" si="29"/>
        <v>0.12177469907407407</v>
      </c>
      <c r="AO297" s="18">
        <v>33.56</v>
      </c>
      <c r="AP297" s="18">
        <v>26.99</v>
      </c>
    </row>
    <row r="298" spans="1:42" x14ac:dyDescent="0.25">
      <c r="A298" s="14">
        <v>0.102777777777778</v>
      </c>
      <c r="B298">
        <v>4.1500000000000004</v>
      </c>
      <c r="C298">
        <v>0.99</v>
      </c>
      <c r="D298">
        <v>0</v>
      </c>
      <c r="F298" s="28">
        <v>4156.8333333333085</v>
      </c>
      <c r="I298" s="16">
        <v>2.32638888888889E-2</v>
      </c>
      <c r="K298" s="14">
        <f t="shared" si="31"/>
        <v>0.10243055555554291</v>
      </c>
      <c r="L298" s="23">
        <v>3.79</v>
      </c>
      <c r="M298" s="23">
        <v>0.98</v>
      </c>
      <c r="N298" s="23">
        <f t="shared" si="28"/>
        <v>2283.0833333333367</v>
      </c>
      <c r="W298" s="6">
        <v>0.11203413194444439</v>
      </c>
      <c r="X298" s="18">
        <v>31.94</v>
      </c>
      <c r="Y298" s="18">
        <v>26.91</v>
      </c>
      <c r="AA298" s="20">
        <v>6.402925925925923E-2</v>
      </c>
      <c r="AB298" s="6">
        <f t="shared" si="30"/>
        <v>0.12212206018518518</v>
      </c>
      <c r="AC298" s="17">
        <v>33.270000000000003</v>
      </c>
      <c r="AD298" s="17">
        <v>26.91</v>
      </c>
      <c r="AE298" s="20">
        <v>0.25326394675925928</v>
      </c>
      <c r="AF298" s="6">
        <f t="shared" si="27"/>
        <v>0.10018217592592593</v>
      </c>
      <c r="AG298" s="17">
        <v>32.32</v>
      </c>
      <c r="AH298" s="17">
        <v>27.17</v>
      </c>
      <c r="AK298" s="20">
        <v>6.402925925925923E-2</v>
      </c>
      <c r="AN298" s="6">
        <f t="shared" si="29"/>
        <v>0.12212206018518518</v>
      </c>
      <c r="AO298" s="17">
        <v>33.270000000000003</v>
      </c>
      <c r="AP298" s="17">
        <v>26.91</v>
      </c>
    </row>
    <row r="299" spans="1:42" x14ac:dyDescent="0.25">
      <c r="A299" s="14">
        <v>0.10312499999999999</v>
      </c>
      <c r="B299">
        <v>4.1500000000000004</v>
      </c>
      <c r="C299">
        <v>0.99</v>
      </c>
      <c r="D299">
        <v>0</v>
      </c>
      <c r="F299" s="28">
        <v>4165.0833333333085</v>
      </c>
      <c r="I299" s="16">
        <v>2.36111111111111E-2</v>
      </c>
      <c r="K299" s="14">
        <f t="shared" si="31"/>
        <v>0.1027777777777651</v>
      </c>
      <c r="L299" s="23">
        <v>3.79</v>
      </c>
      <c r="M299" s="23">
        <v>0.98</v>
      </c>
      <c r="N299" s="23">
        <f t="shared" si="28"/>
        <v>2291.2500000000032</v>
      </c>
      <c r="W299" s="6">
        <v>0.11238239583333337</v>
      </c>
      <c r="X299" s="17">
        <v>32.409999999999997</v>
      </c>
      <c r="Y299" s="17">
        <v>26.91</v>
      </c>
      <c r="AA299" s="20">
        <v>6.4377118055555516E-2</v>
      </c>
      <c r="AB299" s="6">
        <f t="shared" si="30"/>
        <v>0.12246991898148146</v>
      </c>
      <c r="AC299" s="18">
        <v>33.270000000000003</v>
      </c>
      <c r="AD299" s="18">
        <v>26.99</v>
      </c>
      <c r="AE299" s="20">
        <v>0.25361226851851854</v>
      </c>
      <c r="AF299" s="6">
        <f t="shared" si="27"/>
        <v>0.10053049768518518</v>
      </c>
      <c r="AG299" s="18">
        <v>32.32</v>
      </c>
      <c r="AH299" s="18">
        <v>27.08</v>
      </c>
      <c r="AK299" s="20">
        <v>6.4377118055555516E-2</v>
      </c>
      <c r="AN299" s="6">
        <f t="shared" si="29"/>
        <v>0.12246991898148146</v>
      </c>
      <c r="AO299" s="18">
        <v>33.270000000000003</v>
      </c>
      <c r="AP299" s="18">
        <v>26.99</v>
      </c>
    </row>
    <row r="300" spans="1:42" x14ac:dyDescent="0.25">
      <c r="A300" s="14">
        <v>0.10347222222222199</v>
      </c>
      <c r="B300">
        <v>4.1500000000000004</v>
      </c>
      <c r="C300">
        <v>0.99</v>
      </c>
      <c r="D300">
        <v>0</v>
      </c>
      <c r="F300" s="28">
        <v>4173.3333333333085</v>
      </c>
      <c r="I300" s="16">
        <v>2.39583333333333E-2</v>
      </c>
      <c r="K300" s="14">
        <f t="shared" si="31"/>
        <v>0.10312499999998731</v>
      </c>
      <c r="L300" s="23">
        <v>3.8</v>
      </c>
      <c r="M300" s="23">
        <v>0.99</v>
      </c>
      <c r="N300" s="23">
        <f t="shared" si="28"/>
        <v>2299.5000000000032</v>
      </c>
      <c r="W300" s="6">
        <v>0.11273032407407407</v>
      </c>
      <c r="X300" s="18">
        <v>32.51</v>
      </c>
      <c r="Y300" s="18">
        <v>26.91</v>
      </c>
      <c r="AA300" s="20">
        <v>6.4724988425925944E-2</v>
      </c>
      <c r="AB300" s="6">
        <f t="shared" si="30"/>
        <v>0.12281778935185189</v>
      </c>
      <c r="AC300" s="17">
        <v>33.270000000000003</v>
      </c>
      <c r="AD300" s="17">
        <v>26.91</v>
      </c>
      <c r="AE300" s="20">
        <v>0.25395991898148146</v>
      </c>
      <c r="AF300" s="6">
        <f t="shared" si="27"/>
        <v>0.10087814814814811</v>
      </c>
      <c r="AG300" s="17">
        <v>32.22</v>
      </c>
      <c r="AH300" s="17">
        <v>27.17</v>
      </c>
      <c r="AK300" s="20">
        <v>6.4724988425925944E-2</v>
      </c>
      <c r="AN300" s="6">
        <f t="shared" si="29"/>
        <v>0.12281778935185189</v>
      </c>
      <c r="AO300" s="17">
        <v>33.270000000000003</v>
      </c>
      <c r="AP300" s="17">
        <v>26.91</v>
      </c>
    </row>
    <row r="301" spans="1:42" x14ac:dyDescent="0.25">
      <c r="A301" s="14">
        <v>0.10381944444444401</v>
      </c>
      <c r="B301">
        <v>4.1500000000000004</v>
      </c>
      <c r="C301">
        <v>0.99</v>
      </c>
      <c r="D301">
        <v>0</v>
      </c>
      <c r="F301" s="28">
        <v>4181.5833333333085</v>
      </c>
      <c r="I301" s="16">
        <v>2.4305555555555601E-2</v>
      </c>
      <c r="K301" s="14">
        <f t="shared" si="31"/>
        <v>0.10347222222220961</v>
      </c>
      <c r="L301" s="23">
        <v>3.8</v>
      </c>
      <c r="M301" s="23">
        <v>0.99</v>
      </c>
      <c r="N301" s="23">
        <f t="shared" si="28"/>
        <v>2307.7500000000032</v>
      </c>
      <c r="W301" s="6">
        <v>0.11307769675925922</v>
      </c>
      <c r="X301" s="17">
        <v>32.409999999999997</v>
      </c>
      <c r="Y301" s="17">
        <v>26.91</v>
      </c>
      <c r="AA301" s="20">
        <v>6.507336805555558E-2</v>
      </c>
      <c r="AB301" s="6">
        <f t="shared" si="30"/>
        <v>0.12316616898148153</v>
      </c>
      <c r="AC301" s="18">
        <v>33.18</v>
      </c>
      <c r="AD301" s="18">
        <v>26.99</v>
      </c>
      <c r="AE301" s="20">
        <v>0.25430777777777774</v>
      </c>
      <c r="AF301" s="6">
        <f t="shared" si="27"/>
        <v>0.10122600694444439</v>
      </c>
      <c r="AG301" s="18">
        <v>32.22</v>
      </c>
      <c r="AH301" s="18">
        <v>27.26</v>
      </c>
      <c r="AK301" s="20">
        <v>6.507336805555558E-2</v>
      </c>
      <c r="AN301" s="6">
        <f t="shared" si="29"/>
        <v>0.12316616898148153</v>
      </c>
      <c r="AO301" s="18">
        <v>33.18</v>
      </c>
      <c r="AP301" s="18">
        <v>26.99</v>
      </c>
    </row>
    <row r="302" spans="1:42" x14ac:dyDescent="0.25">
      <c r="A302" s="14">
        <v>0.104166666666667</v>
      </c>
      <c r="B302">
        <v>4.1500000000000004</v>
      </c>
      <c r="C302">
        <v>0.99</v>
      </c>
      <c r="D302">
        <v>0</v>
      </c>
      <c r="F302" s="28">
        <v>4189.8333333333085</v>
      </c>
      <c r="I302" s="16">
        <v>2.4652777777777801E-2</v>
      </c>
      <c r="K302" s="14">
        <f t="shared" si="31"/>
        <v>0.10381944444443181</v>
      </c>
      <c r="L302" s="23">
        <v>3.8</v>
      </c>
      <c r="M302" s="23">
        <v>0.99</v>
      </c>
      <c r="N302" s="23">
        <f t="shared" si="28"/>
        <v>2316.0000000000032</v>
      </c>
      <c r="W302" s="6">
        <v>0.11342582175925925</v>
      </c>
      <c r="X302" s="18">
        <v>32.6</v>
      </c>
      <c r="Y302" s="18">
        <v>26.91</v>
      </c>
      <c r="AA302" s="20">
        <v>6.5420717592592548E-2</v>
      </c>
      <c r="AB302" s="6">
        <f t="shared" si="30"/>
        <v>0.12351351851851849</v>
      </c>
      <c r="AC302" s="17">
        <v>33.18</v>
      </c>
      <c r="AD302" s="17">
        <v>27.08</v>
      </c>
      <c r="AE302" s="20">
        <v>0.25465582175925922</v>
      </c>
      <c r="AF302" s="6">
        <f t="shared" si="27"/>
        <v>0.10157405092592586</v>
      </c>
      <c r="AG302" s="17">
        <v>32.22</v>
      </c>
      <c r="AH302" s="17">
        <v>27.26</v>
      </c>
      <c r="AK302" s="20">
        <v>6.5420717592592548E-2</v>
      </c>
      <c r="AN302" s="6">
        <f t="shared" si="29"/>
        <v>0.12351351851851849</v>
      </c>
      <c r="AO302" s="17">
        <v>33.18</v>
      </c>
      <c r="AP302" s="17">
        <v>27.08</v>
      </c>
    </row>
    <row r="303" spans="1:42" x14ac:dyDescent="0.25">
      <c r="A303" s="14">
        <v>0.104513888888889</v>
      </c>
      <c r="B303">
        <v>4.1500000000000004</v>
      </c>
      <c r="C303">
        <v>0.98</v>
      </c>
      <c r="D303">
        <v>0</v>
      </c>
      <c r="F303" s="28">
        <v>4197.9999999999754</v>
      </c>
      <c r="I303" s="16">
        <v>2.5000000000000001E-2</v>
      </c>
      <c r="K303" s="14">
        <f t="shared" si="31"/>
        <v>0.104166666666654</v>
      </c>
      <c r="L303" s="23">
        <v>3.8</v>
      </c>
      <c r="M303" s="23">
        <v>0.98</v>
      </c>
      <c r="N303" s="23">
        <f t="shared" si="28"/>
        <v>2324.1666666666697</v>
      </c>
      <c r="W303" s="6">
        <v>0.11377393518518514</v>
      </c>
      <c r="X303" s="17">
        <v>32.32</v>
      </c>
      <c r="Y303" s="17">
        <v>26.91</v>
      </c>
      <c r="AA303" s="20">
        <v>6.5768912037036997E-2</v>
      </c>
      <c r="AB303" s="6">
        <f t="shared" si="30"/>
        <v>0.12386171296296294</v>
      </c>
      <c r="AC303" s="18">
        <v>33.18</v>
      </c>
      <c r="AD303" s="18">
        <v>26.91</v>
      </c>
      <c r="AE303" s="20">
        <v>0.25500357638888888</v>
      </c>
      <c r="AF303" s="6">
        <f t="shared" si="27"/>
        <v>0.10192180555555552</v>
      </c>
      <c r="AG303" s="18">
        <v>32.22</v>
      </c>
      <c r="AH303" s="18">
        <v>27.26</v>
      </c>
      <c r="AK303" s="20">
        <v>6.5768912037036997E-2</v>
      </c>
      <c r="AN303" s="6">
        <f t="shared" si="29"/>
        <v>0.12386171296296294</v>
      </c>
      <c r="AO303" s="18">
        <v>33.18</v>
      </c>
      <c r="AP303" s="18">
        <v>26.91</v>
      </c>
    </row>
    <row r="304" spans="1:42" x14ac:dyDescent="0.25">
      <c r="A304" s="14">
        <v>0.104861111111111</v>
      </c>
      <c r="B304">
        <v>4.1500000000000004</v>
      </c>
      <c r="C304">
        <v>0.98</v>
      </c>
      <c r="D304">
        <v>0</v>
      </c>
      <c r="F304" s="28">
        <v>4206.1666666666424</v>
      </c>
      <c r="I304" s="16">
        <v>2.5347222222222202E-2</v>
      </c>
      <c r="K304" s="14">
        <f t="shared" si="31"/>
        <v>0.10451388888887621</v>
      </c>
      <c r="L304" s="23">
        <v>3.8</v>
      </c>
      <c r="M304" s="23">
        <v>0.98</v>
      </c>
      <c r="N304" s="23">
        <f t="shared" si="28"/>
        <v>2332.3333333333362</v>
      </c>
      <c r="W304" s="6">
        <v>0.11412155092592596</v>
      </c>
      <c r="X304" s="18">
        <v>32.22</v>
      </c>
      <c r="Y304" s="18">
        <v>26.91</v>
      </c>
      <c r="AA304" s="20">
        <v>6.6116446759259262E-2</v>
      </c>
      <c r="AB304" s="6">
        <f t="shared" si="30"/>
        <v>0.12420924768518521</v>
      </c>
      <c r="AC304" s="17">
        <v>33.950000000000003</v>
      </c>
      <c r="AD304" s="17">
        <v>26.82</v>
      </c>
      <c r="AE304" s="20">
        <v>0.25535157407407411</v>
      </c>
      <c r="AF304" s="6">
        <f t="shared" si="27"/>
        <v>0.10226980324074075</v>
      </c>
      <c r="AG304" s="17">
        <v>32.130000000000003</v>
      </c>
      <c r="AH304" s="17">
        <v>27.17</v>
      </c>
      <c r="AK304" s="20">
        <v>6.6116446759259262E-2</v>
      </c>
      <c r="AN304" s="6">
        <f t="shared" si="29"/>
        <v>0.12420924768518521</v>
      </c>
      <c r="AO304" s="17">
        <v>33.950000000000003</v>
      </c>
      <c r="AP304" s="17">
        <v>26.82</v>
      </c>
    </row>
    <row r="305" spans="1:42" x14ac:dyDescent="0.25">
      <c r="A305" s="14">
        <v>0.105208333333333</v>
      </c>
      <c r="B305">
        <v>4.16</v>
      </c>
      <c r="C305">
        <v>0.98</v>
      </c>
      <c r="D305">
        <v>0</v>
      </c>
      <c r="F305" s="28">
        <v>4214.3333333333094</v>
      </c>
      <c r="I305" s="16">
        <v>2.5694444444444402E-2</v>
      </c>
      <c r="K305" s="14">
        <f t="shared" si="31"/>
        <v>0.10486111111109842</v>
      </c>
      <c r="L305" s="23">
        <v>3.8</v>
      </c>
      <c r="M305" s="23">
        <v>0.98</v>
      </c>
      <c r="N305" s="23">
        <f t="shared" si="28"/>
        <v>2340.5000000000027</v>
      </c>
      <c r="W305" s="6">
        <v>0.11446945601851849</v>
      </c>
      <c r="X305" s="17">
        <v>32.409999999999997</v>
      </c>
      <c r="Y305" s="17">
        <v>26.99</v>
      </c>
      <c r="AA305" s="20">
        <v>6.646451388888891E-2</v>
      </c>
      <c r="AB305" s="6">
        <f t="shared" si="30"/>
        <v>0.12455731481481486</v>
      </c>
      <c r="AC305" s="18">
        <v>33.18</v>
      </c>
      <c r="AD305" s="18">
        <v>26.99</v>
      </c>
      <c r="AE305" s="20">
        <v>0.25569894675925925</v>
      </c>
      <c r="AF305" s="6">
        <f t="shared" si="27"/>
        <v>0.1026171759259259</v>
      </c>
      <c r="AG305" s="18">
        <v>32.32</v>
      </c>
      <c r="AH305" s="18">
        <v>27.26</v>
      </c>
      <c r="AK305" s="20">
        <v>6.646451388888891E-2</v>
      </c>
      <c r="AN305" s="6">
        <f t="shared" si="29"/>
        <v>0.12455731481481486</v>
      </c>
      <c r="AO305" s="18">
        <v>33.18</v>
      </c>
      <c r="AP305" s="18">
        <v>26.99</v>
      </c>
    </row>
    <row r="306" spans="1:42" x14ac:dyDescent="0.25">
      <c r="A306" s="14">
        <v>0.105555555555556</v>
      </c>
      <c r="B306">
        <v>4.16</v>
      </c>
      <c r="C306">
        <v>0.98</v>
      </c>
      <c r="D306">
        <v>0</v>
      </c>
      <c r="F306" s="28">
        <v>4222.4999999999764</v>
      </c>
      <c r="I306" s="16">
        <v>2.6041666666666699E-2</v>
      </c>
      <c r="K306" s="14">
        <f t="shared" si="31"/>
        <v>0.10520833333332071</v>
      </c>
      <c r="L306" s="23">
        <v>3.81</v>
      </c>
      <c r="M306" s="23">
        <v>0.98</v>
      </c>
      <c r="N306" s="23">
        <f t="shared" si="28"/>
        <v>2348.6666666666692</v>
      </c>
      <c r="W306" s="6">
        <v>0.1148174768518519</v>
      </c>
      <c r="X306" s="18">
        <v>32.409999999999997</v>
      </c>
      <c r="Y306" s="18">
        <v>26.99</v>
      </c>
      <c r="AA306" s="20">
        <v>6.6812453703703756E-2</v>
      </c>
      <c r="AB306" s="6">
        <f t="shared" si="30"/>
        <v>0.1249052546296297</v>
      </c>
      <c r="AC306" s="17">
        <v>33.369999999999997</v>
      </c>
      <c r="AD306" s="17">
        <v>26.99</v>
      </c>
      <c r="AE306" s="20">
        <v>0.25604680555555553</v>
      </c>
      <c r="AF306" s="6">
        <f t="shared" si="27"/>
        <v>0.10296503472222218</v>
      </c>
      <c r="AG306" s="17">
        <v>32.22</v>
      </c>
      <c r="AH306" s="17">
        <v>27.26</v>
      </c>
      <c r="AK306" s="20">
        <v>6.6812453703703756E-2</v>
      </c>
      <c r="AN306" s="6">
        <f t="shared" si="29"/>
        <v>0.1249052546296297</v>
      </c>
      <c r="AO306" s="17">
        <v>33.369999999999997</v>
      </c>
      <c r="AP306" s="17">
        <v>26.99</v>
      </c>
    </row>
    <row r="307" spans="1:42" x14ac:dyDescent="0.25">
      <c r="A307" s="14">
        <v>0.105902777777778</v>
      </c>
      <c r="B307">
        <v>4.16</v>
      </c>
      <c r="C307">
        <v>0.98</v>
      </c>
      <c r="D307">
        <v>0</v>
      </c>
      <c r="F307" s="28">
        <v>4230.6666666666433</v>
      </c>
      <c r="I307" s="16">
        <v>2.6388888888888899E-2</v>
      </c>
      <c r="K307" s="14">
        <f t="shared" si="31"/>
        <v>0.10555555555554291</v>
      </c>
      <c r="L307" s="23">
        <v>3.81</v>
      </c>
      <c r="M307" s="23">
        <v>0.98</v>
      </c>
      <c r="N307" s="23">
        <f t="shared" si="28"/>
        <v>2356.8333333333358</v>
      </c>
      <c r="W307" s="6">
        <v>0.11516483796296301</v>
      </c>
      <c r="X307" s="17">
        <v>32.32</v>
      </c>
      <c r="Y307" s="17">
        <v>26.99</v>
      </c>
      <c r="AA307" s="20">
        <v>6.7160312500000041E-2</v>
      </c>
      <c r="AB307" s="6">
        <f t="shared" si="30"/>
        <v>0.12525311342592599</v>
      </c>
      <c r="AC307" s="18">
        <v>33.270000000000003</v>
      </c>
      <c r="AD307" s="18">
        <v>26.99</v>
      </c>
      <c r="AE307" s="20">
        <v>0.25639466435185182</v>
      </c>
      <c r="AF307" s="6">
        <f t="shared" si="27"/>
        <v>0.10331289351851847</v>
      </c>
      <c r="AG307" s="18">
        <v>32.409999999999997</v>
      </c>
      <c r="AH307" s="18">
        <v>27.26</v>
      </c>
      <c r="AK307" s="20">
        <v>6.7160312500000041E-2</v>
      </c>
      <c r="AN307" s="6">
        <f t="shared" si="29"/>
        <v>0.12525311342592599</v>
      </c>
      <c r="AO307" s="18">
        <v>33.270000000000003</v>
      </c>
      <c r="AP307" s="18">
        <v>26.99</v>
      </c>
    </row>
    <row r="308" spans="1:42" x14ac:dyDescent="0.25">
      <c r="A308" s="14">
        <v>0.10625</v>
      </c>
      <c r="B308">
        <v>4.16</v>
      </c>
      <c r="C308">
        <v>0.98</v>
      </c>
      <c r="D308">
        <v>0</v>
      </c>
      <c r="F308" s="28">
        <v>4238.8333333333103</v>
      </c>
      <c r="I308" s="16">
        <v>2.6736111111111099E-2</v>
      </c>
      <c r="K308" s="14">
        <f t="shared" si="31"/>
        <v>0.10590277777776511</v>
      </c>
      <c r="L308" s="23">
        <v>3.81</v>
      </c>
      <c r="M308" s="23">
        <v>0.98</v>
      </c>
      <c r="N308" s="23">
        <f t="shared" si="28"/>
        <v>2365.0000000000023</v>
      </c>
      <c r="W308" s="6">
        <v>0.11551290509259254</v>
      </c>
      <c r="X308" s="18">
        <v>32.409999999999997</v>
      </c>
      <c r="Y308" s="18">
        <v>26.99</v>
      </c>
      <c r="AA308" s="20">
        <v>6.7507905092592579E-2</v>
      </c>
      <c r="AB308" s="6">
        <f t="shared" si="30"/>
        <v>0.12560070601851853</v>
      </c>
      <c r="AC308" s="17">
        <v>33.369999999999997</v>
      </c>
      <c r="AD308" s="17">
        <v>26.91</v>
      </c>
      <c r="AE308" s="20">
        <v>0.25674274305555561</v>
      </c>
      <c r="AF308" s="6">
        <f t="shared" si="27"/>
        <v>0.10366097222222226</v>
      </c>
      <c r="AG308" s="17">
        <v>32.409999999999997</v>
      </c>
      <c r="AH308" s="17">
        <v>27.26</v>
      </c>
      <c r="AK308" s="20">
        <v>6.7507905092592579E-2</v>
      </c>
      <c r="AN308" s="6">
        <f t="shared" si="29"/>
        <v>0.12560070601851853</v>
      </c>
      <c r="AO308" s="17">
        <v>33.369999999999997</v>
      </c>
      <c r="AP308" s="17">
        <v>26.91</v>
      </c>
    </row>
    <row r="309" spans="1:42" x14ac:dyDescent="0.25">
      <c r="A309" s="14">
        <v>0.106597222222222</v>
      </c>
      <c r="B309">
        <v>4.16</v>
      </c>
      <c r="C309">
        <v>0.97</v>
      </c>
      <c r="D309">
        <v>0</v>
      </c>
      <c r="F309" s="28">
        <v>4246.9166666666433</v>
      </c>
      <c r="I309" s="16">
        <v>2.70833333333333E-2</v>
      </c>
      <c r="K309" s="14">
        <f t="shared" si="31"/>
        <v>0.1062499999999873</v>
      </c>
      <c r="L309" s="23">
        <v>3.81</v>
      </c>
      <c r="M309" s="23">
        <v>0.98</v>
      </c>
      <c r="N309" s="23">
        <f t="shared" si="28"/>
        <v>2373.1666666666688</v>
      </c>
      <c r="W309" s="6">
        <v>0.11586089120370374</v>
      </c>
      <c r="X309" s="17">
        <v>32.32</v>
      </c>
      <c r="Y309" s="17">
        <v>26.99</v>
      </c>
      <c r="AA309" s="20">
        <v>6.7856030092592612E-2</v>
      </c>
      <c r="AB309" s="6">
        <f t="shared" si="30"/>
        <v>0.12594883101851856</v>
      </c>
      <c r="AC309" s="18">
        <v>33.18</v>
      </c>
      <c r="AD309" s="18">
        <v>26.99</v>
      </c>
      <c r="AE309" s="20">
        <v>0.2570903819444445</v>
      </c>
      <c r="AF309" s="6">
        <f t="shared" si="27"/>
        <v>0.10400861111111115</v>
      </c>
      <c r="AG309" s="18">
        <v>32.32</v>
      </c>
      <c r="AH309" s="18">
        <v>27.17</v>
      </c>
      <c r="AK309" s="20">
        <v>6.7856030092592612E-2</v>
      </c>
      <c r="AN309" s="6">
        <f t="shared" si="29"/>
        <v>0.12594883101851856</v>
      </c>
      <c r="AO309" s="18">
        <v>33.18</v>
      </c>
      <c r="AP309" s="18">
        <v>26.99</v>
      </c>
    </row>
    <row r="310" spans="1:42" x14ac:dyDescent="0.25">
      <c r="A310" s="14">
        <v>0.106944444444444</v>
      </c>
      <c r="B310">
        <v>4.16</v>
      </c>
      <c r="C310">
        <v>0.97</v>
      </c>
      <c r="D310">
        <v>0</v>
      </c>
      <c r="F310" s="28">
        <v>4254.9999999999764</v>
      </c>
      <c r="I310" s="16">
        <v>2.74305555555556E-2</v>
      </c>
      <c r="K310" s="14">
        <f t="shared" si="31"/>
        <v>0.1065972222222096</v>
      </c>
      <c r="L310" s="23">
        <v>3.81</v>
      </c>
      <c r="M310" s="23">
        <v>0.98</v>
      </c>
      <c r="N310" s="23">
        <f t="shared" si="28"/>
        <v>2381.3333333333353</v>
      </c>
      <c r="W310" s="6">
        <v>0.1162084259259259</v>
      </c>
      <c r="X310" s="18">
        <v>32.32</v>
      </c>
      <c r="Y310" s="18">
        <v>26.91</v>
      </c>
      <c r="AA310" s="20">
        <v>6.8203634259259294E-2</v>
      </c>
      <c r="AB310" s="6">
        <f t="shared" si="30"/>
        <v>0.12629643518518524</v>
      </c>
      <c r="AC310" s="17">
        <v>33.369999999999997</v>
      </c>
      <c r="AD310" s="17">
        <v>26.99</v>
      </c>
      <c r="AE310" s="20">
        <v>0.25743822916666664</v>
      </c>
      <c r="AF310" s="6">
        <f t="shared" si="27"/>
        <v>0.10435645833333329</v>
      </c>
      <c r="AG310" s="17">
        <v>32.130000000000003</v>
      </c>
      <c r="AH310" s="17">
        <v>27.17</v>
      </c>
      <c r="AK310" s="20">
        <v>6.8203634259259294E-2</v>
      </c>
      <c r="AN310" s="6">
        <f t="shared" si="29"/>
        <v>0.12629643518518524</v>
      </c>
      <c r="AO310" s="17">
        <v>33.369999999999997</v>
      </c>
      <c r="AP310" s="17">
        <v>26.99</v>
      </c>
    </row>
    <row r="311" spans="1:42" x14ac:dyDescent="0.25">
      <c r="A311" s="14">
        <v>0.10729166666666699</v>
      </c>
      <c r="B311">
        <v>4.16</v>
      </c>
      <c r="C311">
        <v>0.97</v>
      </c>
      <c r="D311">
        <v>0</v>
      </c>
      <c r="F311" s="28">
        <v>4263.0833333333094</v>
      </c>
      <c r="I311" s="16">
        <v>2.7777777777777801E-2</v>
      </c>
      <c r="K311" s="14">
        <f t="shared" si="31"/>
        <v>0.10694444444443181</v>
      </c>
      <c r="L311" s="23">
        <v>3.81</v>
      </c>
      <c r="M311" s="23">
        <v>0.98</v>
      </c>
      <c r="N311" s="23">
        <f t="shared" si="28"/>
        <v>2389.5000000000018</v>
      </c>
      <c r="W311" s="6">
        <v>0.1165567939814815</v>
      </c>
      <c r="X311" s="17">
        <v>32.32</v>
      </c>
      <c r="Y311" s="17">
        <v>26.91</v>
      </c>
      <c r="AA311" s="20">
        <v>6.8551493055555579E-2</v>
      </c>
      <c r="AB311" s="6">
        <f t="shared" si="30"/>
        <v>0.12664429398148153</v>
      </c>
      <c r="AC311" s="18">
        <v>33.270000000000003</v>
      </c>
      <c r="AD311" s="18">
        <v>26.91</v>
      </c>
      <c r="AE311" s="20">
        <v>0.25778657407407407</v>
      </c>
      <c r="AF311" s="6">
        <f t="shared" si="27"/>
        <v>0.10470480324074072</v>
      </c>
      <c r="AG311" s="18">
        <v>32.32</v>
      </c>
      <c r="AH311" s="18">
        <v>27.17</v>
      </c>
      <c r="AK311" s="20">
        <v>6.8551493055555579E-2</v>
      </c>
      <c r="AN311" s="6">
        <f t="shared" si="29"/>
        <v>0.12664429398148153</v>
      </c>
      <c r="AO311" s="18">
        <v>33.270000000000003</v>
      </c>
      <c r="AP311" s="18">
        <v>26.91</v>
      </c>
    </row>
    <row r="312" spans="1:42" x14ac:dyDescent="0.25">
      <c r="A312" s="14">
        <v>0.10763888888888901</v>
      </c>
      <c r="B312">
        <v>4.16</v>
      </c>
      <c r="C312">
        <v>0.95</v>
      </c>
      <c r="D312">
        <v>0</v>
      </c>
      <c r="F312" s="28">
        <v>4270.9999999999764</v>
      </c>
      <c r="I312" s="16">
        <v>2.8125000000000001E-2</v>
      </c>
      <c r="K312" s="14">
        <f t="shared" si="31"/>
        <v>0.107291666666654</v>
      </c>
      <c r="L312" s="23">
        <v>3.82</v>
      </c>
      <c r="M312" s="23">
        <v>0.98</v>
      </c>
      <c r="N312" s="23">
        <f t="shared" si="28"/>
        <v>2397.6666666666683</v>
      </c>
      <c r="W312" s="6">
        <v>0.11690440972222221</v>
      </c>
      <c r="X312" s="18">
        <v>32.22</v>
      </c>
      <c r="Y312" s="18">
        <v>26.91</v>
      </c>
      <c r="AA312" s="20">
        <v>6.8899363425925897E-2</v>
      </c>
      <c r="AB312" s="6">
        <f t="shared" si="30"/>
        <v>0.12699216435185184</v>
      </c>
      <c r="AC312" s="17">
        <v>32.979999999999997</v>
      </c>
      <c r="AD312" s="17">
        <v>26.99</v>
      </c>
      <c r="AE312" s="20">
        <v>0.25813394675925921</v>
      </c>
      <c r="AF312" s="6">
        <f t="shared" si="27"/>
        <v>0.10505217592592586</v>
      </c>
      <c r="AG312" s="17">
        <v>32.22</v>
      </c>
      <c r="AH312" s="17">
        <v>27.17</v>
      </c>
      <c r="AK312" s="20">
        <v>6.8899363425925897E-2</v>
      </c>
      <c r="AN312" s="6">
        <f t="shared" si="29"/>
        <v>0.12699216435185184</v>
      </c>
      <c r="AO312" s="17">
        <v>32.979999999999997</v>
      </c>
      <c r="AP312" s="17">
        <v>26.99</v>
      </c>
    </row>
    <row r="313" spans="1:42" x14ac:dyDescent="0.25">
      <c r="A313" s="14">
        <v>0.10798611111111101</v>
      </c>
      <c r="B313">
        <v>4.16</v>
      </c>
      <c r="C313">
        <v>0.95</v>
      </c>
      <c r="D313">
        <v>0</v>
      </c>
      <c r="F313" s="28">
        <v>4278.9166666666433</v>
      </c>
      <c r="I313" s="16">
        <v>2.8472222222222201E-2</v>
      </c>
      <c r="K313" s="14">
        <f t="shared" si="31"/>
        <v>0.10763888888887621</v>
      </c>
      <c r="L313" s="23">
        <v>3.82</v>
      </c>
      <c r="M313" s="23">
        <v>0.98</v>
      </c>
      <c r="N313" s="23">
        <f t="shared" si="28"/>
        <v>2405.8333333333348</v>
      </c>
      <c r="W313" s="6">
        <v>0.11725216435185187</v>
      </c>
      <c r="X313" s="17">
        <v>32.22</v>
      </c>
      <c r="Y313" s="17">
        <v>26.99</v>
      </c>
      <c r="AA313" s="20">
        <v>6.924721064814815E-2</v>
      </c>
      <c r="AB313" s="6">
        <f t="shared" si="30"/>
        <v>0.1273400115740741</v>
      </c>
      <c r="AC313" s="18">
        <v>33.18</v>
      </c>
      <c r="AD313" s="18">
        <v>26.99</v>
      </c>
      <c r="AE313" s="20">
        <v>0.25848218750000002</v>
      </c>
      <c r="AF313" s="6">
        <f t="shared" si="27"/>
        <v>0.10540041666666666</v>
      </c>
      <c r="AG313" s="18">
        <v>32.22</v>
      </c>
      <c r="AH313" s="18">
        <v>27.26</v>
      </c>
      <c r="AK313" s="20">
        <v>6.924721064814815E-2</v>
      </c>
      <c r="AN313" s="6">
        <f t="shared" si="29"/>
        <v>0.1273400115740741</v>
      </c>
      <c r="AO313" s="18">
        <v>33.18</v>
      </c>
      <c r="AP313" s="18">
        <v>26.99</v>
      </c>
    </row>
    <row r="314" spans="1:42" x14ac:dyDescent="0.25">
      <c r="A314" s="14">
        <v>0.108333333333333</v>
      </c>
      <c r="B314">
        <v>4.16</v>
      </c>
      <c r="C314">
        <v>0.95</v>
      </c>
      <c r="D314">
        <v>0</v>
      </c>
      <c r="F314" s="28">
        <v>4286.8333333333103</v>
      </c>
      <c r="I314" s="16">
        <v>2.8819444444444401E-2</v>
      </c>
      <c r="K314" s="14">
        <f t="shared" si="31"/>
        <v>0.1079861111110984</v>
      </c>
      <c r="L314" s="23">
        <v>3.82</v>
      </c>
      <c r="M314" s="23">
        <v>0.98</v>
      </c>
      <c r="N314" s="23">
        <f t="shared" si="28"/>
        <v>2414.0000000000014</v>
      </c>
      <c r="W314" s="6">
        <v>0.11760033564814815</v>
      </c>
      <c r="X314" s="18">
        <v>32.32</v>
      </c>
      <c r="Y314" s="18">
        <v>26.91</v>
      </c>
      <c r="AA314" s="20">
        <v>6.9595624999999994E-2</v>
      </c>
      <c r="AB314" s="6">
        <f t="shared" si="30"/>
        <v>0.12768842592592594</v>
      </c>
      <c r="AC314" s="17">
        <v>33.270000000000003</v>
      </c>
      <c r="AD314" s="17">
        <v>26.99</v>
      </c>
      <c r="AE314" s="20">
        <v>0.25882994212962968</v>
      </c>
      <c r="AF314" s="6">
        <f t="shared" si="27"/>
        <v>0.10574817129629632</v>
      </c>
      <c r="AG314" s="17">
        <v>32.22</v>
      </c>
      <c r="AH314" s="17">
        <v>27.17</v>
      </c>
      <c r="AK314" s="20">
        <v>6.9595624999999994E-2</v>
      </c>
      <c r="AN314" s="6">
        <f t="shared" si="29"/>
        <v>0.12768842592592594</v>
      </c>
      <c r="AO314" s="17">
        <v>33.270000000000003</v>
      </c>
      <c r="AP314" s="17">
        <v>26.99</v>
      </c>
    </row>
    <row r="315" spans="1:42" x14ac:dyDescent="0.25">
      <c r="A315" s="14">
        <v>0.108680555555556</v>
      </c>
      <c r="B315">
        <v>4.16</v>
      </c>
      <c r="C315">
        <v>0.94</v>
      </c>
      <c r="D315">
        <v>0</v>
      </c>
      <c r="F315" s="28">
        <v>4294.6666666666433</v>
      </c>
      <c r="I315" s="16">
        <v>2.9166666666666698E-2</v>
      </c>
      <c r="K315" s="14">
        <f t="shared" si="31"/>
        <v>0.10833333333332071</v>
      </c>
      <c r="L315" s="23">
        <v>3.82</v>
      </c>
      <c r="M315" s="23">
        <v>0.98</v>
      </c>
      <c r="N315" s="23">
        <f t="shared" si="28"/>
        <v>2422.1666666666679</v>
      </c>
      <c r="W315" s="6">
        <v>0.11794771990740743</v>
      </c>
      <c r="X315" s="17">
        <v>32.130000000000003</v>
      </c>
      <c r="Y315" s="17">
        <v>26.99</v>
      </c>
      <c r="AA315" s="20">
        <v>6.9942951388888897E-2</v>
      </c>
      <c r="AB315" s="6">
        <f t="shared" si="30"/>
        <v>0.12803575231481484</v>
      </c>
      <c r="AC315" s="18">
        <v>33.270000000000003</v>
      </c>
      <c r="AD315" s="18">
        <v>26.99</v>
      </c>
      <c r="AE315" s="20">
        <v>0.25917792824074076</v>
      </c>
      <c r="AF315" s="6">
        <f t="shared" si="27"/>
        <v>0.10609615740740741</v>
      </c>
      <c r="AG315" s="18">
        <v>32.32</v>
      </c>
      <c r="AH315" s="18">
        <v>27.26</v>
      </c>
      <c r="AK315" s="20">
        <v>6.9942951388888897E-2</v>
      </c>
      <c r="AN315" s="6">
        <f t="shared" si="29"/>
        <v>0.12803575231481484</v>
      </c>
      <c r="AO315" s="18">
        <v>33.270000000000003</v>
      </c>
      <c r="AP315" s="18">
        <v>26.99</v>
      </c>
    </row>
    <row r="316" spans="1:42" x14ac:dyDescent="0.25">
      <c r="A316" s="14">
        <v>0.109027777777778</v>
      </c>
      <c r="B316">
        <v>4.16</v>
      </c>
      <c r="C316">
        <v>0.94</v>
      </c>
      <c r="D316">
        <v>0</v>
      </c>
      <c r="F316" s="28">
        <v>4302.4999999999764</v>
      </c>
      <c r="I316" s="16">
        <v>2.9513888888888899E-2</v>
      </c>
      <c r="K316" s="14">
        <f t="shared" si="31"/>
        <v>0.1086805555555429</v>
      </c>
      <c r="L316" s="23">
        <v>3.82</v>
      </c>
      <c r="M316" s="23">
        <v>0.98</v>
      </c>
      <c r="N316" s="23">
        <f t="shared" si="28"/>
        <v>2430.3333333333344</v>
      </c>
      <c r="W316" s="6">
        <v>0.11829578703703708</v>
      </c>
      <c r="X316" s="18">
        <v>32.130000000000003</v>
      </c>
      <c r="Y316" s="18">
        <v>26.99</v>
      </c>
      <c r="AA316" s="20">
        <v>7.0290821759259214E-2</v>
      </c>
      <c r="AB316" s="6">
        <f t="shared" si="30"/>
        <v>0.12838362268518516</v>
      </c>
      <c r="AC316" s="17">
        <v>32.89</v>
      </c>
      <c r="AD316" s="17">
        <v>26.91</v>
      </c>
      <c r="AE316" s="20">
        <v>0.25952577546296302</v>
      </c>
      <c r="AF316" s="6">
        <f t="shared" si="27"/>
        <v>0.10644400462962966</v>
      </c>
      <c r="AG316" s="17">
        <v>32.22</v>
      </c>
      <c r="AH316" s="17">
        <v>27.26</v>
      </c>
      <c r="AK316" s="20">
        <v>7.0290821759259214E-2</v>
      </c>
      <c r="AN316" s="6">
        <f t="shared" si="29"/>
        <v>0.12838362268518516</v>
      </c>
      <c r="AO316" s="17">
        <v>32.89</v>
      </c>
      <c r="AP316" s="17">
        <v>26.91</v>
      </c>
    </row>
    <row r="317" spans="1:42" x14ac:dyDescent="0.25">
      <c r="A317" s="14">
        <v>0.109375</v>
      </c>
      <c r="B317">
        <v>4.16</v>
      </c>
      <c r="C317">
        <v>0.93</v>
      </c>
      <c r="D317">
        <v>0</v>
      </c>
      <c r="F317" s="28">
        <v>4310.2499999999764</v>
      </c>
      <c r="I317" s="16">
        <v>2.9861111111111099E-2</v>
      </c>
      <c r="K317" s="14">
        <f t="shared" si="31"/>
        <v>0.10902777777776511</v>
      </c>
      <c r="L317" s="23">
        <v>3.82</v>
      </c>
      <c r="M317" s="23">
        <v>0.98</v>
      </c>
      <c r="N317" s="23">
        <f t="shared" si="28"/>
        <v>2438.5000000000009</v>
      </c>
      <c r="W317" s="6">
        <v>0.11864384259259259</v>
      </c>
      <c r="X317" s="17">
        <v>32.22</v>
      </c>
      <c r="Y317" s="17">
        <v>26.91</v>
      </c>
      <c r="AA317" s="20">
        <v>7.0639050925925984E-2</v>
      </c>
      <c r="AB317" s="6">
        <f t="shared" si="30"/>
        <v>0.12873185185185193</v>
      </c>
      <c r="AC317" s="18">
        <v>33.270000000000003</v>
      </c>
      <c r="AD317" s="18">
        <v>26.91</v>
      </c>
      <c r="AE317" s="20">
        <v>0.25987324074074075</v>
      </c>
      <c r="AF317" s="6">
        <f t="shared" si="27"/>
        <v>0.1067914699074074</v>
      </c>
      <c r="AG317" s="18">
        <v>32.22</v>
      </c>
      <c r="AH317" s="18">
        <v>27.26</v>
      </c>
      <c r="AK317" s="20">
        <v>7.0639050925925984E-2</v>
      </c>
      <c r="AN317" s="6">
        <f t="shared" si="29"/>
        <v>0.12873185185185193</v>
      </c>
      <c r="AO317" s="18">
        <v>33.270000000000003</v>
      </c>
      <c r="AP317" s="18">
        <v>26.91</v>
      </c>
    </row>
    <row r="318" spans="1:42" x14ac:dyDescent="0.25">
      <c r="A318" s="14">
        <v>0.109722222222222</v>
      </c>
      <c r="B318">
        <v>4.16</v>
      </c>
      <c r="C318">
        <v>0.93</v>
      </c>
      <c r="D318">
        <v>0</v>
      </c>
      <c r="F318" s="28">
        <v>4317.9999999999764</v>
      </c>
      <c r="I318" s="16">
        <v>3.0208333333333299E-2</v>
      </c>
      <c r="K318" s="14">
        <f t="shared" si="31"/>
        <v>0.1093749999999873</v>
      </c>
      <c r="L318" s="23">
        <v>3.83</v>
      </c>
      <c r="M318" s="23">
        <v>0.98</v>
      </c>
      <c r="N318" s="23">
        <f t="shared" si="28"/>
        <v>2446.6666666666674</v>
      </c>
      <c r="W318" s="6">
        <v>0.11899173611111108</v>
      </c>
      <c r="X318" s="18">
        <v>32.22</v>
      </c>
      <c r="Y318" s="18">
        <v>26.91</v>
      </c>
      <c r="AA318" s="20">
        <v>7.0986550925925929E-2</v>
      </c>
      <c r="AB318" s="6">
        <f t="shared" si="30"/>
        <v>0.12907935185185188</v>
      </c>
      <c r="AC318" s="17">
        <v>33.369999999999997</v>
      </c>
      <c r="AD318" s="17">
        <v>26.99</v>
      </c>
      <c r="AE318" s="20">
        <v>0.26022109953703704</v>
      </c>
      <c r="AF318" s="6">
        <f t="shared" si="27"/>
        <v>0.10713932870370368</v>
      </c>
      <c r="AG318" s="17">
        <v>32.130000000000003</v>
      </c>
      <c r="AH318" s="17">
        <v>27.26</v>
      </c>
      <c r="AK318" s="20">
        <v>7.0986550925925929E-2</v>
      </c>
      <c r="AN318" s="6">
        <f t="shared" si="29"/>
        <v>0.12907935185185188</v>
      </c>
      <c r="AO318" s="17">
        <v>33.369999999999997</v>
      </c>
      <c r="AP318" s="17">
        <v>26.99</v>
      </c>
    </row>
    <row r="319" spans="1:42" x14ac:dyDescent="0.25">
      <c r="A319" s="14">
        <v>0.110069444444444</v>
      </c>
      <c r="B319">
        <v>4.16</v>
      </c>
      <c r="C319">
        <v>0.93</v>
      </c>
      <c r="D319">
        <v>0</v>
      </c>
      <c r="F319" s="28">
        <v>4325.7499999999764</v>
      </c>
      <c r="I319" s="16">
        <v>3.05555555555556E-2</v>
      </c>
      <c r="K319" s="14">
        <f t="shared" si="31"/>
        <v>0.10972222222220961</v>
      </c>
      <c r="L319" s="23">
        <v>3.83</v>
      </c>
      <c r="M319" s="23">
        <v>0.98</v>
      </c>
      <c r="N319" s="23">
        <f t="shared" si="28"/>
        <v>2454.8333333333339</v>
      </c>
      <c r="W319" s="6">
        <v>0.11933914351851854</v>
      </c>
      <c r="X319" s="17">
        <v>32.22</v>
      </c>
      <c r="Y319" s="17">
        <v>26.99</v>
      </c>
      <c r="AA319" s="20">
        <v>7.1334409722222214E-2</v>
      </c>
      <c r="AB319" s="6">
        <f t="shared" si="30"/>
        <v>0.12942721064814816</v>
      </c>
      <c r="AC319" s="18">
        <v>33.18</v>
      </c>
      <c r="AD319" s="18">
        <v>26.91</v>
      </c>
      <c r="AE319" s="20">
        <v>0.26056895833333332</v>
      </c>
      <c r="AF319" s="6">
        <f t="shared" si="27"/>
        <v>0.10748718749999997</v>
      </c>
      <c r="AG319" s="18">
        <v>32.22</v>
      </c>
      <c r="AH319" s="18">
        <v>27.35</v>
      </c>
      <c r="AK319" s="20">
        <v>7.1334409722222214E-2</v>
      </c>
      <c r="AN319" s="6">
        <f t="shared" si="29"/>
        <v>0.12942721064814816</v>
      </c>
      <c r="AO319" s="18">
        <v>33.18</v>
      </c>
      <c r="AP319" s="18">
        <v>26.91</v>
      </c>
    </row>
    <row r="320" spans="1:42" x14ac:dyDescent="0.25">
      <c r="A320" s="14">
        <v>0.110416666666667</v>
      </c>
      <c r="B320">
        <v>4.16</v>
      </c>
      <c r="C320">
        <v>0.92</v>
      </c>
      <c r="D320">
        <v>0</v>
      </c>
      <c r="F320" s="28">
        <v>4333.4166666666433</v>
      </c>
      <c r="I320" s="16">
        <v>3.09027777777778E-2</v>
      </c>
      <c r="K320" s="14">
        <f t="shared" si="31"/>
        <v>0.11006944444443181</v>
      </c>
      <c r="L320" s="23">
        <v>3.83</v>
      </c>
      <c r="M320" s="23">
        <v>0.98</v>
      </c>
      <c r="N320" s="23">
        <f t="shared" si="28"/>
        <v>2463.0000000000005</v>
      </c>
      <c r="W320" s="6">
        <v>0.11968728009259261</v>
      </c>
      <c r="X320" s="18">
        <v>32.130000000000003</v>
      </c>
      <c r="Y320" s="18">
        <v>26.99</v>
      </c>
      <c r="AA320" s="20">
        <v>7.1682280092592643E-2</v>
      </c>
      <c r="AB320" s="6">
        <f t="shared" si="30"/>
        <v>0.12977508101851859</v>
      </c>
      <c r="AC320" s="17">
        <v>33.18</v>
      </c>
      <c r="AD320" s="17">
        <v>26.91</v>
      </c>
      <c r="AE320" s="20">
        <v>0.26091711805555556</v>
      </c>
      <c r="AF320" s="6">
        <f t="shared" si="27"/>
        <v>0.10783534722222221</v>
      </c>
      <c r="AG320" s="17">
        <v>32.22</v>
      </c>
      <c r="AH320" s="17">
        <v>27.26</v>
      </c>
      <c r="AK320" s="20">
        <v>7.1682280092592643E-2</v>
      </c>
      <c r="AN320" s="6">
        <f t="shared" si="29"/>
        <v>0.12977508101851859</v>
      </c>
      <c r="AO320" s="17">
        <v>33.18</v>
      </c>
      <c r="AP320" s="17">
        <v>26.91</v>
      </c>
    </row>
    <row r="321" spans="1:42" x14ac:dyDescent="0.25">
      <c r="A321" s="14">
        <v>0.11076388888888899</v>
      </c>
      <c r="B321">
        <v>4.16</v>
      </c>
      <c r="C321">
        <v>0.92</v>
      </c>
      <c r="D321">
        <v>0</v>
      </c>
      <c r="F321" s="28">
        <v>4341.0833333333103</v>
      </c>
      <c r="I321" s="16">
        <v>3.125E-2</v>
      </c>
      <c r="K321" s="14">
        <f t="shared" si="31"/>
        <v>0.11041666666665401</v>
      </c>
      <c r="L321" s="23">
        <v>3.83</v>
      </c>
      <c r="M321" s="23">
        <v>0.98</v>
      </c>
      <c r="N321" s="23">
        <f t="shared" si="28"/>
        <v>2471.166666666667</v>
      </c>
      <c r="W321" s="6">
        <v>0.12003512731481486</v>
      </c>
      <c r="X321" s="17">
        <v>32.32</v>
      </c>
      <c r="Y321" s="17">
        <v>26.99</v>
      </c>
      <c r="AA321" s="20">
        <v>7.2030127314814785E-2</v>
      </c>
      <c r="AB321" s="6">
        <f t="shared" si="30"/>
        <v>0.13012292824074073</v>
      </c>
      <c r="AC321" s="18">
        <v>33.270000000000003</v>
      </c>
      <c r="AD321" s="18">
        <v>26.99</v>
      </c>
      <c r="AE321" s="20">
        <v>0.26126511574074079</v>
      </c>
      <c r="AF321" s="6">
        <f t="shared" si="27"/>
        <v>0.10818334490740744</v>
      </c>
      <c r="AG321" s="18">
        <v>32.32</v>
      </c>
      <c r="AH321" s="18">
        <v>27.17</v>
      </c>
      <c r="AK321" s="20">
        <v>7.2030127314814785E-2</v>
      </c>
      <c r="AN321" s="6">
        <f t="shared" si="29"/>
        <v>0.13012292824074073</v>
      </c>
      <c r="AO321" s="18">
        <v>33.270000000000003</v>
      </c>
      <c r="AP321" s="18">
        <v>26.99</v>
      </c>
    </row>
    <row r="322" spans="1:42" x14ac:dyDescent="0.25">
      <c r="A322" s="14">
        <v>0.11111111111111099</v>
      </c>
      <c r="B322">
        <v>4.16</v>
      </c>
      <c r="C322">
        <v>0.9</v>
      </c>
      <c r="D322">
        <v>0</v>
      </c>
      <c r="F322" s="28">
        <v>4348.5833333333103</v>
      </c>
      <c r="I322" s="16">
        <v>3.15972222222222E-2</v>
      </c>
      <c r="K322" s="14">
        <f t="shared" si="31"/>
        <v>0.1107638888888762</v>
      </c>
      <c r="L322" s="23">
        <v>3.83</v>
      </c>
      <c r="M322" s="23">
        <v>0.98</v>
      </c>
      <c r="N322" s="23">
        <f t="shared" si="28"/>
        <v>2479.3333333333335</v>
      </c>
      <c r="W322" s="6">
        <v>0.1203830671296296</v>
      </c>
      <c r="X322" s="18">
        <v>32.03</v>
      </c>
      <c r="Y322" s="18">
        <v>26.91</v>
      </c>
      <c r="AA322" s="20">
        <v>7.2378414351851827E-2</v>
      </c>
      <c r="AB322" s="6">
        <f t="shared" si="30"/>
        <v>0.13047121527777777</v>
      </c>
      <c r="AC322" s="17">
        <v>33.18</v>
      </c>
      <c r="AD322" s="17">
        <v>26.91</v>
      </c>
      <c r="AE322" s="20">
        <v>0.26161287037037034</v>
      </c>
      <c r="AF322" s="6">
        <f t="shared" si="27"/>
        <v>0.10853109953703699</v>
      </c>
      <c r="AG322" s="17">
        <v>32.409999999999997</v>
      </c>
      <c r="AH322" s="17">
        <v>27.17</v>
      </c>
      <c r="AK322" s="20">
        <v>7.2378414351851827E-2</v>
      </c>
      <c r="AN322" s="6">
        <f t="shared" si="29"/>
        <v>0.13047121527777777</v>
      </c>
      <c r="AO322" s="17">
        <v>33.18</v>
      </c>
      <c r="AP322" s="17">
        <v>26.91</v>
      </c>
    </row>
    <row r="323" spans="1:42" x14ac:dyDescent="0.25">
      <c r="A323" s="14">
        <v>0.11145833333333301</v>
      </c>
      <c r="B323">
        <v>4.16</v>
      </c>
      <c r="C323">
        <v>0.9</v>
      </c>
      <c r="D323">
        <v>0</v>
      </c>
      <c r="F323" s="28">
        <v>4356.0833333333103</v>
      </c>
      <c r="I323" s="16">
        <v>3.19444444444444E-2</v>
      </c>
      <c r="K323" s="14">
        <f t="shared" si="31"/>
        <v>0.11111111111109841</v>
      </c>
      <c r="L323" s="23">
        <v>3.83</v>
      </c>
      <c r="M323" s="23">
        <v>0.98</v>
      </c>
      <c r="N323" s="23">
        <f t="shared" si="28"/>
        <v>2487.5</v>
      </c>
      <c r="W323" s="6">
        <v>0.12073056712962965</v>
      </c>
      <c r="X323" s="17">
        <v>32.03</v>
      </c>
      <c r="Y323" s="17">
        <v>26.99</v>
      </c>
      <c r="AA323" s="20">
        <v>7.2726053240740718E-2</v>
      </c>
      <c r="AB323" s="6">
        <f t="shared" si="30"/>
        <v>0.13081885416666666</v>
      </c>
      <c r="AC323" s="18">
        <v>32.89</v>
      </c>
      <c r="AD323" s="18">
        <v>26.91</v>
      </c>
      <c r="AE323" s="20">
        <v>0.26196053240740741</v>
      </c>
      <c r="AF323" s="6">
        <f t="shared" si="27"/>
        <v>0.10887876157407406</v>
      </c>
      <c r="AG323" s="18">
        <v>32.32</v>
      </c>
      <c r="AH323" s="18">
        <v>27.26</v>
      </c>
      <c r="AK323" s="20">
        <v>7.2726053240740718E-2</v>
      </c>
      <c r="AN323" s="6">
        <f t="shared" si="29"/>
        <v>0.13081885416666666</v>
      </c>
      <c r="AO323" s="18">
        <v>32.89</v>
      </c>
      <c r="AP323" s="18">
        <v>26.91</v>
      </c>
    </row>
    <row r="324" spans="1:42" x14ac:dyDescent="0.25">
      <c r="A324" s="14">
        <v>0.111805555555556</v>
      </c>
      <c r="B324">
        <v>4.16</v>
      </c>
      <c r="C324">
        <v>0.9</v>
      </c>
      <c r="D324">
        <v>0</v>
      </c>
      <c r="F324" s="28">
        <v>4363.5833333333103</v>
      </c>
      <c r="I324" s="16">
        <v>3.2291666666666698E-2</v>
      </c>
      <c r="K324" s="14">
        <f t="shared" si="31"/>
        <v>0.1114583333333207</v>
      </c>
      <c r="L324" s="23">
        <v>3.83</v>
      </c>
      <c r="M324" s="23">
        <v>0.98</v>
      </c>
      <c r="N324" s="23">
        <f t="shared" si="28"/>
        <v>2495.6666666666665</v>
      </c>
      <c r="W324" s="6">
        <v>0.1210786342592593</v>
      </c>
      <c r="X324" s="18">
        <v>32.22</v>
      </c>
      <c r="Y324" s="18">
        <v>26.99</v>
      </c>
      <c r="AA324" s="20">
        <v>7.307373842592596E-2</v>
      </c>
      <c r="AB324" s="6">
        <f t="shared" si="30"/>
        <v>0.13116653935185191</v>
      </c>
      <c r="AC324" s="17">
        <v>33.369999999999997</v>
      </c>
      <c r="AD324" s="17">
        <v>26.99</v>
      </c>
      <c r="AE324" s="20">
        <v>0.26230862268518523</v>
      </c>
      <c r="AF324" s="6">
        <f t="shared" ref="AF324:AF387" si="32">AE324-$AE$3</f>
        <v>0.10922685185185188</v>
      </c>
      <c r="AG324" s="17">
        <v>32.22</v>
      </c>
      <c r="AH324" s="17">
        <v>27.17</v>
      </c>
      <c r="AK324" s="20">
        <v>7.307373842592596E-2</v>
      </c>
      <c r="AN324" s="6">
        <f t="shared" si="29"/>
        <v>0.13116653935185191</v>
      </c>
      <c r="AO324" s="17">
        <v>33.369999999999997</v>
      </c>
      <c r="AP324" s="17">
        <v>26.99</v>
      </c>
    </row>
    <row r="325" spans="1:42" x14ac:dyDescent="0.25">
      <c r="A325" s="14">
        <v>0.112152777777778</v>
      </c>
      <c r="B325">
        <v>4.16</v>
      </c>
      <c r="C325">
        <v>0.9</v>
      </c>
      <c r="D325">
        <v>0</v>
      </c>
      <c r="F325" s="28">
        <v>4371.0833333333103</v>
      </c>
      <c r="I325" s="16">
        <v>3.2638888888888898E-2</v>
      </c>
      <c r="K325" s="14">
        <f t="shared" si="31"/>
        <v>0.1118055555555429</v>
      </c>
      <c r="L325" s="23">
        <v>3.84</v>
      </c>
      <c r="M325" s="23">
        <v>0.98</v>
      </c>
      <c r="N325" s="23">
        <f t="shared" ref="N325:N388" si="33">M325*$O$1*$O$2+N324</f>
        <v>2503.833333333333</v>
      </c>
      <c r="W325" s="6">
        <v>0.12142629629629625</v>
      </c>
      <c r="X325" s="17">
        <v>31.94</v>
      </c>
      <c r="Y325" s="17">
        <v>26.99</v>
      </c>
      <c r="AA325" s="20">
        <v>7.342193287037041E-2</v>
      </c>
      <c r="AB325" s="6">
        <f t="shared" si="30"/>
        <v>0.13151473379629636</v>
      </c>
      <c r="AC325" s="18">
        <v>33.18</v>
      </c>
      <c r="AD325" s="18">
        <v>26.99</v>
      </c>
      <c r="AE325" s="20">
        <v>0.26300394675925926</v>
      </c>
      <c r="AF325" s="6">
        <f t="shared" si="32"/>
        <v>0.1099221759259259</v>
      </c>
      <c r="AG325" s="18">
        <v>32.32</v>
      </c>
      <c r="AH325" s="18">
        <v>27.35</v>
      </c>
      <c r="AK325" s="20">
        <v>7.342193287037041E-2</v>
      </c>
      <c r="AN325" s="6">
        <f t="shared" ref="AN325:AN388" si="34">$AN$132+AK325</f>
        <v>0.13151473379629636</v>
      </c>
      <c r="AO325" s="18">
        <v>33.18</v>
      </c>
      <c r="AP325" s="18">
        <v>26.99</v>
      </c>
    </row>
    <row r="326" spans="1:42" x14ac:dyDescent="0.25">
      <c r="A326" s="14">
        <v>0.1125</v>
      </c>
      <c r="B326">
        <v>4.16</v>
      </c>
      <c r="C326">
        <v>0.9</v>
      </c>
      <c r="D326">
        <v>0</v>
      </c>
      <c r="F326" s="28">
        <v>4378.5833333333103</v>
      </c>
      <c r="I326" s="16">
        <v>3.2986111111111098E-2</v>
      </c>
      <c r="K326" s="14">
        <f t="shared" si="31"/>
        <v>0.11215277777776511</v>
      </c>
      <c r="L326" s="23">
        <v>3.84</v>
      </c>
      <c r="M326" s="23">
        <v>0.98</v>
      </c>
      <c r="N326" s="23">
        <f t="shared" si="33"/>
        <v>2511.9999999999995</v>
      </c>
      <c r="W326" s="6">
        <v>0.12177414351851851</v>
      </c>
      <c r="X326" s="18">
        <v>32.22</v>
      </c>
      <c r="Y326" s="18">
        <v>27.08</v>
      </c>
      <c r="AA326" s="20">
        <v>7.3769467592592564E-2</v>
      </c>
      <c r="AB326" s="6">
        <f t="shared" ref="AB326:AB389" si="35">$AB$132+AA326</f>
        <v>0.13186226851851851</v>
      </c>
      <c r="AC326" s="17">
        <v>33.270000000000003</v>
      </c>
      <c r="AD326" s="17">
        <v>26.99</v>
      </c>
      <c r="AE326" s="20">
        <v>0.2633522337962963</v>
      </c>
      <c r="AF326" s="6">
        <f t="shared" si="32"/>
        <v>0.11027046296296295</v>
      </c>
      <c r="AG326" s="17">
        <v>32.22</v>
      </c>
      <c r="AH326" s="17">
        <v>27.17</v>
      </c>
      <c r="AK326" s="20">
        <v>7.3769467592592564E-2</v>
      </c>
      <c r="AN326" s="6">
        <f t="shared" si="34"/>
        <v>0.13186226851851851</v>
      </c>
      <c r="AO326" s="17">
        <v>33.270000000000003</v>
      </c>
      <c r="AP326" s="17">
        <v>26.99</v>
      </c>
    </row>
    <row r="327" spans="1:42" x14ac:dyDescent="0.25">
      <c r="A327" s="14">
        <v>0.112847222222222</v>
      </c>
      <c r="B327">
        <v>4.16</v>
      </c>
      <c r="C327">
        <v>0.88</v>
      </c>
      <c r="D327">
        <v>0</v>
      </c>
      <c r="F327" s="28">
        <v>4385.9166666666433</v>
      </c>
      <c r="I327" s="16">
        <v>3.3333333333333298E-2</v>
      </c>
      <c r="K327" s="14">
        <f t="shared" si="31"/>
        <v>0.1124999999999873</v>
      </c>
      <c r="L327" s="23">
        <v>3.84</v>
      </c>
      <c r="M327" s="23">
        <v>0.98</v>
      </c>
      <c r="N327" s="23">
        <f t="shared" si="33"/>
        <v>2520.1666666666661</v>
      </c>
      <c r="W327" s="6">
        <v>0.12212237268518517</v>
      </c>
      <c r="X327" s="17">
        <v>32.22</v>
      </c>
      <c r="Y327" s="17">
        <v>26.91</v>
      </c>
      <c r="AA327" s="20">
        <v>7.4117361111111169E-2</v>
      </c>
      <c r="AB327" s="6">
        <f t="shared" si="35"/>
        <v>0.13221016203703712</v>
      </c>
      <c r="AC327" s="18">
        <v>33.270000000000003</v>
      </c>
      <c r="AD327" s="18">
        <v>26.99</v>
      </c>
      <c r="AE327" s="20">
        <v>0.26369999999999999</v>
      </c>
      <c r="AF327" s="6">
        <f t="shared" si="32"/>
        <v>0.11061822916666664</v>
      </c>
      <c r="AG327" s="18">
        <v>32.32</v>
      </c>
      <c r="AH327" s="18">
        <v>27.35</v>
      </c>
      <c r="AK327" s="20">
        <v>7.4117361111111169E-2</v>
      </c>
      <c r="AN327" s="6">
        <f t="shared" si="34"/>
        <v>0.13221016203703712</v>
      </c>
      <c r="AO327" s="18">
        <v>33.270000000000003</v>
      </c>
      <c r="AP327" s="18">
        <v>26.99</v>
      </c>
    </row>
    <row r="328" spans="1:42" x14ac:dyDescent="0.25">
      <c r="A328" s="14">
        <v>0.113194444444444</v>
      </c>
      <c r="B328">
        <v>4.16</v>
      </c>
      <c r="C328">
        <v>0.88</v>
      </c>
      <c r="D328">
        <v>0</v>
      </c>
      <c r="F328" s="28">
        <v>4393.2499999999764</v>
      </c>
      <c r="I328" s="16">
        <v>3.3680555555555602E-2</v>
      </c>
      <c r="K328" s="14">
        <f t="shared" si="31"/>
        <v>0.11284722222220961</v>
      </c>
      <c r="L328" s="23">
        <v>3.84</v>
      </c>
      <c r="M328" s="23">
        <v>0.98</v>
      </c>
      <c r="N328" s="23">
        <f t="shared" si="33"/>
        <v>2528.3333333333326</v>
      </c>
      <c r="W328" s="6">
        <v>0.12246987268518522</v>
      </c>
      <c r="X328" s="18">
        <v>31.94</v>
      </c>
      <c r="Y328" s="18">
        <v>26.99</v>
      </c>
      <c r="AA328" s="20">
        <v>7.4465474537037057E-2</v>
      </c>
      <c r="AB328" s="6">
        <f t="shared" si="35"/>
        <v>0.132558275462963</v>
      </c>
      <c r="AC328" s="17">
        <v>33.270000000000003</v>
      </c>
      <c r="AD328" s="17">
        <v>26.99</v>
      </c>
      <c r="AE328" s="20">
        <v>0.26404769675925926</v>
      </c>
      <c r="AF328" s="6">
        <f t="shared" si="32"/>
        <v>0.11096592592592591</v>
      </c>
      <c r="AG328" s="17">
        <v>32.32</v>
      </c>
      <c r="AH328" s="17">
        <v>27.26</v>
      </c>
      <c r="AK328" s="20">
        <v>7.4465474537037057E-2</v>
      </c>
      <c r="AN328" s="6">
        <f t="shared" si="34"/>
        <v>0.132558275462963</v>
      </c>
      <c r="AO328" s="17">
        <v>33.270000000000003</v>
      </c>
      <c r="AP328" s="17">
        <v>26.99</v>
      </c>
    </row>
    <row r="329" spans="1:42" x14ac:dyDescent="0.25">
      <c r="A329" s="14">
        <v>0.113541666666667</v>
      </c>
      <c r="B329">
        <v>4.16</v>
      </c>
      <c r="C329">
        <v>0.87</v>
      </c>
      <c r="D329">
        <v>0</v>
      </c>
      <c r="F329" s="28">
        <v>4400.4999999999764</v>
      </c>
      <c r="I329" s="16">
        <v>3.4027777777777803E-2</v>
      </c>
      <c r="K329" s="14">
        <f t="shared" si="31"/>
        <v>0.1131944444444318</v>
      </c>
      <c r="L329" s="23">
        <v>3.84</v>
      </c>
      <c r="M329" s="23">
        <v>0.98</v>
      </c>
      <c r="N329" s="23">
        <f t="shared" si="33"/>
        <v>2536.4999999999991</v>
      </c>
      <c r="W329" s="6">
        <v>0.12281796296296293</v>
      </c>
      <c r="X329" s="17">
        <v>32.130000000000003</v>
      </c>
      <c r="Y329" s="17">
        <v>26.99</v>
      </c>
      <c r="AA329" s="20">
        <v>7.4813518518518529E-2</v>
      </c>
      <c r="AB329" s="6">
        <f t="shared" si="35"/>
        <v>0.13290631944444448</v>
      </c>
      <c r="AC329" s="18">
        <v>33.46</v>
      </c>
      <c r="AD329" s="18">
        <v>26.99</v>
      </c>
      <c r="AE329" s="20">
        <v>0.26439535879629633</v>
      </c>
      <c r="AF329" s="6">
        <f t="shared" si="32"/>
        <v>0.11131358796296298</v>
      </c>
      <c r="AG329" s="18">
        <v>32.22</v>
      </c>
      <c r="AH329" s="18">
        <v>27.17</v>
      </c>
      <c r="AK329" s="20">
        <v>7.4813518518518529E-2</v>
      </c>
      <c r="AN329" s="6">
        <f t="shared" si="34"/>
        <v>0.13290631944444448</v>
      </c>
      <c r="AO329" s="18">
        <v>33.46</v>
      </c>
      <c r="AP329" s="18">
        <v>26.99</v>
      </c>
    </row>
    <row r="330" spans="1:42" x14ac:dyDescent="0.25">
      <c r="A330" s="14">
        <v>0.113888888888889</v>
      </c>
      <c r="B330">
        <v>4.16</v>
      </c>
      <c r="C330">
        <v>0.86</v>
      </c>
      <c r="D330">
        <v>0</v>
      </c>
      <c r="F330" s="28">
        <v>4407.6666666666433</v>
      </c>
      <c r="I330" s="16">
        <v>3.4375000000000003E-2</v>
      </c>
      <c r="K330" s="14">
        <f t="shared" si="31"/>
        <v>0.11354166666665401</v>
      </c>
      <c r="L330" s="23">
        <v>3.85</v>
      </c>
      <c r="M330" s="23">
        <v>0.98</v>
      </c>
      <c r="N330" s="23">
        <f t="shared" si="33"/>
        <v>2544.6666666666656</v>
      </c>
      <c r="W330" s="6">
        <v>0.12316560185185182</v>
      </c>
      <c r="X330" s="18">
        <v>32.03</v>
      </c>
      <c r="Y330" s="18">
        <v>26.99</v>
      </c>
      <c r="AA330" s="20">
        <v>7.5161423611111167E-2</v>
      </c>
      <c r="AB330" s="6">
        <f t="shared" si="35"/>
        <v>0.13325422453703711</v>
      </c>
      <c r="AC330" s="17">
        <v>33.270000000000003</v>
      </c>
      <c r="AD330" s="17">
        <v>26.91</v>
      </c>
      <c r="AE330" s="20">
        <v>0.26474321759259262</v>
      </c>
      <c r="AF330" s="6">
        <f t="shared" si="32"/>
        <v>0.11166144675925926</v>
      </c>
      <c r="AG330" s="17">
        <v>32.22</v>
      </c>
      <c r="AH330" s="17">
        <v>27.26</v>
      </c>
      <c r="AK330" s="20">
        <v>7.5161423611111167E-2</v>
      </c>
      <c r="AN330" s="6">
        <f t="shared" si="34"/>
        <v>0.13325422453703711</v>
      </c>
      <c r="AO330" s="17">
        <v>33.270000000000003</v>
      </c>
      <c r="AP330" s="17">
        <v>26.91</v>
      </c>
    </row>
    <row r="331" spans="1:42" x14ac:dyDescent="0.25">
      <c r="A331" s="14">
        <v>0.114236111111111</v>
      </c>
      <c r="B331">
        <v>4.16</v>
      </c>
      <c r="C331">
        <v>0.86</v>
      </c>
      <c r="D331">
        <v>0</v>
      </c>
      <c r="F331" s="28">
        <v>4414.8333333333103</v>
      </c>
      <c r="I331" s="16">
        <v>3.4722222222222203E-2</v>
      </c>
      <c r="K331" s="14">
        <f t="shared" si="31"/>
        <v>0.11388888888887622</v>
      </c>
      <c r="L331" s="23">
        <v>3.85</v>
      </c>
      <c r="M331" s="23">
        <v>0.98</v>
      </c>
      <c r="N331" s="23">
        <f t="shared" si="33"/>
        <v>2552.8333333333321</v>
      </c>
      <c r="W331" s="6">
        <v>0.12351372685185186</v>
      </c>
      <c r="X331" s="17">
        <v>32.03</v>
      </c>
      <c r="Y331" s="17">
        <v>26.99</v>
      </c>
      <c r="AA331" s="20">
        <v>7.5508784722222277E-2</v>
      </c>
      <c r="AB331" s="6">
        <f t="shared" si="35"/>
        <v>0.13360158564814822</v>
      </c>
      <c r="AC331" s="18">
        <v>33.08</v>
      </c>
      <c r="AD331" s="18">
        <v>26.99</v>
      </c>
      <c r="AE331" s="20">
        <v>0.26509157407407408</v>
      </c>
      <c r="AF331" s="6">
        <f t="shared" si="32"/>
        <v>0.11200980324074072</v>
      </c>
      <c r="AG331" s="18">
        <v>32.22</v>
      </c>
      <c r="AH331" s="18">
        <v>27.35</v>
      </c>
      <c r="AK331" s="20">
        <v>7.5508784722222277E-2</v>
      </c>
      <c r="AN331" s="6">
        <f t="shared" si="34"/>
        <v>0.13360158564814822</v>
      </c>
      <c r="AO331" s="18">
        <v>33.08</v>
      </c>
      <c r="AP331" s="18">
        <v>26.99</v>
      </c>
    </row>
    <row r="332" spans="1:42" x14ac:dyDescent="0.25">
      <c r="A332" s="14">
        <v>0.114583333333333</v>
      </c>
      <c r="B332">
        <v>4.16</v>
      </c>
      <c r="C332">
        <v>0.86</v>
      </c>
      <c r="D332">
        <v>0</v>
      </c>
      <c r="F332" s="28">
        <v>4421.9999999999773</v>
      </c>
      <c r="I332" s="16">
        <v>3.5069444444444403E-2</v>
      </c>
      <c r="K332" s="14">
        <f t="shared" si="31"/>
        <v>0.11423611111109841</v>
      </c>
      <c r="L332" s="23">
        <v>3.85</v>
      </c>
      <c r="M332" s="23">
        <v>0.98</v>
      </c>
      <c r="N332" s="23">
        <f t="shared" si="33"/>
        <v>2560.9999999999986</v>
      </c>
      <c r="W332" s="6">
        <v>0.12386129629629633</v>
      </c>
      <c r="X332" s="18">
        <v>31.85</v>
      </c>
      <c r="Y332" s="18">
        <v>26.99</v>
      </c>
      <c r="AA332" s="20">
        <v>7.5856643518518563E-2</v>
      </c>
      <c r="AB332" s="6">
        <f t="shared" si="35"/>
        <v>0.13394944444444451</v>
      </c>
      <c r="AC332" s="17">
        <v>33.270000000000003</v>
      </c>
      <c r="AD332" s="17">
        <v>26.99</v>
      </c>
      <c r="AE332" s="20">
        <v>0.26543892361111115</v>
      </c>
      <c r="AF332" s="6">
        <f t="shared" si="32"/>
        <v>0.1123571527777778</v>
      </c>
      <c r="AG332" s="17">
        <v>32.32</v>
      </c>
      <c r="AH332" s="17">
        <v>27.35</v>
      </c>
      <c r="AK332" s="20">
        <v>7.5856643518518563E-2</v>
      </c>
      <c r="AN332" s="6">
        <f t="shared" si="34"/>
        <v>0.13394944444444451</v>
      </c>
      <c r="AO332" s="17">
        <v>33.270000000000003</v>
      </c>
      <c r="AP332" s="17">
        <v>26.99</v>
      </c>
    </row>
    <row r="333" spans="1:42" x14ac:dyDescent="0.25">
      <c r="A333" s="14">
        <v>0.11493055555555599</v>
      </c>
      <c r="B333">
        <v>4.16</v>
      </c>
      <c r="C333">
        <v>0.86</v>
      </c>
      <c r="D333">
        <v>0</v>
      </c>
      <c r="F333" s="28">
        <v>4429.1666666666442</v>
      </c>
      <c r="I333" s="16">
        <v>3.54166666666667E-2</v>
      </c>
      <c r="K333" s="14">
        <f t="shared" si="31"/>
        <v>0.11458333333332071</v>
      </c>
      <c r="L333" s="23">
        <v>3.85</v>
      </c>
      <c r="M333" s="23">
        <v>0.98</v>
      </c>
      <c r="N333" s="23">
        <f t="shared" si="33"/>
        <v>2569.1666666666652</v>
      </c>
      <c r="W333" s="6">
        <v>0.12420916666666665</v>
      </c>
      <c r="X333" s="17">
        <v>31.94</v>
      </c>
      <c r="Y333" s="17">
        <v>26.99</v>
      </c>
      <c r="AA333" s="20">
        <v>7.6204965277777814E-2</v>
      </c>
      <c r="AB333" s="6">
        <f t="shared" si="35"/>
        <v>0.13429776620370376</v>
      </c>
      <c r="AC333" s="18">
        <v>33.18</v>
      </c>
      <c r="AD333" s="18">
        <v>26.91</v>
      </c>
      <c r="AE333" s="20">
        <v>0.26578714120370367</v>
      </c>
      <c r="AF333" s="6">
        <f t="shared" si="32"/>
        <v>0.11270537037037032</v>
      </c>
      <c r="AG333" s="18">
        <v>32.32</v>
      </c>
      <c r="AH333" s="18">
        <v>27.26</v>
      </c>
      <c r="AK333" s="20">
        <v>7.6204965277777814E-2</v>
      </c>
      <c r="AN333" s="6">
        <f t="shared" si="34"/>
        <v>0.13429776620370376</v>
      </c>
      <c r="AO333" s="18">
        <v>33.18</v>
      </c>
      <c r="AP333" s="18">
        <v>26.91</v>
      </c>
    </row>
    <row r="334" spans="1:42" x14ac:dyDescent="0.25">
      <c r="A334" s="14">
        <v>0.11527777777777801</v>
      </c>
      <c r="B334">
        <v>4.16</v>
      </c>
      <c r="C334">
        <v>0.85</v>
      </c>
      <c r="D334">
        <v>0</v>
      </c>
      <c r="F334" s="28">
        <v>4436.2499999999773</v>
      </c>
      <c r="I334" s="16">
        <v>3.5763888888888901E-2</v>
      </c>
      <c r="K334" s="14">
        <f t="shared" si="31"/>
        <v>0.11493055555554291</v>
      </c>
      <c r="L334" s="23">
        <v>3.85</v>
      </c>
      <c r="M334" s="23">
        <v>0.98</v>
      </c>
      <c r="N334" s="23">
        <f t="shared" si="33"/>
        <v>2577.3333333333317</v>
      </c>
      <c r="W334" s="6">
        <v>0.12455737268518524</v>
      </c>
      <c r="X334" s="18">
        <v>32.03</v>
      </c>
      <c r="Y334" s="18">
        <v>26.99</v>
      </c>
      <c r="AA334" s="20">
        <v>7.6552523148148144E-2</v>
      </c>
      <c r="AB334" s="6">
        <f t="shared" si="35"/>
        <v>0.13464532407407409</v>
      </c>
      <c r="AC334" s="17">
        <v>33.18</v>
      </c>
      <c r="AD334" s="17">
        <v>26.91</v>
      </c>
      <c r="AE334" s="20">
        <v>0.26613464120370373</v>
      </c>
      <c r="AF334" s="6">
        <f t="shared" si="32"/>
        <v>0.11305287037037037</v>
      </c>
      <c r="AG334" s="17">
        <v>32.130000000000003</v>
      </c>
      <c r="AH334" s="17">
        <v>27.35</v>
      </c>
      <c r="AK334" s="20">
        <v>7.6552523148148144E-2</v>
      </c>
      <c r="AN334" s="6">
        <f t="shared" si="34"/>
        <v>0.13464532407407409</v>
      </c>
      <c r="AO334" s="17">
        <v>33.18</v>
      </c>
      <c r="AP334" s="17">
        <v>26.91</v>
      </c>
    </row>
    <row r="335" spans="1:42" x14ac:dyDescent="0.25">
      <c r="A335" s="14">
        <v>0.11562500000000001</v>
      </c>
      <c r="B335">
        <v>4.16</v>
      </c>
      <c r="C335">
        <v>0.84</v>
      </c>
      <c r="D335">
        <v>0</v>
      </c>
      <c r="F335" s="28">
        <v>4443.2499999999773</v>
      </c>
      <c r="I335" s="16">
        <v>3.6111111111111101E-2</v>
      </c>
      <c r="K335" s="14">
        <f t="shared" si="31"/>
        <v>0.1152777777777651</v>
      </c>
      <c r="L335" s="23">
        <v>3.86</v>
      </c>
      <c r="M335" s="23">
        <v>0.98</v>
      </c>
      <c r="N335" s="23">
        <f t="shared" si="33"/>
        <v>2585.4999999999982</v>
      </c>
      <c r="W335" s="6">
        <v>0.12490520833333335</v>
      </c>
      <c r="X335" s="17">
        <v>32.130000000000003</v>
      </c>
      <c r="Y335" s="17">
        <v>26.99</v>
      </c>
      <c r="AA335" s="20">
        <v>7.6900625E-2</v>
      </c>
      <c r="AB335" s="6">
        <f t="shared" si="35"/>
        <v>0.13499342592592595</v>
      </c>
      <c r="AC335" s="18">
        <v>33.18</v>
      </c>
      <c r="AD335" s="18">
        <v>26.99</v>
      </c>
      <c r="AE335" s="20">
        <v>0.26648250000000001</v>
      </c>
      <c r="AF335" s="6">
        <f t="shared" si="32"/>
        <v>0.11340072916666666</v>
      </c>
      <c r="AG335" s="18">
        <v>32.22</v>
      </c>
      <c r="AH335" s="18">
        <v>27.35</v>
      </c>
      <c r="AK335" s="20">
        <v>7.6900625E-2</v>
      </c>
      <c r="AN335" s="6">
        <f t="shared" si="34"/>
        <v>0.13499342592592595</v>
      </c>
      <c r="AO335" s="18">
        <v>33.18</v>
      </c>
      <c r="AP335" s="18">
        <v>26.99</v>
      </c>
    </row>
    <row r="336" spans="1:42" x14ac:dyDescent="0.25">
      <c r="A336" s="14">
        <v>0.115972222222222</v>
      </c>
      <c r="B336">
        <v>4.16</v>
      </c>
      <c r="C336">
        <v>0.84</v>
      </c>
      <c r="D336">
        <v>0</v>
      </c>
      <c r="F336" s="28">
        <v>4450.2499999999773</v>
      </c>
      <c r="I336" s="16">
        <v>3.6458333333333301E-2</v>
      </c>
      <c r="K336" s="14">
        <f t="shared" si="31"/>
        <v>0.11562499999998731</v>
      </c>
      <c r="L336" s="23">
        <v>3.86</v>
      </c>
      <c r="M336" s="23">
        <v>0.98</v>
      </c>
      <c r="N336" s="23">
        <f t="shared" si="33"/>
        <v>2593.6666666666647</v>
      </c>
      <c r="W336" s="6">
        <v>0.12525304398148146</v>
      </c>
      <c r="X336" s="18">
        <v>32.03</v>
      </c>
      <c r="Y336" s="18">
        <v>26.99</v>
      </c>
      <c r="AA336" s="20">
        <v>7.7248298611111099E-2</v>
      </c>
      <c r="AB336" s="6">
        <f t="shared" si="35"/>
        <v>0.13534109953703705</v>
      </c>
      <c r="AC336" s="17">
        <v>33.18</v>
      </c>
      <c r="AD336" s="17">
        <v>26.99</v>
      </c>
      <c r="AE336" s="20">
        <v>0.26683082175925926</v>
      </c>
      <c r="AF336" s="6">
        <f t="shared" si="32"/>
        <v>0.11374905092592591</v>
      </c>
      <c r="AG336" s="17">
        <v>32.22</v>
      </c>
      <c r="AH336" s="17">
        <v>27.35</v>
      </c>
      <c r="AK336" s="20">
        <v>7.7248298611111099E-2</v>
      </c>
      <c r="AN336" s="6">
        <f t="shared" si="34"/>
        <v>0.13534109953703705</v>
      </c>
      <c r="AO336" s="17">
        <v>33.18</v>
      </c>
      <c r="AP336" s="17">
        <v>26.99</v>
      </c>
    </row>
    <row r="337" spans="1:42" x14ac:dyDescent="0.25">
      <c r="A337" s="14">
        <v>0.116319444444444</v>
      </c>
      <c r="B337">
        <v>4.16</v>
      </c>
      <c r="C337">
        <v>0.84</v>
      </c>
      <c r="D337">
        <v>0</v>
      </c>
      <c r="F337" s="28">
        <v>4457.2499999999773</v>
      </c>
      <c r="I337" s="16">
        <v>3.6805555555555598E-2</v>
      </c>
      <c r="K337" s="14">
        <f t="shared" si="31"/>
        <v>0.1159722222222096</v>
      </c>
      <c r="L337" s="23">
        <v>3.86</v>
      </c>
      <c r="M337" s="23">
        <v>0.98</v>
      </c>
      <c r="N337" s="23">
        <f t="shared" si="33"/>
        <v>2601.8333333333312</v>
      </c>
      <c r="W337" s="6">
        <v>0.1256009490740741</v>
      </c>
      <c r="X337" s="17">
        <v>31.85</v>
      </c>
      <c r="Y337" s="17">
        <v>26.99</v>
      </c>
      <c r="AA337" s="20">
        <v>7.7595960648148166E-2</v>
      </c>
      <c r="AB337" s="6">
        <f t="shared" si="35"/>
        <v>0.13568876157407411</v>
      </c>
      <c r="AC337" s="18">
        <v>33.08</v>
      </c>
      <c r="AD337" s="18">
        <v>26.99</v>
      </c>
      <c r="AE337" s="20">
        <v>0.26717873842592593</v>
      </c>
      <c r="AF337" s="6">
        <f t="shared" si="32"/>
        <v>0.11409696759259258</v>
      </c>
      <c r="AG337" s="18">
        <v>32.22</v>
      </c>
      <c r="AH337" s="18">
        <v>27.35</v>
      </c>
      <c r="AK337" s="20">
        <v>7.7595960648148166E-2</v>
      </c>
      <c r="AN337" s="6">
        <f t="shared" si="34"/>
        <v>0.13568876157407411</v>
      </c>
      <c r="AO337" s="18">
        <v>33.08</v>
      </c>
      <c r="AP337" s="18">
        <v>26.99</v>
      </c>
    </row>
    <row r="338" spans="1:42" x14ac:dyDescent="0.25">
      <c r="A338" s="14">
        <v>0.116666666666667</v>
      </c>
      <c r="B338">
        <v>4.16</v>
      </c>
      <c r="C338">
        <v>0.83</v>
      </c>
      <c r="D338">
        <v>0</v>
      </c>
      <c r="F338" s="28">
        <v>4464.1666666666442</v>
      </c>
      <c r="I338" s="16">
        <v>3.7152777777777798E-2</v>
      </c>
      <c r="K338" s="14">
        <f t="shared" si="31"/>
        <v>0.1163194444444318</v>
      </c>
      <c r="L338" s="23">
        <v>3.86</v>
      </c>
      <c r="M338" s="23">
        <v>0.98</v>
      </c>
      <c r="N338" s="23">
        <f t="shared" si="33"/>
        <v>2609.9999999999977</v>
      </c>
      <c r="W338" s="6">
        <v>0.12594888888888894</v>
      </c>
      <c r="X338" s="18">
        <v>31.85</v>
      </c>
      <c r="Y338" s="18">
        <v>27.08</v>
      </c>
      <c r="AA338" s="20">
        <v>7.7943842592592627E-2</v>
      </c>
      <c r="AB338" s="6">
        <f t="shared" si="35"/>
        <v>0.13603664351851857</v>
      </c>
      <c r="AC338" s="17">
        <v>33.270000000000003</v>
      </c>
      <c r="AD338" s="17">
        <v>26.91</v>
      </c>
      <c r="AE338" s="20">
        <v>0.26752608796296301</v>
      </c>
      <c r="AF338" s="6">
        <f t="shared" si="32"/>
        <v>0.11444431712962966</v>
      </c>
      <c r="AG338" s="17">
        <v>32.130000000000003</v>
      </c>
      <c r="AH338" s="17">
        <v>27.26</v>
      </c>
      <c r="AK338" s="20">
        <v>7.7943842592592627E-2</v>
      </c>
      <c r="AN338" s="6">
        <f t="shared" si="34"/>
        <v>0.13603664351851857</v>
      </c>
      <c r="AO338" s="17">
        <v>33.270000000000003</v>
      </c>
      <c r="AP338" s="17">
        <v>26.91</v>
      </c>
    </row>
    <row r="339" spans="1:42" x14ac:dyDescent="0.25">
      <c r="A339" s="14">
        <v>0.117013888888889</v>
      </c>
      <c r="B339">
        <v>4.16</v>
      </c>
      <c r="C339">
        <v>0.83</v>
      </c>
      <c r="D339">
        <v>0</v>
      </c>
      <c r="F339" s="28">
        <v>4471.0833333333112</v>
      </c>
      <c r="I339" s="16">
        <v>3.7499999999999999E-2</v>
      </c>
      <c r="K339" s="14">
        <f t="shared" si="31"/>
        <v>0.11666666666665401</v>
      </c>
      <c r="L339" s="23">
        <v>3.86</v>
      </c>
      <c r="M339" s="23">
        <v>0.98</v>
      </c>
      <c r="N339" s="23">
        <f t="shared" si="33"/>
        <v>2618.1666666666642</v>
      </c>
      <c r="W339" s="6">
        <v>0.12629678240740744</v>
      </c>
      <c r="X339" s="17">
        <v>31.85</v>
      </c>
      <c r="Y339" s="17">
        <v>26.99</v>
      </c>
      <c r="AA339" s="20">
        <v>7.829185185185189E-2</v>
      </c>
      <c r="AB339" s="6">
        <f t="shared" si="35"/>
        <v>0.13638465277777784</v>
      </c>
      <c r="AC339" s="18">
        <v>33.270000000000003</v>
      </c>
      <c r="AD339" s="18">
        <v>26.99</v>
      </c>
      <c r="AE339" s="20">
        <v>0.26787418981481487</v>
      </c>
      <c r="AF339" s="6">
        <f t="shared" si="32"/>
        <v>0.11479241898148151</v>
      </c>
      <c r="AG339" s="18">
        <v>32.130000000000003</v>
      </c>
      <c r="AH339" s="18">
        <v>27.26</v>
      </c>
      <c r="AK339" s="20">
        <v>7.829185185185189E-2</v>
      </c>
      <c r="AN339" s="6">
        <f t="shared" si="34"/>
        <v>0.13638465277777784</v>
      </c>
      <c r="AO339" s="18">
        <v>33.270000000000003</v>
      </c>
      <c r="AP339" s="18">
        <v>26.99</v>
      </c>
    </row>
    <row r="340" spans="1:42" x14ac:dyDescent="0.25">
      <c r="A340" s="14">
        <v>0.117361111111111</v>
      </c>
      <c r="B340">
        <v>4.16</v>
      </c>
      <c r="C340">
        <v>0.81</v>
      </c>
      <c r="D340">
        <v>0</v>
      </c>
      <c r="F340" s="28">
        <v>4477.8333333333112</v>
      </c>
      <c r="I340" s="16">
        <v>3.7847222222222199E-2</v>
      </c>
      <c r="K340" s="14">
        <f t="shared" si="31"/>
        <v>0.11701388888887621</v>
      </c>
      <c r="L340" s="23">
        <v>3.86</v>
      </c>
      <c r="M340" s="23">
        <v>0.98</v>
      </c>
      <c r="N340" s="23">
        <f t="shared" si="33"/>
        <v>2626.3333333333308</v>
      </c>
      <c r="W340" s="6">
        <v>0.12699237268518521</v>
      </c>
      <c r="X340" s="18">
        <v>31.75</v>
      </c>
      <c r="Y340" s="18">
        <v>26.99</v>
      </c>
      <c r="AA340" s="20">
        <v>7.8640023148148164E-2</v>
      </c>
      <c r="AB340" s="6">
        <f t="shared" si="35"/>
        <v>0.13673282407407411</v>
      </c>
      <c r="AC340" s="17">
        <v>33.75</v>
      </c>
      <c r="AD340" s="17">
        <v>26.91</v>
      </c>
      <c r="AE340" s="20">
        <v>0.26822177083333337</v>
      </c>
      <c r="AF340" s="6">
        <f t="shared" si="32"/>
        <v>0.11514000000000002</v>
      </c>
      <c r="AG340" s="17">
        <v>32.130000000000003</v>
      </c>
      <c r="AH340" s="17">
        <v>27.26</v>
      </c>
      <c r="AK340" s="20">
        <v>7.8640023148148164E-2</v>
      </c>
      <c r="AN340" s="6">
        <f t="shared" si="34"/>
        <v>0.13673282407407411</v>
      </c>
      <c r="AO340" s="17">
        <v>33.75</v>
      </c>
      <c r="AP340" s="17">
        <v>26.91</v>
      </c>
    </row>
    <row r="341" spans="1:42" x14ac:dyDescent="0.25">
      <c r="A341" s="14">
        <v>0.117708333333333</v>
      </c>
      <c r="B341">
        <v>4.16</v>
      </c>
      <c r="C341">
        <v>0.81</v>
      </c>
      <c r="D341">
        <v>0</v>
      </c>
      <c r="F341" s="28">
        <v>4484.5833333333112</v>
      </c>
      <c r="I341" s="16">
        <v>3.8194444444444399E-2</v>
      </c>
      <c r="K341" s="14">
        <f t="shared" si="31"/>
        <v>0.1173611111110984</v>
      </c>
      <c r="L341" s="23">
        <v>3.87</v>
      </c>
      <c r="M341" s="23">
        <v>0.98</v>
      </c>
      <c r="N341" s="23">
        <f t="shared" si="33"/>
        <v>2634.4999999999973</v>
      </c>
      <c r="W341" s="6">
        <v>0.12733987268518515</v>
      </c>
      <c r="X341" s="17">
        <v>31.85</v>
      </c>
      <c r="Y341" s="17">
        <v>26.99</v>
      </c>
      <c r="AA341" s="20">
        <v>7.898760416666667E-2</v>
      </c>
      <c r="AB341" s="6">
        <f t="shared" si="35"/>
        <v>0.13708040509259262</v>
      </c>
      <c r="AC341" s="18">
        <v>32.89</v>
      </c>
      <c r="AD341" s="18">
        <v>26.91</v>
      </c>
      <c r="AE341" s="20">
        <v>0.26856965277777783</v>
      </c>
      <c r="AF341" s="6">
        <f t="shared" si="32"/>
        <v>0.11548788194444448</v>
      </c>
      <c r="AG341" s="18">
        <v>32.130000000000003</v>
      </c>
      <c r="AH341" s="18">
        <v>27.35</v>
      </c>
      <c r="AK341" s="20">
        <v>7.898760416666667E-2</v>
      </c>
      <c r="AN341" s="6">
        <f t="shared" si="34"/>
        <v>0.13708040509259262</v>
      </c>
      <c r="AO341" s="18">
        <v>32.89</v>
      </c>
      <c r="AP341" s="18">
        <v>26.91</v>
      </c>
    </row>
    <row r="342" spans="1:42" x14ac:dyDescent="0.25">
      <c r="A342" s="14">
        <v>0.118055555555556</v>
      </c>
      <c r="B342">
        <v>4.16</v>
      </c>
      <c r="C342">
        <v>0.8</v>
      </c>
      <c r="D342">
        <v>0</v>
      </c>
      <c r="F342" s="28">
        <v>4491.2499999999782</v>
      </c>
      <c r="I342" s="16">
        <v>3.8541666666666703E-2</v>
      </c>
      <c r="K342" s="14">
        <f t="shared" si="31"/>
        <v>0.1177083333333207</v>
      </c>
      <c r="L342" s="23">
        <v>3.87</v>
      </c>
      <c r="M342" s="23">
        <v>0.98</v>
      </c>
      <c r="N342" s="23">
        <f t="shared" si="33"/>
        <v>2642.6666666666638</v>
      </c>
      <c r="W342" s="6">
        <v>0.12768812499999999</v>
      </c>
      <c r="X342" s="18">
        <v>31.66</v>
      </c>
      <c r="Y342" s="18">
        <v>27.08</v>
      </c>
      <c r="AA342" s="20">
        <v>7.9335787037037087E-2</v>
      </c>
      <c r="AB342" s="6">
        <f t="shared" si="35"/>
        <v>0.13742858796296303</v>
      </c>
      <c r="AC342" s="17">
        <v>33.08</v>
      </c>
      <c r="AD342" s="17">
        <v>26.99</v>
      </c>
      <c r="AE342" s="20">
        <v>0.26891749999999998</v>
      </c>
      <c r="AF342" s="6">
        <f t="shared" si="32"/>
        <v>0.11583572916666662</v>
      </c>
      <c r="AG342" s="17">
        <v>32.130000000000003</v>
      </c>
      <c r="AH342" s="17">
        <v>27.26</v>
      </c>
      <c r="AK342" s="20">
        <v>7.9335787037037087E-2</v>
      </c>
      <c r="AN342" s="6">
        <f t="shared" si="34"/>
        <v>0.13742858796296303</v>
      </c>
      <c r="AO342" s="17">
        <v>33.08</v>
      </c>
      <c r="AP342" s="17">
        <v>26.99</v>
      </c>
    </row>
    <row r="343" spans="1:42" x14ac:dyDescent="0.25">
      <c r="A343" s="14">
        <v>0.118402777777778</v>
      </c>
      <c r="B343">
        <v>4.16</v>
      </c>
      <c r="C343">
        <v>0.79</v>
      </c>
      <c r="D343">
        <v>0</v>
      </c>
      <c r="F343" s="28">
        <v>4497.8333333333112</v>
      </c>
      <c r="I343" s="16">
        <v>3.8888888888888903E-2</v>
      </c>
      <c r="K343" s="14">
        <f t="shared" si="31"/>
        <v>0.11805555555554291</v>
      </c>
      <c r="L343" s="23">
        <v>3.87</v>
      </c>
      <c r="M343" s="23">
        <v>0.98</v>
      </c>
      <c r="N343" s="23">
        <f t="shared" si="33"/>
        <v>2650.8333333333303</v>
      </c>
      <c r="W343" s="6">
        <v>0.12803603009259262</v>
      </c>
      <c r="X343" s="17">
        <v>31.75</v>
      </c>
      <c r="Y343" s="17">
        <v>26.99</v>
      </c>
      <c r="AA343" s="20">
        <v>7.9683113425925878E-2</v>
      </c>
      <c r="AB343" s="6">
        <f t="shared" si="35"/>
        <v>0.13777591435185182</v>
      </c>
      <c r="AC343" s="18">
        <v>32.89</v>
      </c>
      <c r="AD343" s="18">
        <v>26.99</v>
      </c>
      <c r="AE343" s="20">
        <v>0.26926582175925923</v>
      </c>
      <c r="AF343" s="6">
        <f t="shared" si="32"/>
        <v>0.11618405092592587</v>
      </c>
      <c r="AG343" s="18">
        <v>32.130000000000003</v>
      </c>
      <c r="AH343" s="18">
        <v>27.26</v>
      </c>
      <c r="AK343" s="20">
        <v>7.9683113425925878E-2</v>
      </c>
      <c r="AN343" s="6">
        <f t="shared" si="34"/>
        <v>0.13777591435185182</v>
      </c>
      <c r="AO343" s="18">
        <v>32.89</v>
      </c>
      <c r="AP343" s="18">
        <v>26.99</v>
      </c>
    </row>
    <row r="344" spans="1:42" x14ac:dyDescent="0.25">
      <c r="A344" s="14">
        <v>0.11874999999999999</v>
      </c>
      <c r="B344">
        <v>4.17</v>
      </c>
      <c r="C344">
        <v>0.79</v>
      </c>
      <c r="D344">
        <v>0</v>
      </c>
      <c r="F344" s="28">
        <v>4504.4166666666442</v>
      </c>
      <c r="I344" s="16">
        <v>3.9236111111111097E-2</v>
      </c>
      <c r="K344" s="14">
        <f t="shared" si="31"/>
        <v>0.1184027777777651</v>
      </c>
      <c r="L344" s="23">
        <v>3.87</v>
      </c>
      <c r="M344" s="23">
        <v>0.98</v>
      </c>
      <c r="N344" s="23">
        <f t="shared" si="33"/>
        <v>2658.9999999999968</v>
      </c>
      <c r="W344" s="6">
        <v>0.12838343749999998</v>
      </c>
      <c r="X344" s="18">
        <v>31.56</v>
      </c>
      <c r="Y344" s="18">
        <v>26.99</v>
      </c>
      <c r="AA344" s="20">
        <v>8.0030995370370339E-2</v>
      </c>
      <c r="AB344" s="6">
        <f t="shared" si="35"/>
        <v>0.13812379629629629</v>
      </c>
      <c r="AC344" s="17">
        <v>32.979999999999997</v>
      </c>
      <c r="AD344" s="17">
        <v>27.08</v>
      </c>
      <c r="AE344" s="20">
        <v>0.26961350694444447</v>
      </c>
      <c r="AF344" s="6">
        <f t="shared" si="32"/>
        <v>0.11653173611111112</v>
      </c>
      <c r="AG344" s="17">
        <v>32.130000000000003</v>
      </c>
      <c r="AH344" s="17">
        <v>27.35</v>
      </c>
      <c r="AK344" s="20">
        <v>8.0030995370370339E-2</v>
      </c>
      <c r="AN344" s="6">
        <f t="shared" si="34"/>
        <v>0.13812379629629629</v>
      </c>
      <c r="AO344" s="17">
        <v>32.979999999999997</v>
      </c>
      <c r="AP344" s="17">
        <v>27.08</v>
      </c>
    </row>
    <row r="345" spans="1:42" x14ac:dyDescent="0.25">
      <c r="A345" s="14">
        <v>0.11909722222222199</v>
      </c>
      <c r="B345">
        <v>4.17</v>
      </c>
      <c r="C345">
        <v>0.78</v>
      </c>
      <c r="D345">
        <v>0</v>
      </c>
      <c r="F345" s="28">
        <v>4510.9166666666442</v>
      </c>
      <c r="I345" s="16">
        <v>3.9583333333333297E-2</v>
      </c>
      <c r="K345" s="14">
        <f t="shared" si="31"/>
        <v>0.11874999999998731</v>
      </c>
      <c r="L345" s="23">
        <v>3.87</v>
      </c>
      <c r="M345" s="23">
        <v>0.98</v>
      </c>
      <c r="N345" s="23">
        <f t="shared" si="33"/>
        <v>2667.1666666666633</v>
      </c>
      <c r="W345" s="6">
        <v>0.1287313078703704</v>
      </c>
      <c r="X345" s="17">
        <v>31.66</v>
      </c>
      <c r="Y345" s="17">
        <v>26.99</v>
      </c>
      <c r="AA345" s="20">
        <v>8.0379212962962965E-2</v>
      </c>
      <c r="AB345" s="6">
        <f t="shared" si="35"/>
        <v>0.13847201388888891</v>
      </c>
      <c r="AC345" s="18">
        <v>32.89</v>
      </c>
      <c r="AD345" s="18">
        <v>27.08</v>
      </c>
      <c r="AE345" s="20">
        <v>0.2699610648148148</v>
      </c>
      <c r="AF345" s="6">
        <f t="shared" si="32"/>
        <v>0.11687929398148145</v>
      </c>
      <c r="AG345" s="18">
        <v>32.130000000000003</v>
      </c>
      <c r="AH345" s="18">
        <v>27.17</v>
      </c>
      <c r="AK345" s="20">
        <v>8.0379212962962965E-2</v>
      </c>
      <c r="AN345" s="6">
        <f t="shared" si="34"/>
        <v>0.13847201388888891</v>
      </c>
      <c r="AO345" s="18">
        <v>32.89</v>
      </c>
      <c r="AP345" s="18">
        <v>27.08</v>
      </c>
    </row>
    <row r="346" spans="1:42" x14ac:dyDescent="0.25">
      <c r="A346" s="14">
        <v>0.11944444444444401</v>
      </c>
      <c r="B346">
        <v>4.17</v>
      </c>
      <c r="C346">
        <v>0.77</v>
      </c>
      <c r="D346">
        <v>0</v>
      </c>
      <c r="F346" s="28">
        <v>4517.3333333333112</v>
      </c>
      <c r="I346" s="16">
        <v>3.9930555555555601E-2</v>
      </c>
      <c r="K346" s="14">
        <f t="shared" si="31"/>
        <v>0.11909722222220961</v>
      </c>
      <c r="L346" s="23">
        <v>3.87</v>
      </c>
      <c r="M346" s="23">
        <v>0.98</v>
      </c>
      <c r="N346" s="23">
        <f t="shared" si="33"/>
        <v>2675.3333333333298</v>
      </c>
      <c r="W346" s="6">
        <v>0.12907938657407408</v>
      </c>
      <c r="X346" s="18">
        <v>31.66</v>
      </c>
      <c r="Y346" s="18">
        <v>26.99</v>
      </c>
      <c r="AA346" s="20">
        <v>8.0727106481481459E-2</v>
      </c>
      <c r="AB346" s="6">
        <f t="shared" si="35"/>
        <v>0.13881990740740741</v>
      </c>
      <c r="AC346" s="17">
        <v>32.979999999999997</v>
      </c>
      <c r="AD346" s="17">
        <v>26.99</v>
      </c>
      <c r="AE346" s="20">
        <v>0.27030892361111108</v>
      </c>
      <c r="AF346" s="6">
        <f t="shared" si="32"/>
        <v>0.11722715277777773</v>
      </c>
      <c r="AG346" s="17">
        <v>32.130000000000003</v>
      </c>
      <c r="AH346" s="17">
        <v>27.26</v>
      </c>
      <c r="AK346" s="20">
        <v>8.0727106481481459E-2</v>
      </c>
      <c r="AN346" s="6">
        <f t="shared" si="34"/>
        <v>0.13881990740740741</v>
      </c>
      <c r="AO346" s="17">
        <v>32.979999999999997</v>
      </c>
      <c r="AP346" s="17">
        <v>26.99</v>
      </c>
    </row>
    <row r="347" spans="1:42" x14ac:dyDescent="0.25">
      <c r="A347" s="14">
        <v>0.119791666666667</v>
      </c>
      <c r="B347">
        <v>4.17</v>
      </c>
      <c r="C347">
        <v>0.77</v>
      </c>
      <c r="D347">
        <v>0</v>
      </c>
      <c r="F347" s="28">
        <v>4523.7499999999782</v>
      </c>
      <c r="I347" s="16">
        <v>4.0277777777777801E-2</v>
      </c>
      <c r="K347" s="14">
        <f t="shared" si="31"/>
        <v>0.11944444444443181</v>
      </c>
      <c r="L347" s="23">
        <v>3.88</v>
      </c>
      <c r="M347" s="23">
        <v>0.98</v>
      </c>
      <c r="N347" s="23">
        <f t="shared" si="33"/>
        <v>2683.4999999999964</v>
      </c>
      <c r="W347" s="6">
        <v>0.12942741898148152</v>
      </c>
      <c r="X347" s="17">
        <v>31.66</v>
      </c>
      <c r="Y347" s="17">
        <v>26.99</v>
      </c>
      <c r="AA347" s="20">
        <v>8.1075069444444481E-2</v>
      </c>
      <c r="AB347" s="6">
        <f t="shared" si="35"/>
        <v>0.13916787037037043</v>
      </c>
      <c r="AC347" s="18">
        <v>32.979999999999997</v>
      </c>
      <c r="AD347" s="18">
        <v>26.99</v>
      </c>
      <c r="AE347" s="20">
        <v>0.27065709490740736</v>
      </c>
      <c r="AF347" s="6">
        <f t="shared" si="32"/>
        <v>0.11757532407407401</v>
      </c>
      <c r="AG347" s="18">
        <v>32.130000000000003</v>
      </c>
      <c r="AH347" s="18">
        <v>27.26</v>
      </c>
      <c r="AK347" s="20">
        <v>8.1075069444444481E-2</v>
      </c>
      <c r="AN347" s="6">
        <f t="shared" si="34"/>
        <v>0.13916787037037043</v>
      </c>
      <c r="AO347" s="18">
        <v>32.979999999999997</v>
      </c>
      <c r="AP347" s="18">
        <v>26.99</v>
      </c>
    </row>
    <row r="348" spans="1:42" x14ac:dyDescent="0.25">
      <c r="A348" s="14">
        <v>0.120138888888889</v>
      </c>
      <c r="B348">
        <v>4.17</v>
      </c>
      <c r="C348">
        <v>0.76</v>
      </c>
      <c r="D348">
        <v>0</v>
      </c>
      <c r="F348" s="28">
        <v>4530.0833333333112</v>
      </c>
      <c r="I348" s="16">
        <v>4.0625000000000001E-2</v>
      </c>
      <c r="K348" s="14">
        <f t="shared" si="31"/>
        <v>0.119791666666654</v>
      </c>
      <c r="L348" s="23">
        <v>3.88</v>
      </c>
      <c r="M348" s="23">
        <v>0.98</v>
      </c>
      <c r="N348" s="23">
        <f t="shared" si="33"/>
        <v>2691.6666666666629</v>
      </c>
      <c r="W348" s="6">
        <v>0.12977487268518523</v>
      </c>
      <c r="X348" s="18">
        <v>31.56</v>
      </c>
      <c r="Y348" s="18">
        <v>26.99</v>
      </c>
      <c r="AA348" s="20">
        <v>8.1422430555555592E-2</v>
      </c>
      <c r="AB348" s="6">
        <f t="shared" si="35"/>
        <v>0.13951523148148154</v>
      </c>
      <c r="AC348" s="17">
        <v>32.979999999999997</v>
      </c>
      <c r="AD348" s="17">
        <v>26.99</v>
      </c>
      <c r="AE348" s="20">
        <v>0.27100488425925923</v>
      </c>
      <c r="AF348" s="6">
        <f t="shared" si="32"/>
        <v>0.11792311342592587</v>
      </c>
      <c r="AG348" s="17">
        <v>32.22</v>
      </c>
      <c r="AH348" s="17">
        <v>27.26</v>
      </c>
      <c r="AK348" s="20">
        <v>8.1422430555555592E-2</v>
      </c>
      <c r="AN348" s="6">
        <f t="shared" si="34"/>
        <v>0.13951523148148154</v>
      </c>
      <c r="AO348" s="17">
        <v>32.979999999999997</v>
      </c>
      <c r="AP348" s="17">
        <v>26.99</v>
      </c>
    </row>
    <row r="349" spans="1:42" x14ac:dyDescent="0.25">
      <c r="A349" s="14">
        <v>0.120486111111111</v>
      </c>
      <c r="B349">
        <v>4.17</v>
      </c>
      <c r="C349">
        <v>0.75</v>
      </c>
      <c r="D349">
        <v>0</v>
      </c>
      <c r="F349" s="28">
        <v>4536.3333333333112</v>
      </c>
      <c r="I349" s="16">
        <v>4.0972222222222202E-2</v>
      </c>
      <c r="K349" s="14">
        <f t="shared" si="31"/>
        <v>0.12013888888887621</v>
      </c>
      <c r="L349" s="23">
        <v>3.88</v>
      </c>
      <c r="M349" s="23">
        <v>0.98</v>
      </c>
      <c r="N349" s="23">
        <f t="shared" si="33"/>
        <v>2699.8333333333294</v>
      </c>
      <c r="W349" s="6">
        <v>0.13012325231481486</v>
      </c>
      <c r="X349" s="17">
        <v>31.75</v>
      </c>
      <c r="Y349" s="17">
        <v>26.99</v>
      </c>
      <c r="AA349" s="20">
        <v>8.1770289351851877E-2</v>
      </c>
      <c r="AB349" s="6">
        <f t="shared" si="35"/>
        <v>0.13986309027777782</v>
      </c>
      <c r="AC349" s="18">
        <v>33.08</v>
      </c>
      <c r="AD349" s="18">
        <v>26.99</v>
      </c>
      <c r="AE349" s="20">
        <v>0.27135278935185186</v>
      </c>
      <c r="AF349" s="6">
        <f t="shared" si="32"/>
        <v>0.11827101851851851</v>
      </c>
      <c r="AG349" s="18">
        <v>32.22</v>
      </c>
      <c r="AH349" s="18">
        <v>27.35</v>
      </c>
      <c r="AK349" s="20">
        <v>8.1770289351851877E-2</v>
      </c>
      <c r="AN349" s="6">
        <f t="shared" si="34"/>
        <v>0.13986309027777782</v>
      </c>
      <c r="AO349" s="18">
        <v>33.08</v>
      </c>
      <c r="AP349" s="18">
        <v>26.99</v>
      </c>
    </row>
    <row r="350" spans="1:42" x14ac:dyDescent="0.25">
      <c r="A350" s="14">
        <v>0.120833333333333</v>
      </c>
      <c r="B350">
        <v>4.17</v>
      </c>
      <c r="C350">
        <v>0.73</v>
      </c>
      <c r="D350">
        <v>0</v>
      </c>
      <c r="F350" s="28">
        <v>4542.4166666666442</v>
      </c>
      <c r="I350" s="16">
        <v>4.1319444444444402E-2</v>
      </c>
      <c r="K350" s="14">
        <f t="shared" si="31"/>
        <v>0.12048611111109842</v>
      </c>
      <c r="L350" s="23">
        <v>3.88</v>
      </c>
      <c r="M350" s="23">
        <v>0.98</v>
      </c>
      <c r="N350" s="23">
        <f t="shared" si="33"/>
        <v>2707.9999999999959</v>
      </c>
      <c r="W350" s="6">
        <v>0.13047092592592596</v>
      </c>
      <c r="X350" s="18">
        <v>31.56</v>
      </c>
      <c r="Y350" s="18">
        <v>26.91</v>
      </c>
      <c r="AA350" s="20">
        <v>8.2118553240740744E-2</v>
      </c>
      <c r="AB350" s="6">
        <f t="shared" si="35"/>
        <v>0.14021135416666669</v>
      </c>
      <c r="AC350" s="17">
        <v>33.18</v>
      </c>
      <c r="AD350" s="17">
        <v>26.99</v>
      </c>
      <c r="AE350" s="20">
        <v>0.27170037037037037</v>
      </c>
      <c r="AF350" s="6">
        <f t="shared" si="32"/>
        <v>0.11861859953703702</v>
      </c>
      <c r="AG350" s="17">
        <v>32.22</v>
      </c>
      <c r="AH350" s="17">
        <v>27.26</v>
      </c>
      <c r="AK350" s="20">
        <v>8.2118553240740744E-2</v>
      </c>
      <c r="AN350" s="6">
        <f t="shared" si="34"/>
        <v>0.14021135416666669</v>
      </c>
      <c r="AO350" s="17">
        <v>33.18</v>
      </c>
      <c r="AP350" s="17">
        <v>26.99</v>
      </c>
    </row>
    <row r="351" spans="1:42" x14ac:dyDescent="0.25">
      <c r="A351" s="14">
        <v>0.121180555555556</v>
      </c>
      <c r="B351">
        <v>4.17</v>
      </c>
      <c r="C351">
        <v>0.72</v>
      </c>
      <c r="D351">
        <v>0</v>
      </c>
      <c r="F351" s="28">
        <v>4548.4166666666442</v>
      </c>
      <c r="I351" s="16">
        <v>4.1666666666666699E-2</v>
      </c>
      <c r="K351" s="14">
        <f t="shared" si="31"/>
        <v>0.12083333333332071</v>
      </c>
      <c r="L351" s="23">
        <v>3.88</v>
      </c>
      <c r="M351" s="23">
        <v>0.98</v>
      </c>
      <c r="N351" s="23">
        <f t="shared" si="33"/>
        <v>2716.1666666666624</v>
      </c>
      <c r="W351" s="6">
        <v>0.13081891203703705</v>
      </c>
      <c r="X351" s="17">
        <v>31.38</v>
      </c>
      <c r="Y351" s="17">
        <v>26.99</v>
      </c>
      <c r="AA351" s="20">
        <v>8.246629629629626E-2</v>
      </c>
      <c r="AB351" s="6">
        <f t="shared" si="35"/>
        <v>0.14055909722222221</v>
      </c>
      <c r="AC351" s="18">
        <v>33.270000000000003</v>
      </c>
      <c r="AD351" s="18">
        <v>26.99</v>
      </c>
      <c r="AE351" s="20">
        <v>0.27204853009259261</v>
      </c>
      <c r="AF351" s="6">
        <f t="shared" si="32"/>
        <v>0.11896675925925926</v>
      </c>
      <c r="AG351" s="18">
        <v>32.130000000000003</v>
      </c>
      <c r="AH351" s="18">
        <v>27.26</v>
      </c>
      <c r="AK351" s="20">
        <v>8.246629629629626E-2</v>
      </c>
      <c r="AN351" s="6">
        <f t="shared" si="34"/>
        <v>0.14055909722222221</v>
      </c>
      <c r="AO351" s="18">
        <v>33.270000000000003</v>
      </c>
      <c r="AP351" s="18">
        <v>26.99</v>
      </c>
    </row>
    <row r="352" spans="1:42" x14ac:dyDescent="0.25">
      <c r="A352" s="14">
        <v>0.121527777777778</v>
      </c>
      <c r="B352">
        <v>4.17</v>
      </c>
      <c r="C352">
        <v>0.72</v>
      </c>
      <c r="D352">
        <v>0</v>
      </c>
      <c r="F352" s="28">
        <v>4554.4166666666442</v>
      </c>
      <c r="I352" s="16">
        <v>4.2013888888888899E-2</v>
      </c>
      <c r="K352" s="14">
        <f t="shared" si="31"/>
        <v>0.12118055555554291</v>
      </c>
      <c r="L352" s="23">
        <v>3.88</v>
      </c>
      <c r="M352" s="23">
        <v>0.98</v>
      </c>
      <c r="N352" s="23">
        <f t="shared" si="33"/>
        <v>2724.3333333333289</v>
      </c>
      <c r="W352" s="6">
        <v>0.13116658564814815</v>
      </c>
      <c r="X352" s="18">
        <v>31.47</v>
      </c>
      <c r="Y352" s="18">
        <v>26.91</v>
      </c>
      <c r="AA352" s="20">
        <v>8.2814050925925919E-2</v>
      </c>
      <c r="AB352" s="6">
        <f t="shared" si="35"/>
        <v>0.14090685185185187</v>
      </c>
      <c r="AC352" s="17">
        <v>32.979999999999997</v>
      </c>
      <c r="AD352" s="17">
        <v>26.99</v>
      </c>
      <c r="AE352" s="20">
        <v>0.27239660879629629</v>
      </c>
      <c r="AF352" s="6">
        <f t="shared" si="32"/>
        <v>0.11931483796296294</v>
      </c>
      <c r="AG352" s="17">
        <v>32.22</v>
      </c>
      <c r="AH352" s="17">
        <v>27.26</v>
      </c>
      <c r="AK352" s="20">
        <v>8.2814050925925919E-2</v>
      </c>
      <c r="AN352" s="6">
        <f t="shared" si="34"/>
        <v>0.14090685185185187</v>
      </c>
      <c r="AO352" s="17">
        <v>32.979999999999997</v>
      </c>
      <c r="AP352" s="17">
        <v>26.99</v>
      </c>
    </row>
    <row r="353" spans="1:42" x14ac:dyDescent="0.25">
      <c r="A353" s="14">
        <v>0.121875</v>
      </c>
      <c r="B353">
        <v>4.17</v>
      </c>
      <c r="C353">
        <v>0.72</v>
      </c>
      <c r="D353">
        <v>0</v>
      </c>
      <c r="F353" s="28">
        <v>4560.4166666666442</v>
      </c>
      <c r="I353" s="16">
        <v>4.2361111111111099E-2</v>
      </c>
      <c r="K353" s="14">
        <f t="shared" si="31"/>
        <v>0.12152777777776511</v>
      </c>
      <c r="L353" s="23">
        <v>3.88</v>
      </c>
      <c r="M353" s="23">
        <v>0.98</v>
      </c>
      <c r="N353" s="23">
        <f t="shared" si="33"/>
        <v>2732.4999999999955</v>
      </c>
      <c r="W353" s="6">
        <v>0.13151458333333338</v>
      </c>
      <c r="X353" s="17">
        <v>31.38</v>
      </c>
      <c r="Y353" s="17">
        <v>26.99</v>
      </c>
      <c r="AA353" s="20">
        <v>8.3857465277777765E-2</v>
      </c>
      <c r="AB353" s="6">
        <f t="shared" si="35"/>
        <v>0.14195026620370371</v>
      </c>
      <c r="AC353" s="18">
        <v>32.979999999999997</v>
      </c>
      <c r="AD353" s="18">
        <v>26.99</v>
      </c>
      <c r="AE353" s="20">
        <v>0.2727441898148148</v>
      </c>
      <c r="AF353" s="6">
        <f t="shared" si="32"/>
        <v>0.11966241898148144</v>
      </c>
      <c r="AG353" s="18">
        <v>32.22</v>
      </c>
      <c r="AH353" s="18">
        <v>27.26</v>
      </c>
      <c r="AK353" s="20">
        <v>8.3857465277777765E-2</v>
      </c>
      <c r="AN353" s="6">
        <f t="shared" si="34"/>
        <v>0.14195026620370371</v>
      </c>
      <c r="AO353" s="18">
        <v>32.979999999999997</v>
      </c>
      <c r="AP353" s="18">
        <v>26.99</v>
      </c>
    </row>
    <row r="354" spans="1:42" x14ac:dyDescent="0.25">
      <c r="A354" s="14">
        <v>0.122222222222222</v>
      </c>
      <c r="B354">
        <v>4.17</v>
      </c>
      <c r="C354">
        <v>0.72</v>
      </c>
      <c r="D354">
        <v>0</v>
      </c>
      <c r="F354" s="28">
        <v>4566.4166666666442</v>
      </c>
      <c r="I354" s="16">
        <v>4.27083333333333E-2</v>
      </c>
      <c r="K354" s="14">
        <f t="shared" si="31"/>
        <v>0.1218749999999873</v>
      </c>
      <c r="L354" s="23">
        <v>3.89</v>
      </c>
      <c r="M354" s="23">
        <v>0.98</v>
      </c>
      <c r="N354" s="23">
        <f t="shared" si="33"/>
        <v>2740.666666666662</v>
      </c>
      <c r="W354" s="6">
        <v>0.13186202546296294</v>
      </c>
      <c r="X354" s="18">
        <v>31.56</v>
      </c>
      <c r="Y354" s="18">
        <v>26.99</v>
      </c>
      <c r="AA354" s="20">
        <v>8.4205671296296247E-2</v>
      </c>
      <c r="AB354" s="6">
        <f t="shared" si="35"/>
        <v>0.14229847222222219</v>
      </c>
      <c r="AC354" s="17">
        <v>32.79</v>
      </c>
      <c r="AD354" s="17">
        <v>27.08</v>
      </c>
      <c r="AE354" s="20">
        <v>0.27309224537037041</v>
      </c>
      <c r="AF354" s="6">
        <f t="shared" si="32"/>
        <v>0.12001047453703706</v>
      </c>
      <c r="AG354" s="17">
        <v>32.22</v>
      </c>
      <c r="AH354" s="17">
        <v>27.26</v>
      </c>
      <c r="AK354" s="20">
        <v>8.4205671296296247E-2</v>
      </c>
      <c r="AN354" s="6">
        <f t="shared" si="34"/>
        <v>0.14229847222222219</v>
      </c>
      <c r="AO354" s="17">
        <v>32.79</v>
      </c>
      <c r="AP354" s="17">
        <v>27.08</v>
      </c>
    </row>
    <row r="355" spans="1:42" x14ac:dyDescent="0.25">
      <c r="A355" s="14">
        <v>0.122569444444444</v>
      </c>
      <c r="B355">
        <v>4.17</v>
      </c>
      <c r="C355">
        <v>0.72</v>
      </c>
      <c r="D355">
        <v>0</v>
      </c>
      <c r="F355" s="28">
        <v>4572.4166666666442</v>
      </c>
      <c r="I355" s="16">
        <v>4.3055555555555597E-2</v>
      </c>
      <c r="K355" s="14">
        <f t="shared" si="31"/>
        <v>0.1222222222222096</v>
      </c>
      <c r="L355" s="23">
        <v>3.89</v>
      </c>
      <c r="M355" s="23">
        <v>0.98</v>
      </c>
      <c r="N355" s="23">
        <f t="shared" si="33"/>
        <v>2748.8333333333285</v>
      </c>
      <c r="W355" s="6">
        <v>0.13221034722222219</v>
      </c>
      <c r="X355" s="17">
        <v>31.47</v>
      </c>
      <c r="Y355" s="17">
        <v>26.99</v>
      </c>
      <c r="AA355" s="20">
        <v>8.4553425925925907E-2</v>
      </c>
      <c r="AB355" s="6">
        <f t="shared" si="35"/>
        <v>0.14264622685185185</v>
      </c>
      <c r="AC355" s="18">
        <v>32.979999999999997</v>
      </c>
      <c r="AD355" s="18">
        <v>26.99</v>
      </c>
      <c r="AE355" s="20">
        <v>0.2734398842592593</v>
      </c>
      <c r="AF355" s="6">
        <f t="shared" si="32"/>
        <v>0.12035811342592595</v>
      </c>
      <c r="AG355" s="18">
        <v>32.03</v>
      </c>
      <c r="AH355" s="18">
        <v>27.35</v>
      </c>
      <c r="AK355" s="20">
        <v>8.4553425925925907E-2</v>
      </c>
      <c r="AN355" s="6">
        <f t="shared" si="34"/>
        <v>0.14264622685185185</v>
      </c>
      <c r="AO355" s="18">
        <v>32.979999999999997</v>
      </c>
      <c r="AP355" s="18">
        <v>26.99</v>
      </c>
    </row>
    <row r="356" spans="1:42" x14ac:dyDescent="0.25">
      <c r="A356" s="14">
        <v>0.12291666666666699</v>
      </c>
      <c r="B356">
        <v>4.17</v>
      </c>
      <c r="C356">
        <v>0.7</v>
      </c>
      <c r="D356">
        <v>0</v>
      </c>
      <c r="F356" s="28">
        <v>4578.2499999999773</v>
      </c>
      <c r="I356" s="16">
        <v>4.3402777777777797E-2</v>
      </c>
      <c r="K356" s="14">
        <f t="shared" si="31"/>
        <v>0.1225694444444318</v>
      </c>
      <c r="L356" s="23">
        <v>3.89</v>
      </c>
      <c r="M356" s="23">
        <v>0.98</v>
      </c>
      <c r="N356" s="23">
        <f t="shared" si="33"/>
        <v>2756.999999999995</v>
      </c>
      <c r="W356" s="6">
        <v>0.13255773148148148</v>
      </c>
      <c r="X356" s="18">
        <v>31.75</v>
      </c>
      <c r="Y356" s="18">
        <v>26.99</v>
      </c>
      <c r="AA356" s="20">
        <v>8.4901423611111138E-2</v>
      </c>
      <c r="AB356" s="6">
        <f t="shared" si="35"/>
        <v>0.14299422453703708</v>
      </c>
      <c r="AC356" s="17">
        <v>32.979999999999997</v>
      </c>
      <c r="AD356" s="17">
        <v>27.08</v>
      </c>
      <c r="AE356" s="20">
        <v>0.27378747685185184</v>
      </c>
      <c r="AF356" s="6">
        <f t="shared" si="32"/>
        <v>0.12070570601851849</v>
      </c>
      <c r="AG356" s="17">
        <v>32.32</v>
      </c>
      <c r="AH356" s="17">
        <v>27.26</v>
      </c>
      <c r="AK356" s="20">
        <v>8.4901423611111138E-2</v>
      </c>
      <c r="AN356" s="6">
        <f t="shared" si="34"/>
        <v>0.14299422453703708</v>
      </c>
      <c r="AO356" s="17">
        <v>32.979999999999997</v>
      </c>
      <c r="AP356" s="17">
        <v>27.08</v>
      </c>
    </row>
    <row r="357" spans="1:42" x14ac:dyDescent="0.25">
      <c r="A357" s="14">
        <v>0.12326388888888901</v>
      </c>
      <c r="B357">
        <v>4.17</v>
      </c>
      <c r="C357">
        <v>0.7</v>
      </c>
      <c r="D357">
        <v>0</v>
      </c>
      <c r="F357" s="28">
        <v>4584.0833333333103</v>
      </c>
      <c r="I357" s="16">
        <v>4.3749999999999997E-2</v>
      </c>
      <c r="K357" s="14">
        <f t="shared" si="31"/>
        <v>0.122916666666654</v>
      </c>
      <c r="L357" s="23">
        <v>3.89</v>
      </c>
      <c r="M357" s="23">
        <v>0.98</v>
      </c>
      <c r="N357" s="23">
        <f t="shared" si="33"/>
        <v>2765.1666666666615</v>
      </c>
      <c r="W357" s="6">
        <v>0.13290592592592593</v>
      </c>
      <c r="X357" s="17">
        <v>31.28</v>
      </c>
      <c r="Y357" s="17">
        <v>26.99</v>
      </c>
      <c r="AA357" s="20">
        <v>8.5249050925925884E-2</v>
      </c>
      <c r="AB357" s="6">
        <f t="shared" si="35"/>
        <v>0.14334185185185183</v>
      </c>
      <c r="AC357" s="18">
        <v>32.700000000000003</v>
      </c>
      <c r="AD357" s="18">
        <v>27.08</v>
      </c>
      <c r="AE357" s="20">
        <v>0.2741355787037037</v>
      </c>
      <c r="AF357" s="6">
        <f t="shared" si="32"/>
        <v>0.12105380787037034</v>
      </c>
      <c r="AG357" s="18">
        <v>32.32</v>
      </c>
      <c r="AH357" s="18">
        <v>27.26</v>
      </c>
      <c r="AK357" s="20">
        <v>8.5249050925925884E-2</v>
      </c>
      <c r="AN357" s="6">
        <f t="shared" si="34"/>
        <v>0.14334185185185183</v>
      </c>
      <c r="AO357" s="18">
        <v>32.700000000000003</v>
      </c>
      <c r="AP357" s="18">
        <v>27.08</v>
      </c>
    </row>
    <row r="358" spans="1:42" x14ac:dyDescent="0.25">
      <c r="A358" s="14">
        <v>0.12361111111111101</v>
      </c>
      <c r="B358">
        <v>4.17</v>
      </c>
      <c r="C358">
        <v>0.7</v>
      </c>
      <c r="D358">
        <v>0</v>
      </c>
      <c r="F358" s="28">
        <v>4589.9166666666433</v>
      </c>
      <c r="I358" s="16">
        <v>4.4097222222222197E-2</v>
      </c>
      <c r="K358" s="14">
        <f t="shared" si="31"/>
        <v>0.12326388888887621</v>
      </c>
      <c r="L358" s="23">
        <v>3.89</v>
      </c>
      <c r="M358" s="23">
        <v>0.98</v>
      </c>
      <c r="N358" s="23">
        <f t="shared" si="33"/>
        <v>2773.333333333328</v>
      </c>
      <c r="W358" s="6">
        <v>0.13325373842592597</v>
      </c>
      <c r="X358" s="18">
        <v>31.28</v>
      </c>
      <c r="Y358" s="18">
        <v>26.99</v>
      </c>
      <c r="AA358" s="20">
        <v>8.559699074074073E-2</v>
      </c>
      <c r="AB358" s="6">
        <f t="shared" si="35"/>
        <v>0.14368979166666668</v>
      </c>
      <c r="AC358" s="17">
        <v>32.79</v>
      </c>
      <c r="AD358" s="17">
        <v>26.99</v>
      </c>
      <c r="AE358" s="20">
        <v>0.27448320601851856</v>
      </c>
      <c r="AF358" s="6">
        <f t="shared" si="32"/>
        <v>0.1214014351851852</v>
      </c>
      <c r="AG358" s="17">
        <v>32.22</v>
      </c>
      <c r="AH358" s="17">
        <v>27.26</v>
      </c>
      <c r="AK358" s="20">
        <v>8.559699074074073E-2</v>
      </c>
      <c r="AN358" s="6">
        <f t="shared" si="34"/>
        <v>0.14368979166666668</v>
      </c>
      <c r="AO358" s="17">
        <v>32.79</v>
      </c>
      <c r="AP358" s="17">
        <v>26.99</v>
      </c>
    </row>
    <row r="359" spans="1:42" x14ac:dyDescent="0.25">
      <c r="A359" s="14">
        <v>0.123958333333333</v>
      </c>
      <c r="B359">
        <v>4.17</v>
      </c>
      <c r="C359">
        <v>0.7</v>
      </c>
      <c r="D359">
        <v>0</v>
      </c>
      <c r="F359" s="28">
        <v>4595.7499999999764</v>
      </c>
      <c r="I359" s="16">
        <v>4.4444444444444398E-2</v>
      </c>
      <c r="K359" s="14">
        <f t="shared" si="31"/>
        <v>0.1236111111110984</v>
      </c>
      <c r="L359" s="23">
        <v>3.89</v>
      </c>
      <c r="M359" s="23">
        <v>0.98</v>
      </c>
      <c r="N359" s="23">
        <f t="shared" si="33"/>
        <v>2781.4999999999945</v>
      </c>
      <c r="W359" s="6">
        <v>0.13360150462962966</v>
      </c>
      <c r="X359" s="17">
        <v>31.38</v>
      </c>
      <c r="Y359" s="17">
        <v>26.91</v>
      </c>
      <c r="AA359" s="20">
        <v>8.5944629629629621E-2</v>
      </c>
      <c r="AB359" s="6">
        <f t="shared" si="35"/>
        <v>0.14403743055555557</v>
      </c>
      <c r="AC359" s="18">
        <v>32.89</v>
      </c>
      <c r="AD359" s="18">
        <v>27.08</v>
      </c>
      <c r="AE359" s="20">
        <v>0.27483156250000002</v>
      </c>
      <c r="AF359" s="6">
        <f t="shared" si="32"/>
        <v>0.12174979166666666</v>
      </c>
      <c r="AG359" s="18">
        <v>32.32</v>
      </c>
      <c r="AH359" s="18">
        <v>27.26</v>
      </c>
      <c r="AK359" s="20">
        <v>8.5944629629629621E-2</v>
      </c>
      <c r="AN359" s="6">
        <f t="shared" si="34"/>
        <v>0.14403743055555557</v>
      </c>
      <c r="AO359" s="18">
        <v>32.89</v>
      </c>
      <c r="AP359" s="18">
        <v>27.08</v>
      </c>
    </row>
    <row r="360" spans="1:42" x14ac:dyDescent="0.25">
      <c r="A360" s="14">
        <v>0.124305555555556</v>
      </c>
      <c r="B360">
        <v>4.17</v>
      </c>
      <c r="C360">
        <v>0.68</v>
      </c>
      <c r="D360">
        <v>0</v>
      </c>
      <c r="F360" s="28">
        <v>4601.4166666666433</v>
      </c>
      <c r="I360" s="16">
        <v>4.4791666666666702E-2</v>
      </c>
      <c r="K360" s="14">
        <f t="shared" si="31"/>
        <v>0.12395833333332071</v>
      </c>
      <c r="L360" s="23">
        <v>3.89</v>
      </c>
      <c r="M360" s="23">
        <v>0.98</v>
      </c>
      <c r="N360" s="23">
        <f t="shared" si="33"/>
        <v>2789.6666666666611</v>
      </c>
      <c r="W360" s="6">
        <v>0.13394962962962959</v>
      </c>
      <c r="X360" s="18">
        <v>31.38</v>
      </c>
      <c r="Y360" s="18">
        <v>26.99</v>
      </c>
      <c r="AA360" s="20">
        <v>8.629250000000005E-2</v>
      </c>
      <c r="AB360" s="6">
        <f t="shared" si="35"/>
        <v>0.144385300925926</v>
      </c>
      <c r="AC360" s="17">
        <v>32.89</v>
      </c>
      <c r="AD360" s="17">
        <v>27.08</v>
      </c>
      <c r="AE360" s="20">
        <v>0.27517922453703708</v>
      </c>
      <c r="AF360" s="6">
        <f t="shared" si="32"/>
        <v>0.12209745370370373</v>
      </c>
      <c r="AG360" s="17">
        <v>32.130000000000003</v>
      </c>
      <c r="AH360" s="17">
        <v>27.35</v>
      </c>
      <c r="AK360" s="20">
        <v>8.629250000000005E-2</v>
      </c>
      <c r="AN360" s="6">
        <f t="shared" si="34"/>
        <v>0.144385300925926</v>
      </c>
      <c r="AO360" s="17">
        <v>32.89</v>
      </c>
      <c r="AP360" s="17">
        <v>27.08</v>
      </c>
    </row>
    <row r="361" spans="1:42" x14ac:dyDescent="0.25">
      <c r="A361" s="14">
        <v>0.124652777777778</v>
      </c>
      <c r="B361">
        <v>4.17</v>
      </c>
      <c r="C361">
        <v>0.66</v>
      </c>
      <c r="D361">
        <v>0</v>
      </c>
      <c r="F361" s="28">
        <v>4606.9166666666433</v>
      </c>
      <c r="I361" s="16">
        <v>4.5138888888888902E-2</v>
      </c>
      <c r="K361" s="14">
        <f t="shared" ref="K361:K424" si="36">$K$231+I361</f>
        <v>0.1243055555555429</v>
      </c>
      <c r="L361" s="23">
        <v>3.9</v>
      </c>
      <c r="M361" s="23">
        <v>0.98</v>
      </c>
      <c r="N361" s="23">
        <f t="shared" si="33"/>
        <v>2797.8333333333276</v>
      </c>
      <c r="W361" s="6">
        <v>0.1342975578703704</v>
      </c>
      <c r="X361" s="17">
        <v>31.28</v>
      </c>
      <c r="Y361" s="17">
        <v>26.99</v>
      </c>
      <c r="AA361" s="20">
        <v>8.6640543981481521E-2</v>
      </c>
      <c r="AB361" s="6">
        <f t="shared" si="35"/>
        <v>0.14473334490740747</v>
      </c>
      <c r="AC361" s="18">
        <v>32.79</v>
      </c>
      <c r="AD361" s="18">
        <v>26.99</v>
      </c>
      <c r="AE361" s="20">
        <v>0.27552677083333338</v>
      </c>
      <c r="AF361" s="6">
        <f t="shared" si="32"/>
        <v>0.12244500000000003</v>
      </c>
      <c r="AG361" s="18">
        <v>32.130000000000003</v>
      </c>
      <c r="AH361" s="18">
        <v>27.26</v>
      </c>
      <c r="AK361" s="20">
        <v>8.6640543981481521E-2</v>
      </c>
      <c r="AN361" s="6">
        <f t="shared" si="34"/>
        <v>0.14473334490740747</v>
      </c>
      <c r="AO361" s="18">
        <v>32.79</v>
      </c>
      <c r="AP361" s="18">
        <v>26.99</v>
      </c>
    </row>
    <row r="362" spans="1:42" x14ac:dyDescent="0.25">
      <c r="A362" s="14">
        <v>0.125</v>
      </c>
      <c r="B362">
        <v>4.17</v>
      </c>
      <c r="C362">
        <v>0.66</v>
      </c>
      <c r="D362">
        <v>0</v>
      </c>
      <c r="F362" s="28">
        <v>4612.4166666666433</v>
      </c>
      <c r="I362" s="16">
        <v>4.5486111111111102E-2</v>
      </c>
      <c r="K362" s="14">
        <f t="shared" si="36"/>
        <v>0.12465277777776511</v>
      </c>
      <c r="L362" s="23">
        <v>3.9</v>
      </c>
      <c r="M362" s="23">
        <v>0.98</v>
      </c>
      <c r="N362" s="23">
        <f t="shared" si="33"/>
        <v>2805.9999999999941</v>
      </c>
      <c r="W362" s="6">
        <v>0.13464528935185188</v>
      </c>
      <c r="X362" s="18">
        <v>31.38</v>
      </c>
      <c r="Y362" s="18">
        <v>26.99</v>
      </c>
      <c r="AA362" s="20">
        <v>8.6988229166666653E-2</v>
      </c>
      <c r="AB362" s="6">
        <f t="shared" si="35"/>
        <v>0.1450810300925926</v>
      </c>
      <c r="AC362" s="17">
        <v>32.979999999999997</v>
      </c>
      <c r="AD362" s="17">
        <v>27.08</v>
      </c>
      <c r="AE362" s="20">
        <v>0.27587500000000004</v>
      </c>
      <c r="AF362" s="6">
        <f t="shared" si="32"/>
        <v>0.12279322916666668</v>
      </c>
      <c r="AG362" s="17">
        <v>32.32</v>
      </c>
      <c r="AH362" s="17">
        <v>27.35</v>
      </c>
      <c r="AK362" s="20">
        <v>8.6988229166666653E-2</v>
      </c>
      <c r="AN362" s="6">
        <f t="shared" si="34"/>
        <v>0.1450810300925926</v>
      </c>
      <c r="AO362" s="17">
        <v>32.979999999999997</v>
      </c>
      <c r="AP362" s="17">
        <v>27.08</v>
      </c>
    </row>
    <row r="363" spans="1:42" x14ac:dyDescent="0.25">
      <c r="A363" s="14">
        <v>0.125347222222222</v>
      </c>
      <c r="B363">
        <v>4.17</v>
      </c>
      <c r="C363">
        <v>0.66</v>
      </c>
      <c r="D363">
        <v>0</v>
      </c>
      <c r="F363" s="28">
        <v>4617.9166666666433</v>
      </c>
      <c r="I363" s="16">
        <v>4.5833333333333302E-2</v>
      </c>
      <c r="K363" s="14">
        <f t="shared" si="36"/>
        <v>0.12499999999998732</v>
      </c>
      <c r="L363" s="23">
        <v>3.9</v>
      </c>
      <c r="M363" s="23">
        <v>0.98</v>
      </c>
      <c r="N363" s="23">
        <f t="shared" si="33"/>
        <v>2814.1666666666606</v>
      </c>
      <c r="W363" s="6">
        <v>0.13499293981481481</v>
      </c>
      <c r="X363" s="17">
        <v>31.1</v>
      </c>
      <c r="Y363" s="17">
        <v>26.99</v>
      </c>
      <c r="AA363" s="20">
        <v>8.7336331018518509E-2</v>
      </c>
      <c r="AB363" s="6">
        <f t="shared" si="35"/>
        <v>0.14542913194444446</v>
      </c>
      <c r="AC363" s="18">
        <v>32.89</v>
      </c>
      <c r="AD363" s="18">
        <v>26.91</v>
      </c>
      <c r="AE363" s="20">
        <v>0.27622248842592595</v>
      </c>
      <c r="AF363" s="6">
        <f t="shared" si="32"/>
        <v>0.1231407175925926</v>
      </c>
      <c r="AG363" s="18">
        <v>32.22</v>
      </c>
      <c r="AH363" s="18">
        <v>27.17</v>
      </c>
      <c r="AK363" s="20">
        <v>8.7336331018518509E-2</v>
      </c>
      <c r="AN363" s="6">
        <f t="shared" si="34"/>
        <v>0.14542913194444446</v>
      </c>
      <c r="AO363" s="18">
        <v>32.89</v>
      </c>
      <c r="AP363" s="18">
        <v>26.91</v>
      </c>
    </row>
    <row r="364" spans="1:42" x14ac:dyDescent="0.25">
      <c r="A364" s="14">
        <v>0.125694444444444</v>
      </c>
      <c r="B364">
        <v>4.17</v>
      </c>
      <c r="C364">
        <v>0.66</v>
      </c>
      <c r="D364">
        <v>0</v>
      </c>
      <c r="F364" s="28">
        <v>4623.4166666666433</v>
      </c>
      <c r="I364" s="16">
        <v>4.61805555555556E-2</v>
      </c>
      <c r="K364" s="14">
        <f t="shared" si="36"/>
        <v>0.12534722222220962</v>
      </c>
      <c r="L364" s="23">
        <v>3.9</v>
      </c>
      <c r="M364" s="23">
        <v>0.98</v>
      </c>
      <c r="N364" s="23">
        <f t="shared" si="33"/>
        <v>2822.3333333333271</v>
      </c>
      <c r="W364" s="6">
        <v>0.13534100694444445</v>
      </c>
      <c r="X364" s="18">
        <v>31.19</v>
      </c>
      <c r="Y364" s="18">
        <v>26.91</v>
      </c>
      <c r="AA364" s="20">
        <v>8.7683946759259224E-2</v>
      </c>
      <c r="AB364" s="6">
        <f t="shared" si="35"/>
        <v>0.14577674768518517</v>
      </c>
      <c r="AC364" s="17">
        <v>32.6</v>
      </c>
      <c r="AD364" s="17">
        <v>26.99</v>
      </c>
      <c r="AE364" s="20">
        <v>0.27657074074074078</v>
      </c>
      <c r="AF364" s="6">
        <f t="shared" si="32"/>
        <v>0.12348896990740743</v>
      </c>
      <c r="AG364" s="17">
        <v>32.22</v>
      </c>
      <c r="AH364" s="17">
        <v>27.26</v>
      </c>
      <c r="AK364" s="20">
        <v>8.7683946759259224E-2</v>
      </c>
      <c r="AN364" s="6">
        <f t="shared" si="34"/>
        <v>0.14577674768518517</v>
      </c>
      <c r="AO364" s="17">
        <v>32.6</v>
      </c>
      <c r="AP364" s="17">
        <v>26.99</v>
      </c>
    </row>
    <row r="365" spans="1:42" x14ac:dyDescent="0.25">
      <c r="A365" s="14">
        <v>0.126041666666667</v>
      </c>
      <c r="B365">
        <v>4.17</v>
      </c>
      <c r="C365">
        <v>0.65</v>
      </c>
      <c r="D365">
        <v>0</v>
      </c>
      <c r="F365" s="28">
        <v>4628.8333333333103</v>
      </c>
      <c r="I365" s="16">
        <v>4.65277777777778E-2</v>
      </c>
      <c r="K365" s="14">
        <f t="shared" si="36"/>
        <v>0.12569444444443181</v>
      </c>
      <c r="L365" s="23">
        <v>3.9</v>
      </c>
      <c r="M365" s="23">
        <v>0.98</v>
      </c>
      <c r="N365" s="23">
        <f t="shared" si="33"/>
        <v>2830.4999999999936</v>
      </c>
      <c r="W365" s="6">
        <v>0.13568877314814815</v>
      </c>
      <c r="X365" s="17">
        <v>31.1</v>
      </c>
      <c r="Y365" s="17">
        <v>26.99</v>
      </c>
      <c r="AA365" s="20">
        <v>8.8031805555555509E-2</v>
      </c>
      <c r="AB365" s="6">
        <f t="shared" si="35"/>
        <v>0.14612460648148146</v>
      </c>
      <c r="AC365" s="18">
        <v>32.6</v>
      </c>
      <c r="AD365" s="18">
        <v>26.99</v>
      </c>
      <c r="AE365" s="20">
        <v>0.2769184837962963</v>
      </c>
      <c r="AF365" s="6">
        <f t="shared" si="32"/>
        <v>0.12383671296296295</v>
      </c>
      <c r="AG365" s="18">
        <v>32.32</v>
      </c>
      <c r="AH365" s="18">
        <v>27.26</v>
      </c>
      <c r="AK365" s="20">
        <v>8.8031805555555509E-2</v>
      </c>
      <c r="AN365" s="6">
        <f t="shared" si="34"/>
        <v>0.14612460648148146</v>
      </c>
      <c r="AO365" s="18">
        <v>32.6</v>
      </c>
      <c r="AP365" s="18">
        <v>26.99</v>
      </c>
    </row>
    <row r="366" spans="1:42" x14ac:dyDescent="0.25">
      <c r="A366" s="14">
        <v>0.12638888888888899</v>
      </c>
      <c r="B366">
        <v>4.17</v>
      </c>
      <c r="C366">
        <v>0.65</v>
      </c>
      <c r="D366">
        <v>0</v>
      </c>
      <c r="F366" s="28">
        <v>4634.2499999999773</v>
      </c>
      <c r="I366" s="16">
        <v>4.6875E-2</v>
      </c>
      <c r="K366" s="14">
        <f t="shared" si="36"/>
        <v>0.12604166666665401</v>
      </c>
      <c r="L366" s="23">
        <v>3.9</v>
      </c>
      <c r="M366" s="23">
        <v>0.98</v>
      </c>
      <c r="N366" s="23">
        <f t="shared" si="33"/>
        <v>2838.6666666666601</v>
      </c>
      <c r="W366" s="6">
        <v>0.13603631944444444</v>
      </c>
      <c r="X366" s="18">
        <v>31.1</v>
      </c>
      <c r="Y366" s="18">
        <v>26.99</v>
      </c>
      <c r="AA366" s="20">
        <v>8.8380069444444487E-2</v>
      </c>
      <c r="AB366" s="6">
        <f t="shared" si="35"/>
        <v>0.14647287037037043</v>
      </c>
      <c r="AC366" s="17">
        <v>32.79</v>
      </c>
      <c r="AD366" s="17">
        <v>26.99</v>
      </c>
      <c r="AE366" s="20">
        <v>0.27726605324074077</v>
      </c>
      <c r="AF366" s="6">
        <f t="shared" si="32"/>
        <v>0.12418428240740742</v>
      </c>
      <c r="AG366" s="17">
        <v>32.22</v>
      </c>
      <c r="AH366" s="17">
        <v>27.35</v>
      </c>
      <c r="AK366" s="20">
        <v>8.8380069444444487E-2</v>
      </c>
      <c r="AN366" s="6">
        <f t="shared" si="34"/>
        <v>0.14647287037037043</v>
      </c>
      <c r="AO366" s="17">
        <v>32.79</v>
      </c>
      <c r="AP366" s="17">
        <v>26.99</v>
      </c>
    </row>
    <row r="367" spans="1:42" x14ac:dyDescent="0.25">
      <c r="A367" s="14">
        <v>0.12673611111111099</v>
      </c>
      <c r="B367">
        <v>4.17</v>
      </c>
      <c r="C367">
        <v>0.64</v>
      </c>
      <c r="D367">
        <v>0</v>
      </c>
      <c r="F367" s="28">
        <v>4639.5833333333103</v>
      </c>
      <c r="I367" s="16">
        <v>4.72222222222222E-2</v>
      </c>
      <c r="K367" s="14">
        <f t="shared" si="36"/>
        <v>0.1263888888888762</v>
      </c>
      <c r="L367" s="23">
        <v>3.91</v>
      </c>
      <c r="M367" s="23">
        <v>0.98</v>
      </c>
      <c r="N367" s="23">
        <f t="shared" si="33"/>
        <v>2846.8333333333267</v>
      </c>
      <c r="W367" s="6">
        <v>0.13638417824074073</v>
      </c>
      <c r="X367" s="17">
        <v>31.1</v>
      </c>
      <c r="Y367" s="17">
        <v>26.99</v>
      </c>
      <c r="AA367" s="20">
        <v>8.8727858796296244E-2</v>
      </c>
      <c r="AB367" s="6">
        <f t="shared" si="35"/>
        <v>0.14682065972222219</v>
      </c>
      <c r="AC367" s="18">
        <v>32.79</v>
      </c>
      <c r="AD367" s="18">
        <v>26.99</v>
      </c>
      <c r="AE367" s="20">
        <v>0.27761422453703705</v>
      </c>
      <c r="AF367" s="6">
        <f t="shared" si="32"/>
        <v>0.12453245370370369</v>
      </c>
      <c r="AG367" s="18">
        <v>32.22</v>
      </c>
      <c r="AH367" s="18">
        <v>27.26</v>
      </c>
      <c r="AK367" s="20">
        <v>8.8727858796296244E-2</v>
      </c>
      <c r="AN367" s="6">
        <f t="shared" si="34"/>
        <v>0.14682065972222219</v>
      </c>
      <c r="AO367" s="18">
        <v>32.79</v>
      </c>
      <c r="AP367" s="18">
        <v>26.99</v>
      </c>
    </row>
    <row r="368" spans="1:42" x14ac:dyDescent="0.25">
      <c r="A368" s="14">
        <v>0.12708333333333299</v>
      </c>
      <c r="B368">
        <v>4.17</v>
      </c>
      <c r="C368">
        <v>0.63</v>
      </c>
      <c r="D368">
        <v>0</v>
      </c>
      <c r="F368" s="28">
        <v>4644.8333333333103</v>
      </c>
      <c r="I368" s="16">
        <v>4.75694444444444E-2</v>
      </c>
      <c r="K368" s="14">
        <f t="shared" si="36"/>
        <v>0.12673611111109839</v>
      </c>
      <c r="L368" s="23">
        <v>3.91</v>
      </c>
      <c r="M368" s="23">
        <v>0.98</v>
      </c>
      <c r="N368" s="23">
        <f t="shared" si="33"/>
        <v>2854.9999999999932</v>
      </c>
      <c r="W368" s="6">
        <v>0.13673240740740739</v>
      </c>
      <c r="X368" s="18">
        <v>31.1</v>
      </c>
      <c r="Y368" s="18">
        <v>26.99</v>
      </c>
      <c r="AA368" s="20">
        <v>8.9075775462962914E-2</v>
      </c>
      <c r="AB368" s="6">
        <f t="shared" si="35"/>
        <v>0.14716857638888886</v>
      </c>
      <c r="AC368" s="17">
        <v>32.79</v>
      </c>
      <c r="AD368" s="17">
        <v>26.99</v>
      </c>
      <c r="AE368" s="20">
        <v>0.27796214120370372</v>
      </c>
      <c r="AF368" s="6">
        <f t="shared" si="32"/>
        <v>0.12488037037037036</v>
      </c>
      <c r="AG368" s="17">
        <v>32.22</v>
      </c>
      <c r="AH368" s="17">
        <v>27.26</v>
      </c>
      <c r="AK368" s="20">
        <v>8.9075775462962914E-2</v>
      </c>
      <c r="AN368" s="6">
        <f t="shared" si="34"/>
        <v>0.14716857638888886</v>
      </c>
      <c r="AO368" s="17">
        <v>32.79</v>
      </c>
      <c r="AP368" s="17">
        <v>26.99</v>
      </c>
    </row>
    <row r="369" spans="1:42" x14ac:dyDescent="0.25">
      <c r="A369" s="14">
        <v>0.12743055555555599</v>
      </c>
      <c r="B369">
        <v>4.17</v>
      </c>
      <c r="C369">
        <v>0.62</v>
      </c>
      <c r="D369">
        <v>0</v>
      </c>
      <c r="F369" s="28">
        <v>4649.9999999999773</v>
      </c>
      <c r="I369" s="16">
        <v>4.7916666666666698E-2</v>
      </c>
      <c r="K369" s="14">
        <f t="shared" si="36"/>
        <v>0.1270833333333207</v>
      </c>
      <c r="L369" s="23">
        <v>3.91</v>
      </c>
      <c r="M369" s="23">
        <v>0.98</v>
      </c>
      <c r="N369" s="23">
        <f t="shared" si="33"/>
        <v>2863.1666666666597</v>
      </c>
      <c r="W369" s="6">
        <v>0.13708009259259263</v>
      </c>
      <c r="X369" s="17">
        <v>31</v>
      </c>
      <c r="Y369" s="17">
        <v>26.99</v>
      </c>
      <c r="AA369" s="20">
        <v>8.942371527777776E-2</v>
      </c>
      <c r="AB369" s="6">
        <f t="shared" si="35"/>
        <v>0.14751651620370371</v>
      </c>
      <c r="AC369" s="18">
        <v>32.6</v>
      </c>
      <c r="AD369" s="18">
        <v>26.99</v>
      </c>
      <c r="AE369" s="20">
        <v>0.27830989583333338</v>
      </c>
      <c r="AF369" s="6">
        <f t="shared" si="32"/>
        <v>0.12522812500000002</v>
      </c>
      <c r="AG369" s="18">
        <v>32.22</v>
      </c>
      <c r="AH369" s="18">
        <v>27.26</v>
      </c>
      <c r="AK369" s="20">
        <v>8.942371527777776E-2</v>
      </c>
      <c r="AN369" s="6">
        <f t="shared" si="34"/>
        <v>0.14751651620370371</v>
      </c>
      <c r="AO369" s="18">
        <v>32.6</v>
      </c>
      <c r="AP369" s="18">
        <v>26.99</v>
      </c>
    </row>
    <row r="370" spans="1:42" x14ac:dyDescent="0.25">
      <c r="A370" s="14">
        <v>0.12777777777777799</v>
      </c>
      <c r="B370">
        <v>4.17</v>
      </c>
      <c r="C370">
        <v>0.6</v>
      </c>
      <c r="D370">
        <v>0</v>
      </c>
      <c r="F370" s="28">
        <v>4654.9999999999773</v>
      </c>
      <c r="I370" s="16">
        <v>4.8263888888888898E-2</v>
      </c>
      <c r="K370" s="14">
        <f t="shared" si="36"/>
        <v>0.12743055555554289</v>
      </c>
      <c r="L370" s="23">
        <v>3.91</v>
      </c>
      <c r="M370" s="23">
        <v>0.98</v>
      </c>
      <c r="N370" s="23">
        <f t="shared" si="33"/>
        <v>2871.3333333333262</v>
      </c>
      <c r="W370" s="6">
        <v>0.13742795138888891</v>
      </c>
      <c r="X370" s="18">
        <v>31</v>
      </c>
      <c r="Y370" s="18">
        <v>26.99</v>
      </c>
      <c r="AA370" s="20">
        <v>8.9771111111111079E-2</v>
      </c>
      <c r="AB370" s="6">
        <f t="shared" si="35"/>
        <v>0.14786391203703703</v>
      </c>
      <c r="AC370" s="17">
        <v>32.6</v>
      </c>
      <c r="AD370" s="17">
        <v>26.99</v>
      </c>
      <c r="AE370" s="20">
        <v>0.27865776620370369</v>
      </c>
      <c r="AF370" s="6">
        <f t="shared" si="32"/>
        <v>0.12557599537037034</v>
      </c>
      <c r="AG370" s="17">
        <v>32.32</v>
      </c>
      <c r="AH370" s="17">
        <v>27.26</v>
      </c>
      <c r="AK370" s="20">
        <v>8.9771111111111079E-2</v>
      </c>
      <c r="AN370" s="6">
        <f t="shared" si="34"/>
        <v>0.14786391203703703</v>
      </c>
      <c r="AO370" s="17">
        <v>32.6</v>
      </c>
      <c r="AP370" s="17">
        <v>26.99</v>
      </c>
    </row>
    <row r="371" spans="1:42" x14ac:dyDescent="0.25">
      <c r="A371" s="14">
        <v>0.12812499999999999</v>
      </c>
      <c r="B371">
        <v>4.17</v>
      </c>
      <c r="C371">
        <v>0.6</v>
      </c>
      <c r="D371">
        <v>0</v>
      </c>
      <c r="F371" s="28">
        <v>4659.9999999999773</v>
      </c>
      <c r="I371" s="16">
        <v>4.8611111111111098E-2</v>
      </c>
      <c r="K371" s="14">
        <f t="shared" si="36"/>
        <v>0.12777777777776511</v>
      </c>
      <c r="L371" s="23">
        <v>3.91</v>
      </c>
      <c r="M371" s="23">
        <v>0.98</v>
      </c>
      <c r="N371" s="23">
        <f t="shared" si="33"/>
        <v>2879.4999999999927</v>
      </c>
      <c r="W371" s="6">
        <v>0.1377758101851852</v>
      </c>
      <c r="X371" s="17">
        <v>31</v>
      </c>
      <c r="Y371" s="17">
        <v>26.91</v>
      </c>
      <c r="AA371" s="20">
        <v>9.0119259259259288E-2</v>
      </c>
      <c r="AB371" s="6">
        <f t="shared" si="35"/>
        <v>0.14821206018518523</v>
      </c>
      <c r="AC371" s="18">
        <v>32.79</v>
      </c>
      <c r="AD371" s="18">
        <v>26.99</v>
      </c>
      <c r="AE371" s="20">
        <v>0.27900540509259258</v>
      </c>
      <c r="AF371" s="6">
        <f t="shared" si="32"/>
        <v>0.12592363425925923</v>
      </c>
      <c r="AG371" s="18">
        <v>32.409999999999997</v>
      </c>
      <c r="AH371" s="18">
        <v>27.35</v>
      </c>
      <c r="AK371" s="20">
        <v>9.0119259259259288E-2</v>
      </c>
      <c r="AN371" s="6">
        <f t="shared" si="34"/>
        <v>0.14821206018518523</v>
      </c>
      <c r="AO371" s="18">
        <v>32.79</v>
      </c>
      <c r="AP371" s="18">
        <v>26.99</v>
      </c>
    </row>
    <row r="372" spans="1:42" x14ac:dyDescent="0.25">
      <c r="A372" s="14">
        <v>0.12847222222222199</v>
      </c>
      <c r="B372">
        <v>4.18</v>
      </c>
      <c r="C372">
        <v>0.59</v>
      </c>
      <c r="D372">
        <v>0</v>
      </c>
      <c r="F372" s="28">
        <v>4664.9166666666442</v>
      </c>
      <c r="I372" s="16">
        <v>4.8958333333333298E-2</v>
      </c>
      <c r="K372" s="14">
        <f t="shared" si="36"/>
        <v>0.1281249999999873</v>
      </c>
      <c r="L372" s="23">
        <v>3.91</v>
      </c>
      <c r="M372" s="23">
        <v>0.98</v>
      </c>
      <c r="N372" s="23">
        <f t="shared" si="33"/>
        <v>2887.6666666666592</v>
      </c>
      <c r="W372" s="6">
        <v>0.13812346064814812</v>
      </c>
      <c r="X372" s="18">
        <v>30.91</v>
      </c>
      <c r="Y372" s="18">
        <v>26.99</v>
      </c>
      <c r="AA372" s="20">
        <v>9.0467048611111156E-2</v>
      </c>
      <c r="AB372" s="6">
        <f t="shared" si="35"/>
        <v>0.1485598495370371</v>
      </c>
      <c r="AC372" s="17">
        <v>32.979999999999997</v>
      </c>
      <c r="AD372" s="17">
        <v>26.99</v>
      </c>
      <c r="AE372" s="20">
        <v>0.27935318287037042</v>
      </c>
      <c r="AF372" s="6">
        <f t="shared" si="32"/>
        <v>0.12627141203703707</v>
      </c>
      <c r="AG372" s="17">
        <v>32.51</v>
      </c>
      <c r="AH372" s="17">
        <v>27.26</v>
      </c>
      <c r="AK372" s="20">
        <v>9.0467048611111156E-2</v>
      </c>
      <c r="AN372" s="6">
        <f t="shared" si="34"/>
        <v>0.1485598495370371</v>
      </c>
      <c r="AO372" s="17">
        <v>32.979999999999997</v>
      </c>
      <c r="AP372" s="17">
        <v>26.99</v>
      </c>
    </row>
    <row r="373" spans="1:42" x14ac:dyDescent="0.25">
      <c r="A373" s="14">
        <v>0.12881944444444399</v>
      </c>
      <c r="B373">
        <v>4.18</v>
      </c>
      <c r="C373">
        <v>0.57999999999999996</v>
      </c>
      <c r="D373">
        <v>0</v>
      </c>
      <c r="F373" s="28">
        <v>4669.7499999999773</v>
      </c>
      <c r="I373" s="16">
        <v>4.9305555555555602E-2</v>
      </c>
      <c r="K373" s="14">
        <f t="shared" si="36"/>
        <v>0.12847222222220961</v>
      </c>
      <c r="L373" s="23">
        <v>3.91</v>
      </c>
      <c r="M373" s="23">
        <v>0.98</v>
      </c>
      <c r="N373" s="23">
        <f t="shared" si="33"/>
        <v>2895.8333333333258</v>
      </c>
      <c r="W373" s="6">
        <v>0.13847131944444441</v>
      </c>
      <c r="X373" s="17">
        <v>31</v>
      </c>
      <c r="Y373" s="17">
        <v>26.99</v>
      </c>
      <c r="AA373" s="20">
        <v>9.0814687500000046E-2</v>
      </c>
      <c r="AB373" s="6">
        <f t="shared" si="35"/>
        <v>0.14890748842592599</v>
      </c>
      <c r="AC373" s="18">
        <v>32.89</v>
      </c>
      <c r="AD373" s="18">
        <v>26.91</v>
      </c>
      <c r="AE373" s="20">
        <v>0.27970130787037034</v>
      </c>
      <c r="AF373" s="6">
        <f t="shared" si="32"/>
        <v>0.12661953703703699</v>
      </c>
      <c r="AG373" s="18">
        <v>32.409999999999997</v>
      </c>
      <c r="AH373" s="18">
        <v>27.26</v>
      </c>
      <c r="AK373" s="20">
        <v>9.0814687500000046E-2</v>
      </c>
      <c r="AN373" s="6">
        <f t="shared" si="34"/>
        <v>0.14890748842592599</v>
      </c>
      <c r="AO373" s="18">
        <v>32.89</v>
      </c>
      <c r="AP373" s="18">
        <v>26.91</v>
      </c>
    </row>
    <row r="374" spans="1:42" x14ac:dyDescent="0.25">
      <c r="A374" s="14">
        <v>0.12916666666666701</v>
      </c>
      <c r="B374">
        <v>4.18</v>
      </c>
      <c r="C374">
        <v>0.56000000000000005</v>
      </c>
      <c r="D374">
        <v>0</v>
      </c>
      <c r="F374" s="28">
        <v>4674.4166666666442</v>
      </c>
      <c r="I374" s="16">
        <v>4.9652777777777803E-2</v>
      </c>
      <c r="K374" s="14">
        <f t="shared" si="36"/>
        <v>0.1288194444444318</v>
      </c>
      <c r="L374" s="23">
        <v>3.92</v>
      </c>
      <c r="M374" s="23">
        <v>0.98</v>
      </c>
      <c r="N374" s="23">
        <f t="shared" si="33"/>
        <v>2903.9999999999923</v>
      </c>
      <c r="W374" s="6">
        <v>0.13881958333333339</v>
      </c>
      <c r="X374" s="18">
        <v>30.91</v>
      </c>
      <c r="Y374" s="18">
        <v>26.99</v>
      </c>
      <c r="AA374" s="20">
        <v>9.1162928240740737E-2</v>
      </c>
      <c r="AB374" s="6">
        <f t="shared" si="35"/>
        <v>0.14925572916666668</v>
      </c>
      <c r="AC374" s="17">
        <v>32.89</v>
      </c>
      <c r="AD374" s="17">
        <v>26.91</v>
      </c>
      <c r="AE374" s="20">
        <v>0.28004925925925922</v>
      </c>
      <c r="AF374" s="6">
        <f t="shared" si="32"/>
        <v>0.12696748842592587</v>
      </c>
      <c r="AG374" s="17">
        <v>32.409999999999997</v>
      </c>
      <c r="AH374" s="17">
        <v>27.26</v>
      </c>
      <c r="AK374" s="20">
        <v>9.1162928240740737E-2</v>
      </c>
      <c r="AN374" s="6">
        <f t="shared" si="34"/>
        <v>0.14925572916666668</v>
      </c>
      <c r="AO374" s="17">
        <v>32.89</v>
      </c>
      <c r="AP374" s="17">
        <v>26.91</v>
      </c>
    </row>
    <row r="375" spans="1:42" x14ac:dyDescent="0.25">
      <c r="A375" s="14">
        <v>0.12951388888888901</v>
      </c>
      <c r="B375">
        <v>4.18</v>
      </c>
      <c r="C375">
        <v>0.56000000000000005</v>
      </c>
      <c r="D375">
        <v>0</v>
      </c>
      <c r="F375" s="28">
        <v>4679.0833333333112</v>
      </c>
      <c r="I375" s="16">
        <v>0.05</v>
      </c>
      <c r="K375" s="14">
        <f t="shared" si="36"/>
        <v>0.129166666666654</v>
      </c>
      <c r="L375" s="23">
        <v>3.92</v>
      </c>
      <c r="M375" s="23">
        <v>0.98</v>
      </c>
      <c r="N375" s="23">
        <f t="shared" si="33"/>
        <v>2912.1666666666588</v>
      </c>
      <c r="W375" s="6">
        <v>0.13916724537037034</v>
      </c>
      <c r="X375" s="17">
        <v>30.82</v>
      </c>
      <c r="Y375" s="17">
        <v>26.91</v>
      </c>
      <c r="AA375" s="20">
        <v>9.1510763888888846E-2</v>
      </c>
      <c r="AB375" s="6">
        <f t="shared" si="35"/>
        <v>0.14960356481481479</v>
      </c>
      <c r="AC375" s="18">
        <v>32.79</v>
      </c>
      <c r="AD375" s="18">
        <v>26.99</v>
      </c>
      <c r="AE375" s="20">
        <v>0.28039724537037042</v>
      </c>
      <c r="AF375" s="6">
        <f t="shared" si="32"/>
        <v>0.12731547453703707</v>
      </c>
      <c r="AG375" s="18">
        <v>32.32</v>
      </c>
      <c r="AH375" s="18">
        <v>27.26</v>
      </c>
      <c r="AK375" s="20">
        <v>9.1510763888888846E-2</v>
      </c>
      <c r="AN375" s="6">
        <f t="shared" si="34"/>
        <v>0.14960356481481479</v>
      </c>
      <c r="AO375" s="18">
        <v>32.79</v>
      </c>
      <c r="AP375" s="18">
        <v>26.99</v>
      </c>
    </row>
    <row r="376" spans="1:42" x14ac:dyDescent="0.25">
      <c r="A376" s="14">
        <v>0.12986111111111101</v>
      </c>
      <c r="B376">
        <v>4.18</v>
      </c>
      <c r="C376">
        <v>0.54</v>
      </c>
      <c r="D376">
        <v>0</v>
      </c>
      <c r="F376" s="28">
        <v>4683.5833333333112</v>
      </c>
      <c r="I376" s="16">
        <v>5.0347222222222203E-2</v>
      </c>
      <c r="K376" s="14">
        <f t="shared" si="36"/>
        <v>0.12951388888887622</v>
      </c>
      <c r="L376" s="23">
        <v>3.92</v>
      </c>
      <c r="M376" s="23">
        <v>0.98</v>
      </c>
      <c r="N376" s="23">
        <f t="shared" si="33"/>
        <v>2920.3333333333253</v>
      </c>
      <c r="W376" s="6">
        <v>0.13951488425925923</v>
      </c>
      <c r="X376" s="18">
        <v>30.91</v>
      </c>
      <c r="Y376" s="18">
        <v>26.91</v>
      </c>
      <c r="AA376" s="20">
        <v>9.1858726851851868E-2</v>
      </c>
      <c r="AB376" s="6">
        <f t="shared" si="35"/>
        <v>0.14995152777777782</v>
      </c>
      <c r="AC376" s="17">
        <v>32.79</v>
      </c>
      <c r="AD376" s="17">
        <v>26.91</v>
      </c>
      <c r="AE376" s="20">
        <v>0.28074495370370373</v>
      </c>
      <c r="AF376" s="6">
        <f t="shared" si="32"/>
        <v>0.12766318287037037</v>
      </c>
      <c r="AG376" s="17">
        <v>32.130000000000003</v>
      </c>
      <c r="AH376" s="17">
        <v>27.26</v>
      </c>
      <c r="AK376" s="20">
        <v>9.1858726851851868E-2</v>
      </c>
      <c r="AN376" s="6">
        <f t="shared" si="34"/>
        <v>0.14995152777777782</v>
      </c>
      <c r="AO376" s="17">
        <v>32.79</v>
      </c>
      <c r="AP376" s="17">
        <v>26.91</v>
      </c>
    </row>
    <row r="377" spans="1:42" x14ac:dyDescent="0.25">
      <c r="A377" s="14">
        <v>0.13020833333333301</v>
      </c>
      <c r="B377">
        <v>4.18</v>
      </c>
      <c r="C377">
        <v>0.53</v>
      </c>
      <c r="D377">
        <v>0</v>
      </c>
      <c r="F377" s="28">
        <v>4687.9999999999782</v>
      </c>
      <c r="I377" s="16">
        <v>5.0694444444444403E-2</v>
      </c>
      <c r="K377" s="14">
        <f t="shared" si="36"/>
        <v>0.12986111111109841</v>
      </c>
      <c r="L377" s="23">
        <v>3.92</v>
      </c>
      <c r="M377" s="23">
        <v>0.98</v>
      </c>
      <c r="N377" s="23">
        <f t="shared" si="33"/>
        <v>2928.4999999999918</v>
      </c>
      <c r="W377" s="6">
        <v>0.1402106018518518</v>
      </c>
      <c r="X377" s="17">
        <v>30.63</v>
      </c>
      <c r="Y377" s="17">
        <v>26.99</v>
      </c>
      <c r="AA377" s="20">
        <v>9.2206550925925945E-2</v>
      </c>
      <c r="AB377" s="6">
        <f t="shared" si="35"/>
        <v>0.15029935185185189</v>
      </c>
      <c r="AC377" s="18">
        <v>32.79</v>
      </c>
      <c r="AD377" s="18">
        <v>26.99</v>
      </c>
      <c r="AE377" s="20">
        <v>0.2810929050925926</v>
      </c>
      <c r="AF377" s="6">
        <f t="shared" si="32"/>
        <v>0.12801113425925925</v>
      </c>
      <c r="AG377" s="18">
        <v>32.6</v>
      </c>
      <c r="AH377" s="18">
        <v>27.26</v>
      </c>
      <c r="AK377" s="20">
        <v>9.2206550925925945E-2</v>
      </c>
      <c r="AN377" s="6">
        <f t="shared" si="34"/>
        <v>0.15029935185185189</v>
      </c>
      <c r="AO377" s="18">
        <v>32.79</v>
      </c>
      <c r="AP377" s="18">
        <v>26.99</v>
      </c>
    </row>
    <row r="378" spans="1:42" x14ac:dyDescent="0.25">
      <c r="A378" s="14">
        <v>0.13055555555555601</v>
      </c>
      <c r="B378">
        <v>4.18</v>
      </c>
      <c r="C378">
        <v>0.53</v>
      </c>
      <c r="D378">
        <v>0</v>
      </c>
      <c r="F378" s="28">
        <v>4692.4166666666451</v>
      </c>
      <c r="I378" s="16">
        <v>5.10416666666667E-2</v>
      </c>
      <c r="K378" s="14">
        <f t="shared" si="36"/>
        <v>0.13020833333332071</v>
      </c>
      <c r="L378" s="23">
        <v>3.92</v>
      </c>
      <c r="M378" s="23">
        <v>0.98</v>
      </c>
      <c r="N378" s="23">
        <f t="shared" si="33"/>
        <v>2936.6666666666583</v>
      </c>
      <c r="W378" s="6">
        <v>0.14055887731481481</v>
      </c>
      <c r="X378" s="18">
        <v>30.63</v>
      </c>
      <c r="Y378" s="18">
        <v>26.91</v>
      </c>
      <c r="AA378" s="20">
        <v>9.2554456018518472E-2</v>
      </c>
      <c r="AB378" s="6">
        <f t="shared" si="35"/>
        <v>0.15064725694444442</v>
      </c>
      <c r="AC378" s="17">
        <v>32.79</v>
      </c>
      <c r="AD378" s="17">
        <v>26.91</v>
      </c>
      <c r="AE378" s="20">
        <v>0.2814403240740741</v>
      </c>
      <c r="AF378" s="6">
        <f t="shared" si="32"/>
        <v>0.12835855324074075</v>
      </c>
      <c r="AG378" s="17">
        <v>31.94</v>
      </c>
      <c r="AH378" s="17">
        <v>27.26</v>
      </c>
      <c r="AK378" s="20">
        <v>9.2554456018518472E-2</v>
      </c>
      <c r="AN378" s="6">
        <f t="shared" si="34"/>
        <v>0.15064725694444442</v>
      </c>
      <c r="AO378" s="17">
        <v>32.79</v>
      </c>
      <c r="AP378" s="17">
        <v>26.91</v>
      </c>
    </row>
    <row r="379" spans="1:42" x14ac:dyDescent="0.25">
      <c r="A379" s="14">
        <v>0.13090277777777801</v>
      </c>
      <c r="B379">
        <v>4.18</v>
      </c>
      <c r="C379">
        <v>0.52</v>
      </c>
      <c r="D379">
        <v>0</v>
      </c>
      <c r="F379" s="28">
        <v>4696.7499999999782</v>
      </c>
      <c r="I379" s="16">
        <v>5.1388888888888901E-2</v>
      </c>
      <c r="K379" s="14">
        <f t="shared" si="36"/>
        <v>0.13055555555554291</v>
      </c>
      <c r="L379" s="23">
        <v>3.92</v>
      </c>
      <c r="M379" s="23">
        <v>0.98</v>
      </c>
      <c r="N379" s="23">
        <f t="shared" si="33"/>
        <v>2944.8333333333248</v>
      </c>
      <c r="W379" s="6">
        <v>0.1409066435185185</v>
      </c>
      <c r="X379" s="17">
        <v>30.63</v>
      </c>
      <c r="Y379" s="17">
        <v>26.91</v>
      </c>
      <c r="AA379" s="20">
        <v>9.2902199074074099E-2</v>
      </c>
      <c r="AB379" s="6">
        <f t="shared" si="35"/>
        <v>0.15099500000000005</v>
      </c>
      <c r="AC379" s="18">
        <v>32.700000000000003</v>
      </c>
      <c r="AD379" s="18">
        <v>26.91</v>
      </c>
      <c r="AE379" s="20">
        <v>0.2817883449074074</v>
      </c>
      <c r="AF379" s="6">
        <f t="shared" si="32"/>
        <v>0.12870657407407404</v>
      </c>
      <c r="AG379" s="18">
        <v>32.409999999999997</v>
      </c>
      <c r="AH379" s="18">
        <v>27.26</v>
      </c>
      <c r="AK379" s="20">
        <v>9.2902199074074099E-2</v>
      </c>
      <c r="AN379" s="6">
        <f t="shared" si="34"/>
        <v>0.15099500000000005</v>
      </c>
      <c r="AO379" s="18">
        <v>32.700000000000003</v>
      </c>
      <c r="AP379" s="18">
        <v>26.91</v>
      </c>
    </row>
    <row r="380" spans="1:42" x14ac:dyDescent="0.25">
      <c r="A380" s="14">
        <v>0.13125000000000001</v>
      </c>
      <c r="B380">
        <v>4.18</v>
      </c>
      <c r="C380">
        <v>0.5</v>
      </c>
      <c r="D380">
        <v>0</v>
      </c>
      <c r="F380" s="28">
        <v>4700.9166666666451</v>
      </c>
      <c r="I380" s="16">
        <v>5.1736111111111101E-2</v>
      </c>
      <c r="K380" s="14">
        <f t="shared" si="36"/>
        <v>0.1309027777777651</v>
      </c>
      <c r="L380" s="23">
        <v>3.92</v>
      </c>
      <c r="M380" s="23">
        <v>0.98</v>
      </c>
      <c r="N380" s="23">
        <f t="shared" si="33"/>
        <v>2952.9999999999914</v>
      </c>
      <c r="W380" s="6">
        <v>0.14125417824074077</v>
      </c>
      <c r="X380" s="18">
        <v>30.45</v>
      </c>
      <c r="Y380" s="18">
        <v>26.91</v>
      </c>
      <c r="AA380" s="20">
        <v>9.3250034722222208E-2</v>
      </c>
      <c r="AB380" s="6">
        <f t="shared" si="35"/>
        <v>0.15134283564814816</v>
      </c>
      <c r="AC380" s="17">
        <v>32.79</v>
      </c>
      <c r="AD380" s="17">
        <v>26.91</v>
      </c>
      <c r="AE380" s="20">
        <v>0.28213651620370367</v>
      </c>
      <c r="AF380" s="6">
        <f t="shared" si="32"/>
        <v>0.12905474537037032</v>
      </c>
      <c r="AG380" s="17">
        <v>32.22</v>
      </c>
      <c r="AH380" s="17">
        <v>27.35</v>
      </c>
      <c r="AK380" s="20">
        <v>9.3250034722222208E-2</v>
      </c>
      <c r="AN380" s="6">
        <f t="shared" si="34"/>
        <v>0.15134283564814816</v>
      </c>
      <c r="AO380" s="17">
        <v>32.79</v>
      </c>
      <c r="AP380" s="17">
        <v>26.91</v>
      </c>
    </row>
    <row r="381" spans="1:42" x14ac:dyDescent="0.25">
      <c r="A381" s="14">
        <v>0.131597222222222</v>
      </c>
      <c r="B381">
        <v>4.18</v>
      </c>
      <c r="C381">
        <v>0.5</v>
      </c>
      <c r="D381">
        <v>0</v>
      </c>
      <c r="F381" s="28">
        <v>4705.0833333333121</v>
      </c>
      <c r="I381" s="16">
        <v>5.2083333333333301E-2</v>
      </c>
      <c r="K381" s="14">
        <f t="shared" si="36"/>
        <v>0.13124999999998732</v>
      </c>
      <c r="L381" s="23">
        <v>3.92</v>
      </c>
      <c r="M381" s="23">
        <v>0.98</v>
      </c>
      <c r="N381" s="23">
        <f t="shared" si="33"/>
        <v>2961.1666666666579</v>
      </c>
      <c r="W381" s="6">
        <v>0.14160232638888887</v>
      </c>
      <c r="X381" s="17">
        <v>30.63</v>
      </c>
      <c r="Y381" s="17">
        <v>26.99</v>
      </c>
      <c r="AA381" s="20">
        <v>9.359799768518523E-2</v>
      </c>
      <c r="AB381" s="6">
        <f t="shared" si="35"/>
        <v>0.15169079861111118</v>
      </c>
      <c r="AC381" s="18">
        <v>32.79</v>
      </c>
      <c r="AD381" s="18">
        <v>26.99</v>
      </c>
      <c r="AE381" s="20">
        <v>0.28248440972222227</v>
      </c>
      <c r="AF381" s="6">
        <f t="shared" si="32"/>
        <v>0.12940263888888892</v>
      </c>
      <c r="AG381" s="18">
        <v>32.22</v>
      </c>
      <c r="AH381" s="18">
        <v>27.26</v>
      </c>
      <c r="AK381" s="20">
        <v>9.359799768518523E-2</v>
      </c>
      <c r="AN381" s="6">
        <f t="shared" si="34"/>
        <v>0.15169079861111118</v>
      </c>
      <c r="AO381" s="18">
        <v>32.79</v>
      </c>
      <c r="AP381" s="18">
        <v>26.99</v>
      </c>
    </row>
    <row r="382" spans="1:42" x14ac:dyDescent="0.25">
      <c r="A382" s="14">
        <v>0.131944444444444</v>
      </c>
      <c r="B382">
        <v>4.18</v>
      </c>
      <c r="C382">
        <v>0.49</v>
      </c>
      <c r="D382">
        <v>0</v>
      </c>
      <c r="F382" s="28">
        <v>4709.1666666666451</v>
      </c>
      <c r="I382" s="16">
        <v>5.2430555555555598E-2</v>
      </c>
      <c r="K382" s="14">
        <f t="shared" si="36"/>
        <v>0.1315972222222096</v>
      </c>
      <c r="L382" s="23">
        <v>3.93</v>
      </c>
      <c r="M382" s="23">
        <v>0.98</v>
      </c>
      <c r="N382" s="23">
        <f t="shared" si="33"/>
        <v>2969.3333333333244</v>
      </c>
      <c r="W382" s="6">
        <v>0.1419502314814815</v>
      </c>
      <c r="X382" s="18">
        <v>30.63</v>
      </c>
      <c r="Y382" s="18">
        <v>26.99</v>
      </c>
      <c r="AA382" s="20">
        <v>9.3945740740740746E-2</v>
      </c>
      <c r="AB382" s="6">
        <f t="shared" si="35"/>
        <v>0.15203854166666669</v>
      </c>
      <c r="AC382" s="17">
        <v>32.79</v>
      </c>
      <c r="AD382" s="17">
        <v>26.99</v>
      </c>
      <c r="AE382" s="20">
        <v>0.28283222222222221</v>
      </c>
      <c r="AF382" s="6">
        <f t="shared" si="32"/>
        <v>0.12975045138888885</v>
      </c>
      <c r="AG382" s="17">
        <v>32.22</v>
      </c>
      <c r="AH382" s="17">
        <v>27.35</v>
      </c>
      <c r="AK382" s="20">
        <v>9.3945740740740746E-2</v>
      </c>
      <c r="AN382" s="6">
        <f t="shared" si="34"/>
        <v>0.15203854166666669</v>
      </c>
      <c r="AO382" s="17">
        <v>32.79</v>
      </c>
      <c r="AP382" s="17">
        <v>26.99</v>
      </c>
    </row>
    <row r="383" spans="1:42" x14ac:dyDescent="0.25">
      <c r="A383" s="14">
        <v>0.132291666666667</v>
      </c>
      <c r="B383">
        <v>4.18</v>
      </c>
      <c r="C383">
        <v>0.48</v>
      </c>
      <c r="D383">
        <v>0</v>
      </c>
      <c r="F383" s="28">
        <v>4713.1666666666451</v>
      </c>
      <c r="I383" s="16">
        <v>5.2777777777777798E-2</v>
      </c>
      <c r="K383" s="14">
        <f t="shared" si="36"/>
        <v>0.13194444444443182</v>
      </c>
      <c r="L383" s="23">
        <v>3.93</v>
      </c>
      <c r="M383" s="23">
        <v>0.98</v>
      </c>
      <c r="N383" s="23">
        <f t="shared" si="33"/>
        <v>2977.4999999999909</v>
      </c>
      <c r="W383" s="6">
        <v>0.14229793981481481</v>
      </c>
      <c r="X383" s="17">
        <v>30.45</v>
      </c>
      <c r="Y383" s="17">
        <v>26.99</v>
      </c>
      <c r="AA383" s="20">
        <v>9.4293587962962999E-2</v>
      </c>
      <c r="AB383" s="6">
        <f t="shared" si="35"/>
        <v>0.15238638888888895</v>
      </c>
      <c r="AC383" s="18">
        <v>32.79</v>
      </c>
      <c r="AD383" s="18">
        <v>26.99</v>
      </c>
      <c r="AE383" s="20">
        <v>0.28317989583333331</v>
      </c>
      <c r="AF383" s="6">
        <f t="shared" si="32"/>
        <v>0.13009812499999995</v>
      </c>
      <c r="AG383" s="18">
        <v>32.32</v>
      </c>
      <c r="AH383" s="18">
        <v>27.26</v>
      </c>
      <c r="AK383" s="20">
        <v>9.4293587962962999E-2</v>
      </c>
      <c r="AN383" s="6">
        <f t="shared" si="34"/>
        <v>0.15238638888888895</v>
      </c>
      <c r="AO383" s="18">
        <v>32.79</v>
      </c>
      <c r="AP383" s="18">
        <v>26.99</v>
      </c>
    </row>
    <row r="384" spans="1:42" x14ac:dyDescent="0.25">
      <c r="A384" s="14">
        <v>0.132638888888889</v>
      </c>
      <c r="B384">
        <v>4.18</v>
      </c>
      <c r="C384">
        <v>0.47</v>
      </c>
      <c r="D384">
        <v>0</v>
      </c>
      <c r="F384" s="28">
        <v>4717.0833333333121</v>
      </c>
      <c r="I384" s="16">
        <v>5.3124999999999999E-2</v>
      </c>
      <c r="K384" s="14">
        <f t="shared" si="36"/>
        <v>0.13229166666665401</v>
      </c>
      <c r="L384" s="23">
        <v>3.93</v>
      </c>
      <c r="M384" s="23">
        <v>0.98</v>
      </c>
      <c r="N384" s="23">
        <f t="shared" si="33"/>
        <v>2985.6666666666574</v>
      </c>
      <c r="W384" s="6">
        <v>0.14264562500000005</v>
      </c>
      <c r="X384" s="18">
        <v>30.54</v>
      </c>
      <c r="Y384" s="18">
        <v>26.99</v>
      </c>
      <c r="AA384" s="20">
        <v>9.4641157407407361E-2</v>
      </c>
      <c r="AB384" s="6">
        <f t="shared" si="35"/>
        <v>0.15273395833333331</v>
      </c>
      <c r="AC384" s="17">
        <v>32.89</v>
      </c>
      <c r="AD384" s="17">
        <v>26.99</v>
      </c>
      <c r="AE384" s="20">
        <v>0.28352773148148153</v>
      </c>
      <c r="AF384" s="6">
        <f t="shared" si="32"/>
        <v>0.13044596064814817</v>
      </c>
      <c r="AG384" s="17">
        <v>32.32</v>
      </c>
      <c r="AH384" s="17">
        <v>27.26</v>
      </c>
      <c r="AK384" s="20">
        <v>9.4641157407407361E-2</v>
      </c>
      <c r="AN384" s="6">
        <f t="shared" si="34"/>
        <v>0.15273395833333331</v>
      </c>
      <c r="AO384" s="17">
        <v>32.89</v>
      </c>
      <c r="AP384" s="17">
        <v>26.99</v>
      </c>
    </row>
    <row r="385" spans="1:42" x14ac:dyDescent="0.25">
      <c r="A385" s="14">
        <v>0.132986111111111</v>
      </c>
      <c r="B385">
        <v>4.18</v>
      </c>
      <c r="C385">
        <v>0.46</v>
      </c>
      <c r="D385">
        <v>0</v>
      </c>
      <c r="F385" s="28">
        <v>4720.9166666666451</v>
      </c>
      <c r="I385" s="16">
        <v>5.3472222222222199E-2</v>
      </c>
      <c r="K385" s="14">
        <f t="shared" si="36"/>
        <v>0.13263888888887621</v>
      </c>
      <c r="L385" s="23">
        <v>3.93</v>
      </c>
      <c r="M385" s="23">
        <v>0.98</v>
      </c>
      <c r="N385" s="23">
        <f t="shared" si="33"/>
        <v>2993.8333333333239</v>
      </c>
      <c r="W385" s="6">
        <v>0.14299384259259257</v>
      </c>
      <c r="X385" s="17">
        <v>30.45</v>
      </c>
      <c r="Y385" s="17">
        <v>26.99</v>
      </c>
      <c r="AA385" s="20">
        <v>9.4989016203703758E-2</v>
      </c>
      <c r="AB385" s="6">
        <f t="shared" si="35"/>
        <v>0.1530818171296297</v>
      </c>
      <c r="AC385" s="18">
        <v>32.700000000000003</v>
      </c>
      <c r="AD385" s="18">
        <v>26.91</v>
      </c>
      <c r="AE385" s="20">
        <v>0.28387582175925924</v>
      </c>
      <c r="AF385" s="6">
        <f t="shared" si="32"/>
        <v>0.13079405092592589</v>
      </c>
      <c r="AG385" s="18">
        <v>32.409999999999997</v>
      </c>
      <c r="AH385" s="18">
        <v>27.35</v>
      </c>
      <c r="AK385" s="20">
        <v>9.4989016203703758E-2</v>
      </c>
      <c r="AN385" s="6">
        <f t="shared" si="34"/>
        <v>0.1530818171296297</v>
      </c>
      <c r="AO385" s="18">
        <v>32.700000000000003</v>
      </c>
      <c r="AP385" s="18">
        <v>26.91</v>
      </c>
    </row>
    <row r="386" spans="1:42" x14ac:dyDescent="0.25">
      <c r="A386" s="14">
        <v>0.133333333333333</v>
      </c>
      <c r="B386">
        <v>4.18</v>
      </c>
      <c r="C386">
        <v>0.45</v>
      </c>
      <c r="D386">
        <v>0</v>
      </c>
      <c r="F386" s="28">
        <v>4724.6666666666451</v>
      </c>
      <c r="I386" s="16">
        <v>5.3819444444444399E-2</v>
      </c>
      <c r="K386" s="14">
        <f t="shared" si="36"/>
        <v>0.1329861111110984</v>
      </c>
      <c r="L386" s="23">
        <v>3.93</v>
      </c>
      <c r="M386" s="23">
        <v>0.98</v>
      </c>
      <c r="N386" s="23">
        <f t="shared" si="33"/>
        <v>3001.9999999999905</v>
      </c>
      <c r="W386" s="6">
        <v>0.14334131944444445</v>
      </c>
      <c r="X386" s="18">
        <v>30.45</v>
      </c>
      <c r="Y386" s="18">
        <v>26.99</v>
      </c>
      <c r="AA386" s="20">
        <v>9.5337291666666657E-2</v>
      </c>
      <c r="AB386" s="6">
        <f t="shared" si="35"/>
        <v>0.1534300925925926</v>
      </c>
      <c r="AC386" s="17">
        <v>32.6</v>
      </c>
      <c r="AD386" s="17">
        <v>26.91</v>
      </c>
      <c r="AE386" s="20">
        <v>0.28422353009259255</v>
      </c>
      <c r="AF386" s="6">
        <f t="shared" si="32"/>
        <v>0.13114175925925919</v>
      </c>
      <c r="AG386" s="17">
        <v>32.22</v>
      </c>
      <c r="AH386" s="17">
        <v>27.35</v>
      </c>
      <c r="AK386" s="20">
        <v>9.5337291666666657E-2</v>
      </c>
      <c r="AN386" s="6">
        <f t="shared" si="34"/>
        <v>0.1534300925925926</v>
      </c>
      <c r="AO386" s="17">
        <v>32.6</v>
      </c>
      <c r="AP386" s="17">
        <v>26.91</v>
      </c>
    </row>
    <row r="387" spans="1:42" x14ac:dyDescent="0.25">
      <c r="A387" s="14">
        <v>0.133680555555556</v>
      </c>
      <c r="B387">
        <v>4.18</v>
      </c>
      <c r="C387">
        <v>0.44</v>
      </c>
      <c r="D387">
        <v>0</v>
      </c>
      <c r="F387" s="28">
        <v>4728.3333333333121</v>
      </c>
      <c r="I387" s="16">
        <v>5.4166666666666703E-2</v>
      </c>
      <c r="K387" s="14">
        <f t="shared" si="36"/>
        <v>0.1333333333333207</v>
      </c>
      <c r="L387" s="23">
        <v>3.93</v>
      </c>
      <c r="M387" s="23">
        <v>0.98</v>
      </c>
      <c r="N387" s="23">
        <f t="shared" si="33"/>
        <v>3010.166666666657</v>
      </c>
      <c r="W387" s="6">
        <v>0.14368939814814813</v>
      </c>
      <c r="X387" s="17">
        <v>30.35</v>
      </c>
      <c r="Y387" s="17">
        <v>26.91</v>
      </c>
      <c r="AA387" s="20">
        <v>9.5684733796296328E-2</v>
      </c>
      <c r="AB387" s="6">
        <f t="shared" si="35"/>
        <v>0.15377753472222228</v>
      </c>
      <c r="AC387" s="18">
        <v>32.79</v>
      </c>
      <c r="AD387" s="18">
        <v>26.91</v>
      </c>
      <c r="AE387" s="20">
        <v>0.28457127314814817</v>
      </c>
      <c r="AF387" s="6">
        <f t="shared" si="32"/>
        <v>0.13148950231481482</v>
      </c>
      <c r="AG387" s="18">
        <v>32.32</v>
      </c>
      <c r="AH387" s="18">
        <v>27.26</v>
      </c>
      <c r="AK387" s="20">
        <v>9.5684733796296328E-2</v>
      </c>
      <c r="AN387" s="6">
        <f t="shared" si="34"/>
        <v>0.15377753472222228</v>
      </c>
      <c r="AO387" s="18">
        <v>32.79</v>
      </c>
      <c r="AP387" s="18">
        <v>26.91</v>
      </c>
    </row>
    <row r="388" spans="1:42" x14ac:dyDescent="0.25">
      <c r="A388" s="14">
        <v>0.134027777777778</v>
      </c>
      <c r="B388">
        <v>4.18</v>
      </c>
      <c r="C388">
        <v>0.44</v>
      </c>
      <c r="D388">
        <v>0</v>
      </c>
      <c r="F388" s="28">
        <v>4731.9999999999791</v>
      </c>
      <c r="I388" s="16">
        <v>5.4513888888888903E-2</v>
      </c>
      <c r="K388" s="14">
        <f t="shared" si="36"/>
        <v>0.13368055555554292</v>
      </c>
      <c r="L388" s="23">
        <v>3.93</v>
      </c>
      <c r="M388" s="23">
        <v>0.98</v>
      </c>
      <c r="N388" s="23">
        <f t="shared" si="33"/>
        <v>3018.3333333333235</v>
      </c>
      <c r="W388" s="6">
        <v>0.1440373148148148</v>
      </c>
      <c r="X388" s="18">
        <v>30.35</v>
      </c>
      <c r="Y388" s="18">
        <v>26.99</v>
      </c>
      <c r="AA388" s="20">
        <v>9.6033090277777788E-2</v>
      </c>
      <c r="AB388" s="6">
        <f t="shared" si="35"/>
        <v>0.15412589120370374</v>
      </c>
      <c r="AC388" s="17">
        <v>32.89</v>
      </c>
      <c r="AD388" s="17">
        <v>26.91</v>
      </c>
      <c r="AE388" s="20">
        <v>0.28491890046296292</v>
      </c>
      <c r="AF388" s="6">
        <f t="shared" ref="AF388:AF451" si="37">AE388-$AE$3</f>
        <v>0.13183712962962957</v>
      </c>
      <c r="AG388" s="17">
        <v>32.22</v>
      </c>
      <c r="AH388" s="17">
        <v>27.35</v>
      </c>
      <c r="AK388" s="20">
        <v>9.6033090277777788E-2</v>
      </c>
      <c r="AN388" s="6">
        <f t="shared" si="34"/>
        <v>0.15412589120370374</v>
      </c>
      <c r="AO388" s="17">
        <v>32.89</v>
      </c>
      <c r="AP388" s="17">
        <v>26.91</v>
      </c>
    </row>
    <row r="389" spans="1:42" x14ac:dyDescent="0.25">
      <c r="A389" s="14">
        <v>0.13437499999999999</v>
      </c>
      <c r="B389">
        <v>4.18</v>
      </c>
      <c r="C389">
        <v>0.4</v>
      </c>
      <c r="D389">
        <v>0</v>
      </c>
      <c r="F389" s="28">
        <v>4735.3333333333121</v>
      </c>
      <c r="I389" s="16">
        <v>5.4861111111111097E-2</v>
      </c>
      <c r="K389" s="14">
        <f t="shared" si="36"/>
        <v>0.13402777777776509</v>
      </c>
      <c r="L389" s="23">
        <v>3.93</v>
      </c>
      <c r="M389" s="23">
        <v>0.98</v>
      </c>
      <c r="N389" s="23">
        <f t="shared" ref="N389:N452" si="38">M389*$O$1*$O$2+N388</f>
        <v>3026.49999999999</v>
      </c>
      <c r="W389" s="6">
        <v>0.1443851157407407</v>
      </c>
      <c r="X389" s="17">
        <v>30.26</v>
      </c>
      <c r="Y389" s="17">
        <v>26.99</v>
      </c>
      <c r="AA389" s="20">
        <v>9.6380983796296282E-2</v>
      </c>
      <c r="AB389" s="6">
        <f t="shared" si="35"/>
        <v>0.15447378472222223</v>
      </c>
      <c r="AC389" s="18">
        <v>32.79</v>
      </c>
      <c r="AD389" s="18">
        <v>26.99</v>
      </c>
      <c r="AE389" s="20">
        <v>0.28526725694444449</v>
      </c>
      <c r="AF389" s="6">
        <f t="shared" si="37"/>
        <v>0.13218548611111114</v>
      </c>
      <c r="AG389" s="18">
        <v>32.51</v>
      </c>
      <c r="AH389" s="18">
        <v>27.53</v>
      </c>
      <c r="AK389" s="20">
        <v>9.6380983796296282E-2</v>
      </c>
      <c r="AN389" s="6">
        <f t="shared" ref="AN389:AN452" si="39">$AN$132+AK389</f>
        <v>0.15447378472222223</v>
      </c>
      <c r="AO389" s="18">
        <v>32.79</v>
      </c>
      <c r="AP389" s="18">
        <v>26.99</v>
      </c>
    </row>
    <row r="390" spans="1:42" x14ac:dyDescent="0.25">
      <c r="A390" s="14">
        <v>0.13472222222222199</v>
      </c>
      <c r="B390">
        <v>4.18</v>
      </c>
      <c r="C390">
        <v>0.39</v>
      </c>
      <c r="D390">
        <v>0</v>
      </c>
      <c r="F390" s="28">
        <v>4738.5833333333121</v>
      </c>
      <c r="I390" s="16">
        <v>5.5208333333333297E-2</v>
      </c>
      <c r="K390" s="14">
        <f t="shared" si="36"/>
        <v>0.13437499999998731</v>
      </c>
      <c r="L390" s="23">
        <v>3.94</v>
      </c>
      <c r="M390" s="23">
        <v>0.98</v>
      </c>
      <c r="N390" s="23">
        <f t="shared" si="38"/>
        <v>3034.6666666666565</v>
      </c>
      <c r="W390" s="6">
        <v>0.14473302083333334</v>
      </c>
      <c r="X390" s="18">
        <v>30.17</v>
      </c>
      <c r="Y390" s="18">
        <v>26.91</v>
      </c>
      <c r="AA390" s="20">
        <v>9.9163344907407358E-2</v>
      </c>
      <c r="AB390" s="6">
        <f t="shared" ref="AB390:AB453" si="40">$AB$132+AA390</f>
        <v>0.15725614583333331</v>
      </c>
      <c r="AC390" s="17">
        <v>32.6</v>
      </c>
      <c r="AD390" s="17">
        <v>26.99</v>
      </c>
      <c r="AE390" s="20">
        <v>0.28561460648148146</v>
      </c>
      <c r="AF390" s="6">
        <f t="shared" si="37"/>
        <v>0.13253283564814811</v>
      </c>
      <c r="AG390" s="17">
        <v>32.22</v>
      </c>
      <c r="AH390" s="17">
        <v>27.53</v>
      </c>
      <c r="AK390" s="20">
        <v>9.9163344907407358E-2</v>
      </c>
      <c r="AN390" s="6">
        <f t="shared" si="39"/>
        <v>0.15725614583333331</v>
      </c>
      <c r="AO390" s="17">
        <v>32.6</v>
      </c>
      <c r="AP390" s="17">
        <v>26.99</v>
      </c>
    </row>
    <row r="391" spans="1:42" x14ac:dyDescent="0.25">
      <c r="A391" s="14">
        <v>0.13506944444444399</v>
      </c>
      <c r="B391">
        <v>4.18</v>
      </c>
      <c r="C391">
        <v>0.39</v>
      </c>
      <c r="D391">
        <v>0</v>
      </c>
      <c r="F391" s="28">
        <v>4741.8333333333121</v>
      </c>
      <c r="I391" s="16">
        <v>5.5555555555555601E-2</v>
      </c>
      <c r="K391" s="14">
        <f t="shared" si="36"/>
        <v>0.13472222222220961</v>
      </c>
      <c r="L391" s="23">
        <v>3.94</v>
      </c>
      <c r="M391" s="23">
        <v>0.98</v>
      </c>
      <c r="N391" s="23">
        <f t="shared" si="38"/>
        <v>3042.833333333323</v>
      </c>
      <c r="W391" s="6">
        <v>0.14508083333333338</v>
      </c>
      <c r="X391" s="17">
        <v>30.17</v>
      </c>
      <c r="Y391" s="17">
        <v>26.91</v>
      </c>
      <c r="AA391" s="20">
        <v>9.9511192129629611E-2</v>
      </c>
      <c r="AB391" s="6">
        <f t="shared" si="40"/>
        <v>0.15760399305555556</v>
      </c>
      <c r="AC391" s="18">
        <v>32.700000000000003</v>
      </c>
      <c r="AD391" s="18">
        <v>26.91</v>
      </c>
      <c r="AE391" s="20">
        <v>0.28596291666666668</v>
      </c>
      <c r="AF391" s="6">
        <f t="shared" si="37"/>
        <v>0.13288114583333333</v>
      </c>
      <c r="AG391" s="18">
        <v>32.32</v>
      </c>
      <c r="AH391" s="18">
        <v>27.53</v>
      </c>
      <c r="AK391" s="20">
        <v>9.9511192129629611E-2</v>
      </c>
      <c r="AN391" s="6">
        <f t="shared" si="39"/>
        <v>0.15760399305555556</v>
      </c>
      <c r="AO391" s="18">
        <v>32.700000000000003</v>
      </c>
      <c r="AP391" s="18">
        <v>26.91</v>
      </c>
    </row>
    <row r="392" spans="1:42" x14ac:dyDescent="0.25">
      <c r="A392" s="14">
        <v>0.13541666666666699</v>
      </c>
      <c r="B392">
        <v>4.18</v>
      </c>
      <c r="C392">
        <v>0.39</v>
      </c>
      <c r="D392">
        <v>0</v>
      </c>
      <c r="F392" s="28">
        <v>4745.0833333333121</v>
      </c>
      <c r="I392" s="16">
        <v>5.5902777777777801E-2</v>
      </c>
      <c r="K392" s="14">
        <f t="shared" si="36"/>
        <v>0.13506944444443181</v>
      </c>
      <c r="L392" s="23">
        <v>3.94</v>
      </c>
      <c r="M392" s="23">
        <v>0.98</v>
      </c>
      <c r="N392" s="23">
        <f t="shared" si="38"/>
        <v>3050.9999999999895</v>
      </c>
      <c r="W392" s="6">
        <v>0.14542846064814813</v>
      </c>
      <c r="X392" s="18">
        <v>29.71</v>
      </c>
      <c r="Y392" s="18">
        <v>26.91</v>
      </c>
      <c r="AA392" s="20">
        <v>9.9859456018518478E-2</v>
      </c>
      <c r="AB392" s="6">
        <f t="shared" si="40"/>
        <v>0.15795225694444442</v>
      </c>
      <c r="AC392" s="17">
        <v>32.6</v>
      </c>
      <c r="AD392" s="17">
        <v>26.99</v>
      </c>
      <c r="AE392" s="20">
        <v>0.28631063657407413</v>
      </c>
      <c r="AF392" s="6">
        <f t="shared" si="37"/>
        <v>0.13322886574074078</v>
      </c>
      <c r="AG392" s="17">
        <v>32.32</v>
      </c>
      <c r="AH392" s="17">
        <v>27.53</v>
      </c>
      <c r="AK392" s="20">
        <v>9.9859456018518478E-2</v>
      </c>
      <c r="AN392" s="6">
        <f t="shared" si="39"/>
        <v>0.15795225694444442</v>
      </c>
      <c r="AO392" s="17">
        <v>32.6</v>
      </c>
      <c r="AP392" s="17">
        <v>26.99</v>
      </c>
    </row>
    <row r="393" spans="1:42" x14ac:dyDescent="0.25">
      <c r="A393" s="14">
        <v>0.13576388888888899</v>
      </c>
      <c r="B393">
        <v>4.18</v>
      </c>
      <c r="C393">
        <v>0.39</v>
      </c>
      <c r="D393">
        <v>0</v>
      </c>
      <c r="F393" s="28">
        <v>4748.3333333333121</v>
      </c>
      <c r="I393" s="16">
        <v>5.6250000000000001E-2</v>
      </c>
      <c r="K393" s="14">
        <f t="shared" si="36"/>
        <v>0.135416666666654</v>
      </c>
      <c r="L393" s="23">
        <v>3.94</v>
      </c>
      <c r="M393" s="23">
        <v>0.98</v>
      </c>
      <c r="N393" s="23">
        <f t="shared" si="38"/>
        <v>3059.1666666666561</v>
      </c>
      <c r="W393" s="6">
        <v>0.14577662037037037</v>
      </c>
      <c r="X393" s="17">
        <v>30.17</v>
      </c>
      <c r="Y393" s="17">
        <v>26.91</v>
      </c>
      <c r="AA393" s="20">
        <v>0.10020743055555553</v>
      </c>
      <c r="AB393" s="6">
        <f t="shared" si="40"/>
        <v>0.15830023148148148</v>
      </c>
      <c r="AC393" s="18">
        <v>32.6</v>
      </c>
      <c r="AD393" s="18">
        <v>26.91</v>
      </c>
      <c r="AE393" s="20">
        <v>0.28665847222222224</v>
      </c>
      <c r="AF393" s="6">
        <f t="shared" si="37"/>
        <v>0.13357670138888889</v>
      </c>
      <c r="AG393" s="18">
        <v>32.32</v>
      </c>
      <c r="AH393" s="18">
        <v>27.44</v>
      </c>
      <c r="AK393" s="20">
        <v>0.10020743055555553</v>
      </c>
      <c r="AN393" s="6">
        <f t="shared" si="39"/>
        <v>0.15830023148148148</v>
      </c>
      <c r="AO393" s="18">
        <v>32.6</v>
      </c>
      <c r="AP393" s="18">
        <v>26.91</v>
      </c>
    </row>
    <row r="394" spans="1:42" x14ac:dyDescent="0.25">
      <c r="A394" s="14">
        <v>0.13611111111111099</v>
      </c>
      <c r="B394">
        <v>4.18</v>
      </c>
      <c r="C394">
        <v>0.39</v>
      </c>
      <c r="D394">
        <v>0</v>
      </c>
      <c r="F394" s="28">
        <v>4751.5833333333121</v>
      </c>
      <c r="I394" s="16">
        <v>5.6597222222222202E-2</v>
      </c>
      <c r="K394" s="14">
        <f t="shared" si="36"/>
        <v>0.13576388888887619</v>
      </c>
      <c r="L394" s="23">
        <v>3.94</v>
      </c>
      <c r="M394" s="23">
        <v>0.98</v>
      </c>
      <c r="N394" s="23">
        <f t="shared" si="38"/>
        <v>3067.3333333333226</v>
      </c>
      <c r="W394" s="6">
        <v>0.14612435185185185</v>
      </c>
      <c r="X394" s="18">
        <v>30.26</v>
      </c>
      <c r="Y394" s="18">
        <v>26.91</v>
      </c>
      <c r="AA394" s="20">
        <v>0.10055517361111116</v>
      </c>
      <c r="AB394" s="6">
        <f t="shared" si="40"/>
        <v>0.15864797453703711</v>
      </c>
      <c r="AC394" s="17">
        <v>32.51</v>
      </c>
      <c r="AD394" s="17">
        <v>26.99</v>
      </c>
      <c r="AE394" s="20">
        <v>0.28700604166666671</v>
      </c>
      <c r="AF394" s="6">
        <f t="shared" si="37"/>
        <v>0.13392427083333336</v>
      </c>
      <c r="AG394" s="17">
        <v>32.32</v>
      </c>
      <c r="AH394" s="17">
        <v>27.35</v>
      </c>
      <c r="AK394" s="20">
        <v>0.10055517361111116</v>
      </c>
      <c r="AN394" s="6">
        <f t="shared" si="39"/>
        <v>0.15864797453703711</v>
      </c>
      <c r="AO394" s="17">
        <v>32.51</v>
      </c>
      <c r="AP394" s="17">
        <v>26.99</v>
      </c>
    </row>
    <row r="395" spans="1:42" x14ac:dyDescent="0.25">
      <c r="A395" s="14">
        <v>0.13645833333333299</v>
      </c>
      <c r="B395">
        <v>4.18</v>
      </c>
      <c r="C395">
        <v>0.38</v>
      </c>
      <c r="D395">
        <v>0</v>
      </c>
      <c r="F395" s="28">
        <v>4754.7499999999791</v>
      </c>
      <c r="I395" s="16">
        <v>5.6944444444444402E-2</v>
      </c>
      <c r="K395" s="14">
        <f t="shared" si="36"/>
        <v>0.13611111111109842</v>
      </c>
      <c r="L395" s="23">
        <v>3.94</v>
      </c>
      <c r="M395" s="23">
        <v>0.98</v>
      </c>
      <c r="N395" s="23">
        <f t="shared" si="38"/>
        <v>3075.4999999999891</v>
      </c>
      <c r="W395" s="6">
        <v>0.14647232638888891</v>
      </c>
      <c r="X395" s="17">
        <v>30.08</v>
      </c>
      <c r="Y395" s="17">
        <v>26.91</v>
      </c>
      <c r="AA395" s="20">
        <v>0.10090315972222225</v>
      </c>
      <c r="AB395" s="6">
        <f t="shared" si="40"/>
        <v>0.15899596064814819</v>
      </c>
      <c r="AC395" s="18">
        <v>32.409999999999997</v>
      </c>
      <c r="AD395" s="18">
        <v>26.91</v>
      </c>
      <c r="AE395" s="20">
        <v>0.28735424768518519</v>
      </c>
      <c r="AF395" s="6">
        <f t="shared" si="37"/>
        <v>0.13427247685185184</v>
      </c>
      <c r="AG395" s="18">
        <v>32.32</v>
      </c>
      <c r="AH395" s="18">
        <v>27.44</v>
      </c>
      <c r="AK395" s="20">
        <v>0.10090315972222225</v>
      </c>
      <c r="AN395" s="6">
        <f t="shared" si="39"/>
        <v>0.15899596064814819</v>
      </c>
      <c r="AO395" s="18">
        <v>32.409999999999997</v>
      </c>
      <c r="AP395" s="18">
        <v>26.91</v>
      </c>
    </row>
    <row r="396" spans="1:42" x14ac:dyDescent="0.25">
      <c r="A396" s="14">
        <v>0.13680555555555601</v>
      </c>
      <c r="B396">
        <v>4.18</v>
      </c>
      <c r="C396">
        <v>0.36</v>
      </c>
      <c r="D396">
        <v>0</v>
      </c>
      <c r="F396" s="28">
        <v>4757.7499999999791</v>
      </c>
      <c r="I396" s="16">
        <v>5.7291666666666699E-2</v>
      </c>
      <c r="K396" s="14">
        <f t="shared" si="36"/>
        <v>0.13645833333332069</v>
      </c>
      <c r="L396" s="23">
        <v>3.94</v>
      </c>
      <c r="M396" s="23">
        <v>0.98</v>
      </c>
      <c r="N396" s="23">
        <f t="shared" si="38"/>
        <v>3083.6666666666556</v>
      </c>
      <c r="W396" s="6">
        <v>0.14682013888888884</v>
      </c>
      <c r="X396" s="18">
        <v>30.08</v>
      </c>
      <c r="Y396" s="18">
        <v>26.82</v>
      </c>
      <c r="AA396" s="20">
        <v>0.10125074074074075</v>
      </c>
      <c r="AB396" s="6">
        <f t="shared" si="40"/>
        <v>0.1593435416666667</v>
      </c>
      <c r="AC396" s="17">
        <v>32.6</v>
      </c>
      <c r="AD396" s="17">
        <v>26.91</v>
      </c>
      <c r="AE396" s="20">
        <v>0.28770174768518514</v>
      </c>
      <c r="AF396" s="6">
        <f t="shared" si="37"/>
        <v>0.13461997685185179</v>
      </c>
      <c r="AG396" s="17">
        <v>32.32</v>
      </c>
      <c r="AH396" s="17">
        <v>27.35</v>
      </c>
      <c r="AK396" s="20">
        <v>0.10125074074074075</v>
      </c>
      <c r="AN396" s="6">
        <f t="shared" si="39"/>
        <v>0.1593435416666667</v>
      </c>
      <c r="AO396" s="17">
        <v>32.6</v>
      </c>
      <c r="AP396" s="17">
        <v>26.91</v>
      </c>
    </row>
    <row r="397" spans="1:42" x14ac:dyDescent="0.25">
      <c r="A397" s="14">
        <v>0.13715277777777801</v>
      </c>
      <c r="B397">
        <v>4.18</v>
      </c>
      <c r="C397">
        <v>0.36</v>
      </c>
      <c r="D397">
        <v>0</v>
      </c>
      <c r="F397" s="28">
        <v>4760.7499999999791</v>
      </c>
      <c r="I397" s="16">
        <v>5.7638888888888899E-2</v>
      </c>
      <c r="K397" s="14">
        <f t="shared" si="36"/>
        <v>0.13680555555554291</v>
      </c>
      <c r="L397" s="23">
        <v>3.95</v>
      </c>
      <c r="M397" s="23">
        <v>0.98</v>
      </c>
      <c r="N397" s="23">
        <f t="shared" si="38"/>
        <v>3091.8333333333221</v>
      </c>
      <c r="W397" s="6">
        <v>0.14716826388888887</v>
      </c>
      <c r="X397" s="17">
        <v>29.99</v>
      </c>
      <c r="Y397" s="17">
        <v>26.99</v>
      </c>
      <c r="AA397" s="20">
        <v>0.10159885416666664</v>
      </c>
      <c r="AB397" s="6">
        <f t="shared" si="40"/>
        <v>0.15969165509259259</v>
      </c>
      <c r="AC397" s="18">
        <v>32.700000000000003</v>
      </c>
      <c r="AD397" s="18">
        <v>26.91</v>
      </c>
      <c r="AE397" s="20">
        <v>0.28805004629629632</v>
      </c>
      <c r="AF397" s="6">
        <f t="shared" si="37"/>
        <v>0.13496827546296297</v>
      </c>
      <c r="AG397" s="18">
        <v>32.51</v>
      </c>
      <c r="AH397" s="18">
        <v>27.35</v>
      </c>
      <c r="AK397" s="20">
        <v>0.10159885416666664</v>
      </c>
      <c r="AN397" s="6">
        <f t="shared" si="39"/>
        <v>0.15969165509259259</v>
      </c>
      <c r="AO397" s="18">
        <v>32.700000000000003</v>
      </c>
      <c r="AP397" s="18">
        <v>26.91</v>
      </c>
    </row>
    <row r="398" spans="1:42" x14ac:dyDescent="0.25">
      <c r="A398" s="14">
        <v>0.13750000000000001</v>
      </c>
      <c r="B398">
        <v>4.18</v>
      </c>
      <c r="C398">
        <v>0.35</v>
      </c>
      <c r="D398">
        <v>0</v>
      </c>
      <c r="F398" s="28">
        <v>4763.6666666666461</v>
      </c>
      <c r="I398" s="16">
        <v>5.7986111111111099E-2</v>
      </c>
      <c r="K398" s="14">
        <f t="shared" si="36"/>
        <v>0.13715277777776511</v>
      </c>
      <c r="L398" s="23">
        <v>3.95</v>
      </c>
      <c r="M398" s="23">
        <v>0.98</v>
      </c>
      <c r="N398" s="23">
        <f t="shared" si="38"/>
        <v>3099.9999999999886</v>
      </c>
      <c r="W398" s="6">
        <v>0.14751601851851853</v>
      </c>
      <c r="X398" s="18">
        <v>29.89</v>
      </c>
      <c r="Y398" s="18">
        <v>26.99</v>
      </c>
      <c r="AA398" s="20">
        <v>0.10194672453703707</v>
      </c>
      <c r="AB398" s="6">
        <f t="shared" si="40"/>
        <v>0.16003952546296302</v>
      </c>
      <c r="AC398" s="17">
        <v>32.700000000000003</v>
      </c>
      <c r="AD398" s="17">
        <v>26.99</v>
      </c>
      <c r="AE398" s="20">
        <v>0.28839795138888885</v>
      </c>
      <c r="AF398" s="6">
        <f t="shared" si="37"/>
        <v>0.1353161805555555</v>
      </c>
      <c r="AG398" s="17">
        <v>32.32</v>
      </c>
      <c r="AH398" s="17">
        <v>27.35</v>
      </c>
      <c r="AK398" s="20">
        <v>0.10194672453703707</v>
      </c>
      <c r="AN398" s="6">
        <f t="shared" si="39"/>
        <v>0.16003952546296302</v>
      </c>
      <c r="AO398" s="17">
        <v>32.700000000000003</v>
      </c>
      <c r="AP398" s="17">
        <v>26.99</v>
      </c>
    </row>
    <row r="399" spans="1:42" x14ac:dyDescent="0.25">
      <c r="A399" s="14">
        <v>0.13784722222222201</v>
      </c>
      <c r="B399">
        <v>4.18</v>
      </c>
      <c r="C399">
        <v>0.35</v>
      </c>
      <c r="D399">
        <v>0</v>
      </c>
      <c r="F399" s="28">
        <v>4766.583333333313</v>
      </c>
      <c r="I399" s="16">
        <v>5.83333333333333E-2</v>
      </c>
      <c r="K399" s="14">
        <f t="shared" si="36"/>
        <v>0.1374999999999873</v>
      </c>
      <c r="L399" s="23">
        <v>3.95</v>
      </c>
      <c r="M399" s="23">
        <v>0.98</v>
      </c>
      <c r="N399" s="23">
        <f t="shared" si="38"/>
        <v>3108.1666666666551</v>
      </c>
      <c r="W399" s="6">
        <v>0.14786371527777781</v>
      </c>
      <c r="X399" s="17">
        <v>29.89</v>
      </c>
      <c r="Y399" s="17">
        <v>26.91</v>
      </c>
      <c r="AA399" s="20">
        <v>0.10229432870370375</v>
      </c>
      <c r="AB399" s="6">
        <f t="shared" si="40"/>
        <v>0.1603871296296297</v>
      </c>
      <c r="AC399" s="18">
        <v>32.6</v>
      </c>
      <c r="AD399" s="18">
        <v>26.91</v>
      </c>
      <c r="AE399" s="20">
        <v>0.28874549768518515</v>
      </c>
      <c r="AF399" s="6">
        <f t="shared" si="37"/>
        <v>0.1356637268518518</v>
      </c>
      <c r="AG399" s="18">
        <v>32.409999999999997</v>
      </c>
      <c r="AH399" s="18">
        <v>27.35</v>
      </c>
      <c r="AK399" s="20">
        <v>0.10229432870370375</v>
      </c>
      <c r="AN399" s="6">
        <f t="shared" si="39"/>
        <v>0.1603871296296297</v>
      </c>
      <c r="AO399" s="18">
        <v>32.6</v>
      </c>
      <c r="AP399" s="18">
        <v>26.91</v>
      </c>
    </row>
    <row r="400" spans="1:42" x14ac:dyDescent="0.25">
      <c r="A400" s="14">
        <v>0.13819444444444401</v>
      </c>
      <c r="B400">
        <v>4.18</v>
      </c>
      <c r="C400">
        <v>0.33</v>
      </c>
      <c r="D400">
        <v>0</v>
      </c>
      <c r="F400" s="28">
        <v>4769.333333333313</v>
      </c>
      <c r="I400" s="16">
        <v>5.8680555555555597E-2</v>
      </c>
      <c r="K400" s="14">
        <f t="shared" si="36"/>
        <v>0.1378472222222096</v>
      </c>
      <c r="L400" s="23">
        <v>3.95</v>
      </c>
      <c r="M400" s="23">
        <v>0.98</v>
      </c>
      <c r="N400" s="23">
        <f t="shared" si="38"/>
        <v>3116.3333333333217</v>
      </c>
      <c r="W400" s="6">
        <v>0.14821185185185187</v>
      </c>
      <c r="X400" s="18">
        <v>29.89</v>
      </c>
      <c r="Y400" s="18">
        <v>26.91</v>
      </c>
      <c r="AA400" s="20">
        <v>0.10264214120370369</v>
      </c>
      <c r="AB400" s="6">
        <f t="shared" si="40"/>
        <v>0.16073494212962963</v>
      </c>
      <c r="AC400" s="17">
        <v>32.6</v>
      </c>
      <c r="AD400" s="17">
        <v>26.91</v>
      </c>
      <c r="AE400" s="20">
        <v>0.28909317129629625</v>
      </c>
      <c r="AF400" s="6">
        <f t="shared" si="37"/>
        <v>0.13601140046296289</v>
      </c>
      <c r="AG400" s="17">
        <v>32.51</v>
      </c>
      <c r="AH400" s="17">
        <v>27.35</v>
      </c>
      <c r="AK400" s="20">
        <v>0.10264214120370369</v>
      </c>
      <c r="AN400" s="6">
        <f t="shared" si="39"/>
        <v>0.16073494212962963</v>
      </c>
      <c r="AO400" s="17">
        <v>32.6</v>
      </c>
      <c r="AP400" s="17">
        <v>26.91</v>
      </c>
    </row>
    <row r="401" spans="1:42" x14ac:dyDescent="0.25">
      <c r="A401" s="14">
        <v>0.13854166666666701</v>
      </c>
      <c r="B401">
        <v>4.18</v>
      </c>
      <c r="C401">
        <v>0.32</v>
      </c>
      <c r="D401">
        <v>0</v>
      </c>
      <c r="F401" s="28">
        <v>4771.99999999998</v>
      </c>
      <c r="I401" s="16">
        <v>5.9027777777777797E-2</v>
      </c>
      <c r="K401" s="14">
        <f t="shared" si="36"/>
        <v>0.1381944444444318</v>
      </c>
      <c r="L401" s="23">
        <v>3.95</v>
      </c>
      <c r="M401" s="23">
        <v>0.98</v>
      </c>
      <c r="N401" s="23">
        <f t="shared" si="38"/>
        <v>3124.4999999999882</v>
      </c>
      <c r="W401" s="6">
        <v>0.14855938657407403</v>
      </c>
      <c r="X401" s="17">
        <v>29.89</v>
      </c>
      <c r="Y401" s="17">
        <v>26.99</v>
      </c>
      <c r="AA401" s="20">
        <v>0.10298980324074075</v>
      </c>
      <c r="AB401" s="6">
        <f t="shared" si="40"/>
        <v>0.1610826041666667</v>
      </c>
      <c r="AC401" s="18">
        <v>32.79</v>
      </c>
      <c r="AD401" s="18">
        <v>26.99</v>
      </c>
      <c r="AE401" s="20">
        <v>0.28944105324074071</v>
      </c>
      <c r="AF401" s="6">
        <f t="shared" si="37"/>
        <v>0.13635928240740736</v>
      </c>
      <c r="AG401" s="18">
        <v>32.700000000000003</v>
      </c>
      <c r="AH401" s="18">
        <v>27.35</v>
      </c>
      <c r="AK401" s="20">
        <v>0.10298980324074075</v>
      </c>
      <c r="AN401" s="6">
        <f t="shared" si="39"/>
        <v>0.1610826041666667</v>
      </c>
      <c r="AO401" s="18">
        <v>32.79</v>
      </c>
      <c r="AP401" s="18">
        <v>26.99</v>
      </c>
    </row>
    <row r="402" spans="1:42" x14ac:dyDescent="0.25">
      <c r="A402" s="14">
        <v>0.13888888888888901</v>
      </c>
      <c r="B402">
        <v>4.1900000000000004</v>
      </c>
      <c r="C402">
        <v>0.31</v>
      </c>
      <c r="D402">
        <v>0</v>
      </c>
      <c r="F402" s="28">
        <v>4774.583333333313</v>
      </c>
      <c r="I402" s="16">
        <v>5.9374999999999997E-2</v>
      </c>
      <c r="K402" s="14">
        <f t="shared" si="36"/>
        <v>0.13854166666665402</v>
      </c>
      <c r="L402" s="23">
        <v>3.95</v>
      </c>
      <c r="M402" s="23">
        <v>0.98</v>
      </c>
      <c r="N402" s="23">
        <f t="shared" si="38"/>
        <v>3132.6666666666547</v>
      </c>
      <c r="W402" s="6">
        <v>0.14890731481481484</v>
      </c>
      <c r="X402" s="18">
        <v>29.8</v>
      </c>
      <c r="Y402" s="18">
        <v>26.99</v>
      </c>
      <c r="AA402" s="20">
        <v>0.103337650462963</v>
      </c>
      <c r="AB402" s="6">
        <f t="shared" si="40"/>
        <v>0.16143045138888895</v>
      </c>
      <c r="AC402" s="17">
        <v>32.51</v>
      </c>
      <c r="AD402" s="17">
        <v>26.91</v>
      </c>
      <c r="AE402" s="20">
        <v>0.29013721064814818</v>
      </c>
      <c r="AF402" s="6">
        <f t="shared" si="37"/>
        <v>0.13705543981481483</v>
      </c>
      <c r="AG402" s="17">
        <v>32.6</v>
      </c>
      <c r="AH402" s="17">
        <v>27.26</v>
      </c>
      <c r="AK402" s="20">
        <v>0.103337650462963</v>
      </c>
      <c r="AN402" s="6">
        <f t="shared" si="39"/>
        <v>0.16143045138888895</v>
      </c>
      <c r="AO402" s="17">
        <v>32.51</v>
      </c>
      <c r="AP402" s="17">
        <v>26.91</v>
      </c>
    </row>
    <row r="403" spans="1:42" x14ac:dyDescent="0.25">
      <c r="A403" s="14">
        <v>0.13923611111111101</v>
      </c>
      <c r="B403">
        <v>4.18</v>
      </c>
      <c r="C403">
        <v>0.3</v>
      </c>
      <c r="D403">
        <v>0</v>
      </c>
      <c r="F403" s="28">
        <v>4777.083333333313</v>
      </c>
      <c r="I403" s="16">
        <v>5.9722222222222197E-2</v>
      </c>
      <c r="K403" s="14">
        <f t="shared" si="36"/>
        <v>0.13888888888887621</v>
      </c>
      <c r="L403" s="23">
        <v>3.95</v>
      </c>
      <c r="M403" s="23">
        <v>0.98</v>
      </c>
      <c r="N403" s="23">
        <f t="shared" si="38"/>
        <v>3140.8333333333212</v>
      </c>
      <c r="W403" s="6">
        <v>0.14925488425925931</v>
      </c>
      <c r="X403" s="17">
        <v>29.8</v>
      </c>
      <c r="Y403" s="17">
        <v>26.91</v>
      </c>
      <c r="AA403" s="20">
        <v>0.10368586805555552</v>
      </c>
      <c r="AB403" s="6">
        <f t="shared" si="40"/>
        <v>0.16177866898148147</v>
      </c>
      <c r="AC403" s="18">
        <v>32.409999999999997</v>
      </c>
      <c r="AD403" s="18">
        <v>26.99</v>
      </c>
      <c r="AE403" s="20">
        <v>0.29048462962962968</v>
      </c>
      <c r="AF403" s="6">
        <f t="shared" si="37"/>
        <v>0.13740285879629632</v>
      </c>
      <c r="AG403" s="18">
        <v>32.51</v>
      </c>
      <c r="AH403" s="18">
        <v>27.35</v>
      </c>
      <c r="AK403" s="20">
        <v>0.10368586805555552</v>
      </c>
      <c r="AN403" s="6">
        <f t="shared" si="39"/>
        <v>0.16177866898148147</v>
      </c>
      <c r="AO403" s="18">
        <v>32.409999999999997</v>
      </c>
      <c r="AP403" s="18">
        <v>26.99</v>
      </c>
    </row>
    <row r="404" spans="1:42" x14ac:dyDescent="0.25">
      <c r="A404" s="14">
        <v>0.139583333333333</v>
      </c>
      <c r="B404">
        <v>4.1900000000000004</v>
      </c>
      <c r="C404">
        <v>0.28999999999999998</v>
      </c>
      <c r="D404">
        <v>0</v>
      </c>
      <c r="F404" s="28">
        <v>4779.49999999998</v>
      </c>
      <c r="I404" s="16">
        <v>6.0069444444444398E-2</v>
      </c>
      <c r="K404" s="14">
        <f t="shared" si="36"/>
        <v>0.1392361111110984</v>
      </c>
      <c r="L404" s="23">
        <v>3.95</v>
      </c>
      <c r="M404" s="23">
        <v>0.98</v>
      </c>
      <c r="N404" s="23">
        <f t="shared" si="38"/>
        <v>3148.9999999999877</v>
      </c>
      <c r="W404" s="6">
        <v>0.14960311342592597</v>
      </c>
      <c r="X404" s="18">
        <v>29.8</v>
      </c>
      <c r="Y404" s="18">
        <v>26.91</v>
      </c>
      <c r="AA404" s="20">
        <v>0.10403354166666662</v>
      </c>
      <c r="AB404" s="6">
        <f t="shared" si="40"/>
        <v>0.16212634259259256</v>
      </c>
      <c r="AC404" s="17">
        <v>32.700000000000003</v>
      </c>
      <c r="AD404" s="17">
        <v>26.99</v>
      </c>
      <c r="AE404" s="20">
        <v>0.29083285879629633</v>
      </c>
      <c r="AF404" s="6">
        <f t="shared" si="37"/>
        <v>0.13775108796296298</v>
      </c>
      <c r="AG404" s="17">
        <v>32.6</v>
      </c>
      <c r="AH404" s="17">
        <v>27.44</v>
      </c>
      <c r="AK404" s="20">
        <v>0.10403354166666662</v>
      </c>
      <c r="AN404" s="6">
        <f t="shared" si="39"/>
        <v>0.16212634259259256</v>
      </c>
      <c r="AO404" s="17">
        <v>32.700000000000003</v>
      </c>
      <c r="AP404" s="17">
        <v>26.99</v>
      </c>
    </row>
    <row r="405" spans="1:42" x14ac:dyDescent="0.25">
      <c r="A405" s="14">
        <v>0.139930555555556</v>
      </c>
      <c r="B405">
        <v>4.1900000000000004</v>
      </c>
      <c r="C405">
        <v>0.28999999999999998</v>
      </c>
      <c r="D405">
        <v>0</v>
      </c>
      <c r="F405" s="28">
        <v>4781.916666666647</v>
      </c>
      <c r="I405" s="16">
        <v>6.0416666666666702E-2</v>
      </c>
      <c r="K405" s="14">
        <f t="shared" si="36"/>
        <v>0.13958333333332071</v>
      </c>
      <c r="L405" s="23">
        <v>3.96</v>
      </c>
      <c r="M405" s="23">
        <v>0.98</v>
      </c>
      <c r="N405" s="23">
        <f t="shared" si="38"/>
        <v>3157.1666666666542</v>
      </c>
      <c r="W405" s="6">
        <v>0.14995059027777774</v>
      </c>
      <c r="X405" s="17">
        <v>29.89</v>
      </c>
      <c r="Y405" s="17">
        <v>26.91</v>
      </c>
      <c r="AA405" s="20">
        <v>0.10438122685185186</v>
      </c>
      <c r="AB405" s="6">
        <f t="shared" si="40"/>
        <v>0.16247402777777781</v>
      </c>
      <c r="AC405" s="18">
        <v>32.700000000000003</v>
      </c>
      <c r="AD405" s="18">
        <v>26.99</v>
      </c>
      <c r="AE405" s="20">
        <v>0.29118082175925925</v>
      </c>
      <c r="AF405" s="6">
        <f t="shared" si="37"/>
        <v>0.13809905092592589</v>
      </c>
      <c r="AG405" s="18">
        <v>32.51</v>
      </c>
      <c r="AH405" s="18">
        <v>27.35</v>
      </c>
      <c r="AK405" s="20">
        <v>0.10438122685185186</v>
      </c>
      <c r="AN405" s="6">
        <f t="shared" si="39"/>
        <v>0.16247402777777781</v>
      </c>
      <c r="AO405" s="18">
        <v>32.700000000000003</v>
      </c>
      <c r="AP405" s="18">
        <v>26.99</v>
      </c>
    </row>
    <row r="406" spans="1:42" x14ac:dyDescent="0.25">
      <c r="A406" s="14">
        <v>0.140277777777778</v>
      </c>
      <c r="B406">
        <v>4.1900000000000004</v>
      </c>
      <c r="C406">
        <v>0.28000000000000003</v>
      </c>
      <c r="D406">
        <v>0</v>
      </c>
      <c r="F406" s="28">
        <v>4784.24999999998</v>
      </c>
      <c r="I406" s="16">
        <v>6.0763888888888902E-2</v>
      </c>
      <c r="K406" s="14">
        <f t="shared" si="36"/>
        <v>0.1399305555555429</v>
      </c>
      <c r="L406" s="23">
        <v>3.96</v>
      </c>
      <c r="M406" s="23">
        <v>0.98</v>
      </c>
      <c r="N406" s="23">
        <f t="shared" si="38"/>
        <v>3165.3333333333208</v>
      </c>
      <c r="W406" s="6">
        <v>0.15029866898148153</v>
      </c>
      <c r="X406" s="18">
        <v>29.71</v>
      </c>
      <c r="Y406" s="18">
        <v>26.99</v>
      </c>
      <c r="AA406" s="20">
        <v>0.10472922453703709</v>
      </c>
      <c r="AB406" s="6">
        <f t="shared" si="40"/>
        <v>0.16282202546296304</v>
      </c>
      <c r="AC406" s="17">
        <v>32.6</v>
      </c>
      <c r="AD406" s="17">
        <v>26.91</v>
      </c>
      <c r="AE406" s="20">
        <v>0.29152817129629632</v>
      </c>
      <c r="AF406" s="6">
        <f t="shared" si="37"/>
        <v>0.13844640046296297</v>
      </c>
      <c r="AG406" s="17">
        <v>32.51</v>
      </c>
      <c r="AH406" s="17">
        <v>27.35</v>
      </c>
      <c r="AK406" s="20">
        <v>0.10472922453703709</v>
      </c>
      <c r="AN406" s="6">
        <f t="shared" si="39"/>
        <v>0.16282202546296304</v>
      </c>
      <c r="AO406" s="17">
        <v>32.6</v>
      </c>
      <c r="AP406" s="17">
        <v>26.91</v>
      </c>
    </row>
    <row r="407" spans="1:42" x14ac:dyDescent="0.25">
      <c r="A407" s="14">
        <v>0.140625</v>
      </c>
      <c r="B407">
        <v>4.1900000000000004</v>
      </c>
      <c r="C407">
        <v>0.27</v>
      </c>
      <c r="D407">
        <v>0</v>
      </c>
      <c r="F407" s="28">
        <v>4786.49999999998</v>
      </c>
      <c r="I407" s="16">
        <v>6.1111111111111102E-2</v>
      </c>
      <c r="K407" s="14">
        <f t="shared" si="36"/>
        <v>0.14027777777776512</v>
      </c>
      <c r="L407" s="23">
        <v>3.96</v>
      </c>
      <c r="M407" s="23">
        <v>0.98</v>
      </c>
      <c r="N407" s="23">
        <f t="shared" si="38"/>
        <v>3173.4999999999873</v>
      </c>
      <c r="W407" s="6">
        <v>0.15134202546296299</v>
      </c>
      <c r="X407" s="17">
        <v>29.62</v>
      </c>
      <c r="Y407" s="17">
        <v>27.08</v>
      </c>
      <c r="AA407" s="20">
        <v>0.10507716435185183</v>
      </c>
      <c r="AB407" s="6">
        <f t="shared" si="40"/>
        <v>0.16316996527777777</v>
      </c>
      <c r="AC407" s="18">
        <v>32.79</v>
      </c>
      <c r="AD407" s="18">
        <v>26.91</v>
      </c>
      <c r="AE407" s="20">
        <v>0.29187604166666664</v>
      </c>
      <c r="AF407" s="6">
        <f t="shared" si="37"/>
        <v>0.13879427083333329</v>
      </c>
      <c r="AG407" s="18">
        <v>32.409999999999997</v>
      </c>
      <c r="AH407" s="18">
        <v>27.35</v>
      </c>
      <c r="AK407" s="20">
        <v>0.10507716435185183</v>
      </c>
      <c r="AN407" s="6">
        <f t="shared" si="39"/>
        <v>0.16316996527777777</v>
      </c>
      <c r="AO407" s="18">
        <v>32.79</v>
      </c>
      <c r="AP407" s="18">
        <v>26.91</v>
      </c>
    </row>
    <row r="408" spans="1:42" x14ac:dyDescent="0.25">
      <c r="A408" s="14">
        <v>0.140972222222222</v>
      </c>
      <c r="B408">
        <v>4.1900000000000004</v>
      </c>
      <c r="C408">
        <v>0.27</v>
      </c>
      <c r="D408">
        <v>0</v>
      </c>
      <c r="F408" s="28">
        <v>4788.74999999998</v>
      </c>
      <c r="I408" s="16">
        <v>6.1458333333333302E-2</v>
      </c>
      <c r="K408" s="14">
        <f t="shared" si="36"/>
        <v>0.14062499999998732</v>
      </c>
      <c r="L408" s="23">
        <v>3.96</v>
      </c>
      <c r="M408" s="23">
        <v>0.98</v>
      </c>
      <c r="N408" s="23">
        <f t="shared" si="38"/>
        <v>3181.6666666666538</v>
      </c>
      <c r="W408" s="6">
        <v>0.15169038194444445</v>
      </c>
      <c r="X408" s="18">
        <v>29.53</v>
      </c>
      <c r="Y408" s="18">
        <v>26.99</v>
      </c>
      <c r="AA408" s="20">
        <v>0.10542480324074072</v>
      </c>
      <c r="AB408" s="6">
        <f t="shared" si="40"/>
        <v>0.16351760416666666</v>
      </c>
      <c r="AC408" s="17">
        <v>32.51</v>
      </c>
      <c r="AD408" s="17">
        <v>26.91</v>
      </c>
      <c r="AE408" s="20">
        <v>0.29222410879629629</v>
      </c>
      <c r="AF408" s="6">
        <f t="shared" si="37"/>
        <v>0.13914233796296294</v>
      </c>
      <c r="AG408" s="17">
        <v>32.51</v>
      </c>
      <c r="AH408" s="17">
        <v>27.35</v>
      </c>
      <c r="AK408" s="20">
        <v>0.10542480324074072</v>
      </c>
      <c r="AN408" s="6">
        <f t="shared" si="39"/>
        <v>0.16351760416666666</v>
      </c>
      <c r="AO408" s="17">
        <v>32.51</v>
      </c>
      <c r="AP408" s="17">
        <v>26.91</v>
      </c>
    </row>
    <row r="409" spans="1:42" x14ac:dyDescent="0.25">
      <c r="A409" s="14">
        <v>0.141319444444444</v>
      </c>
      <c r="B409">
        <v>4.1900000000000004</v>
      </c>
      <c r="C409">
        <v>0.27</v>
      </c>
      <c r="D409">
        <v>0</v>
      </c>
      <c r="F409" s="28">
        <v>4790.99999999998</v>
      </c>
      <c r="I409" s="16">
        <v>6.18055555555556E-2</v>
      </c>
      <c r="K409" s="14">
        <f t="shared" si="36"/>
        <v>0.14097222222220962</v>
      </c>
      <c r="L409" s="23">
        <v>3.96</v>
      </c>
      <c r="M409" s="23">
        <v>0.98</v>
      </c>
      <c r="N409" s="23">
        <f t="shared" si="38"/>
        <v>3189.8333333333203</v>
      </c>
      <c r="W409" s="6">
        <v>0.15203807870370373</v>
      </c>
      <c r="X409" s="17">
        <v>29.53</v>
      </c>
      <c r="Y409" s="17">
        <v>26.99</v>
      </c>
      <c r="AA409" s="20">
        <v>0.10577293981481478</v>
      </c>
      <c r="AB409" s="6">
        <f t="shared" si="40"/>
        <v>0.16386574074074073</v>
      </c>
      <c r="AC409" s="18">
        <v>32.6</v>
      </c>
      <c r="AD409" s="18">
        <v>26.91</v>
      </c>
      <c r="AE409" s="20">
        <v>0.29257209490740738</v>
      </c>
      <c r="AF409" s="6">
        <f t="shared" si="37"/>
        <v>0.13949032407407402</v>
      </c>
      <c r="AG409" s="18">
        <v>32.6</v>
      </c>
      <c r="AH409" s="18">
        <v>27.35</v>
      </c>
      <c r="AK409" s="20">
        <v>0.10577293981481478</v>
      </c>
      <c r="AN409" s="6">
        <f t="shared" si="39"/>
        <v>0.16386574074074073</v>
      </c>
      <c r="AO409" s="18">
        <v>32.6</v>
      </c>
      <c r="AP409" s="18">
        <v>26.91</v>
      </c>
    </row>
    <row r="410" spans="1:42" x14ac:dyDescent="0.25">
      <c r="A410" s="14">
        <v>0.141666666666667</v>
      </c>
      <c r="B410">
        <v>4.1900000000000004</v>
      </c>
      <c r="C410">
        <v>0.27</v>
      </c>
      <c r="D410">
        <v>0</v>
      </c>
      <c r="F410" s="28">
        <v>4793.24999999998</v>
      </c>
      <c r="I410" s="16">
        <v>6.21527777777778E-2</v>
      </c>
      <c r="K410" s="14">
        <f t="shared" si="36"/>
        <v>0.14131944444443181</v>
      </c>
      <c r="L410" s="23">
        <v>3.96</v>
      </c>
      <c r="M410" s="23">
        <v>0.98</v>
      </c>
      <c r="N410" s="23">
        <f t="shared" si="38"/>
        <v>3197.9999999999868</v>
      </c>
      <c r="W410" s="6">
        <v>0.15238583333333339</v>
      </c>
      <c r="X410" s="18">
        <v>29.53</v>
      </c>
      <c r="Y410" s="18">
        <v>26.99</v>
      </c>
      <c r="AA410" s="20">
        <v>0.10612093750000001</v>
      </c>
      <c r="AB410" s="6">
        <f t="shared" si="40"/>
        <v>0.16421373842592596</v>
      </c>
      <c r="AC410" s="17">
        <v>32.409999999999997</v>
      </c>
      <c r="AD410" s="17">
        <v>26.91</v>
      </c>
      <c r="AE410" s="20">
        <v>0.29291961805555561</v>
      </c>
      <c r="AF410" s="6">
        <f t="shared" si="37"/>
        <v>0.13983784722222226</v>
      </c>
      <c r="AG410" s="17">
        <v>32.700000000000003</v>
      </c>
      <c r="AH410" s="17">
        <v>27.35</v>
      </c>
      <c r="AK410" s="20">
        <v>0.10612093750000001</v>
      </c>
      <c r="AN410" s="6">
        <f t="shared" si="39"/>
        <v>0.16421373842592596</v>
      </c>
      <c r="AO410" s="17">
        <v>32.409999999999997</v>
      </c>
      <c r="AP410" s="17">
        <v>26.91</v>
      </c>
    </row>
    <row r="411" spans="1:42" x14ac:dyDescent="0.25">
      <c r="A411" s="14">
        <v>0.14201388888888899</v>
      </c>
      <c r="B411">
        <v>4.1900000000000004</v>
      </c>
      <c r="C411">
        <v>0.27</v>
      </c>
      <c r="D411">
        <v>0</v>
      </c>
      <c r="F411" s="28">
        <v>4795.49999999998</v>
      </c>
      <c r="I411" s="16">
        <v>6.25E-2</v>
      </c>
      <c r="K411" s="14">
        <f t="shared" si="36"/>
        <v>0.14166666666665401</v>
      </c>
      <c r="L411" s="23">
        <v>3.96</v>
      </c>
      <c r="M411" s="23">
        <v>0.98</v>
      </c>
      <c r="N411" s="23">
        <f t="shared" si="38"/>
        <v>3206.1666666666533</v>
      </c>
      <c r="W411" s="6">
        <v>0.15273390046296292</v>
      </c>
      <c r="X411" s="17">
        <v>29.53</v>
      </c>
      <c r="Y411" s="17">
        <v>26.99</v>
      </c>
      <c r="AA411" s="20">
        <v>0.10646877314814812</v>
      </c>
      <c r="AB411" s="6">
        <f t="shared" si="40"/>
        <v>0.16456157407407407</v>
      </c>
      <c r="AC411" s="18">
        <v>32.6</v>
      </c>
      <c r="AD411" s="18">
        <v>26.99</v>
      </c>
      <c r="AE411" s="20">
        <v>0.2932678587962963</v>
      </c>
      <c r="AF411" s="6">
        <f t="shared" si="37"/>
        <v>0.14018608796296295</v>
      </c>
      <c r="AG411" s="18">
        <v>32.6</v>
      </c>
      <c r="AH411" s="18">
        <v>27.26</v>
      </c>
      <c r="AK411" s="20">
        <v>0.10646877314814812</v>
      </c>
      <c r="AN411" s="6">
        <f t="shared" si="39"/>
        <v>0.16456157407407407</v>
      </c>
      <c r="AO411" s="18">
        <v>32.6</v>
      </c>
      <c r="AP411" s="18">
        <v>26.99</v>
      </c>
    </row>
    <row r="412" spans="1:42" x14ac:dyDescent="0.25">
      <c r="A412" s="14">
        <v>0.14236111111111099</v>
      </c>
      <c r="B412">
        <v>4.1900000000000004</v>
      </c>
      <c r="C412">
        <v>0.24</v>
      </c>
      <c r="D412">
        <v>0</v>
      </c>
      <c r="F412" s="28">
        <v>4797.49999999998</v>
      </c>
      <c r="I412" s="16">
        <v>6.2847222222222193E-2</v>
      </c>
      <c r="K412" s="14">
        <f t="shared" si="36"/>
        <v>0.1420138888888762</v>
      </c>
      <c r="L412" s="23">
        <v>3.96</v>
      </c>
      <c r="M412" s="23">
        <v>0.98</v>
      </c>
      <c r="N412" s="23">
        <f t="shared" si="38"/>
        <v>3214.3333333333198</v>
      </c>
      <c r="W412" s="6">
        <v>0.15308177083333335</v>
      </c>
      <c r="X412" s="18">
        <v>29.62</v>
      </c>
      <c r="Y412" s="18">
        <v>26.99</v>
      </c>
      <c r="AA412" s="20">
        <v>0.1068165972222222</v>
      </c>
      <c r="AB412" s="6">
        <f t="shared" si="40"/>
        <v>0.16490939814814815</v>
      </c>
      <c r="AC412" s="17">
        <v>32.6</v>
      </c>
      <c r="AD412" s="17">
        <v>26.99</v>
      </c>
      <c r="AE412" s="20">
        <v>0.29361549768518519</v>
      </c>
      <c r="AF412" s="6">
        <f t="shared" si="37"/>
        <v>0.14053372685185184</v>
      </c>
      <c r="AG412" s="17">
        <v>32.51</v>
      </c>
      <c r="AH412" s="17">
        <v>27.26</v>
      </c>
      <c r="AK412" s="20">
        <v>0.1068165972222222</v>
      </c>
      <c r="AN412" s="6">
        <f t="shared" si="39"/>
        <v>0.16490939814814815</v>
      </c>
      <c r="AO412" s="17">
        <v>32.6</v>
      </c>
      <c r="AP412" s="17">
        <v>26.99</v>
      </c>
    </row>
    <row r="413" spans="1:42" x14ac:dyDescent="0.25">
      <c r="A413" s="14">
        <v>0.14270833333333299</v>
      </c>
      <c r="B413">
        <v>4.1900000000000004</v>
      </c>
      <c r="C413">
        <v>0.23</v>
      </c>
      <c r="D413">
        <v>0</v>
      </c>
      <c r="F413" s="28">
        <v>4799.416666666647</v>
      </c>
      <c r="I413" s="16">
        <v>6.31944444444444E-2</v>
      </c>
      <c r="K413" s="14">
        <f t="shared" si="36"/>
        <v>0.14236111111109839</v>
      </c>
      <c r="L413" s="23">
        <v>3.96</v>
      </c>
      <c r="M413" s="23">
        <v>0.98</v>
      </c>
      <c r="N413" s="23">
        <f t="shared" si="38"/>
        <v>3222.4999999999864</v>
      </c>
      <c r="W413" s="6">
        <v>0.15342916666666667</v>
      </c>
      <c r="X413" s="17">
        <v>29.43</v>
      </c>
      <c r="Y413" s="17">
        <v>26.91</v>
      </c>
      <c r="AA413" s="20">
        <v>0.10716450231481484</v>
      </c>
      <c r="AB413" s="6">
        <f t="shared" si="40"/>
        <v>0.16525730324074078</v>
      </c>
      <c r="AC413" s="18">
        <v>32.409999999999997</v>
      </c>
      <c r="AD413" s="18">
        <v>26.91</v>
      </c>
      <c r="AE413" s="20">
        <v>0.29396318287037032</v>
      </c>
      <c r="AF413" s="6">
        <f t="shared" si="37"/>
        <v>0.14088141203703697</v>
      </c>
      <c r="AG413" s="18">
        <v>32.79</v>
      </c>
      <c r="AH413" s="18">
        <v>27.35</v>
      </c>
      <c r="AK413" s="20">
        <v>0.10716450231481484</v>
      </c>
      <c r="AN413" s="6">
        <f t="shared" si="39"/>
        <v>0.16525730324074078</v>
      </c>
      <c r="AO413" s="18">
        <v>32.409999999999997</v>
      </c>
      <c r="AP413" s="18">
        <v>26.91</v>
      </c>
    </row>
    <row r="414" spans="1:42" x14ac:dyDescent="0.25">
      <c r="A414" s="14">
        <v>0.14305555555555599</v>
      </c>
      <c r="B414">
        <v>4.1900000000000004</v>
      </c>
      <c r="C414">
        <v>0.22</v>
      </c>
      <c r="D414">
        <v>0</v>
      </c>
      <c r="F414" s="28">
        <v>4801.24999999998</v>
      </c>
      <c r="I414" s="16">
        <v>6.3541666666666705E-2</v>
      </c>
      <c r="K414" s="14">
        <f t="shared" si="36"/>
        <v>0.14270833333332072</v>
      </c>
      <c r="L414" s="23">
        <v>3.97</v>
      </c>
      <c r="M414" s="23">
        <v>0.98</v>
      </c>
      <c r="N414" s="23">
        <f t="shared" si="38"/>
        <v>3230.6666666666529</v>
      </c>
      <c r="W414" s="6">
        <v>0.15377730324074074</v>
      </c>
      <c r="X414" s="18">
        <v>29.43</v>
      </c>
      <c r="Y414" s="18">
        <v>26.91</v>
      </c>
      <c r="AA414" s="20">
        <v>0.1075123842592593</v>
      </c>
      <c r="AB414" s="6">
        <f t="shared" si="40"/>
        <v>0.16560518518518524</v>
      </c>
      <c r="AC414" s="17">
        <v>32.6</v>
      </c>
      <c r="AD414" s="17">
        <v>26.91</v>
      </c>
      <c r="AE414" s="20">
        <v>0.29431143518518516</v>
      </c>
      <c r="AF414" s="6">
        <f t="shared" si="37"/>
        <v>0.1412296643518518</v>
      </c>
      <c r="AG414" s="17">
        <v>32.700000000000003</v>
      </c>
      <c r="AH414" s="17">
        <v>27.44</v>
      </c>
      <c r="AK414" s="20">
        <v>0.1075123842592593</v>
      </c>
      <c r="AN414" s="6">
        <f t="shared" si="39"/>
        <v>0.16560518518518524</v>
      </c>
      <c r="AO414" s="17">
        <v>32.6</v>
      </c>
      <c r="AP414" s="17">
        <v>26.91</v>
      </c>
    </row>
    <row r="415" spans="1:42" x14ac:dyDescent="0.25">
      <c r="A415" s="14">
        <v>0.14340277777777799</v>
      </c>
      <c r="B415">
        <v>4.1900000000000004</v>
      </c>
      <c r="C415">
        <v>0.22</v>
      </c>
      <c r="D415">
        <v>0</v>
      </c>
      <c r="F415" s="28">
        <v>4803.083333333313</v>
      </c>
      <c r="I415" s="16">
        <v>6.3888888888888898E-2</v>
      </c>
      <c r="K415" s="14">
        <f t="shared" si="36"/>
        <v>0.14305555555554289</v>
      </c>
      <c r="L415" s="23">
        <v>3.97</v>
      </c>
      <c r="M415" s="23">
        <v>0.98</v>
      </c>
      <c r="N415" s="23">
        <f t="shared" si="38"/>
        <v>3238.8333333333194</v>
      </c>
      <c r="W415" s="6">
        <v>0.15412506944444443</v>
      </c>
      <c r="X415" s="17">
        <v>29.43</v>
      </c>
      <c r="Y415" s="17">
        <v>26.99</v>
      </c>
      <c r="AA415" s="20">
        <v>0.1078601851851852</v>
      </c>
      <c r="AB415" s="6">
        <f t="shared" si="40"/>
        <v>0.16595298611111114</v>
      </c>
      <c r="AC415" s="18">
        <v>32.22</v>
      </c>
      <c r="AD415" s="18">
        <v>26.99</v>
      </c>
      <c r="AE415" s="20">
        <v>0.29465922453703702</v>
      </c>
      <c r="AF415" s="6">
        <f t="shared" si="37"/>
        <v>0.14157745370370367</v>
      </c>
      <c r="AG415" s="18">
        <v>32.700000000000003</v>
      </c>
      <c r="AH415" s="18">
        <v>27.35</v>
      </c>
      <c r="AK415" s="20">
        <v>0.1078601851851852</v>
      </c>
      <c r="AN415" s="6">
        <f t="shared" si="39"/>
        <v>0.16595298611111114</v>
      </c>
      <c r="AO415" s="18">
        <v>32.22</v>
      </c>
      <c r="AP415" s="18">
        <v>26.99</v>
      </c>
    </row>
    <row r="416" spans="1:42" x14ac:dyDescent="0.25">
      <c r="A416" s="14">
        <v>0.14374999999999999</v>
      </c>
      <c r="B416">
        <v>4.1900000000000004</v>
      </c>
      <c r="C416">
        <v>0.22</v>
      </c>
      <c r="D416">
        <v>0</v>
      </c>
      <c r="F416" s="28">
        <v>4804.9166666666461</v>
      </c>
      <c r="I416" s="16">
        <v>6.4236111111111105E-2</v>
      </c>
      <c r="K416" s="14">
        <f t="shared" si="36"/>
        <v>0.14340277777776511</v>
      </c>
      <c r="L416" s="23">
        <v>3.97</v>
      </c>
      <c r="M416" s="23">
        <v>0.98</v>
      </c>
      <c r="N416" s="23">
        <f t="shared" si="38"/>
        <v>3246.9999999999859</v>
      </c>
      <c r="W416" s="6">
        <v>0.15447274305555553</v>
      </c>
      <c r="X416" s="18">
        <v>29.34</v>
      </c>
      <c r="Y416" s="18">
        <v>26.99</v>
      </c>
      <c r="AA416" s="20">
        <v>0.10820766203703708</v>
      </c>
      <c r="AB416" s="6">
        <f t="shared" si="40"/>
        <v>0.16630046296296302</v>
      </c>
      <c r="AC416" s="17">
        <v>32.32</v>
      </c>
      <c r="AD416" s="17">
        <v>26.99</v>
      </c>
      <c r="AE416" s="20">
        <v>0.29500697916666668</v>
      </c>
      <c r="AF416" s="6">
        <f t="shared" si="37"/>
        <v>0.14192520833333333</v>
      </c>
      <c r="AG416" s="17">
        <v>32.6</v>
      </c>
      <c r="AH416" s="17">
        <v>27.44</v>
      </c>
      <c r="AK416" s="20">
        <v>0.10820766203703708</v>
      </c>
      <c r="AN416" s="6">
        <f t="shared" si="39"/>
        <v>0.16630046296296302</v>
      </c>
      <c r="AO416" s="17">
        <v>32.32</v>
      </c>
      <c r="AP416" s="17">
        <v>26.99</v>
      </c>
    </row>
    <row r="417" spans="1:42" x14ac:dyDescent="0.25">
      <c r="A417" s="14">
        <v>0.14409722222222199</v>
      </c>
      <c r="B417">
        <v>4.1900000000000004</v>
      </c>
      <c r="C417">
        <v>0.22</v>
      </c>
      <c r="D417">
        <v>0</v>
      </c>
      <c r="F417" s="28">
        <v>4806.7499999999791</v>
      </c>
      <c r="I417" s="16">
        <v>6.4583333333333298E-2</v>
      </c>
      <c r="K417" s="14">
        <f t="shared" si="36"/>
        <v>0.1437499999999873</v>
      </c>
      <c r="L417" s="23">
        <v>3.97</v>
      </c>
      <c r="M417" s="23">
        <v>0.98</v>
      </c>
      <c r="N417" s="23">
        <f t="shared" si="38"/>
        <v>3255.1666666666524</v>
      </c>
      <c r="W417" s="6">
        <v>0.15482093749999998</v>
      </c>
      <c r="X417" s="17">
        <v>29.34</v>
      </c>
      <c r="Y417" s="17">
        <v>26.91</v>
      </c>
      <c r="AA417" s="20">
        <v>0.10855574074074076</v>
      </c>
      <c r="AB417" s="6">
        <f t="shared" si="40"/>
        <v>0.16664854166666671</v>
      </c>
      <c r="AC417" s="18">
        <v>32.51</v>
      </c>
      <c r="AD417" s="18">
        <v>26.99</v>
      </c>
      <c r="AE417" s="20">
        <v>0.29535460648148143</v>
      </c>
      <c r="AF417" s="6">
        <f t="shared" si="37"/>
        <v>0.14227283564814808</v>
      </c>
      <c r="AG417" s="18">
        <v>32.700000000000003</v>
      </c>
      <c r="AH417" s="18">
        <v>27.35</v>
      </c>
      <c r="AK417" s="20">
        <v>0.10855574074074076</v>
      </c>
      <c r="AN417" s="6">
        <f t="shared" si="39"/>
        <v>0.16664854166666671</v>
      </c>
      <c r="AO417" s="18">
        <v>32.51</v>
      </c>
      <c r="AP417" s="18">
        <v>26.99</v>
      </c>
    </row>
    <row r="418" spans="1:42" x14ac:dyDescent="0.25">
      <c r="A418" s="14">
        <v>0.14444444444444399</v>
      </c>
      <c r="B418">
        <v>4.1900000000000004</v>
      </c>
      <c r="C418">
        <v>0.22</v>
      </c>
      <c r="D418">
        <v>0</v>
      </c>
      <c r="F418" s="28">
        <v>4808.5833333333121</v>
      </c>
      <c r="I418" s="16">
        <v>6.4930555555555602E-2</v>
      </c>
      <c r="K418" s="14">
        <f t="shared" si="36"/>
        <v>0.14409722222220961</v>
      </c>
      <c r="L418" s="23">
        <v>3.97</v>
      </c>
      <c r="M418" s="23">
        <v>0.98</v>
      </c>
      <c r="N418" s="23">
        <f t="shared" si="38"/>
        <v>3263.3333333333189</v>
      </c>
      <c r="W418" s="6">
        <v>0.15516871527777781</v>
      </c>
      <c r="X418" s="18">
        <v>29.25</v>
      </c>
      <c r="Y418" s="18">
        <v>26.99</v>
      </c>
      <c r="AA418" s="20">
        <v>0.10890339120370368</v>
      </c>
      <c r="AB418" s="6">
        <f t="shared" si="40"/>
        <v>0.16699619212962963</v>
      </c>
      <c r="AC418" s="17">
        <v>32.51</v>
      </c>
      <c r="AD418" s="17">
        <v>26.91</v>
      </c>
      <c r="AE418" s="20">
        <v>0.29570290509259262</v>
      </c>
      <c r="AF418" s="6">
        <f t="shared" si="37"/>
        <v>0.14262113425925926</v>
      </c>
      <c r="AG418" s="17">
        <v>32.700000000000003</v>
      </c>
      <c r="AH418" s="17">
        <v>27.35</v>
      </c>
      <c r="AK418" s="20">
        <v>0.10890339120370368</v>
      </c>
      <c r="AN418" s="6">
        <f t="shared" si="39"/>
        <v>0.16699619212962963</v>
      </c>
      <c r="AO418" s="17">
        <v>32.51</v>
      </c>
      <c r="AP418" s="17">
        <v>26.91</v>
      </c>
    </row>
    <row r="419" spans="1:42" x14ac:dyDescent="0.25">
      <c r="A419" s="14">
        <v>0.14479166666666701</v>
      </c>
      <c r="B419">
        <v>4.1900000000000004</v>
      </c>
      <c r="C419">
        <v>0.2</v>
      </c>
      <c r="D419">
        <v>0</v>
      </c>
      <c r="F419" s="28">
        <v>4810.2499999999791</v>
      </c>
      <c r="I419" s="16">
        <v>6.5277777777777796E-2</v>
      </c>
      <c r="K419" s="14">
        <f t="shared" si="36"/>
        <v>0.1444444444444318</v>
      </c>
      <c r="L419" s="23">
        <v>3.97</v>
      </c>
      <c r="M419" s="23">
        <v>0.98</v>
      </c>
      <c r="N419" s="23">
        <f t="shared" si="38"/>
        <v>3271.4999999999854</v>
      </c>
      <c r="W419" s="6">
        <v>0.1555163194444445</v>
      </c>
      <c r="X419" s="17">
        <v>29.25</v>
      </c>
      <c r="Y419" s="17">
        <v>26.99</v>
      </c>
      <c r="AA419" s="20">
        <v>0.10925163194444448</v>
      </c>
      <c r="AB419" s="6">
        <f t="shared" si="40"/>
        <v>0.16734443287037043</v>
      </c>
      <c r="AC419" s="18">
        <v>32.32</v>
      </c>
      <c r="AD419" s="18">
        <v>26.91</v>
      </c>
      <c r="AE419" s="20">
        <v>0.29605065972222228</v>
      </c>
      <c r="AF419" s="6">
        <f t="shared" si="37"/>
        <v>0.14296888888888892</v>
      </c>
      <c r="AG419" s="18">
        <v>32.79</v>
      </c>
      <c r="AH419" s="18">
        <v>27.35</v>
      </c>
      <c r="AK419" s="20">
        <v>0.10925163194444448</v>
      </c>
      <c r="AN419" s="6">
        <f t="shared" si="39"/>
        <v>0.16734443287037043</v>
      </c>
      <c r="AO419" s="18">
        <v>32.32</v>
      </c>
      <c r="AP419" s="18">
        <v>26.91</v>
      </c>
    </row>
    <row r="420" spans="1:42" x14ac:dyDescent="0.25">
      <c r="A420" s="14">
        <v>0.14513888888888901</v>
      </c>
      <c r="B420">
        <v>4.1900000000000004</v>
      </c>
      <c r="C420">
        <v>0.19</v>
      </c>
      <c r="D420">
        <v>0</v>
      </c>
      <c r="F420" s="28">
        <v>4811.8333333333121</v>
      </c>
      <c r="I420" s="16">
        <v>6.5625000000000003E-2</v>
      </c>
      <c r="K420" s="14">
        <f t="shared" si="36"/>
        <v>0.144791666666654</v>
      </c>
      <c r="L420" s="23">
        <v>3.97</v>
      </c>
      <c r="M420" s="23">
        <v>0.98</v>
      </c>
      <c r="N420" s="23">
        <f t="shared" si="38"/>
        <v>3279.666666666652</v>
      </c>
      <c r="W420" s="6">
        <v>0.15586465277777778</v>
      </c>
      <c r="X420" s="18">
        <v>29.16</v>
      </c>
      <c r="Y420" s="18">
        <v>26.99</v>
      </c>
      <c r="AA420" s="20">
        <v>0.1095991203703704</v>
      </c>
      <c r="AB420" s="6">
        <f t="shared" si="40"/>
        <v>0.16769192129629634</v>
      </c>
      <c r="AC420" s="17">
        <v>32.32</v>
      </c>
      <c r="AD420" s="17">
        <v>26.99</v>
      </c>
      <c r="AE420" s="20">
        <v>0.29639842592592597</v>
      </c>
      <c r="AF420" s="6">
        <f t="shared" si="37"/>
        <v>0.14331665509259262</v>
      </c>
      <c r="AG420" s="17">
        <v>32.89</v>
      </c>
      <c r="AH420" s="17">
        <v>27.35</v>
      </c>
      <c r="AK420" s="20">
        <v>0.1095991203703704</v>
      </c>
      <c r="AN420" s="6">
        <f t="shared" si="39"/>
        <v>0.16769192129629634</v>
      </c>
      <c r="AO420" s="17">
        <v>32.32</v>
      </c>
      <c r="AP420" s="17">
        <v>26.99</v>
      </c>
    </row>
    <row r="421" spans="1:42" x14ac:dyDescent="0.25">
      <c r="A421" s="14">
        <v>0.14548611111111101</v>
      </c>
      <c r="B421">
        <v>4.1900000000000004</v>
      </c>
      <c r="C421">
        <v>0.19</v>
      </c>
      <c r="D421">
        <v>0</v>
      </c>
      <c r="F421" s="28">
        <v>4813.4166666666451</v>
      </c>
      <c r="I421" s="16">
        <v>6.5972222222222196E-2</v>
      </c>
      <c r="K421" s="14">
        <f t="shared" si="36"/>
        <v>0.14513888888887622</v>
      </c>
      <c r="L421" s="23">
        <v>3.97</v>
      </c>
      <c r="M421" s="23">
        <v>0.98</v>
      </c>
      <c r="N421" s="23">
        <f t="shared" si="38"/>
        <v>3287.8333333333185</v>
      </c>
      <c r="W421" s="6">
        <v>0.15621228009259264</v>
      </c>
      <c r="X421" s="17">
        <v>29.25</v>
      </c>
      <c r="Y421" s="17">
        <v>26.99</v>
      </c>
      <c r="AA421" s="20">
        <v>0.10994718750000004</v>
      </c>
      <c r="AB421" s="6">
        <f t="shared" si="40"/>
        <v>0.16803998842592599</v>
      </c>
      <c r="AC421" s="18">
        <v>32.409999999999997</v>
      </c>
      <c r="AD421" s="18">
        <v>26.99</v>
      </c>
      <c r="AE421" s="20">
        <v>0.29674655092592589</v>
      </c>
      <c r="AF421" s="6">
        <f t="shared" si="37"/>
        <v>0.14366478009259254</v>
      </c>
      <c r="AG421" s="18">
        <v>32.79</v>
      </c>
      <c r="AH421" s="18">
        <v>27.35</v>
      </c>
      <c r="AK421" s="20">
        <v>0.10994718750000004</v>
      </c>
      <c r="AN421" s="6">
        <f t="shared" si="39"/>
        <v>0.16803998842592599</v>
      </c>
      <c r="AO421" s="18">
        <v>32.409999999999997</v>
      </c>
      <c r="AP421" s="18">
        <v>26.99</v>
      </c>
    </row>
    <row r="422" spans="1:42" x14ac:dyDescent="0.25">
      <c r="A422" s="14">
        <v>0.14583333333333301</v>
      </c>
      <c r="B422">
        <v>4.1900000000000004</v>
      </c>
      <c r="C422">
        <v>0.19</v>
      </c>
      <c r="D422">
        <v>0</v>
      </c>
      <c r="F422" s="28">
        <v>4814.9999999999782</v>
      </c>
      <c r="I422" s="16">
        <v>6.6319444444444403E-2</v>
      </c>
      <c r="K422" s="14">
        <f t="shared" si="36"/>
        <v>0.14548611111109841</v>
      </c>
      <c r="L422" s="23">
        <v>3.97</v>
      </c>
      <c r="M422" s="23">
        <v>0.98</v>
      </c>
      <c r="N422" s="23">
        <f t="shared" si="38"/>
        <v>3295.999999999985</v>
      </c>
      <c r="W422" s="6">
        <v>0.1565604166666667</v>
      </c>
      <c r="X422" s="18">
        <v>29.16</v>
      </c>
      <c r="Y422" s="18">
        <v>26.99</v>
      </c>
      <c r="AA422" s="20">
        <v>0.11029535879629632</v>
      </c>
      <c r="AB422" s="6">
        <f t="shared" si="40"/>
        <v>0.16838815972222226</v>
      </c>
      <c r="AC422" s="17">
        <v>32.51</v>
      </c>
      <c r="AD422" s="17">
        <v>26.99</v>
      </c>
      <c r="AE422" s="20">
        <v>0.29709388888888894</v>
      </c>
      <c r="AF422" s="6">
        <f t="shared" si="37"/>
        <v>0.14401211805555558</v>
      </c>
      <c r="AG422" s="17">
        <v>32.700000000000003</v>
      </c>
      <c r="AH422" s="17">
        <v>27.35</v>
      </c>
      <c r="AK422" s="20">
        <v>0.11029535879629632</v>
      </c>
      <c r="AN422" s="6">
        <f t="shared" si="39"/>
        <v>0.16838815972222226</v>
      </c>
      <c r="AO422" s="17">
        <v>32.51</v>
      </c>
      <c r="AP422" s="17">
        <v>26.99</v>
      </c>
    </row>
    <row r="423" spans="1:42" x14ac:dyDescent="0.25">
      <c r="A423" s="14">
        <v>0.14618055555555601</v>
      </c>
      <c r="B423">
        <v>4.1900000000000004</v>
      </c>
      <c r="C423">
        <v>0.18</v>
      </c>
      <c r="D423">
        <v>0</v>
      </c>
      <c r="F423" s="28">
        <v>4816.4999999999782</v>
      </c>
      <c r="I423" s="16">
        <v>6.6666666666666693E-2</v>
      </c>
      <c r="K423" s="14">
        <f t="shared" si="36"/>
        <v>0.14583333333332071</v>
      </c>
      <c r="L423" s="23">
        <v>3.98</v>
      </c>
      <c r="M423" s="23">
        <v>0.98</v>
      </c>
      <c r="N423" s="23">
        <f t="shared" si="38"/>
        <v>3304.1666666666515</v>
      </c>
      <c r="W423" s="6">
        <v>0.1569082175925926</v>
      </c>
      <c r="X423" s="17">
        <v>29.25</v>
      </c>
      <c r="Y423" s="17">
        <v>26.99</v>
      </c>
      <c r="AA423" s="20">
        <v>0.11064268518518522</v>
      </c>
      <c r="AB423" s="6">
        <f t="shared" si="40"/>
        <v>0.16873548611111117</v>
      </c>
      <c r="AC423" s="18">
        <v>32.51</v>
      </c>
      <c r="AD423" s="18">
        <v>26.99</v>
      </c>
      <c r="AE423" s="20">
        <v>0.29744186342592588</v>
      </c>
      <c r="AF423" s="6">
        <f t="shared" si="37"/>
        <v>0.14436009259259253</v>
      </c>
      <c r="AG423" s="18">
        <v>32.51</v>
      </c>
      <c r="AH423" s="18">
        <v>27.35</v>
      </c>
      <c r="AK423" s="20">
        <v>0.11064268518518522</v>
      </c>
      <c r="AN423" s="6">
        <f t="shared" si="39"/>
        <v>0.16873548611111117</v>
      </c>
      <c r="AO423" s="18">
        <v>32.51</v>
      </c>
      <c r="AP423" s="18">
        <v>26.99</v>
      </c>
    </row>
    <row r="424" spans="1:42" x14ac:dyDescent="0.25">
      <c r="A424" s="14">
        <v>0.14652777777777801</v>
      </c>
      <c r="B424">
        <v>4.1900000000000004</v>
      </c>
      <c r="C424">
        <v>0.18</v>
      </c>
      <c r="D424">
        <v>0</v>
      </c>
      <c r="F424" s="28">
        <v>4817.9999999999782</v>
      </c>
      <c r="I424" s="16">
        <v>6.7013888888888901E-2</v>
      </c>
      <c r="K424" s="14">
        <f t="shared" si="36"/>
        <v>0.14618055555554291</v>
      </c>
      <c r="L424" s="23">
        <v>3.98</v>
      </c>
      <c r="M424" s="23">
        <v>0.98</v>
      </c>
      <c r="N424" s="23">
        <f t="shared" si="38"/>
        <v>3312.333333333318</v>
      </c>
      <c r="W424" s="6">
        <v>0.15725559027777775</v>
      </c>
      <c r="X424" s="18">
        <v>29.16</v>
      </c>
      <c r="Y424" s="18">
        <v>26.91</v>
      </c>
      <c r="AA424" s="20">
        <v>0.1109905439814815</v>
      </c>
      <c r="AB424" s="6">
        <f t="shared" si="40"/>
        <v>0.16908334490740745</v>
      </c>
      <c r="AC424" s="17">
        <v>32.409999999999997</v>
      </c>
      <c r="AD424" s="17">
        <v>26.91</v>
      </c>
      <c r="AE424" s="20">
        <v>0.29778976851851852</v>
      </c>
      <c r="AF424" s="6">
        <f t="shared" si="37"/>
        <v>0.14470799768518516</v>
      </c>
      <c r="AG424" s="17">
        <v>32.89</v>
      </c>
      <c r="AH424" s="17">
        <v>27.35</v>
      </c>
      <c r="AK424" s="20">
        <v>0.1109905439814815</v>
      </c>
      <c r="AN424" s="6">
        <f t="shared" si="39"/>
        <v>0.16908334490740745</v>
      </c>
      <c r="AO424" s="17">
        <v>32.409999999999997</v>
      </c>
      <c r="AP424" s="17">
        <v>26.91</v>
      </c>
    </row>
    <row r="425" spans="1:42" x14ac:dyDescent="0.25">
      <c r="A425" s="14">
        <v>0.14687500000000001</v>
      </c>
      <c r="B425">
        <v>4.1900000000000004</v>
      </c>
      <c r="C425">
        <v>0.17</v>
      </c>
      <c r="D425">
        <v>0</v>
      </c>
      <c r="F425" s="28">
        <v>4819.4166666666451</v>
      </c>
      <c r="I425" s="16">
        <v>6.7361111111111094E-2</v>
      </c>
      <c r="K425" s="14">
        <f t="shared" ref="K425:K488" si="41">$K$231+I425</f>
        <v>0.1465277777777651</v>
      </c>
      <c r="L425" s="23">
        <v>3.98</v>
      </c>
      <c r="M425" s="23">
        <v>0.98</v>
      </c>
      <c r="N425" s="23">
        <f t="shared" si="38"/>
        <v>3320.4999999999845</v>
      </c>
      <c r="W425" s="6">
        <v>0.15760346064814817</v>
      </c>
      <c r="X425" s="17">
        <v>29.25</v>
      </c>
      <c r="Y425" s="17">
        <v>26.99</v>
      </c>
      <c r="AA425" s="20">
        <v>0.11133890046296296</v>
      </c>
      <c r="AB425" s="6">
        <f t="shared" si="40"/>
        <v>0.16943170138888891</v>
      </c>
      <c r="AC425" s="18">
        <v>32.51</v>
      </c>
      <c r="AD425" s="18">
        <v>26.91</v>
      </c>
      <c r="AE425" s="20">
        <v>0.29813770833333336</v>
      </c>
      <c r="AF425" s="6">
        <f t="shared" si="37"/>
        <v>0.14505593750000001</v>
      </c>
      <c r="AG425" s="18">
        <v>32.979999999999997</v>
      </c>
      <c r="AH425" s="18">
        <v>27.35</v>
      </c>
      <c r="AK425" s="20">
        <v>0.11133890046296296</v>
      </c>
      <c r="AN425" s="6">
        <f t="shared" si="39"/>
        <v>0.16943170138888891</v>
      </c>
      <c r="AO425" s="18">
        <v>32.51</v>
      </c>
      <c r="AP425" s="18">
        <v>26.91</v>
      </c>
    </row>
    <row r="426" spans="1:42" x14ac:dyDescent="0.25">
      <c r="A426" s="14">
        <v>0.148263888888889</v>
      </c>
      <c r="B426">
        <v>4.1900000000000004</v>
      </c>
      <c r="C426">
        <v>0.14000000000000001</v>
      </c>
      <c r="D426">
        <v>0</v>
      </c>
      <c r="F426" s="28">
        <v>4820.5833333333121</v>
      </c>
      <c r="I426" s="16">
        <v>6.7708333333333301E-2</v>
      </c>
      <c r="K426" s="14">
        <f t="shared" si="41"/>
        <v>0.14687499999998732</v>
      </c>
      <c r="L426" s="23">
        <v>3.98</v>
      </c>
      <c r="M426" s="23">
        <v>0.98</v>
      </c>
      <c r="N426" s="23">
        <f t="shared" si="38"/>
        <v>3328.6666666666511</v>
      </c>
      <c r="W426" s="6">
        <v>0.1579518055555556</v>
      </c>
      <c r="X426" s="18">
        <v>29.25</v>
      </c>
      <c r="Y426" s="18">
        <v>26.91</v>
      </c>
      <c r="AA426" s="20">
        <v>0.11168646990740744</v>
      </c>
      <c r="AB426" s="6">
        <f t="shared" si="40"/>
        <v>0.16977927083333338</v>
      </c>
      <c r="AC426" s="17">
        <v>32.6</v>
      </c>
      <c r="AD426" s="17">
        <v>26.99</v>
      </c>
      <c r="AE426" s="20">
        <v>0.2984853009259259</v>
      </c>
      <c r="AF426" s="6">
        <f t="shared" si="37"/>
        <v>0.14540353009259255</v>
      </c>
      <c r="AG426" s="17">
        <v>32.89</v>
      </c>
      <c r="AH426" s="17">
        <v>27.44</v>
      </c>
      <c r="AK426" s="20">
        <v>0.11168646990740744</v>
      </c>
      <c r="AN426" s="6">
        <f t="shared" si="39"/>
        <v>0.16977927083333338</v>
      </c>
      <c r="AO426" s="17">
        <v>32.6</v>
      </c>
      <c r="AP426" s="17">
        <v>26.99</v>
      </c>
    </row>
    <row r="427" spans="1:42" x14ac:dyDescent="0.25">
      <c r="A427" s="14">
        <v>0.148611111111111</v>
      </c>
      <c r="B427">
        <v>4.1900000000000004</v>
      </c>
      <c r="C427">
        <v>0.14000000000000001</v>
      </c>
      <c r="D427">
        <v>0</v>
      </c>
      <c r="F427" s="28">
        <v>4821.7499999999791</v>
      </c>
      <c r="I427" s="16">
        <v>6.8055555555555605E-2</v>
      </c>
      <c r="K427" s="14">
        <f t="shared" si="41"/>
        <v>0.1472222222222096</v>
      </c>
      <c r="L427" s="23">
        <v>3.98</v>
      </c>
      <c r="M427" s="23">
        <v>0.98</v>
      </c>
      <c r="N427" s="23">
        <f t="shared" si="38"/>
        <v>3336.8333333333176</v>
      </c>
      <c r="W427" s="6">
        <v>0.15829939814814814</v>
      </c>
      <c r="X427" s="17">
        <v>29.16</v>
      </c>
      <c r="Y427" s="17">
        <v>26.99</v>
      </c>
      <c r="AA427" s="20">
        <v>0.11203413194444439</v>
      </c>
      <c r="AB427" s="6">
        <f t="shared" si="40"/>
        <v>0.17012693287037034</v>
      </c>
      <c r="AC427" s="18">
        <v>31.94</v>
      </c>
      <c r="AD427" s="18">
        <v>26.91</v>
      </c>
      <c r="AE427" s="20">
        <v>0.29883315972222219</v>
      </c>
      <c r="AF427" s="6">
        <f t="shared" si="37"/>
        <v>0.14575138888888883</v>
      </c>
      <c r="AG427" s="18">
        <v>32.700000000000003</v>
      </c>
      <c r="AH427" s="18">
        <v>27.26</v>
      </c>
      <c r="AK427" s="20">
        <v>0.11203413194444439</v>
      </c>
      <c r="AN427" s="6">
        <f t="shared" si="39"/>
        <v>0.17012693287037034</v>
      </c>
      <c r="AO427" s="18">
        <v>31.94</v>
      </c>
      <c r="AP427" s="18">
        <v>26.91</v>
      </c>
    </row>
    <row r="428" spans="1:42" x14ac:dyDescent="0.25">
      <c r="A428" s="14">
        <v>0.148958333333333</v>
      </c>
      <c r="B428">
        <v>4.1900000000000004</v>
      </c>
      <c r="C428">
        <v>0.15</v>
      </c>
      <c r="D428">
        <v>0</v>
      </c>
      <c r="F428" s="28">
        <v>4822.9999999999791</v>
      </c>
      <c r="I428" s="16">
        <v>6.8402777777777798E-2</v>
      </c>
      <c r="K428" s="14">
        <f t="shared" si="41"/>
        <v>0.14756944444443182</v>
      </c>
      <c r="L428" s="23">
        <v>3.98</v>
      </c>
      <c r="M428" s="23">
        <v>0.98</v>
      </c>
      <c r="N428" s="23">
        <f t="shared" si="38"/>
        <v>3344.9999999999841</v>
      </c>
      <c r="W428" s="6">
        <v>0.15864738425925923</v>
      </c>
      <c r="X428" s="18">
        <v>29.25</v>
      </c>
      <c r="Y428" s="18">
        <v>27.08</v>
      </c>
      <c r="AA428" s="20">
        <v>0.11238239583333337</v>
      </c>
      <c r="AB428" s="6">
        <f t="shared" si="40"/>
        <v>0.17047519675925932</v>
      </c>
      <c r="AC428" s="17">
        <v>32.409999999999997</v>
      </c>
      <c r="AD428" s="17">
        <v>26.91</v>
      </c>
      <c r="AE428" s="20">
        <v>0.2991814351851852</v>
      </c>
      <c r="AF428" s="6">
        <f t="shared" si="37"/>
        <v>0.14609966435185184</v>
      </c>
      <c r="AG428" s="17">
        <v>33.08</v>
      </c>
      <c r="AH428" s="17">
        <v>27.35</v>
      </c>
      <c r="AK428" s="20">
        <v>0.11238239583333337</v>
      </c>
      <c r="AN428" s="6">
        <f t="shared" si="39"/>
        <v>0.17047519675925932</v>
      </c>
      <c r="AO428" s="17">
        <v>32.409999999999997</v>
      </c>
      <c r="AP428" s="17">
        <v>26.91</v>
      </c>
    </row>
    <row r="429" spans="1:42" x14ac:dyDescent="0.25">
      <c r="A429" s="14">
        <v>0.149305555555556</v>
      </c>
      <c r="B429">
        <v>4.1900000000000004</v>
      </c>
      <c r="C429">
        <v>0.15</v>
      </c>
      <c r="D429">
        <v>0</v>
      </c>
      <c r="F429" s="28">
        <v>4824.2499999999791</v>
      </c>
      <c r="I429" s="16">
        <v>6.8750000000000006E-2</v>
      </c>
      <c r="K429" s="14">
        <f t="shared" si="41"/>
        <v>0.14791666666665401</v>
      </c>
      <c r="L429" s="23">
        <v>3.98</v>
      </c>
      <c r="M429" s="23">
        <v>0.98</v>
      </c>
      <c r="N429" s="23">
        <f t="shared" si="38"/>
        <v>3353.1666666666506</v>
      </c>
      <c r="W429" s="6">
        <v>0.15899535879629628</v>
      </c>
      <c r="X429" s="17">
        <v>29.25</v>
      </c>
      <c r="Y429" s="17">
        <v>27.08</v>
      </c>
      <c r="AA429" s="20">
        <v>0.11273032407407407</v>
      </c>
      <c r="AB429" s="6">
        <f t="shared" si="40"/>
        <v>0.17082312500000002</v>
      </c>
      <c r="AC429" s="18">
        <v>32.51</v>
      </c>
      <c r="AD429" s="18">
        <v>26.91</v>
      </c>
      <c r="AE429" s="20">
        <v>0.2995288888888889</v>
      </c>
      <c r="AF429" s="6">
        <f t="shared" si="37"/>
        <v>0.14644711805555555</v>
      </c>
      <c r="AG429" s="18">
        <v>32.89</v>
      </c>
      <c r="AH429" s="18">
        <v>27.26</v>
      </c>
      <c r="AK429" s="20">
        <v>0.11273032407407407</v>
      </c>
      <c r="AN429" s="6">
        <f t="shared" si="39"/>
        <v>0.17082312500000002</v>
      </c>
      <c r="AO429" s="18">
        <v>32.51</v>
      </c>
      <c r="AP429" s="18">
        <v>26.91</v>
      </c>
    </row>
    <row r="430" spans="1:42" x14ac:dyDescent="0.25">
      <c r="A430" s="14">
        <v>0.149652777777778</v>
      </c>
      <c r="B430">
        <v>4.1900000000000004</v>
      </c>
      <c r="C430">
        <v>0.14000000000000001</v>
      </c>
      <c r="D430">
        <v>0</v>
      </c>
      <c r="F430" s="28">
        <v>4825.4166666666461</v>
      </c>
      <c r="I430" s="16">
        <v>6.9097222222222199E-2</v>
      </c>
      <c r="K430" s="14">
        <f t="shared" si="41"/>
        <v>0.14826388888887621</v>
      </c>
      <c r="L430" s="23">
        <v>3.98</v>
      </c>
      <c r="M430" s="23">
        <v>0.98</v>
      </c>
      <c r="N430" s="23">
        <f t="shared" si="38"/>
        <v>3361.3333333333171</v>
      </c>
      <c r="W430" s="6">
        <v>0.15934314814814815</v>
      </c>
      <c r="X430" s="18">
        <v>29.25</v>
      </c>
      <c r="Y430" s="18">
        <v>27.08</v>
      </c>
      <c r="AA430" s="20">
        <v>0.11307769675925922</v>
      </c>
      <c r="AB430" s="6">
        <f t="shared" si="40"/>
        <v>0.17117049768518516</v>
      </c>
      <c r="AC430" s="17">
        <v>32.409999999999997</v>
      </c>
      <c r="AD430" s="17">
        <v>26.91</v>
      </c>
      <c r="AE430" s="20">
        <v>0.29987710648148153</v>
      </c>
      <c r="AF430" s="6">
        <f t="shared" si="37"/>
        <v>0.14679533564814817</v>
      </c>
      <c r="AG430" s="17">
        <v>32.6</v>
      </c>
      <c r="AH430" s="17">
        <v>27.35</v>
      </c>
      <c r="AK430" s="20">
        <v>0.11307769675925922</v>
      </c>
      <c r="AN430" s="6">
        <f t="shared" si="39"/>
        <v>0.17117049768518516</v>
      </c>
      <c r="AO430" s="17">
        <v>32.409999999999997</v>
      </c>
      <c r="AP430" s="17">
        <v>26.91</v>
      </c>
    </row>
    <row r="431" spans="1:42" x14ac:dyDescent="0.25">
      <c r="A431" s="14">
        <v>0.15</v>
      </c>
      <c r="B431">
        <v>4.1900000000000004</v>
      </c>
      <c r="C431">
        <v>0.14000000000000001</v>
      </c>
      <c r="D431">
        <v>0</v>
      </c>
      <c r="F431" s="28">
        <v>4826.583333333313</v>
      </c>
      <c r="I431" s="16">
        <v>6.9444444444444406E-2</v>
      </c>
      <c r="K431" s="14">
        <f t="shared" si="41"/>
        <v>0.14861111111109843</v>
      </c>
      <c r="L431" s="23">
        <v>3.98</v>
      </c>
      <c r="M431" s="23">
        <v>0.98</v>
      </c>
      <c r="N431" s="23">
        <f t="shared" si="38"/>
        <v>3369.4999999999836</v>
      </c>
      <c r="W431" s="6">
        <v>0.15969059027777782</v>
      </c>
      <c r="X431" s="17">
        <v>29.34</v>
      </c>
      <c r="Y431" s="17">
        <v>27.08</v>
      </c>
      <c r="AA431" s="20">
        <v>0.11342582175925925</v>
      </c>
      <c r="AB431" s="6">
        <f t="shared" si="40"/>
        <v>0.1715186226851852</v>
      </c>
      <c r="AC431" s="18">
        <v>32.6</v>
      </c>
      <c r="AD431" s="18">
        <v>26.91</v>
      </c>
      <c r="AE431" s="20">
        <v>0.30022469907407406</v>
      </c>
      <c r="AF431" s="6">
        <f t="shared" si="37"/>
        <v>0.14714292824074071</v>
      </c>
      <c r="AG431" s="18">
        <v>32.979999999999997</v>
      </c>
      <c r="AH431" s="18">
        <v>27.44</v>
      </c>
      <c r="AK431" s="20">
        <v>0.11342582175925925</v>
      </c>
      <c r="AN431" s="6">
        <f t="shared" si="39"/>
        <v>0.1715186226851852</v>
      </c>
      <c r="AO431" s="18">
        <v>32.6</v>
      </c>
      <c r="AP431" s="18">
        <v>26.91</v>
      </c>
    </row>
    <row r="432" spans="1:42" x14ac:dyDescent="0.25">
      <c r="A432" s="14">
        <v>0.15034722222222199</v>
      </c>
      <c r="B432">
        <v>4.1900000000000004</v>
      </c>
      <c r="C432">
        <v>0.14000000000000001</v>
      </c>
      <c r="D432">
        <v>0</v>
      </c>
      <c r="F432" s="28">
        <v>4827.74999999998</v>
      </c>
      <c r="I432" s="16">
        <v>6.9791666666666696E-2</v>
      </c>
      <c r="K432" s="14">
        <f t="shared" si="41"/>
        <v>0.1489583333333207</v>
      </c>
      <c r="L432" s="23">
        <v>3.99</v>
      </c>
      <c r="M432" s="23">
        <v>0.98</v>
      </c>
      <c r="N432" s="23">
        <f t="shared" si="38"/>
        <v>3377.6666666666501</v>
      </c>
      <c r="W432" s="6">
        <v>0.16003872685185189</v>
      </c>
      <c r="X432" s="18">
        <v>29.25</v>
      </c>
      <c r="Y432" s="18">
        <v>27.08</v>
      </c>
      <c r="AA432" s="20">
        <v>0.11377393518518514</v>
      </c>
      <c r="AB432" s="6">
        <f t="shared" si="40"/>
        <v>0.17186673611111108</v>
      </c>
      <c r="AC432" s="17">
        <v>32.32</v>
      </c>
      <c r="AD432" s="17">
        <v>26.91</v>
      </c>
      <c r="AE432" s="20">
        <v>0.30057292824074072</v>
      </c>
      <c r="AF432" s="6">
        <f t="shared" si="37"/>
        <v>0.14749115740740737</v>
      </c>
      <c r="AG432" s="17">
        <v>32.979999999999997</v>
      </c>
      <c r="AH432" s="17">
        <v>27.35</v>
      </c>
      <c r="AK432" s="20">
        <v>0.11377393518518514</v>
      </c>
      <c r="AN432" s="6">
        <f t="shared" si="39"/>
        <v>0.17186673611111108</v>
      </c>
      <c r="AO432" s="17">
        <v>32.32</v>
      </c>
      <c r="AP432" s="17">
        <v>26.91</v>
      </c>
    </row>
    <row r="433" spans="1:42" x14ac:dyDescent="0.25">
      <c r="A433" s="14">
        <v>0.15069444444444399</v>
      </c>
      <c r="B433">
        <v>4.1900000000000004</v>
      </c>
      <c r="C433">
        <v>0.14000000000000001</v>
      </c>
      <c r="D433">
        <v>0</v>
      </c>
      <c r="F433" s="28">
        <v>4828.916666666647</v>
      </c>
      <c r="I433" s="16">
        <v>7.0138888888888903E-2</v>
      </c>
      <c r="K433" s="14">
        <f t="shared" si="41"/>
        <v>0.14930555555554292</v>
      </c>
      <c r="L433" s="23">
        <v>3.99</v>
      </c>
      <c r="M433" s="23">
        <v>0.98</v>
      </c>
      <c r="N433" s="23">
        <f t="shared" si="38"/>
        <v>3385.8333333333167</v>
      </c>
      <c r="W433" s="6">
        <v>0.1603863425925926</v>
      </c>
      <c r="X433" s="17">
        <v>29.8</v>
      </c>
      <c r="Y433" s="17">
        <v>27.08</v>
      </c>
      <c r="AA433" s="20">
        <v>0.11412155092592596</v>
      </c>
      <c r="AB433" s="6">
        <f t="shared" si="40"/>
        <v>0.17221435185185191</v>
      </c>
      <c r="AC433" s="18">
        <v>32.22</v>
      </c>
      <c r="AD433" s="18">
        <v>26.91</v>
      </c>
      <c r="AE433" s="20">
        <v>0.30092064814814817</v>
      </c>
      <c r="AF433" s="6">
        <f t="shared" si="37"/>
        <v>0.14783887731481482</v>
      </c>
      <c r="AG433" s="18">
        <v>32.979999999999997</v>
      </c>
      <c r="AH433" s="18">
        <v>27.44</v>
      </c>
      <c r="AK433" s="20">
        <v>0.11412155092592596</v>
      </c>
      <c r="AN433" s="6">
        <f t="shared" si="39"/>
        <v>0.17221435185185191</v>
      </c>
      <c r="AO433" s="18">
        <v>32.22</v>
      </c>
      <c r="AP433" s="18">
        <v>26.91</v>
      </c>
    </row>
    <row r="434" spans="1:42" x14ac:dyDescent="0.25">
      <c r="A434" s="14">
        <v>0.15104166666666699</v>
      </c>
      <c r="B434">
        <v>4.1900000000000004</v>
      </c>
      <c r="C434">
        <v>0.14000000000000001</v>
      </c>
      <c r="D434">
        <v>0</v>
      </c>
      <c r="F434" s="28">
        <v>4830.0833333333139</v>
      </c>
      <c r="I434" s="16">
        <v>7.0486111111111097E-2</v>
      </c>
      <c r="K434" s="14">
        <f t="shared" si="41"/>
        <v>0.14965277777776509</v>
      </c>
      <c r="L434" s="23">
        <v>3.99</v>
      </c>
      <c r="M434" s="23">
        <v>0.98</v>
      </c>
      <c r="N434" s="23">
        <f t="shared" si="38"/>
        <v>3393.9999999999832</v>
      </c>
      <c r="W434" s="6">
        <v>0.16073444444444446</v>
      </c>
      <c r="X434" s="18">
        <v>29.43</v>
      </c>
      <c r="Y434" s="18">
        <v>26.99</v>
      </c>
      <c r="AA434" s="20">
        <v>0.11446945601851849</v>
      </c>
      <c r="AB434" s="6">
        <f t="shared" si="40"/>
        <v>0.17256225694444444</v>
      </c>
      <c r="AC434" s="17">
        <v>32.409999999999997</v>
      </c>
      <c r="AD434" s="17">
        <v>26.99</v>
      </c>
      <c r="AE434" s="20">
        <v>0.30126846064814811</v>
      </c>
      <c r="AF434" s="6">
        <f t="shared" si="37"/>
        <v>0.14818668981481475</v>
      </c>
      <c r="AG434" s="17">
        <v>33.08</v>
      </c>
      <c r="AH434" s="17">
        <v>27.35</v>
      </c>
      <c r="AK434" s="20">
        <v>0.11446945601851849</v>
      </c>
      <c r="AN434" s="6">
        <f t="shared" si="39"/>
        <v>0.17256225694444444</v>
      </c>
      <c r="AO434" s="17">
        <v>32.409999999999997</v>
      </c>
      <c r="AP434" s="17">
        <v>26.99</v>
      </c>
    </row>
    <row r="435" spans="1:42" x14ac:dyDescent="0.25">
      <c r="A435" s="14">
        <v>0.15138888888888899</v>
      </c>
      <c r="B435">
        <v>4.1900000000000004</v>
      </c>
      <c r="C435">
        <v>0.12</v>
      </c>
      <c r="D435">
        <v>0</v>
      </c>
      <c r="F435" s="28">
        <v>4831.0833333333139</v>
      </c>
      <c r="I435" s="16">
        <v>7.0833333333333304E-2</v>
      </c>
      <c r="K435" s="14">
        <f t="shared" si="41"/>
        <v>0.14999999999998731</v>
      </c>
      <c r="L435" s="23">
        <v>3.99</v>
      </c>
      <c r="M435" s="23">
        <v>0.98</v>
      </c>
      <c r="N435" s="23">
        <f t="shared" si="38"/>
        <v>3402.1666666666497</v>
      </c>
      <c r="W435" s="6">
        <v>0.16108201388888893</v>
      </c>
      <c r="X435" s="17">
        <v>29.53</v>
      </c>
      <c r="Y435" s="17">
        <v>27.08</v>
      </c>
      <c r="AA435" s="20">
        <v>0.1148174768518519</v>
      </c>
      <c r="AB435" s="6">
        <f t="shared" si="40"/>
        <v>0.17291027777777784</v>
      </c>
      <c r="AC435" s="18">
        <v>32.409999999999997</v>
      </c>
      <c r="AD435" s="18">
        <v>26.99</v>
      </c>
      <c r="AE435" s="20">
        <v>0.30161640046296295</v>
      </c>
      <c r="AF435" s="6">
        <f t="shared" si="37"/>
        <v>0.1485346296296296</v>
      </c>
      <c r="AG435" s="18">
        <v>32.89</v>
      </c>
      <c r="AH435" s="18">
        <v>27.35</v>
      </c>
      <c r="AK435" s="20">
        <v>0.1148174768518519</v>
      </c>
      <c r="AN435" s="6">
        <f t="shared" si="39"/>
        <v>0.17291027777777784</v>
      </c>
      <c r="AO435" s="18">
        <v>32.409999999999997</v>
      </c>
      <c r="AP435" s="18">
        <v>26.99</v>
      </c>
    </row>
    <row r="436" spans="1:42" x14ac:dyDescent="0.25">
      <c r="A436" s="14">
        <v>0.15173611111111099</v>
      </c>
      <c r="B436">
        <v>4.1900000000000004</v>
      </c>
      <c r="C436">
        <v>0.11</v>
      </c>
      <c r="D436">
        <v>0</v>
      </c>
      <c r="F436" s="28">
        <v>4831.9999999999809</v>
      </c>
      <c r="I436" s="16">
        <v>7.1180555555555594E-2</v>
      </c>
      <c r="K436" s="14">
        <f t="shared" si="41"/>
        <v>0.15034722222220959</v>
      </c>
      <c r="L436" s="23">
        <v>3.99</v>
      </c>
      <c r="M436" s="23">
        <v>0.98</v>
      </c>
      <c r="N436" s="23">
        <f t="shared" si="38"/>
        <v>3410.3333333333162</v>
      </c>
      <c r="W436" s="6">
        <v>0.16143008101851847</v>
      </c>
      <c r="X436" s="18">
        <v>29.43</v>
      </c>
      <c r="Y436" s="18">
        <v>26.99</v>
      </c>
      <c r="AA436" s="20">
        <v>0.11516483796296301</v>
      </c>
      <c r="AB436" s="6">
        <f t="shared" si="40"/>
        <v>0.17325763888888895</v>
      </c>
      <c r="AC436" s="17">
        <v>32.32</v>
      </c>
      <c r="AD436" s="17">
        <v>26.99</v>
      </c>
      <c r="AE436" s="20">
        <v>0.30196387731481483</v>
      </c>
      <c r="AF436" s="6">
        <f t="shared" si="37"/>
        <v>0.14888210648148148</v>
      </c>
      <c r="AG436" s="17">
        <v>32.979999999999997</v>
      </c>
      <c r="AH436" s="17">
        <v>27.35</v>
      </c>
      <c r="AK436" s="20">
        <v>0.11516483796296301</v>
      </c>
      <c r="AN436" s="6">
        <f t="shared" si="39"/>
        <v>0.17325763888888895</v>
      </c>
      <c r="AO436" s="17">
        <v>32.32</v>
      </c>
      <c r="AP436" s="17">
        <v>26.99</v>
      </c>
    </row>
    <row r="437" spans="1:42" x14ac:dyDescent="0.25">
      <c r="A437" s="14">
        <v>0.15208333333333299</v>
      </c>
      <c r="B437" s="12">
        <v>4.2</v>
      </c>
      <c r="C437" s="12">
        <v>0</v>
      </c>
      <c r="D437" s="12">
        <v>0</v>
      </c>
      <c r="E437" s="12"/>
      <c r="F437" s="36">
        <v>4831.9999999999809</v>
      </c>
      <c r="I437" s="16">
        <v>7.1527777777777801E-2</v>
      </c>
      <c r="K437" s="14">
        <f t="shared" si="41"/>
        <v>0.15069444444443181</v>
      </c>
      <c r="L437" s="23">
        <v>3.99</v>
      </c>
      <c r="M437" s="23">
        <v>0.98</v>
      </c>
      <c r="N437" s="23">
        <f t="shared" si="38"/>
        <v>3418.4999999999827</v>
      </c>
      <c r="W437" s="6">
        <v>0.16177797453703707</v>
      </c>
      <c r="X437" s="17">
        <v>29.53</v>
      </c>
      <c r="Y437" s="17">
        <v>26.99</v>
      </c>
      <c r="AA437" s="20">
        <v>0.11551290509259254</v>
      </c>
      <c r="AB437" s="6">
        <f t="shared" si="40"/>
        <v>0.17360570601851849</v>
      </c>
      <c r="AC437" s="18">
        <v>32.409999999999997</v>
      </c>
      <c r="AD437" s="18">
        <v>26.99</v>
      </c>
      <c r="AE437" s="20">
        <v>0.30231174768518515</v>
      </c>
      <c r="AF437" s="6">
        <f t="shared" si="37"/>
        <v>0.1492299768518518</v>
      </c>
      <c r="AG437" s="18">
        <v>32.979999999999997</v>
      </c>
      <c r="AH437" s="18">
        <v>27.35</v>
      </c>
      <c r="AK437" s="20">
        <v>0.11551290509259254</v>
      </c>
      <c r="AN437" s="6">
        <f t="shared" si="39"/>
        <v>0.17360570601851849</v>
      </c>
      <c r="AO437" s="18">
        <v>32.409999999999997</v>
      </c>
      <c r="AP437" s="18">
        <v>26.99</v>
      </c>
    </row>
    <row r="438" spans="1:42" x14ac:dyDescent="0.25">
      <c r="A438" s="14">
        <v>0.15219907407407407</v>
      </c>
      <c r="B438" s="12">
        <v>4.1399999999999997</v>
      </c>
      <c r="C438" s="12">
        <v>1.03</v>
      </c>
      <c r="D438" s="12">
        <v>1</v>
      </c>
      <c r="E438" s="12"/>
      <c r="F438" s="13"/>
      <c r="I438" s="16">
        <v>7.1874999999999994E-2</v>
      </c>
      <c r="K438" s="14">
        <f t="shared" si="41"/>
        <v>0.151041666666654</v>
      </c>
      <c r="L438" s="23">
        <v>4</v>
      </c>
      <c r="M438" s="23">
        <v>0.99</v>
      </c>
      <c r="N438" s="23">
        <f t="shared" si="38"/>
        <v>3426.7499999999827</v>
      </c>
      <c r="W438" s="6">
        <v>0.16212579861111115</v>
      </c>
      <c r="X438" s="18">
        <v>29.8</v>
      </c>
      <c r="Y438" s="18">
        <v>26.99</v>
      </c>
      <c r="AA438" s="20">
        <v>0.11586089120370374</v>
      </c>
      <c r="AB438" s="6">
        <f t="shared" si="40"/>
        <v>0.17395369212962969</v>
      </c>
      <c r="AC438" s="17">
        <v>32.32</v>
      </c>
      <c r="AD438" s="17">
        <v>26.99</v>
      </c>
      <c r="AE438" s="20">
        <v>0.30265996527777778</v>
      </c>
      <c r="AF438" s="6">
        <f t="shared" si="37"/>
        <v>0.14957819444444442</v>
      </c>
      <c r="AG438" s="17">
        <v>33.270000000000003</v>
      </c>
      <c r="AH438" s="17">
        <v>27.26</v>
      </c>
      <c r="AK438" s="20">
        <v>0.11586089120370374</v>
      </c>
      <c r="AN438" s="6">
        <f t="shared" si="39"/>
        <v>0.17395369212962969</v>
      </c>
      <c r="AO438" s="17">
        <v>32.32</v>
      </c>
      <c r="AP438" s="17">
        <v>26.99</v>
      </c>
    </row>
    <row r="439" spans="1:42" x14ac:dyDescent="0.25">
      <c r="A439" s="14">
        <v>0.15231481481481501</v>
      </c>
      <c r="B439" s="12">
        <v>4.13</v>
      </c>
      <c r="C439" s="12">
        <v>1.03</v>
      </c>
      <c r="D439" s="12">
        <v>4</v>
      </c>
      <c r="E439" s="12"/>
      <c r="F439" s="13"/>
      <c r="I439" s="16">
        <v>7.2222222222222202E-2</v>
      </c>
      <c r="K439" s="14">
        <f t="shared" si="41"/>
        <v>0.15138888888887619</v>
      </c>
      <c r="L439" s="23">
        <v>4</v>
      </c>
      <c r="M439" s="23">
        <v>0.99</v>
      </c>
      <c r="N439" s="23">
        <f t="shared" si="38"/>
        <v>3434.9999999999827</v>
      </c>
      <c r="W439" s="6">
        <v>0.16247379629629627</v>
      </c>
      <c r="X439" s="17">
        <v>29.71</v>
      </c>
      <c r="Y439" s="17">
        <v>26.99</v>
      </c>
      <c r="AA439" s="20">
        <v>0.1162084259259259</v>
      </c>
      <c r="AB439" s="6">
        <f t="shared" si="40"/>
        <v>0.17430122685185184</v>
      </c>
      <c r="AC439" s="18">
        <v>32.32</v>
      </c>
      <c r="AD439" s="18">
        <v>26.91</v>
      </c>
      <c r="AE439" s="20">
        <v>0.30300767361111108</v>
      </c>
      <c r="AF439" s="6">
        <f t="shared" si="37"/>
        <v>0.14992590277777773</v>
      </c>
      <c r="AG439" s="18">
        <v>33.08</v>
      </c>
      <c r="AH439" s="18">
        <v>27.26</v>
      </c>
      <c r="AK439" s="20">
        <v>0.1162084259259259</v>
      </c>
      <c r="AN439" s="6">
        <f t="shared" si="39"/>
        <v>0.17430122685185184</v>
      </c>
      <c r="AO439" s="18">
        <v>32.32</v>
      </c>
      <c r="AP439" s="18">
        <v>26.91</v>
      </c>
    </row>
    <row r="440" spans="1:42" x14ac:dyDescent="0.25">
      <c r="A440" s="14">
        <v>0.15243055555555601</v>
      </c>
      <c r="B440" s="12">
        <v>4.12</v>
      </c>
      <c r="C440" s="12">
        <v>1.03</v>
      </c>
      <c r="D440" s="12">
        <v>10</v>
      </c>
      <c r="E440" s="12"/>
      <c r="F440" s="13"/>
      <c r="I440" s="16">
        <v>7.2569444444444506E-2</v>
      </c>
      <c r="K440" s="14">
        <f t="shared" si="41"/>
        <v>0.15173611111109853</v>
      </c>
      <c r="L440" s="23">
        <v>4</v>
      </c>
      <c r="M440" s="23">
        <v>0.99</v>
      </c>
      <c r="N440" s="23">
        <f t="shared" si="38"/>
        <v>3443.2499999999827</v>
      </c>
      <c r="W440" s="6">
        <v>0.16282151620370372</v>
      </c>
      <c r="X440" s="18">
        <v>29.71</v>
      </c>
      <c r="Y440" s="18">
        <v>27.08</v>
      </c>
      <c r="AA440" s="20">
        <v>0.1165567939814815</v>
      </c>
      <c r="AB440" s="6">
        <f t="shared" si="40"/>
        <v>0.17464959490740745</v>
      </c>
      <c r="AC440" s="17">
        <v>32.32</v>
      </c>
      <c r="AD440" s="17">
        <v>26.91</v>
      </c>
      <c r="AE440" s="20">
        <v>0.30335528935185191</v>
      </c>
      <c r="AF440" s="6">
        <f t="shared" si="37"/>
        <v>0.15027351851851856</v>
      </c>
      <c r="AG440" s="17">
        <v>33.08</v>
      </c>
      <c r="AH440" s="17">
        <v>27.35</v>
      </c>
      <c r="AK440" s="20">
        <v>0.1165567939814815</v>
      </c>
      <c r="AN440" s="6">
        <f t="shared" si="39"/>
        <v>0.17464959490740745</v>
      </c>
      <c r="AO440" s="17">
        <v>32.32</v>
      </c>
      <c r="AP440" s="17">
        <v>26.91</v>
      </c>
    </row>
    <row r="441" spans="1:42" x14ac:dyDescent="0.25">
      <c r="A441" s="14">
        <v>0.15277777777777801</v>
      </c>
      <c r="B441">
        <v>4.1100000000000003</v>
      </c>
      <c r="C441">
        <v>1.02</v>
      </c>
      <c r="D441">
        <v>18</v>
      </c>
      <c r="I441" s="16">
        <v>7.2916666666666699E-2</v>
      </c>
      <c r="K441" s="14">
        <f t="shared" si="41"/>
        <v>0.15208333333332069</v>
      </c>
      <c r="L441" s="23">
        <v>4</v>
      </c>
      <c r="M441" s="23">
        <v>0.99</v>
      </c>
      <c r="N441" s="23">
        <f t="shared" si="38"/>
        <v>3451.4999999999827</v>
      </c>
      <c r="W441" s="6">
        <v>0.16316915509259261</v>
      </c>
      <c r="X441" s="17">
        <v>29.8</v>
      </c>
      <c r="Y441" s="17">
        <v>26.99</v>
      </c>
      <c r="AA441" s="20">
        <v>0.11690440972222221</v>
      </c>
      <c r="AB441" s="6">
        <f t="shared" si="40"/>
        <v>0.17499721064814816</v>
      </c>
      <c r="AC441" s="18">
        <v>32.22</v>
      </c>
      <c r="AD441" s="18">
        <v>26.91</v>
      </c>
      <c r="AE441" s="20">
        <v>0.30405144675925927</v>
      </c>
      <c r="AF441" s="6">
        <f t="shared" si="37"/>
        <v>0.15096967592592592</v>
      </c>
      <c r="AG441" s="18">
        <v>33.08</v>
      </c>
      <c r="AH441" s="18">
        <v>27.26</v>
      </c>
      <c r="AK441" s="20">
        <v>0.11690440972222221</v>
      </c>
      <c r="AN441" s="6">
        <f t="shared" si="39"/>
        <v>0.17499721064814816</v>
      </c>
      <c r="AO441" s="18">
        <v>32.22</v>
      </c>
      <c r="AP441" s="18">
        <v>26.91</v>
      </c>
    </row>
    <row r="442" spans="1:42" x14ac:dyDescent="0.25">
      <c r="A442" s="14">
        <v>0.15312500000000001</v>
      </c>
      <c r="B442">
        <v>4.1100000000000003</v>
      </c>
      <c r="C442">
        <v>1.02</v>
      </c>
      <c r="D442">
        <v>27</v>
      </c>
      <c r="I442" s="16">
        <v>7.3263888888888906E-2</v>
      </c>
      <c r="K442" s="14">
        <f t="shared" si="41"/>
        <v>0.15243055555554291</v>
      </c>
      <c r="L442" s="23">
        <v>4</v>
      </c>
      <c r="M442" s="23">
        <v>0.99</v>
      </c>
      <c r="N442" s="23">
        <f t="shared" si="38"/>
        <v>3459.7499999999827</v>
      </c>
      <c r="W442" s="6">
        <v>0.1635170138888889</v>
      </c>
      <c r="X442" s="18">
        <v>29.71</v>
      </c>
      <c r="Y442" s="18">
        <v>26.99</v>
      </c>
      <c r="AA442" s="20">
        <v>0.11725216435185187</v>
      </c>
      <c r="AB442" s="6">
        <f t="shared" si="40"/>
        <v>0.17534496527777782</v>
      </c>
      <c r="AC442" s="17">
        <v>32.22</v>
      </c>
      <c r="AD442" s="17">
        <v>26.99</v>
      </c>
      <c r="AE442" s="20">
        <v>0.30439922453703699</v>
      </c>
      <c r="AF442" s="6">
        <f t="shared" si="37"/>
        <v>0.15131745370370364</v>
      </c>
      <c r="AG442" s="17">
        <v>33.08</v>
      </c>
      <c r="AH442" s="17">
        <v>27.35</v>
      </c>
      <c r="AK442" s="20">
        <v>0.11725216435185187</v>
      </c>
      <c r="AN442" s="6">
        <f t="shared" si="39"/>
        <v>0.17534496527777782</v>
      </c>
      <c r="AO442" s="17">
        <v>32.22</v>
      </c>
      <c r="AP442" s="17">
        <v>26.99</v>
      </c>
    </row>
    <row r="443" spans="1:42" x14ac:dyDescent="0.25">
      <c r="A443" s="14">
        <v>0.15347222222222201</v>
      </c>
      <c r="B443">
        <v>4.0999999999999996</v>
      </c>
      <c r="C443">
        <v>1.02</v>
      </c>
      <c r="D443">
        <v>35</v>
      </c>
      <c r="I443" s="16">
        <v>7.3611111111111099E-2</v>
      </c>
      <c r="K443" s="14">
        <f t="shared" si="41"/>
        <v>0.15277777777776511</v>
      </c>
      <c r="L443" s="23">
        <v>4</v>
      </c>
      <c r="M443" s="23">
        <v>0.99</v>
      </c>
      <c r="N443" s="23">
        <f t="shared" si="38"/>
        <v>3467.9999999999827</v>
      </c>
      <c r="W443" s="6">
        <v>0.16386487268518518</v>
      </c>
      <c r="X443" s="17">
        <v>29.89</v>
      </c>
      <c r="Y443" s="17">
        <v>26.91</v>
      </c>
      <c r="AA443" s="20">
        <v>0.11760033564814815</v>
      </c>
      <c r="AB443" s="6">
        <f t="shared" si="40"/>
        <v>0.17569313657407409</v>
      </c>
      <c r="AC443" s="18">
        <v>32.32</v>
      </c>
      <c r="AD443" s="18">
        <v>26.91</v>
      </c>
      <c r="AE443" s="20">
        <v>0.30474692129629627</v>
      </c>
      <c r="AF443" s="6">
        <f t="shared" si="37"/>
        <v>0.15166515046296292</v>
      </c>
      <c r="AG443" s="18">
        <v>32.979999999999997</v>
      </c>
      <c r="AH443" s="18">
        <v>27.26</v>
      </c>
      <c r="AK443" s="20">
        <v>0.11760033564814815</v>
      </c>
      <c r="AN443" s="6">
        <f t="shared" si="39"/>
        <v>0.17569313657407409</v>
      </c>
      <c r="AO443" s="18">
        <v>32.32</v>
      </c>
      <c r="AP443" s="18">
        <v>26.91</v>
      </c>
    </row>
    <row r="444" spans="1:42" x14ac:dyDescent="0.25">
      <c r="A444" s="14">
        <v>0.15381944444444401</v>
      </c>
      <c r="B444">
        <v>4.0999999999999996</v>
      </c>
      <c r="C444">
        <v>1.02</v>
      </c>
      <c r="D444">
        <v>44</v>
      </c>
      <c r="I444" s="16">
        <v>7.3958333333333307E-2</v>
      </c>
      <c r="K444" s="14">
        <f t="shared" si="41"/>
        <v>0.1531249999999873</v>
      </c>
      <c r="L444" s="23">
        <v>4.01</v>
      </c>
      <c r="M444" s="23">
        <v>0.99</v>
      </c>
      <c r="N444" s="23">
        <f t="shared" si="38"/>
        <v>3476.2499999999827</v>
      </c>
      <c r="W444" s="6">
        <v>0.16421314814814819</v>
      </c>
      <c r="X444" s="18">
        <v>29.99</v>
      </c>
      <c r="Y444" s="18">
        <v>26.91</v>
      </c>
      <c r="AA444" s="20">
        <v>0.11794771990740743</v>
      </c>
      <c r="AB444" s="6">
        <f t="shared" si="40"/>
        <v>0.17604052083333338</v>
      </c>
      <c r="AC444" s="17">
        <v>32.130000000000003</v>
      </c>
      <c r="AD444" s="17">
        <v>26.99</v>
      </c>
      <c r="AE444" s="20">
        <v>0.30509475694444449</v>
      </c>
      <c r="AF444" s="6">
        <f t="shared" si="37"/>
        <v>0.15201298611111114</v>
      </c>
      <c r="AG444" s="17">
        <v>32.979999999999997</v>
      </c>
      <c r="AH444" s="17">
        <v>27.35</v>
      </c>
      <c r="AK444" s="20">
        <v>0.11794771990740743</v>
      </c>
      <c r="AN444" s="6">
        <f t="shared" si="39"/>
        <v>0.17604052083333338</v>
      </c>
      <c r="AO444" s="17">
        <v>32.130000000000003</v>
      </c>
      <c r="AP444" s="17">
        <v>26.99</v>
      </c>
    </row>
    <row r="445" spans="1:42" x14ac:dyDescent="0.25">
      <c r="A445" s="14">
        <v>0.15416666666666701</v>
      </c>
      <c r="B445">
        <v>4.0999999999999996</v>
      </c>
      <c r="C445">
        <v>1.02</v>
      </c>
      <c r="D445">
        <v>52</v>
      </c>
      <c r="I445" s="16">
        <v>7.4305555555555597E-2</v>
      </c>
      <c r="K445" s="14">
        <f t="shared" si="41"/>
        <v>0.1534722222222096</v>
      </c>
      <c r="L445" s="23">
        <v>4.01</v>
      </c>
      <c r="M445" s="23">
        <v>0.99</v>
      </c>
      <c r="N445" s="23">
        <f t="shared" si="38"/>
        <v>3484.4999999999827</v>
      </c>
      <c r="W445" s="6">
        <v>0.1649086574074074</v>
      </c>
      <c r="X445" s="17">
        <v>29.99</v>
      </c>
      <c r="Y445" s="17">
        <v>26.99</v>
      </c>
      <c r="AA445" s="20">
        <v>0.11829578703703708</v>
      </c>
      <c r="AB445" s="6">
        <f t="shared" si="40"/>
        <v>0.17638858796296303</v>
      </c>
      <c r="AC445" s="18">
        <v>32.130000000000003</v>
      </c>
      <c r="AD445" s="18">
        <v>26.99</v>
      </c>
      <c r="AE445" s="20">
        <v>0.30544243055555559</v>
      </c>
      <c r="AF445" s="6">
        <f t="shared" si="37"/>
        <v>0.15236065972222224</v>
      </c>
      <c r="AG445" s="18">
        <v>33.08</v>
      </c>
      <c r="AH445" s="18">
        <v>27.44</v>
      </c>
      <c r="AK445" s="20">
        <v>0.11829578703703708</v>
      </c>
      <c r="AN445" s="6">
        <f t="shared" si="39"/>
        <v>0.17638858796296303</v>
      </c>
      <c r="AO445" s="18">
        <v>32.130000000000003</v>
      </c>
      <c r="AP445" s="18">
        <v>26.99</v>
      </c>
    </row>
    <row r="446" spans="1:42" x14ac:dyDescent="0.25">
      <c r="A446" s="14">
        <v>0.15451388888888901</v>
      </c>
      <c r="B446">
        <v>4.09</v>
      </c>
      <c r="C446">
        <v>1.02</v>
      </c>
      <c r="D446">
        <v>61</v>
      </c>
      <c r="I446" s="16">
        <v>7.4652777777777804E-2</v>
      </c>
      <c r="K446" s="14">
        <f t="shared" si="41"/>
        <v>0.1538194444444318</v>
      </c>
      <c r="L446" s="23">
        <v>4.01</v>
      </c>
      <c r="M446" s="23">
        <v>0.99</v>
      </c>
      <c r="N446" s="23">
        <f t="shared" si="38"/>
        <v>3492.7499999999827</v>
      </c>
      <c r="W446" s="6">
        <v>0.16525664351851849</v>
      </c>
      <c r="X446" s="18">
        <v>30.17</v>
      </c>
      <c r="Y446" s="18">
        <v>26.91</v>
      </c>
      <c r="AA446" s="20">
        <v>0.11864384259259259</v>
      </c>
      <c r="AB446" s="6">
        <f t="shared" si="40"/>
        <v>0.17673664351851853</v>
      </c>
      <c r="AC446" s="17">
        <v>32.22</v>
      </c>
      <c r="AD446" s="17">
        <v>26.91</v>
      </c>
      <c r="AE446" s="20">
        <v>0.30579049768518524</v>
      </c>
      <c r="AF446" s="6">
        <f t="shared" si="37"/>
        <v>0.15270872685185188</v>
      </c>
      <c r="AG446" s="17">
        <v>33.18</v>
      </c>
      <c r="AH446" s="17">
        <v>27.35</v>
      </c>
      <c r="AK446" s="20">
        <v>0.11864384259259259</v>
      </c>
      <c r="AN446" s="6">
        <f t="shared" si="39"/>
        <v>0.17673664351851853</v>
      </c>
      <c r="AO446" s="17">
        <v>32.22</v>
      </c>
      <c r="AP446" s="17">
        <v>26.91</v>
      </c>
    </row>
    <row r="447" spans="1:42" x14ac:dyDescent="0.25">
      <c r="A447" s="14">
        <v>0.15486111111111101</v>
      </c>
      <c r="B447">
        <v>4.09</v>
      </c>
      <c r="C447">
        <v>1.02</v>
      </c>
      <c r="D447">
        <v>69</v>
      </c>
      <c r="I447" s="16">
        <v>7.4999999999999997E-2</v>
      </c>
      <c r="K447" s="14">
        <f t="shared" si="41"/>
        <v>0.15416666666665402</v>
      </c>
      <c r="L447" s="23">
        <v>4.01</v>
      </c>
      <c r="M447" s="23">
        <v>0.99</v>
      </c>
      <c r="N447" s="23">
        <f t="shared" si="38"/>
        <v>3500.9999999999827</v>
      </c>
      <c r="W447" s="6">
        <v>0.1656045717592593</v>
      </c>
      <c r="X447" s="17">
        <v>30.17</v>
      </c>
      <c r="Y447" s="17">
        <v>26.91</v>
      </c>
      <c r="AA447" s="20">
        <v>0.11899173611111108</v>
      </c>
      <c r="AB447" s="6">
        <f t="shared" si="40"/>
        <v>0.17708453703703703</v>
      </c>
      <c r="AC447" s="18">
        <v>32.22</v>
      </c>
      <c r="AD447" s="18">
        <v>26.91</v>
      </c>
      <c r="AE447" s="20">
        <v>0.30613843749999997</v>
      </c>
      <c r="AF447" s="6">
        <f t="shared" si="37"/>
        <v>0.15305666666666662</v>
      </c>
      <c r="AG447" s="18">
        <v>33.08</v>
      </c>
      <c r="AH447" s="18">
        <v>27.35</v>
      </c>
      <c r="AK447" s="20">
        <v>0.11899173611111108</v>
      </c>
      <c r="AN447" s="6">
        <f t="shared" si="39"/>
        <v>0.17708453703703703</v>
      </c>
      <c r="AO447" s="18">
        <v>32.22</v>
      </c>
      <c r="AP447" s="18">
        <v>26.91</v>
      </c>
    </row>
    <row r="448" spans="1:42" x14ac:dyDescent="0.25">
      <c r="A448" s="14">
        <v>0.155208333333333</v>
      </c>
      <c r="B448">
        <v>4.08</v>
      </c>
      <c r="C448">
        <v>1.02</v>
      </c>
      <c r="D448">
        <v>78</v>
      </c>
      <c r="I448" s="16">
        <v>7.5347222222222204E-2</v>
      </c>
      <c r="K448" s="14">
        <f t="shared" si="41"/>
        <v>0.15451388888887621</v>
      </c>
      <c r="L448" s="23">
        <v>4.01</v>
      </c>
      <c r="M448" s="23">
        <v>0.99</v>
      </c>
      <c r="N448" s="23">
        <f t="shared" si="38"/>
        <v>3509.2499999999827</v>
      </c>
      <c r="W448" s="6">
        <v>0.16595228009259261</v>
      </c>
      <c r="X448" s="18">
        <v>30.08</v>
      </c>
      <c r="Y448" s="18">
        <v>26.99</v>
      </c>
      <c r="AA448" s="20">
        <v>0.11933914351851854</v>
      </c>
      <c r="AB448" s="6">
        <f t="shared" si="40"/>
        <v>0.17743194444444449</v>
      </c>
      <c r="AC448" s="17">
        <v>32.22</v>
      </c>
      <c r="AD448" s="17">
        <v>26.99</v>
      </c>
      <c r="AE448" s="20">
        <v>0.30648645833333338</v>
      </c>
      <c r="AF448" s="6">
        <f t="shared" si="37"/>
        <v>0.15340468750000003</v>
      </c>
      <c r="AG448" s="17">
        <v>33.270000000000003</v>
      </c>
      <c r="AH448" s="17">
        <v>27.26</v>
      </c>
      <c r="AK448" s="20">
        <v>0.11933914351851854</v>
      </c>
      <c r="AN448" s="6">
        <f t="shared" si="39"/>
        <v>0.17743194444444449</v>
      </c>
      <c r="AO448" s="17">
        <v>32.22</v>
      </c>
      <c r="AP448" s="17">
        <v>26.99</v>
      </c>
    </row>
    <row r="449" spans="1:42" x14ac:dyDescent="0.25">
      <c r="A449" s="14">
        <v>0.155555555555556</v>
      </c>
      <c r="B449">
        <v>4.08</v>
      </c>
      <c r="C449">
        <v>1.01</v>
      </c>
      <c r="D449">
        <v>86</v>
      </c>
      <c r="I449" s="16">
        <v>7.5694444444444495E-2</v>
      </c>
      <c r="K449" s="14">
        <f t="shared" si="41"/>
        <v>0.15486111111109852</v>
      </c>
      <c r="L449" s="23">
        <v>4.01</v>
      </c>
      <c r="M449" s="23">
        <v>0.99</v>
      </c>
      <c r="N449" s="23">
        <f t="shared" si="38"/>
        <v>3517.4999999999827</v>
      </c>
      <c r="W449" s="6">
        <v>0.16629987268518515</v>
      </c>
      <c r="X449" s="17">
        <v>30.17</v>
      </c>
      <c r="Y449" s="17">
        <v>26.99</v>
      </c>
      <c r="AA449" s="20">
        <v>0.11968728009259261</v>
      </c>
      <c r="AB449" s="6">
        <f t="shared" si="40"/>
        <v>0.17778008101851855</v>
      </c>
      <c r="AC449" s="18">
        <v>32.130000000000003</v>
      </c>
      <c r="AD449" s="18">
        <v>26.99</v>
      </c>
      <c r="AE449" s="20">
        <v>0.30683434027777773</v>
      </c>
      <c r="AF449" s="6">
        <f t="shared" si="37"/>
        <v>0.15375256944444438</v>
      </c>
      <c r="AG449" s="18">
        <v>33.270000000000003</v>
      </c>
      <c r="AH449" s="18">
        <v>27.26</v>
      </c>
      <c r="AK449" s="20">
        <v>0.11968728009259261</v>
      </c>
      <c r="AN449" s="6">
        <f t="shared" si="39"/>
        <v>0.17778008101851855</v>
      </c>
      <c r="AO449" s="18">
        <v>32.130000000000003</v>
      </c>
      <c r="AP449" s="18">
        <v>26.99</v>
      </c>
    </row>
    <row r="450" spans="1:42" x14ac:dyDescent="0.25">
      <c r="A450" s="14">
        <v>0.155902777777778</v>
      </c>
      <c r="B450">
        <v>4.07</v>
      </c>
      <c r="C450">
        <v>1.01</v>
      </c>
      <c r="D450">
        <v>95</v>
      </c>
      <c r="I450" s="16">
        <v>7.6041666666666702E-2</v>
      </c>
      <c r="K450" s="14">
        <f t="shared" si="41"/>
        <v>0.15520833333332071</v>
      </c>
      <c r="L450" s="23">
        <v>4.0199999999999996</v>
      </c>
      <c r="M450" s="23">
        <v>0.99</v>
      </c>
      <c r="N450" s="23">
        <f t="shared" si="38"/>
        <v>3525.7499999999827</v>
      </c>
      <c r="W450" s="6">
        <v>0.1666480671296296</v>
      </c>
      <c r="X450" s="18">
        <v>30.35</v>
      </c>
      <c r="Y450" s="18">
        <v>26.99</v>
      </c>
      <c r="AA450" s="20">
        <v>0.12003512731481486</v>
      </c>
      <c r="AB450" s="6">
        <f t="shared" si="40"/>
        <v>0.17812792824074081</v>
      </c>
      <c r="AC450" s="17">
        <v>32.32</v>
      </c>
      <c r="AD450" s="17">
        <v>26.99</v>
      </c>
      <c r="AE450" s="20">
        <v>0.30718171296296298</v>
      </c>
      <c r="AF450" s="6">
        <f t="shared" si="37"/>
        <v>0.15409994212962963</v>
      </c>
      <c r="AG450" s="17">
        <v>33.18</v>
      </c>
      <c r="AH450" s="17">
        <v>27.35</v>
      </c>
      <c r="AK450" s="20">
        <v>0.12003512731481486</v>
      </c>
      <c r="AN450" s="6">
        <f t="shared" si="39"/>
        <v>0.17812792824074081</v>
      </c>
      <c r="AO450" s="17">
        <v>32.32</v>
      </c>
      <c r="AP450" s="17">
        <v>26.99</v>
      </c>
    </row>
    <row r="451" spans="1:42" x14ac:dyDescent="0.25">
      <c r="A451" s="14">
        <v>0.15625</v>
      </c>
      <c r="B451">
        <v>4.07</v>
      </c>
      <c r="C451">
        <v>1.01</v>
      </c>
      <c r="D451">
        <v>103</v>
      </c>
      <c r="I451" s="16">
        <v>7.6388888888888895E-2</v>
      </c>
      <c r="K451" s="14">
        <f t="shared" si="41"/>
        <v>0.1555555555555429</v>
      </c>
      <c r="L451" s="23">
        <v>4.0199999999999996</v>
      </c>
      <c r="M451" s="23">
        <v>0.99</v>
      </c>
      <c r="N451" s="23">
        <f t="shared" si="38"/>
        <v>3533.9999999999827</v>
      </c>
      <c r="W451" s="6">
        <v>0.16699583333333329</v>
      </c>
      <c r="X451" s="17">
        <v>30.35</v>
      </c>
      <c r="Y451" s="17">
        <v>26.99</v>
      </c>
      <c r="AA451" s="20">
        <v>0.1203830671296296</v>
      </c>
      <c r="AB451" s="6">
        <f t="shared" si="40"/>
        <v>0.17847586805555554</v>
      </c>
      <c r="AC451" s="18">
        <v>32.03</v>
      </c>
      <c r="AD451" s="18">
        <v>26.91</v>
      </c>
      <c r="AE451" s="20">
        <v>0.3075295833333333</v>
      </c>
      <c r="AF451" s="6">
        <f t="shared" si="37"/>
        <v>0.15444781249999995</v>
      </c>
      <c r="AG451" s="18">
        <v>33.18</v>
      </c>
      <c r="AH451" s="18">
        <v>27.35</v>
      </c>
      <c r="AK451" s="20">
        <v>0.1203830671296296</v>
      </c>
      <c r="AN451" s="6">
        <f t="shared" si="39"/>
        <v>0.17847586805555554</v>
      </c>
      <c r="AO451" s="18">
        <v>32.03</v>
      </c>
      <c r="AP451" s="18">
        <v>26.91</v>
      </c>
    </row>
    <row r="452" spans="1:42" x14ac:dyDescent="0.25">
      <c r="A452" s="14">
        <v>0.156597222222222</v>
      </c>
      <c r="B452">
        <v>4.07</v>
      </c>
      <c r="C452">
        <v>1.01</v>
      </c>
      <c r="D452">
        <v>112</v>
      </c>
      <c r="I452" s="16">
        <v>7.6736111111111102E-2</v>
      </c>
      <c r="K452" s="14">
        <f t="shared" si="41"/>
        <v>0.15590277777776512</v>
      </c>
      <c r="L452" s="23">
        <v>4.0199999999999996</v>
      </c>
      <c r="M452" s="23">
        <v>0.99</v>
      </c>
      <c r="N452" s="23">
        <f t="shared" si="38"/>
        <v>3542.2499999999827</v>
      </c>
      <c r="W452" s="6">
        <v>0.16734343749999997</v>
      </c>
      <c r="X452" s="18">
        <v>30.35</v>
      </c>
      <c r="Y452" s="18">
        <v>26.99</v>
      </c>
      <c r="AA452" s="20">
        <v>0.12073056712962965</v>
      </c>
      <c r="AB452" s="6">
        <f t="shared" si="40"/>
        <v>0.1788233680555556</v>
      </c>
      <c r="AC452" s="17">
        <v>32.03</v>
      </c>
      <c r="AD452" s="17">
        <v>26.99</v>
      </c>
      <c r="AE452" s="20">
        <v>0.30787773148148151</v>
      </c>
      <c r="AF452" s="6">
        <f t="shared" ref="AF452:AF515" si="42">AE452-$AE$3</f>
        <v>0.15479596064814816</v>
      </c>
      <c r="AG452" s="17">
        <v>33.270000000000003</v>
      </c>
      <c r="AH452" s="17">
        <v>27.26</v>
      </c>
      <c r="AK452" s="20">
        <v>0.12073056712962965</v>
      </c>
      <c r="AN452" s="6">
        <f t="shared" si="39"/>
        <v>0.1788233680555556</v>
      </c>
      <c r="AO452" s="17">
        <v>32.03</v>
      </c>
      <c r="AP452" s="17">
        <v>26.99</v>
      </c>
    </row>
    <row r="453" spans="1:42" x14ac:dyDescent="0.25">
      <c r="A453" s="14">
        <v>0.156944444444444</v>
      </c>
      <c r="B453">
        <v>4.07</v>
      </c>
      <c r="C453">
        <v>1.01</v>
      </c>
      <c r="D453">
        <v>120</v>
      </c>
      <c r="I453" s="16">
        <v>7.7083333333333295E-2</v>
      </c>
      <c r="K453" s="14">
        <f t="shared" si="41"/>
        <v>0.15624999999998729</v>
      </c>
      <c r="L453" s="23">
        <v>4.0199999999999996</v>
      </c>
      <c r="M453" s="23">
        <v>0.99</v>
      </c>
      <c r="N453" s="23">
        <f t="shared" ref="N453:N516" si="43">M453*$O$1*$O$2+N452</f>
        <v>3550.4999999999827</v>
      </c>
      <c r="W453" s="6">
        <v>0.1676913078703704</v>
      </c>
      <c r="X453" s="17">
        <v>30.45</v>
      </c>
      <c r="Y453" s="17">
        <v>26.99</v>
      </c>
      <c r="AA453" s="20">
        <v>0.1210786342592593</v>
      </c>
      <c r="AB453" s="6">
        <f t="shared" si="40"/>
        <v>0.17917143518518525</v>
      </c>
      <c r="AC453" s="18">
        <v>32.22</v>
      </c>
      <c r="AD453" s="18">
        <v>26.99</v>
      </c>
      <c r="AE453" s="20">
        <v>0.30822582175925922</v>
      </c>
      <c r="AF453" s="6">
        <f t="shared" si="42"/>
        <v>0.15514405092592587</v>
      </c>
      <c r="AG453" s="18">
        <v>33.270000000000003</v>
      </c>
      <c r="AH453" s="18">
        <v>27.26</v>
      </c>
      <c r="AK453" s="20">
        <v>0.1210786342592593</v>
      </c>
      <c r="AN453" s="6">
        <f t="shared" ref="AN453:AN516" si="44">$AN$132+AK453</f>
        <v>0.17917143518518525</v>
      </c>
      <c r="AO453" s="18">
        <v>32.22</v>
      </c>
      <c r="AP453" s="18">
        <v>26.99</v>
      </c>
    </row>
    <row r="454" spans="1:42" x14ac:dyDescent="0.25">
      <c r="A454" s="14">
        <v>0.157291666666667</v>
      </c>
      <c r="B454">
        <v>4.0599999999999996</v>
      </c>
      <c r="C454">
        <v>1.01</v>
      </c>
      <c r="D454">
        <v>129</v>
      </c>
      <c r="I454" s="16">
        <v>7.74305555555556E-2</v>
      </c>
      <c r="K454" s="14">
        <f t="shared" si="41"/>
        <v>0.15659722222220962</v>
      </c>
      <c r="L454" s="23">
        <v>4.0199999999999996</v>
      </c>
      <c r="M454" s="23">
        <v>0.99</v>
      </c>
      <c r="N454" s="23">
        <f t="shared" si="43"/>
        <v>3558.7499999999827</v>
      </c>
      <c r="W454" s="6">
        <v>0.16803946759259264</v>
      </c>
      <c r="X454" s="18">
        <v>30.45</v>
      </c>
      <c r="Y454" s="18">
        <v>26.99</v>
      </c>
      <c r="AA454" s="20">
        <v>0.12142629629629625</v>
      </c>
      <c r="AB454" s="6">
        <f t="shared" ref="AB454:AB517" si="45">$AB$132+AA454</f>
        <v>0.1795190972222222</v>
      </c>
      <c r="AC454" s="17">
        <v>31.94</v>
      </c>
      <c r="AD454" s="17">
        <v>26.99</v>
      </c>
      <c r="AE454" s="20">
        <v>0.30857335648148149</v>
      </c>
      <c r="AF454" s="6">
        <f t="shared" si="42"/>
        <v>0.15549158564814813</v>
      </c>
      <c r="AG454" s="17">
        <v>33.08</v>
      </c>
      <c r="AH454" s="17">
        <v>27.35</v>
      </c>
      <c r="AK454" s="20">
        <v>0.12142629629629625</v>
      </c>
      <c r="AN454" s="6">
        <f t="shared" si="44"/>
        <v>0.1795190972222222</v>
      </c>
      <c r="AO454" s="17">
        <v>31.94</v>
      </c>
      <c r="AP454" s="17">
        <v>26.99</v>
      </c>
    </row>
    <row r="455" spans="1:42" x14ac:dyDescent="0.25">
      <c r="A455" s="14">
        <v>0.15763888888888899</v>
      </c>
      <c r="B455">
        <v>4.0599999999999996</v>
      </c>
      <c r="C455">
        <v>1.01</v>
      </c>
      <c r="D455">
        <v>136</v>
      </c>
      <c r="I455" s="16">
        <v>7.7777777777777807E-2</v>
      </c>
      <c r="K455" s="14">
        <f t="shared" si="41"/>
        <v>0.15694444444443181</v>
      </c>
      <c r="L455" s="23">
        <v>4.03</v>
      </c>
      <c r="M455" s="23">
        <v>0.99</v>
      </c>
      <c r="N455" s="23">
        <f t="shared" si="43"/>
        <v>3566.9999999999827</v>
      </c>
      <c r="W455" s="6">
        <v>0.16838701388888894</v>
      </c>
      <c r="X455" s="17">
        <v>30.45</v>
      </c>
      <c r="Y455" s="17">
        <v>26.91</v>
      </c>
      <c r="AA455" s="20">
        <v>0.12177414351851851</v>
      </c>
      <c r="AB455" s="6">
        <f t="shared" si="45"/>
        <v>0.17986694444444445</v>
      </c>
      <c r="AC455" s="18">
        <v>32.22</v>
      </c>
      <c r="AD455" s="18">
        <v>27.08</v>
      </c>
      <c r="AE455" s="20">
        <v>0.30892150462962958</v>
      </c>
      <c r="AF455" s="6">
        <f t="shared" si="42"/>
        <v>0.15583973379629623</v>
      </c>
      <c r="AG455" s="18">
        <v>33.08</v>
      </c>
      <c r="AH455" s="18">
        <v>27.44</v>
      </c>
      <c r="AK455" s="20">
        <v>0.12177414351851851</v>
      </c>
      <c r="AN455" s="6">
        <f t="shared" si="44"/>
        <v>0.17986694444444445</v>
      </c>
      <c r="AO455" s="18">
        <v>32.22</v>
      </c>
      <c r="AP455" s="18">
        <v>27.08</v>
      </c>
    </row>
    <row r="456" spans="1:42" x14ac:dyDescent="0.25">
      <c r="A456" s="14">
        <v>0.15798611111111099</v>
      </c>
      <c r="B456">
        <v>4.0599999999999996</v>
      </c>
      <c r="C456">
        <v>1.01</v>
      </c>
      <c r="D456">
        <v>136</v>
      </c>
      <c r="I456" s="16">
        <v>7.8125E-2</v>
      </c>
      <c r="K456" s="14">
        <f t="shared" si="41"/>
        <v>0.15729166666665401</v>
      </c>
      <c r="L456" s="23">
        <v>4.03</v>
      </c>
      <c r="M456" s="23">
        <v>0.98</v>
      </c>
      <c r="N456" s="23">
        <f t="shared" si="43"/>
        <v>3575.1666666666492</v>
      </c>
      <c r="W456" s="6">
        <v>0.16873487268518522</v>
      </c>
      <c r="X456" s="18">
        <v>30.45</v>
      </c>
      <c r="Y456" s="18">
        <v>26.99</v>
      </c>
      <c r="AA456" s="20">
        <v>0.12212237268518517</v>
      </c>
      <c r="AB456" s="6">
        <f t="shared" si="45"/>
        <v>0.18021517361111111</v>
      </c>
      <c r="AC456" s="17">
        <v>32.22</v>
      </c>
      <c r="AD456" s="17">
        <v>26.91</v>
      </c>
      <c r="AE456" s="20">
        <v>0.30926885416666666</v>
      </c>
      <c r="AF456" s="6">
        <f t="shared" si="42"/>
        <v>0.15618708333333331</v>
      </c>
      <c r="AG456" s="17">
        <v>33.270000000000003</v>
      </c>
      <c r="AH456" s="17">
        <v>27.44</v>
      </c>
      <c r="AK456" s="20">
        <v>0.12212237268518517</v>
      </c>
      <c r="AN456" s="6">
        <f t="shared" si="44"/>
        <v>0.18021517361111111</v>
      </c>
      <c r="AO456" s="17">
        <v>32.22</v>
      </c>
      <c r="AP456" s="17">
        <v>26.91</v>
      </c>
    </row>
    <row r="457" spans="1:42" x14ac:dyDescent="0.25">
      <c r="A457" s="14">
        <v>0.15833333333333299</v>
      </c>
      <c r="B457">
        <v>4.0599999999999996</v>
      </c>
      <c r="C457">
        <v>1.01</v>
      </c>
      <c r="D457">
        <v>153</v>
      </c>
      <c r="I457" s="16">
        <v>7.8472222222222193E-2</v>
      </c>
      <c r="K457" s="14">
        <f t="shared" si="41"/>
        <v>0.1576388888888762</v>
      </c>
      <c r="L457" s="23">
        <v>4.03</v>
      </c>
      <c r="M457" s="23">
        <v>0.98</v>
      </c>
      <c r="N457" s="23">
        <f t="shared" si="43"/>
        <v>3583.3333333333157</v>
      </c>
      <c r="W457" s="6">
        <v>0.16908296296296293</v>
      </c>
      <c r="X457" s="17">
        <v>30.54</v>
      </c>
      <c r="Y457" s="17">
        <v>26.99</v>
      </c>
      <c r="AA457" s="20">
        <v>0.12246987268518522</v>
      </c>
      <c r="AB457" s="6">
        <f t="shared" si="45"/>
        <v>0.18056267361111117</v>
      </c>
      <c r="AC457" s="18">
        <v>31.94</v>
      </c>
      <c r="AD457" s="18">
        <v>26.99</v>
      </c>
      <c r="AE457" s="20">
        <v>0.30961706018518514</v>
      </c>
      <c r="AF457" s="6">
        <f t="shared" si="42"/>
        <v>0.15653528935185179</v>
      </c>
      <c r="AG457" s="18">
        <v>33.369999999999997</v>
      </c>
      <c r="AH457" s="18">
        <v>27.53</v>
      </c>
      <c r="AK457" s="20">
        <v>0.12246987268518522</v>
      </c>
      <c r="AN457" s="6">
        <f t="shared" si="44"/>
        <v>0.18056267361111117</v>
      </c>
      <c r="AO457" s="18">
        <v>31.94</v>
      </c>
      <c r="AP457" s="18">
        <v>26.99</v>
      </c>
    </row>
    <row r="458" spans="1:42" x14ac:dyDescent="0.25">
      <c r="A458" s="14">
        <v>0.15868055555555599</v>
      </c>
      <c r="B458">
        <v>4.0599999999999996</v>
      </c>
      <c r="C458">
        <v>1.01</v>
      </c>
      <c r="D458">
        <v>161</v>
      </c>
      <c r="I458" s="16">
        <v>7.88194444444444E-2</v>
      </c>
      <c r="K458" s="14">
        <f t="shared" si="41"/>
        <v>0.15798611111109839</v>
      </c>
      <c r="L458" s="23">
        <v>4.03</v>
      </c>
      <c r="M458" s="23">
        <v>0.98</v>
      </c>
      <c r="N458" s="23">
        <f t="shared" si="43"/>
        <v>3591.4999999999823</v>
      </c>
      <c r="W458" s="6">
        <v>0.16943106481481479</v>
      </c>
      <c r="X458" s="18">
        <v>30.54</v>
      </c>
      <c r="Y458" s="18">
        <v>26.99</v>
      </c>
      <c r="AA458" s="20">
        <v>0.12281796296296293</v>
      </c>
      <c r="AB458" s="6">
        <f t="shared" si="45"/>
        <v>0.18091076388888888</v>
      </c>
      <c r="AC458" s="17">
        <v>32.130000000000003</v>
      </c>
      <c r="AD458" s="17">
        <v>26.99</v>
      </c>
      <c r="AE458" s="20">
        <v>0.30996493055555557</v>
      </c>
      <c r="AF458" s="6">
        <f t="shared" si="42"/>
        <v>0.15688315972222222</v>
      </c>
      <c r="AG458" s="17">
        <v>33.18</v>
      </c>
      <c r="AH458" s="17">
        <v>27.44</v>
      </c>
      <c r="AK458" s="20">
        <v>0.12281796296296293</v>
      </c>
      <c r="AN458" s="6">
        <f t="shared" si="44"/>
        <v>0.18091076388888888</v>
      </c>
      <c r="AO458" s="17">
        <v>32.130000000000003</v>
      </c>
      <c r="AP458" s="17">
        <v>26.99</v>
      </c>
    </row>
    <row r="459" spans="1:42" x14ac:dyDescent="0.25">
      <c r="A459" s="14">
        <v>0.15902777777777799</v>
      </c>
      <c r="B459">
        <v>4.0599999999999996</v>
      </c>
      <c r="C459">
        <v>1.01</v>
      </c>
      <c r="D459">
        <v>170</v>
      </c>
      <c r="I459" s="16">
        <v>7.9166666666666705E-2</v>
      </c>
      <c r="K459" s="14">
        <f t="shared" si="41"/>
        <v>0.15833333333332072</v>
      </c>
      <c r="L459" s="23">
        <v>4.03</v>
      </c>
      <c r="M459" s="23">
        <v>0.98</v>
      </c>
      <c r="N459" s="23">
        <f t="shared" si="43"/>
        <v>3599.6666666666488</v>
      </c>
      <c r="W459" s="6">
        <v>0.16977879629629627</v>
      </c>
      <c r="X459" s="17">
        <v>30.54</v>
      </c>
      <c r="Y459" s="17">
        <v>26.99</v>
      </c>
      <c r="AA459" s="20">
        <v>0.12316560185185182</v>
      </c>
      <c r="AB459" s="6">
        <f t="shared" si="45"/>
        <v>0.18125840277777777</v>
      </c>
      <c r="AC459" s="18">
        <v>32.03</v>
      </c>
      <c r="AD459" s="18">
        <v>26.99</v>
      </c>
      <c r="AE459" s="20">
        <v>0.31031289351851848</v>
      </c>
      <c r="AF459" s="6">
        <f t="shared" si="42"/>
        <v>0.15723112268518513</v>
      </c>
      <c r="AG459" s="18">
        <v>33.369999999999997</v>
      </c>
      <c r="AH459" s="18">
        <v>27.44</v>
      </c>
      <c r="AK459" s="20">
        <v>0.12316560185185182</v>
      </c>
      <c r="AN459" s="6">
        <f t="shared" si="44"/>
        <v>0.18125840277777777</v>
      </c>
      <c r="AO459" s="18">
        <v>32.03</v>
      </c>
      <c r="AP459" s="18">
        <v>26.99</v>
      </c>
    </row>
    <row r="460" spans="1:42" x14ac:dyDescent="0.25">
      <c r="A460" s="14">
        <v>0.15937499999999999</v>
      </c>
      <c r="B460">
        <v>4.0599999999999996</v>
      </c>
      <c r="C460">
        <v>1.01</v>
      </c>
      <c r="D460">
        <v>178</v>
      </c>
      <c r="I460" s="16">
        <v>7.9513888888888898E-2</v>
      </c>
      <c r="K460" s="14">
        <f t="shared" si="41"/>
        <v>0.15868055555554289</v>
      </c>
      <c r="L460" s="23">
        <v>4.03</v>
      </c>
      <c r="M460" s="23">
        <v>0.98</v>
      </c>
      <c r="N460" s="23">
        <f t="shared" si="43"/>
        <v>3607.8333333333153</v>
      </c>
      <c r="W460" s="6">
        <v>0.17012629629629633</v>
      </c>
      <c r="X460" s="18">
        <v>30.63</v>
      </c>
      <c r="Y460" s="18">
        <v>26.99</v>
      </c>
      <c r="AA460" s="20">
        <v>0.12351372685185186</v>
      </c>
      <c r="AB460" s="6">
        <f t="shared" si="45"/>
        <v>0.1816065277777778</v>
      </c>
      <c r="AC460" s="17">
        <v>32.03</v>
      </c>
      <c r="AD460" s="17">
        <v>26.99</v>
      </c>
      <c r="AE460" s="20">
        <v>0.31066054398148152</v>
      </c>
      <c r="AF460" s="6">
        <f t="shared" si="42"/>
        <v>0.15757877314814817</v>
      </c>
      <c r="AG460" s="17">
        <v>33.270000000000003</v>
      </c>
      <c r="AH460" s="17">
        <v>27.44</v>
      </c>
      <c r="AK460" s="20">
        <v>0.12351372685185186</v>
      </c>
      <c r="AN460" s="6">
        <f t="shared" si="44"/>
        <v>0.1816065277777778</v>
      </c>
      <c r="AO460" s="17">
        <v>32.03</v>
      </c>
      <c r="AP460" s="17">
        <v>26.99</v>
      </c>
    </row>
    <row r="461" spans="1:42" x14ac:dyDescent="0.25">
      <c r="A461" s="14">
        <v>0.15972222222222199</v>
      </c>
      <c r="B461">
        <v>4.05</v>
      </c>
      <c r="C461">
        <v>1.01</v>
      </c>
      <c r="D461">
        <v>176</v>
      </c>
      <c r="I461" s="16">
        <v>7.9861111111111105E-2</v>
      </c>
      <c r="K461" s="14">
        <f t="shared" si="41"/>
        <v>0.15902777777776511</v>
      </c>
      <c r="L461" s="23">
        <v>4.04</v>
      </c>
      <c r="M461" s="23">
        <v>0.98</v>
      </c>
      <c r="N461" s="23">
        <f t="shared" si="43"/>
        <v>3615.9999999999818</v>
      </c>
      <c r="W461" s="6">
        <v>0.17047466435185182</v>
      </c>
      <c r="X461" s="17">
        <v>30.82</v>
      </c>
      <c r="Y461" s="17">
        <v>26.91</v>
      </c>
      <c r="AA461" s="20">
        <v>0.12386129629629633</v>
      </c>
      <c r="AB461" s="6">
        <f t="shared" si="45"/>
        <v>0.18195409722222228</v>
      </c>
      <c r="AC461" s="18">
        <v>31.85</v>
      </c>
      <c r="AD461" s="18">
        <v>26.99</v>
      </c>
      <c r="AE461" s="20">
        <v>0.31100832175925924</v>
      </c>
      <c r="AF461" s="6">
        <f t="shared" si="42"/>
        <v>0.15792655092592589</v>
      </c>
      <c r="AG461" s="18">
        <v>33.270000000000003</v>
      </c>
      <c r="AH461" s="18">
        <v>27.35</v>
      </c>
      <c r="AK461" s="20">
        <v>0.12386129629629633</v>
      </c>
      <c r="AN461" s="6">
        <f t="shared" si="44"/>
        <v>0.18195409722222228</v>
      </c>
      <c r="AO461" s="18">
        <v>31.85</v>
      </c>
      <c r="AP461" s="18">
        <v>26.99</v>
      </c>
    </row>
    <row r="462" spans="1:42" x14ac:dyDescent="0.25">
      <c r="A462" s="14">
        <v>0.16076388888888901</v>
      </c>
      <c r="B462">
        <v>4.04</v>
      </c>
      <c r="C462">
        <v>1</v>
      </c>
      <c r="D462">
        <v>211</v>
      </c>
      <c r="I462" s="16">
        <v>8.0208333333333298E-2</v>
      </c>
      <c r="K462" s="14">
        <f t="shared" si="41"/>
        <v>0.1593749999999873</v>
      </c>
      <c r="L462" s="23">
        <v>4.04</v>
      </c>
      <c r="M462" s="23">
        <v>0.98</v>
      </c>
      <c r="N462" s="23">
        <f t="shared" si="43"/>
        <v>3624.1666666666483</v>
      </c>
      <c r="W462" s="6">
        <v>0.17082203703703708</v>
      </c>
      <c r="X462" s="18">
        <v>30.82</v>
      </c>
      <c r="Y462" s="18">
        <v>26.91</v>
      </c>
      <c r="AA462" s="20">
        <v>0.12420916666666665</v>
      </c>
      <c r="AB462" s="6">
        <f t="shared" si="45"/>
        <v>0.1823019675925926</v>
      </c>
      <c r="AC462" s="17">
        <v>31.94</v>
      </c>
      <c r="AD462" s="17">
        <v>26.99</v>
      </c>
      <c r="AE462" s="20">
        <v>0.31135600694444449</v>
      </c>
      <c r="AF462" s="6">
        <f t="shared" si="42"/>
        <v>0.15827423611111113</v>
      </c>
      <c r="AG462" s="17">
        <v>33.369999999999997</v>
      </c>
      <c r="AH462" s="17">
        <v>27.35</v>
      </c>
      <c r="AK462" s="20">
        <v>0.12420916666666665</v>
      </c>
      <c r="AN462" s="6">
        <f t="shared" si="44"/>
        <v>0.1823019675925926</v>
      </c>
      <c r="AO462" s="17">
        <v>31.94</v>
      </c>
      <c r="AP462" s="17">
        <v>26.99</v>
      </c>
    </row>
    <row r="463" spans="1:42" x14ac:dyDescent="0.25">
      <c r="A463" s="14">
        <v>0.16215277777777801</v>
      </c>
      <c r="B463">
        <v>4.04</v>
      </c>
      <c r="C463">
        <v>1</v>
      </c>
      <c r="D463">
        <v>246</v>
      </c>
      <c r="I463" s="16">
        <v>8.0555555555555602E-2</v>
      </c>
      <c r="K463" s="14">
        <f t="shared" si="41"/>
        <v>0.15972222222220961</v>
      </c>
      <c r="L463" s="23">
        <v>4.04</v>
      </c>
      <c r="M463" s="23">
        <v>0.98</v>
      </c>
      <c r="N463" s="23">
        <f t="shared" si="43"/>
        <v>3632.3333333333148</v>
      </c>
      <c r="W463" s="6">
        <v>0.17116987268518519</v>
      </c>
      <c r="X463" s="17">
        <v>30.82</v>
      </c>
      <c r="Y463" s="17">
        <v>27.08</v>
      </c>
      <c r="AA463" s="20">
        <v>0.12455737268518524</v>
      </c>
      <c r="AB463" s="6">
        <f t="shared" si="45"/>
        <v>0.18265017361111119</v>
      </c>
      <c r="AC463" s="18">
        <v>32.03</v>
      </c>
      <c r="AD463" s="18">
        <v>26.99</v>
      </c>
      <c r="AE463" s="20">
        <v>0.31170384259259259</v>
      </c>
      <c r="AF463" s="6">
        <f t="shared" si="42"/>
        <v>0.15862207175925924</v>
      </c>
      <c r="AG463" s="18">
        <v>33.270000000000003</v>
      </c>
      <c r="AH463" s="18">
        <v>27.26</v>
      </c>
      <c r="AK463" s="20">
        <v>0.12455737268518524</v>
      </c>
      <c r="AN463" s="6">
        <f t="shared" si="44"/>
        <v>0.18265017361111119</v>
      </c>
      <c r="AO463" s="18">
        <v>32.03</v>
      </c>
      <c r="AP463" s="18">
        <v>26.99</v>
      </c>
    </row>
    <row r="464" spans="1:42" x14ac:dyDescent="0.25">
      <c r="A464" s="14">
        <v>0.163541666666667</v>
      </c>
      <c r="B464">
        <v>4.03</v>
      </c>
      <c r="C464">
        <v>1</v>
      </c>
      <c r="D464">
        <v>279</v>
      </c>
      <c r="I464" s="16">
        <v>8.0902777777777796E-2</v>
      </c>
      <c r="K464" s="14">
        <f t="shared" si="41"/>
        <v>0.1600694444444318</v>
      </c>
      <c r="L464" s="23">
        <v>4.04</v>
      </c>
      <c r="M464" s="23">
        <v>0.98</v>
      </c>
      <c r="N464" s="23">
        <f t="shared" si="43"/>
        <v>3640.4999999999814</v>
      </c>
      <c r="W464" s="6">
        <v>0.17151771990740744</v>
      </c>
      <c r="X464" s="18">
        <v>30.82</v>
      </c>
      <c r="Y464" s="18">
        <v>26.99</v>
      </c>
      <c r="AA464" s="20">
        <v>0.12490520833333335</v>
      </c>
      <c r="AB464" s="6">
        <f t="shared" si="45"/>
        <v>0.1829980092592593</v>
      </c>
      <c r="AC464" s="17">
        <v>32.130000000000003</v>
      </c>
      <c r="AD464" s="17">
        <v>26.99</v>
      </c>
      <c r="AE464" s="20">
        <v>0.31205194444444445</v>
      </c>
      <c r="AF464" s="6">
        <f t="shared" si="42"/>
        <v>0.1589701736111111</v>
      </c>
      <c r="AG464" s="17">
        <v>33.270000000000003</v>
      </c>
      <c r="AH464" s="17">
        <v>27.26</v>
      </c>
      <c r="AK464" s="20">
        <v>0.12490520833333335</v>
      </c>
      <c r="AN464" s="6">
        <f t="shared" si="44"/>
        <v>0.1829980092592593</v>
      </c>
      <c r="AO464" s="17">
        <v>32.130000000000003</v>
      </c>
      <c r="AP464" s="17">
        <v>26.99</v>
      </c>
    </row>
    <row r="465" spans="1:42" x14ac:dyDescent="0.25">
      <c r="A465" s="14">
        <v>0.16631944444444399</v>
      </c>
      <c r="B465">
        <v>4.03</v>
      </c>
      <c r="C465">
        <v>1</v>
      </c>
      <c r="D465">
        <v>346</v>
      </c>
      <c r="I465" s="16">
        <v>8.1250000000000003E-2</v>
      </c>
      <c r="K465" s="14">
        <f t="shared" si="41"/>
        <v>0.160416666666654</v>
      </c>
      <c r="L465" s="23">
        <v>4.04</v>
      </c>
      <c r="M465" s="23">
        <v>0.98</v>
      </c>
      <c r="N465" s="23">
        <f t="shared" si="43"/>
        <v>3648.6666666666479</v>
      </c>
      <c r="W465" s="6">
        <v>0.17186592592592592</v>
      </c>
      <c r="X465" s="17">
        <v>31</v>
      </c>
      <c r="Y465" s="17">
        <v>27.08</v>
      </c>
      <c r="AA465" s="20">
        <v>0.12525304398148146</v>
      </c>
      <c r="AB465" s="6">
        <f t="shared" si="45"/>
        <v>0.18334584490740741</v>
      </c>
      <c r="AC465" s="18">
        <v>32.03</v>
      </c>
      <c r="AD465" s="18">
        <v>26.99</v>
      </c>
      <c r="AE465" s="20">
        <v>0.31239984953703709</v>
      </c>
      <c r="AF465" s="6">
        <f t="shared" si="42"/>
        <v>0.15931807870370374</v>
      </c>
      <c r="AG465" s="18">
        <v>33.369999999999997</v>
      </c>
      <c r="AH465" s="18">
        <v>27.62</v>
      </c>
      <c r="AK465" s="20">
        <v>0.12525304398148146</v>
      </c>
      <c r="AN465" s="6">
        <f t="shared" si="44"/>
        <v>0.18334584490740741</v>
      </c>
      <c r="AO465" s="18">
        <v>32.03</v>
      </c>
      <c r="AP465" s="18">
        <v>26.99</v>
      </c>
    </row>
    <row r="466" spans="1:42" x14ac:dyDescent="0.25">
      <c r="A466" s="14">
        <v>0.16840277777777801</v>
      </c>
      <c r="B466">
        <v>4.0199999999999996</v>
      </c>
      <c r="C466">
        <v>1</v>
      </c>
      <c r="D466">
        <v>396</v>
      </c>
      <c r="I466" s="16">
        <v>8.1597222222222196E-2</v>
      </c>
      <c r="K466" s="14">
        <f t="shared" si="41"/>
        <v>0.16076388888887622</v>
      </c>
      <c r="L466" s="23">
        <v>4.05</v>
      </c>
      <c r="M466" s="23">
        <v>0.98</v>
      </c>
      <c r="N466" s="23">
        <f t="shared" si="43"/>
        <v>3656.8333333333144</v>
      </c>
      <c r="W466" s="6">
        <v>0.17221396990740739</v>
      </c>
      <c r="X466" s="18">
        <v>31</v>
      </c>
      <c r="Y466" s="18">
        <v>26.99</v>
      </c>
      <c r="AA466" s="20">
        <v>0.1256009490740741</v>
      </c>
      <c r="AB466" s="6">
        <f t="shared" si="45"/>
        <v>0.18369375000000004</v>
      </c>
      <c r="AC466" s="17">
        <v>31.85</v>
      </c>
      <c r="AD466" s="17">
        <v>26.99</v>
      </c>
      <c r="AE466" s="20">
        <v>0.31274784722222221</v>
      </c>
      <c r="AF466" s="6">
        <f t="shared" si="42"/>
        <v>0.15966607638888886</v>
      </c>
      <c r="AG466" s="17">
        <v>33.369999999999997</v>
      </c>
      <c r="AH466" s="17">
        <v>27.62</v>
      </c>
      <c r="AK466" s="20">
        <v>0.1256009490740741</v>
      </c>
      <c r="AN466" s="6">
        <f t="shared" si="44"/>
        <v>0.18369375000000004</v>
      </c>
      <c r="AO466" s="17">
        <v>31.85</v>
      </c>
      <c r="AP466" s="17">
        <v>26.99</v>
      </c>
    </row>
    <row r="467" spans="1:42" x14ac:dyDescent="0.25">
      <c r="A467" s="14">
        <v>0.171180555555556</v>
      </c>
      <c r="B467">
        <v>4.0199999999999996</v>
      </c>
      <c r="C467">
        <v>1</v>
      </c>
      <c r="D467">
        <v>463</v>
      </c>
      <c r="I467" s="16">
        <v>8.1944444444444403E-2</v>
      </c>
      <c r="K467" s="14">
        <f t="shared" si="41"/>
        <v>0.16111111111109841</v>
      </c>
      <c r="L467" s="23">
        <v>4.05</v>
      </c>
      <c r="M467" s="23">
        <v>0.98</v>
      </c>
      <c r="N467" s="23">
        <f t="shared" si="43"/>
        <v>3664.9999999999809</v>
      </c>
      <c r="W467" s="6">
        <v>0.17256164351851849</v>
      </c>
      <c r="X467" s="17">
        <v>30.91</v>
      </c>
      <c r="Y467" s="17">
        <v>26.99</v>
      </c>
      <c r="AA467" s="20">
        <v>0.12594888888888894</v>
      </c>
      <c r="AB467" s="6">
        <f t="shared" si="45"/>
        <v>0.18404168981481489</v>
      </c>
      <c r="AC467" s="18">
        <v>31.85</v>
      </c>
      <c r="AD467" s="18">
        <v>27.08</v>
      </c>
      <c r="AE467" s="20">
        <v>0.31309528935185188</v>
      </c>
      <c r="AF467" s="6">
        <f t="shared" si="42"/>
        <v>0.16001351851851853</v>
      </c>
      <c r="AG467" s="18">
        <v>33.46</v>
      </c>
      <c r="AH467" s="18">
        <v>27.62</v>
      </c>
      <c r="AK467" s="20">
        <v>0.12594888888888894</v>
      </c>
      <c r="AN467" s="6">
        <f t="shared" si="44"/>
        <v>0.18404168981481489</v>
      </c>
      <c r="AO467" s="18">
        <v>31.85</v>
      </c>
      <c r="AP467" s="18">
        <v>27.08</v>
      </c>
    </row>
    <row r="468" spans="1:42" x14ac:dyDescent="0.25">
      <c r="A468" s="14">
        <v>0.17361111111111099</v>
      </c>
      <c r="B468">
        <v>4.0199999999999996</v>
      </c>
      <c r="C468">
        <v>1</v>
      </c>
      <c r="D468">
        <v>521</v>
      </c>
      <c r="I468" s="16">
        <v>8.2291666666666693E-2</v>
      </c>
      <c r="K468" s="14">
        <f t="shared" si="41"/>
        <v>0.16145833333332071</v>
      </c>
      <c r="L468" s="23">
        <v>4.05</v>
      </c>
      <c r="M468" s="23">
        <v>0.98</v>
      </c>
      <c r="N468" s="23">
        <f t="shared" si="43"/>
        <v>3673.1666666666474</v>
      </c>
      <c r="W468" s="6">
        <v>0.17290934027777777</v>
      </c>
      <c r="X468" s="18">
        <v>30.91</v>
      </c>
      <c r="Y468" s="18">
        <v>27.08</v>
      </c>
      <c r="AA468" s="20">
        <v>0.12629678240740744</v>
      </c>
      <c r="AB468" s="6">
        <f t="shared" si="45"/>
        <v>0.18438958333333338</v>
      </c>
      <c r="AC468" s="17">
        <v>31.85</v>
      </c>
      <c r="AD468" s="17">
        <v>26.99</v>
      </c>
      <c r="AE468" s="20">
        <v>0.31344353009259257</v>
      </c>
      <c r="AF468" s="6">
        <f t="shared" si="42"/>
        <v>0.16036175925925922</v>
      </c>
      <c r="AG468" s="17">
        <v>33.46</v>
      </c>
      <c r="AH468" s="17">
        <v>27.62</v>
      </c>
      <c r="AK468" s="20">
        <v>0.12629678240740744</v>
      </c>
      <c r="AN468" s="6">
        <f t="shared" si="44"/>
        <v>0.18438958333333338</v>
      </c>
      <c r="AO468" s="17">
        <v>31.85</v>
      </c>
      <c r="AP468" s="17">
        <v>26.99</v>
      </c>
    </row>
    <row r="469" spans="1:42" x14ac:dyDescent="0.25">
      <c r="A469" s="14">
        <v>0.17465277777777799</v>
      </c>
      <c r="B469">
        <v>4.01</v>
      </c>
      <c r="C469">
        <v>1</v>
      </c>
      <c r="D469">
        <v>546</v>
      </c>
      <c r="I469" s="16">
        <v>8.2638888888888901E-2</v>
      </c>
      <c r="K469" s="14">
        <f t="shared" si="41"/>
        <v>0.16180555555554291</v>
      </c>
      <c r="L469" s="23">
        <v>4.05</v>
      </c>
      <c r="M469" s="23">
        <v>0.98</v>
      </c>
      <c r="N469" s="23">
        <f t="shared" si="43"/>
        <v>3681.3333333333139</v>
      </c>
      <c r="W469" s="6">
        <v>0.17325712962962964</v>
      </c>
      <c r="X469" s="17">
        <v>31</v>
      </c>
      <c r="Y469" s="17">
        <v>26.99</v>
      </c>
      <c r="AA469" s="20">
        <v>0.12699237268518521</v>
      </c>
      <c r="AB469" s="6">
        <f t="shared" si="45"/>
        <v>0.18508517361111115</v>
      </c>
      <c r="AC469" s="18">
        <v>31.75</v>
      </c>
      <c r="AD469" s="18">
        <v>26.99</v>
      </c>
      <c r="AE469" s="20">
        <v>0.31379138888888886</v>
      </c>
      <c r="AF469" s="6">
        <f t="shared" si="42"/>
        <v>0.1607096180555555</v>
      </c>
      <c r="AG469" s="18">
        <v>33.56</v>
      </c>
      <c r="AH469" s="18">
        <v>27.53</v>
      </c>
      <c r="AK469" s="20">
        <v>0.12699237268518521</v>
      </c>
      <c r="AN469" s="6">
        <f t="shared" si="44"/>
        <v>0.18508517361111115</v>
      </c>
      <c r="AO469" s="18">
        <v>31.75</v>
      </c>
      <c r="AP469" s="18">
        <v>26.99</v>
      </c>
    </row>
    <row r="470" spans="1:42" x14ac:dyDescent="0.25">
      <c r="A470" s="14">
        <v>0.17743055555555601</v>
      </c>
      <c r="B470">
        <v>4.01</v>
      </c>
      <c r="C470">
        <v>1</v>
      </c>
      <c r="D470">
        <v>612</v>
      </c>
      <c r="I470" s="16">
        <v>8.2986111111111094E-2</v>
      </c>
      <c r="K470" s="14">
        <f t="shared" si="41"/>
        <v>0.1621527777777651</v>
      </c>
      <c r="L470" s="23">
        <v>4.0599999999999996</v>
      </c>
      <c r="M470" s="23">
        <v>0.98</v>
      </c>
      <c r="N470" s="23">
        <f t="shared" si="43"/>
        <v>3689.4999999999804</v>
      </c>
      <c r="W470" s="6">
        <v>0.1736053935185185</v>
      </c>
      <c r="X470" s="18">
        <v>31</v>
      </c>
      <c r="Y470" s="18">
        <v>26.99</v>
      </c>
      <c r="AA470" s="20">
        <v>0.12733987268518515</v>
      </c>
      <c r="AB470" s="6">
        <f t="shared" si="45"/>
        <v>0.1854326736111111</v>
      </c>
      <c r="AC470" s="17">
        <v>31.85</v>
      </c>
      <c r="AD470" s="17">
        <v>26.99</v>
      </c>
      <c r="AE470" s="20">
        <v>0.31413884259259256</v>
      </c>
      <c r="AF470" s="6">
        <f t="shared" si="42"/>
        <v>0.16105707175925921</v>
      </c>
      <c r="AG470" s="17">
        <v>33.369999999999997</v>
      </c>
      <c r="AH470" s="17">
        <v>27.44</v>
      </c>
      <c r="AK470" s="20">
        <v>0.12733987268518515</v>
      </c>
      <c r="AN470" s="6">
        <f t="shared" si="44"/>
        <v>0.1854326736111111</v>
      </c>
      <c r="AO470" s="17">
        <v>31.85</v>
      </c>
      <c r="AP470" s="17">
        <v>26.99</v>
      </c>
    </row>
    <row r="471" spans="1:42" x14ac:dyDescent="0.25">
      <c r="A471" s="14">
        <v>0.179513888888889</v>
      </c>
      <c r="B471">
        <v>4.01</v>
      </c>
      <c r="C471">
        <v>1</v>
      </c>
      <c r="D471">
        <v>662</v>
      </c>
      <c r="I471" s="16">
        <v>8.3333333333333301E-2</v>
      </c>
      <c r="K471" s="14">
        <f t="shared" si="41"/>
        <v>0.16249999999998732</v>
      </c>
      <c r="L471" s="23">
        <v>4.0599999999999996</v>
      </c>
      <c r="M471" s="23">
        <v>0.98</v>
      </c>
      <c r="N471" s="23">
        <f t="shared" si="43"/>
        <v>3697.666666666647</v>
      </c>
      <c r="W471" s="6">
        <v>0.17395320601851855</v>
      </c>
      <c r="X471" s="17">
        <v>31.1</v>
      </c>
      <c r="Y471" s="17">
        <v>26.99</v>
      </c>
      <c r="AA471" s="20">
        <v>0.12768812499999999</v>
      </c>
      <c r="AB471" s="6">
        <f t="shared" si="45"/>
        <v>0.18578092592592593</v>
      </c>
      <c r="AC471" s="18">
        <v>31.66</v>
      </c>
      <c r="AD471" s="18">
        <v>27.08</v>
      </c>
      <c r="AE471" s="20">
        <v>0.31448670138888885</v>
      </c>
      <c r="AF471" s="6">
        <f t="shared" si="42"/>
        <v>0.16140493055555549</v>
      </c>
      <c r="AG471" s="18">
        <v>33.46</v>
      </c>
      <c r="AH471" s="18">
        <v>27.35</v>
      </c>
      <c r="AK471" s="20">
        <v>0.12768812499999999</v>
      </c>
      <c r="AN471" s="6">
        <f t="shared" si="44"/>
        <v>0.18578092592592593</v>
      </c>
      <c r="AO471" s="18">
        <v>31.66</v>
      </c>
      <c r="AP471" s="18">
        <v>27.08</v>
      </c>
    </row>
    <row r="472" spans="1:42" x14ac:dyDescent="0.25">
      <c r="A472" s="14">
        <v>0.180902777777778</v>
      </c>
      <c r="B472">
        <v>4</v>
      </c>
      <c r="C472">
        <v>1</v>
      </c>
      <c r="D472">
        <v>696</v>
      </c>
      <c r="I472" s="16">
        <v>8.3680555555555605E-2</v>
      </c>
      <c r="K472" s="14">
        <f t="shared" si="41"/>
        <v>0.1628472222222096</v>
      </c>
      <c r="L472" s="23">
        <v>4.0599999999999996</v>
      </c>
      <c r="M472" s="23">
        <v>0.98</v>
      </c>
      <c r="N472" s="23">
        <f t="shared" si="43"/>
        <v>3705.8333333333135</v>
      </c>
      <c r="W472" s="6">
        <v>0.17430108796296301</v>
      </c>
      <c r="X472" s="18">
        <v>31.1</v>
      </c>
      <c r="Y472" s="18">
        <v>26.99</v>
      </c>
      <c r="AA472" s="20">
        <v>0.12803603009259262</v>
      </c>
      <c r="AB472" s="6">
        <f t="shared" si="45"/>
        <v>0.18612883101851857</v>
      </c>
      <c r="AC472" s="17">
        <v>31.75</v>
      </c>
      <c r="AD472" s="17">
        <v>26.99</v>
      </c>
      <c r="AE472" s="20">
        <v>0.31483503472222224</v>
      </c>
      <c r="AF472" s="6">
        <f t="shared" si="42"/>
        <v>0.16175326388888889</v>
      </c>
      <c r="AG472" s="17">
        <v>33.46</v>
      </c>
      <c r="AH472" s="17">
        <v>27.35</v>
      </c>
      <c r="AK472" s="20">
        <v>0.12803603009259262</v>
      </c>
      <c r="AN472" s="6">
        <f t="shared" si="44"/>
        <v>0.18612883101851857</v>
      </c>
      <c r="AO472" s="17">
        <v>31.75</v>
      </c>
      <c r="AP472" s="17">
        <v>26.99</v>
      </c>
    </row>
    <row r="473" spans="1:42" x14ac:dyDescent="0.25">
      <c r="A473" s="14">
        <v>0.18298611111111099</v>
      </c>
      <c r="B473">
        <v>4</v>
      </c>
      <c r="C473">
        <v>0.99</v>
      </c>
      <c r="D473">
        <v>746</v>
      </c>
      <c r="I473" s="16">
        <v>8.4027777777777798E-2</v>
      </c>
      <c r="K473" s="14">
        <f t="shared" si="41"/>
        <v>0.16319444444443182</v>
      </c>
      <c r="L473" s="23">
        <v>4.0599999999999996</v>
      </c>
      <c r="M473" s="23">
        <v>0.98</v>
      </c>
      <c r="N473" s="23">
        <f t="shared" si="43"/>
        <v>3713.99999999998</v>
      </c>
      <c r="W473" s="6">
        <v>0.17464892361111112</v>
      </c>
      <c r="X473" s="17">
        <v>31.19</v>
      </c>
      <c r="Y473" s="17">
        <v>26.99</v>
      </c>
      <c r="AA473" s="20">
        <v>0.12838343749999998</v>
      </c>
      <c r="AB473" s="6">
        <f t="shared" si="45"/>
        <v>0.18647623842592592</v>
      </c>
      <c r="AC473" s="18">
        <v>31.56</v>
      </c>
      <c r="AD473" s="18">
        <v>26.99</v>
      </c>
      <c r="AE473" s="20">
        <v>0.31518241898148153</v>
      </c>
      <c r="AF473" s="6">
        <f t="shared" si="42"/>
        <v>0.16210064814814817</v>
      </c>
      <c r="AG473" s="18">
        <v>33.46</v>
      </c>
      <c r="AH473" s="18">
        <v>27.35</v>
      </c>
      <c r="AK473" s="20">
        <v>0.12838343749999998</v>
      </c>
      <c r="AN473" s="6">
        <f t="shared" si="44"/>
        <v>0.18647623842592592</v>
      </c>
      <c r="AO473" s="18">
        <v>31.56</v>
      </c>
      <c r="AP473" s="18">
        <v>26.99</v>
      </c>
    </row>
    <row r="474" spans="1:42" x14ac:dyDescent="0.25">
      <c r="A474" s="14">
        <v>0.18437500000000001</v>
      </c>
      <c r="B474">
        <v>3.99</v>
      </c>
      <c r="C474">
        <v>0.99</v>
      </c>
      <c r="D474">
        <v>779</v>
      </c>
      <c r="I474" s="16">
        <v>8.4375000000000006E-2</v>
      </c>
      <c r="K474" s="14">
        <f t="shared" si="41"/>
        <v>0.16354166666665401</v>
      </c>
      <c r="L474" s="23">
        <v>4.0599999999999996</v>
      </c>
      <c r="M474" s="23">
        <v>0.98</v>
      </c>
      <c r="N474" s="23">
        <f t="shared" si="43"/>
        <v>3722.1666666666465</v>
      </c>
      <c r="W474" s="6">
        <v>0.17499679398148144</v>
      </c>
      <c r="X474" s="18">
        <v>31.28</v>
      </c>
      <c r="Y474" s="18">
        <v>26.99</v>
      </c>
      <c r="AA474" s="20">
        <v>0.1287313078703704</v>
      </c>
      <c r="AB474" s="6">
        <f t="shared" si="45"/>
        <v>0.18682410879629635</v>
      </c>
      <c r="AC474" s="17">
        <v>31.66</v>
      </c>
      <c r="AD474" s="17">
        <v>26.99</v>
      </c>
      <c r="AE474" s="20">
        <v>0.31553067129629625</v>
      </c>
      <c r="AF474" s="6">
        <f t="shared" si="42"/>
        <v>0.1624489004629629</v>
      </c>
      <c r="AG474" s="17">
        <v>33.46</v>
      </c>
      <c r="AH474" s="17">
        <v>27.26</v>
      </c>
      <c r="AK474" s="20">
        <v>0.1287313078703704</v>
      </c>
      <c r="AN474" s="6">
        <f t="shared" si="44"/>
        <v>0.18682410879629635</v>
      </c>
      <c r="AO474" s="17">
        <v>31.66</v>
      </c>
      <c r="AP474" s="17">
        <v>26.99</v>
      </c>
    </row>
    <row r="475" spans="1:42" x14ac:dyDescent="0.25">
      <c r="A475" s="14">
        <v>0.186805555555556</v>
      </c>
      <c r="B475">
        <v>3.98</v>
      </c>
      <c r="C475">
        <v>0.99</v>
      </c>
      <c r="D475">
        <v>837</v>
      </c>
      <c r="I475" s="16">
        <v>8.4722222222222199E-2</v>
      </c>
      <c r="K475" s="14">
        <f t="shared" si="41"/>
        <v>0.16388888888887621</v>
      </c>
      <c r="L475" s="23">
        <v>4.07</v>
      </c>
      <c r="M475" s="23">
        <v>0.98</v>
      </c>
      <c r="N475" s="23">
        <f t="shared" si="43"/>
        <v>3730.333333333313</v>
      </c>
      <c r="W475" s="6">
        <v>0.17534414351851851</v>
      </c>
      <c r="X475" s="17">
        <v>31.28</v>
      </c>
      <c r="Y475" s="17">
        <v>26.99</v>
      </c>
      <c r="AA475" s="20">
        <v>0.12907938657407408</v>
      </c>
      <c r="AB475" s="6">
        <f t="shared" si="45"/>
        <v>0.18717218750000003</v>
      </c>
      <c r="AC475" s="18">
        <v>31.66</v>
      </c>
      <c r="AD475" s="18">
        <v>26.99</v>
      </c>
      <c r="AE475" s="20">
        <v>0.31587856481481486</v>
      </c>
      <c r="AF475" s="6">
        <f t="shared" si="42"/>
        <v>0.1627967939814815</v>
      </c>
      <c r="AG475" s="18">
        <v>33.46</v>
      </c>
      <c r="AH475" s="18">
        <v>27.26</v>
      </c>
      <c r="AK475" s="20">
        <v>0.12907938657407408</v>
      </c>
      <c r="AN475" s="6">
        <f t="shared" si="44"/>
        <v>0.18717218750000003</v>
      </c>
      <c r="AO475" s="18">
        <v>31.66</v>
      </c>
      <c r="AP475" s="18">
        <v>26.99</v>
      </c>
    </row>
    <row r="476" spans="1:42" x14ac:dyDescent="0.25">
      <c r="A476" s="14">
        <v>0.18923611111111099</v>
      </c>
      <c r="B476">
        <v>3.97</v>
      </c>
      <c r="C476">
        <v>0.99</v>
      </c>
      <c r="D476">
        <v>895</v>
      </c>
      <c r="I476" s="16">
        <v>8.5069444444444406E-2</v>
      </c>
      <c r="K476" s="14">
        <f t="shared" si="41"/>
        <v>0.16423611111109843</v>
      </c>
      <c r="L476" s="23">
        <v>4.07</v>
      </c>
      <c r="M476" s="23">
        <v>0.98</v>
      </c>
      <c r="N476" s="23">
        <f t="shared" si="43"/>
        <v>3738.4999999999795</v>
      </c>
      <c r="W476" s="6">
        <v>0.17569199074074077</v>
      </c>
      <c r="X476" s="18">
        <v>31.19</v>
      </c>
      <c r="Y476" s="18">
        <v>26.99</v>
      </c>
      <c r="AA476" s="20">
        <v>0.12942741898148152</v>
      </c>
      <c r="AB476" s="6">
        <f t="shared" si="45"/>
        <v>0.18752021990740747</v>
      </c>
      <c r="AC476" s="17">
        <v>31.66</v>
      </c>
      <c r="AD476" s="17">
        <v>26.99</v>
      </c>
      <c r="AE476" s="20">
        <v>0.3162261921296296</v>
      </c>
      <c r="AF476" s="6">
        <f t="shared" si="42"/>
        <v>0.16314442129629625</v>
      </c>
      <c r="AG476" s="17">
        <v>33.369999999999997</v>
      </c>
      <c r="AH476" s="17">
        <v>27.26</v>
      </c>
      <c r="AK476" s="20">
        <v>0.12942741898148152</v>
      </c>
      <c r="AN476" s="6">
        <f t="shared" si="44"/>
        <v>0.18752021990740747</v>
      </c>
      <c r="AO476" s="17">
        <v>31.66</v>
      </c>
      <c r="AP476" s="17">
        <v>26.99</v>
      </c>
    </row>
    <row r="477" spans="1:42" x14ac:dyDescent="0.25">
      <c r="A477" s="14">
        <v>0.19097222222222199</v>
      </c>
      <c r="B477">
        <v>3.96</v>
      </c>
      <c r="C477">
        <v>0.99</v>
      </c>
      <c r="D477">
        <v>936</v>
      </c>
      <c r="I477" s="16">
        <v>8.5416666666666696E-2</v>
      </c>
      <c r="K477" s="14">
        <f t="shared" si="41"/>
        <v>0.1645833333333207</v>
      </c>
      <c r="L477" s="23">
        <v>4.07</v>
      </c>
      <c r="M477" s="23">
        <v>0.98</v>
      </c>
      <c r="N477" s="23">
        <f t="shared" si="43"/>
        <v>3746.6666666666461</v>
      </c>
      <c r="W477" s="6">
        <v>0.17604020833333328</v>
      </c>
      <c r="X477" s="17">
        <v>31.19</v>
      </c>
      <c r="Y477" s="17">
        <v>26.99</v>
      </c>
      <c r="AA477" s="20">
        <v>0.12977487268518523</v>
      </c>
      <c r="AB477" s="6">
        <f t="shared" si="45"/>
        <v>0.18786767361111117</v>
      </c>
      <c r="AC477" s="18">
        <v>31.56</v>
      </c>
      <c r="AD477" s="18">
        <v>26.99</v>
      </c>
      <c r="AE477" s="20">
        <v>0.31657383101851849</v>
      </c>
      <c r="AF477" s="6">
        <f t="shared" si="42"/>
        <v>0.16349206018518514</v>
      </c>
      <c r="AG477" s="18">
        <v>33.46</v>
      </c>
      <c r="AH477" s="18">
        <v>27.35</v>
      </c>
      <c r="AK477" s="20">
        <v>0.12977487268518523</v>
      </c>
      <c r="AN477" s="6">
        <f t="shared" si="44"/>
        <v>0.18786767361111117</v>
      </c>
      <c r="AO477" s="18">
        <v>31.56</v>
      </c>
      <c r="AP477" s="18">
        <v>26.99</v>
      </c>
    </row>
    <row r="478" spans="1:42" x14ac:dyDescent="0.25">
      <c r="A478" s="14">
        <v>0.19236111111111101</v>
      </c>
      <c r="B478">
        <v>3.96</v>
      </c>
      <c r="C478">
        <v>0.98</v>
      </c>
      <c r="D478">
        <v>969</v>
      </c>
      <c r="I478" s="16">
        <v>8.5763888888888903E-2</v>
      </c>
      <c r="K478" s="14">
        <f t="shared" si="41"/>
        <v>0.16493055555554292</v>
      </c>
      <c r="L478" s="23">
        <v>4.07</v>
      </c>
      <c r="M478" s="23">
        <v>0.98</v>
      </c>
      <c r="N478" s="23">
        <f t="shared" si="43"/>
        <v>3754.8333333333126</v>
      </c>
      <c r="W478" s="6">
        <v>0.17638803240740736</v>
      </c>
      <c r="X478" s="18">
        <v>31.38</v>
      </c>
      <c r="Y478" s="18">
        <v>26.99</v>
      </c>
      <c r="AA478" s="20">
        <v>0.13012325231481486</v>
      </c>
      <c r="AB478" s="6">
        <f t="shared" si="45"/>
        <v>0.18821605324074081</v>
      </c>
      <c r="AC478" s="17">
        <v>31.75</v>
      </c>
      <c r="AD478" s="17">
        <v>26.99</v>
      </c>
      <c r="AE478" s="20">
        <v>0.31692170138888892</v>
      </c>
      <c r="AF478" s="6">
        <f t="shared" si="42"/>
        <v>0.16383993055555557</v>
      </c>
      <c r="AG478" s="17">
        <v>33.369999999999997</v>
      </c>
      <c r="AH478" s="17">
        <v>27.44</v>
      </c>
      <c r="AK478" s="20">
        <v>0.13012325231481486</v>
      </c>
      <c r="AN478" s="6">
        <f t="shared" si="44"/>
        <v>0.18821605324074081</v>
      </c>
      <c r="AO478" s="17">
        <v>31.75</v>
      </c>
      <c r="AP478" s="17">
        <v>26.99</v>
      </c>
    </row>
    <row r="479" spans="1:42" x14ac:dyDescent="0.25">
      <c r="A479" s="14">
        <v>0.19270833333333301</v>
      </c>
      <c r="B479">
        <v>3.95</v>
      </c>
      <c r="C479">
        <v>0.98</v>
      </c>
      <c r="D479">
        <v>977</v>
      </c>
      <c r="I479" s="16">
        <v>8.6111111111111097E-2</v>
      </c>
      <c r="K479" s="14">
        <f t="shared" si="41"/>
        <v>0.16527777777776509</v>
      </c>
      <c r="L479" s="23">
        <v>4.08</v>
      </c>
      <c r="M479" s="23">
        <v>0.98</v>
      </c>
      <c r="N479" s="23">
        <f t="shared" si="43"/>
        <v>3762.9999999999791</v>
      </c>
      <c r="W479" s="6">
        <v>0.17673582175925923</v>
      </c>
      <c r="X479" s="17">
        <v>31.28</v>
      </c>
      <c r="Y479" s="17">
        <v>26.99</v>
      </c>
      <c r="AA479" s="20">
        <v>0.13047092592592596</v>
      </c>
      <c r="AB479" s="6">
        <f t="shared" si="45"/>
        <v>0.18856372685185191</v>
      </c>
      <c r="AC479" s="18">
        <v>31.56</v>
      </c>
      <c r="AD479" s="18">
        <v>26.91</v>
      </c>
      <c r="AE479" s="20">
        <v>0.3172697800925926</v>
      </c>
      <c r="AF479" s="6">
        <f t="shared" si="42"/>
        <v>0.16418800925925925</v>
      </c>
      <c r="AG479" s="18">
        <v>33.369999999999997</v>
      </c>
      <c r="AH479" s="18">
        <v>27.44</v>
      </c>
      <c r="AK479" s="20">
        <v>0.13047092592592596</v>
      </c>
      <c r="AN479" s="6">
        <f t="shared" si="44"/>
        <v>0.18856372685185191</v>
      </c>
      <c r="AO479" s="18">
        <v>31.56</v>
      </c>
      <c r="AP479" s="18">
        <v>26.91</v>
      </c>
    </row>
    <row r="480" spans="1:42" x14ac:dyDescent="0.25">
      <c r="A480" s="14">
        <v>0.194444444444444</v>
      </c>
      <c r="B480">
        <v>3.94</v>
      </c>
      <c r="C480">
        <v>0.98</v>
      </c>
      <c r="D480">
        <v>1018</v>
      </c>
      <c r="I480" s="16">
        <v>8.6458333333333304E-2</v>
      </c>
      <c r="K480" s="14">
        <f t="shared" si="41"/>
        <v>0.16562499999998731</v>
      </c>
      <c r="L480" s="23">
        <v>4.08</v>
      </c>
      <c r="M480" s="23">
        <v>0.98</v>
      </c>
      <c r="N480" s="23">
        <f t="shared" si="43"/>
        <v>3771.1666666666456</v>
      </c>
      <c r="W480" s="6">
        <v>0.17708342592592591</v>
      </c>
      <c r="X480" s="18">
        <v>31.28</v>
      </c>
      <c r="Y480" s="18">
        <v>27.08</v>
      </c>
      <c r="AA480" s="20">
        <v>0.13081891203703705</v>
      </c>
      <c r="AB480" s="6">
        <f t="shared" si="45"/>
        <v>0.188911712962963</v>
      </c>
      <c r="AC480" s="17">
        <v>31.38</v>
      </c>
      <c r="AD480" s="17">
        <v>26.99</v>
      </c>
      <c r="AE480" s="20">
        <v>0.3179652546296296</v>
      </c>
      <c r="AF480" s="6">
        <f t="shared" si="42"/>
        <v>0.16488348379629625</v>
      </c>
      <c r="AG480" s="17">
        <v>33.369999999999997</v>
      </c>
      <c r="AH480" s="17">
        <v>27.44</v>
      </c>
      <c r="AK480" s="20">
        <v>0.13081891203703705</v>
      </c>
      <c r="AN480" s="6">
        <f t="shared" si="44"/>
        <v>0.188911712962963</v>
      </c>
      <c r="AO480" s="17">
        <v>31.38</v>
      </c>
      <c r="AP480" s="17">
        <v>26.99</v>
      </c>
    </row>
    <row r="481" spans="1:42" x14ac:dyDescent="0.25">
      <c r="A481" s="14">
        <v>0.195833333333333</v>
      </c>
      <c r="B481">
        <v>3.93</v>
      </c>
      <c r="C481">
        <v>0.98</v>
      </c>
      <c r="D481">
        <v>1058</v>
      </c>
      <c r="I481" s="16">
        <v>8.6805555555555594E-2</v>
      </c>
      <c r="K481" s="14">
        <f t="shared" si="41"/>
        <v>0.16597222222220959</v>
      </c>
      <c r="L481" s="23">
        <v>4.08</v>
      </c>
      <c r="M481" s="23">
        <v>0.98</v>
      </c>
      <c r="N481" s="23">
        <f t="shared" si="43"/>
        <v>3779.3333333333121</v>
      </c>
      <c r="W481" s="6">
        <v>0.17743166666666671</v>
      </c>
      <c r="X481" s="17">
        <v>31.66</v>
      </c>
      <c r="Y481" s="17">
        <v>27.08</v>
      </c>
      <c r="AA481" s="20">
        <v>0.13116658564814815</v>
      </c>
      <c r="AB481" s="6">
        <f t="shared" si="45"/>
        <v>0.1892593865740741</v>
      </c>
      <c r="AC481" s="18">
        <v>31.47</v>
      </c>
      <c r="AD481" s="18">
        <v>26.91</v>
      </c>
      <c r="AE481" s="20">
        <v>0.31831311342592589</v>
      </c>
      <c r="AF481" s="6">
        <f t="shared" si="42"/>
        <v>0.16523134259259253</v>
      </c>
      <c r="AG481" s="18">
        <v>33.46</v>
      </c>
      <c r="AH481" s="18">
        <v>27.44</v>
      </c>
      <c r="AK481" s="20">
        <v>0.13116658564814815</v>
      </c>
      <c r="AN481" s="6">
        <f t="shared" si="44"/>
        <v>0.1892593865740741</v>
      </c>
      <c r="AO481" s="18">
        <v>31.47</v>
      </c>
      <c r="AP481" s="18">
        <v>26.91</v>
      </c>
    </row>
    <row r="482" spans="1:42" x14ac:dyDescent="0.25">
      <c r="A482" s="14">
        <v>0.19756944444444399</v>
      </c>
      <c r="B482">
        <v>3.92</v>
      </c>
      <c r="C482">
        <v>0.98</v>
      </c>
      <c r="D482">
        <v>1092</v>
      </c>
      <c r="I482" s="16">
        <v>8.7152777777777801E-2</v>
      </c>
      <c r="K482" s="14">
        <f t="shared" si="41"/>
        <v>0.16631944444443181</v>
      </c>
      <c r="L482" s="23">
        <v>4.08</v>
      </c>
      <c r="M482" s="23">
        <v>0.98</v>
      </c>
      <c r="N482" s="23">
        <f t="shared" si="43"/>
        <v>3787.4999999999786</v>
      </c>
      <c r="W482" s="6">
        <v>0.17777913194444445</v>
      </c>
      <c r="X482" s="18">
        <v>31.28</v>
      </c>
      <c r="Y482" s="18">
        <v>27.08</v>
      </c>
      <c r="AA482" s="20">
        <v>0.13151458333333338</v>
      </c>
      <c r="AB482" s="6">
        <f t="shared" si="45"/>
        <v>0.18960738425925933</v>
      </c>
      <c r="AC482" s="17">
        <v>31.38</v>
      </c>
      <c r="AD482" s="17">
        <v>26.99</v>
      </c>
      <c r="AE482" s="20">
        <v>0.31866134259259254</v>
      </c>
      <c r="AF482" s="6">
        <f t="shared" si="42"/>
        <v>0.16557957175925919</v>
      </c>
      <c r="AG482" s="17">
        <v>33.46</v>
      </c>
      <c r="AH482" s="17">
        <v>27.35</v>
      </c>
      <c r="AK482" s="20">
        <v>0.13151458333333338</v>
      </c>
      <c r="AN482" s="6">
        <f t="shared" si="44"/>
        <v>0.18960738425925933</v>
      </c>
      <c r="AO482" s="17">
        <v>31.38</v>
      </c>
      <c r="AP482" s="17">
        <v>26.99</v>
      </c>
    </row>
    <row r="483" spans="1:42" x14ac:dyDescent="0.25">
      <c r="A483" s="14">
        <v>0.19791666666666699</v>
      </c>
      <c r="B483">
        <v>3.92</v>
      </c>
      <c r="C483">
        <v>0.97</v>
      </c>
      <c r="D483">
        <v>1100</v>
      </c>
      <c r="I483" s="16">
        <v>8.7499999999999994E-2</v>
      </c>
      <c r="K483" s="14">
        <f t="shared" si="41"/>
        <v>0.166666666666654</v>
      </c>
      <c r="L483" s="23">
        <v>4.08</v>
      </c>
      <c r="M483" s="23">
        <v>0.98</v>
      </c>
      <c r="N483" s="23">
        <f t="shared" si="43"/>
        <v>3795.6666666666451</v>
      </c>
      <c r="W483" s="6">
        <v>0.17812730324074072</v>
      </c>
      <c r="X483" s="17">
        <v>31.38</v>
      </c>
      <c r="Y483" s="17">
        <v>26.99</v>
      </c>
      <c r="AA483" s="20">
        <v>0.13186202546296294</v>
      </c>
      <c r="AB483" s="6">
        <f t="shared" si="45"/>
        <v>0.18995482638888889</v>
      </c>
      <c r="AC483" s="18">
        <v>31.56</v>
      </c>
      <c r="AD483" s="18">
        <v>26.99</v>
      </c>
      <c r="AE483" s="20">
        <v>0.31900883101851857</v>
      </c>
      <c r="AF483" s="6">
        <f t="shared" si="42"/>
        <v>0.16592706018518522</v>
      </c>
      <c r="AG483" s="18">
        <v>33.369999999999997</v>
      </c>
      <c r="AH483" s="18">
        <v>27.35</v>
      </c>
      <c r="AK483" s="20">
        <v>0.13186202546296294</v>
      </c>
      <c r="AN483" s="6">
        <f t="shared" si="44"/>
        <v>0.18995482638888889</v>
      </c>
      <c r="AO483" s="18">
        <v>31.56</v>
      </c>
      <c r="AP483" s="18">
        <v>26.99</v>
      </c>
    </row>
    <row r="484" spans="1:42" x14ac:dyDescent="0.25">
      <c r="A484" s="14">
        <v>0.19895833333333299</v>
      </c>
      <c r="B484">
        <v>3.91</v>
      </c>
      <c r="C484">
        <v>0.97</v>
      </c>
      <c r="D484">
        <v>1124</v>
      </c>
      <c r="I484" s="16">
        <v>8.7847222222222202E-2</v>
      </c>
      <c r="K484" s="14">
        <f t="shared" si="41"/>
        <v>0.16701388888887619</v>
      </c>
      <c r="L484" s="23">
        <v>4.09</v>
      </c>
      <c r="M484" s="23">
        <v>0.98</v>
      </c>
      <c r="N484" s="23">
        <f t="shared" si="43"/>
        <v>3803.8333333333117</v>
      </c>
      <c r="W484" s="6">
        <v>0.17847527777777777</v>
      </c>
      <c r="X484" s="18">
        <v>31.38</v>
      </c>
      <c r="Y484" s="18">
        <v>27</v>
      </c>
      <c r="AA484" s="20">
        <v>0.13221034722222219</v>
      </c>
      <c r="AB484" s="6">
        <f t="shared" si="45"/>
        <v>0.19030314814814814</v>
      </c>
      <c r="AC484" s="17">
        <v>31.47</v>
      </c>
      <c r="AD484" s="17">
        <v>26.99</v>
      </c>
      <c r="AE484" s="20">
        <v>0.31935709490740743</v>
      </c>
      <c r="AF484" s="6">
        <f t="shared" si="42"/>
        <v>0.16627532407407408</v>
      </c>
      <c r="AG484" s="17">
        <v>33.369999999999997</v>
      </c>
      <c r="AH484" s="17">
        <v>27.35</v>
      </c>
      <c r="AK484" s="20">
        <v>0.13221034722222219</v>
      </c>
      <c r="AN484" s="6">
        <f t="shared" si="44"/>
        <v>0.19030314814814814</v>
      </c>
      <c r="AO484" s="17">
        <v>31.47</v>
      </c>
      <c r="AP484" s="17">
        <v>26.99</v>
      </c>
    </row>
    <row r="485" spans="1:42" x14ac:dyDescent="0.25">
      <c r="A485" s="14">
        <v>0.20069444444444401</v>
      </c>
      <c r="B485">
        <v>3.9</v>
      </c>
      <c r="C485">
        <v>0.97</v>
      </c>
      <c r="D485">
        <v>1165</v>
      </c>
      <c r="I485" s="16">
        <v>8.8194444444444506E-2</v>
      </c>
      <c r="K485" s="14">
        <f t="shared" si="41"/>
        <v>0.16736111111109853</v>
      </c>
      <c r="L485" s="23">
        <v>4.09</v>
      </c>
      <c r="M485" s="23">
        <v>0.98</v>
      </c>
      <c r="N485" s="23">
        <f t="shared" si="43"/>
        <v>3811.9999999999782</v>
      </c>
      <c r="W485" s="6">
        <v>0.17743166666666671</v>
      </c>
      <c r="X485" s="17">
        <v>31.66</v>
      </c>
      <c r="Y485" s="17">
        <v>27.08</v>
      </c>
      <c r="AA485" s="20">
        <v>0.13255773148148148</v>
      </c>
      <c r="AB485" s="6">
        <f t="shared" si="45"/>
        <v>0.19065053240740742</v>
      </c>
      <c r="AC485" s="18">
        <v>31.75</v>
      </c>
      <c r="AD485" s="18">
        <v>26.99</v>
      </c>
      <c r="AE485" s="20">
        <v>0.31970454861111114</v>
      </c>
      <c r="AF485" s="6">
        <f t="shared" si="42"/>
        <v>0.16662277777777779</v>
      </c>
      <c r="AG485" s="18">
        <v>33.369999999999997</v>
      </c>
      <c r="AH485" s="18">
        <v>27.44</v>
      </c>
      <c r="AK485" s="20">
        <v>0.13255773148148148</v>
      </c>
      <c r="AN485" s="6">
        <f t="shared" si="44"/>
        <v>0.19065053240740742</v>
      </c>
      <c r="AO485" s="18">
        <v>31.75</v>
      </c>
      <c r="AP485" s="18">
        <v>26.99</v>
      </c>
    </row>
    <row r="486" spans="1:42" x14ac:dyDescent="0.25">
      <c r="A486" s="14">
        <v>0.202083333333333</v>
      </c>
      <c r="B486">
        <v>3.89</v>
      </c>
      <c r="C486">
        <v>0.97</v>
      </c>
      <c r="D486">
        <v>1197</v>
      </c>
      <c r="I486" s="16">
        <v>8.8541666666666699E-2</v>
      </c>
      <c r="K486" s="14">
        <f t="shared" si="41"/>
        <v>0.16770833333332069</v>
      </c>
      <c r="L486" s="23">
        <v>4.09</v>
      </c>
      <c r="M486" s="23">
        <v>0.98</v>
      </c>
      <c r="N486" s="23">
        <f t="shared" si="43"/>
        <v>3820.1666666666447</v>
      </c>
      <c r="W486" s="6">
        <v>0.17777913194444445</v>
      </c>
      <c r="X486" s="18">
        <v>31.28</v>
      </c>
      <c r="Y486" s="18">
        <v>27.08</v>
      </c>
      <c r="AA486" s="20">
        <v>0.13290592592592593</v>
      </c>
      <c r="AB486" s="6">
        <f t="shared" si="45"/>
        <v>0.19099872685185187</v>
      </c>
      <c r="AC486" s="17">
        <v>31.28</v>
      </c>
      <c r="AD486" s="17">
        <v>26.99</v>
      </c>
      <c r="AE486" s="20">
        <v>0.32005240740740742</v>
      </c>
      <c r="AF486" s="6">
        <f t="shared" si="42"/>
        <v>0.16697063657407407</v>
      </c>
      <c r="AG486" s="17">
        <v>33.369999999999997</v>
      </c>
      <c r="AH486" s="17">
        <v>27.44</v>
      </c>
      <c r="AK486" s="20">
        <v>0.13290592592592593</v>
      </c>
      <c r="AN486" s="6">
        <f t="shared" si="44"/>
        <v>0.19099872685185187</v>
      </c>
      <c r="AO486" s="17">
        <v>31.28</v>
      </c>
      <c r="AP486" s="17">
        <v>26.99</v>
      </c>
    </row>
    <row r="487" spans="1:42" x14ac:dyDescent="0.25">
      <c r="A487" s="14">
        <v>0.204166666666667</v>
      </c>
      <c r="B487">
        <v>3.88</v>
      </c>
      <c r="C487">
        <v>0.97</v>
      </c>
      <c r="D487">
        <v>1245</v>
      </c>
      <c r="I487" s="16">
        <v>8.8888888888888906E-2</v>
      </c>
      <c r="K487" s="14">
        <f t="shared" si="41"/>
        <v>0.16805555555554291</v>
      </c>
      <c r="L487" s="23">
        <v>4.09</v>
      </c>
      <c r="M487" s="23">
        <v>0.98</v>
      </c>
      <c r="N487" s="23">
        <f t="shared" si="43"/>
        <v>3828.3333333333112</v>
      </c>
      <c r="W487" s="6">
        <v>0.17812730324074072</v>
      </c>
      <c r="X487" s="17">
        <v>31.38</v>
      </c>
      <c r="Y487" s="17">
        <v>26.99</v>
      </c>
      <c r="AA487" s="20">
        <v>0.13325373842592597</v>
      </c>
      <c r="AB487" s="6">
        <f t="shared" si="45"/>
        <v>0.19134653935185192</v>
      </c>
      <c r="AC487" s="18">
        <v>31.28</v>
      </c>
      <c r="AD487" s="18">
        <v>26.99</v>
      </c>
      <c r="AE487" s="20">
        <v>0.32040064814814812</v>
      </c>
      <c r="AF487" s="6">
        <f t="shared" si="42"/>
        <v>0.16731887731481476</v>
      </c>
      <c r="AG487" s="18">
        <v>33.46</v>
      </c>
      <c r="AH487" s="18">
        <v>27.44</v>
      </c>
      <c r="AK487" s="20">
        <v>0.13325373842592597</v>
      </c>
      <c r="AN487" s="6">
        <f t="shared" si="44"/>
        <v>0.19134653935185192</v>
      </c>
      <c r="AO487" s="18">
        <v>31.28</v>
      </c>
      <c r="AP487" s="18">
        <v>26.99</v>
      </c>
    </row>
    <row r="488" spans="1:42" x14ac:dyDescent="0.25">
      <c r="A488" s="14">
        <v>0.20555555555555599</v>
      </c>
      <c r="B488">
        <v>3.88</v>
      </c>
      <c r="C488">
        <v>0.96</v>
      </c>
      <c r="D488">
        <v>1278</v>
      </c>
      <c r="I488" s="16">
        <v>8.9236111111111099E-2</v>
      </c>
      <c r="K488" s="14">
        <f t="shared" si="41"/>
        <v>0.16840277777776511</v>
      </c>
      <c r="L488" s="23">
        <v>4.0999999999999996</v>
      </c>
      <c r="M488" s="23">
        <v>0.98</v>
      </c>
      <c r="N488" s="23">
        <f t="shared" si="43"/>
        <v>3836.4999999999777</v>
      </c>
      <c r="W488" s="6">
        <v>0.17847527777777777</v>
      </c>
      <c r="X488" s="18">
        <v>31.38</v>
      </c>
      <c r="Y488" s="18">
        <v>27.08</v>
      </c>
      <c r="AA488" s="20">
        <v>0.13360150462962966</v>
      </c>
      <c r="AB488" s="6">
        <f t="shared" si="45"/>
        <v>0.19169430555555561</v>
      </c>
      <c r="AC488" s="17">
        <v>31.38</v>
      </c>
      <c r="AD488" s="17">
        <v>26.91</v>
      </c>
      <c r="AE488" s="20">
        <v>0.32074859953703699</v>
      </c>
      <c r="AF488" s="6">
        <f t="shared" si="42"/>
        <v>0.16766682870370364</v>
      </c>
      <c r="AG488" s="17">
        <v>33.270000000000003</v>
      </c>
      <c r="AH488" s="17">
        <v>27.44</v>
      </c>
      <c r="AK488" s="20">
        <v>0.13360150462962966</v>
      </c>
      <c r="AN488" s="6">
        <f t="shared" si="44"/>
        <v>0.19169430555555561</v>
      </c>
      <c r="AO488" s="17">
        <v>31.38</v>
      </c>
      <c r="AP488" s="17">
        <v>26.91</v>
      </c>
    </row>
    <row r="489" spans="1:42" x14ac:dyDescent="0.25">
      <c r="A489" s="14">
        <v>0.20590277777777799</v>
      </c>
      <c r="B489">
        <v>3.87</v>
      </c>
      <c r="C489">
        <v>0.96</v>
      </c>
      <c r="D489">
        <v>1286</v>
      </c>
      <c r="I489" s="16">
        <v>8.9583333333333307E-2</v>
      </c>
      <c r="K489" s="14">
        <f t="shared" ref="K489:K552" si="46">$K$231+I489</f>
        <v>0.1687499999999873</v>
      </c>
      <c r="L489" s="23">
        <v>4.0999999999999996</v>
      </c>
      <c r="M489" s="23">
        <v>0.98</v>
      </c>
      <c r="N489" s="23">
        <f t="shared" si="43"/>
        <v>3844.6666666666442</v>
      </c>
      <c r="W489" s="6">
        <v>0.17882315972222224</v>
      </c>
      <c r="X489" s="17">
        <v>31.47</v>
      </c>
      <c r="Y489" s="17">
        <v>26.99</v>
      </c>
      <c r="AA489" s="20">
        <v>0.13394962962962959</v>
      </c>
      <c r="AB489" s="6">
        <f t="shared" si="45"/>
        <v>0.19204243055555553</v>
      </c>
      <c r="AC489" s="18">
        <v>31.38</v>
      </c>
      <c r="AD489" s="18">
        <v>26.99</v>
      </c>
      <c r="AE489" s="20">
        <v>0.32109598379629628</v>
      </c>
      <c r="AF489" s="6">
        <f t="shared" si="42"/>
        <v>0.16801421296296293</v>
      </c>
      <c r="AG489" s="18">
        <v>33.369999999999997</v>
      </c>
      <c r="AH489" s="18">
        <v>27.53</v>
      </c>
      <c r="AK489" s="20">
        <v>0.13394962962962959</v>
      </c>
      <c r="AN489" s="6">
        <f t="shared" si="44"/>
        <v>0.19204243055555553</v>
      </c>
      <c r="AO489" s="18">
        <v>31.38</v>
      </c>
      <c r="AP489" s="18">
        <v>26.99</v>
      </c>
    </row>
    <row r="490" spans="1:42" x14ac:dyDescent="0.25">
      <c r="A490" s="14">
        <v>0.20798611111111101</v>
      </c>
      <c r="B490">
        <v>3.86</v>
      </c>
      <c r="C490">
        <v>0.96</v>
      </c>
      <c r="D490">
        <v>1334</v>
      </c>
      <c r="I490" s="16">
        <v>8.9930555555555597E-2</v>
      </c>
      <c r="K490" s="14">
        <f t="shared" si="46"/>
        <v>0.1690972222222096</v>
      </c>
      <c r="L490" s="23">
        <v>4.0999999999999996</v>
      </c>
      <c r="M490" s="23">
        <v>0.98</v>
      </c>
      <c r="N490" s="23">
        <f t="shared" si="43"/>
        <v>3852.8333333333107</v>
      </c>
      <c r="W490" s="6">
        <v>0.17917107638888891</v>
      </c>
      <c r="X490" s="18">
        <v>31.56</v>
      </c>
      <c r="Y490" s="18">
        <v>26.99</v>
      </c>
      <c r="AA490" s="20">
        <v>0.1342975578703704</v>
      </c>
      <c r="AB490" s="6">
        <f t="shared" si="45"/>
        <v>0.19239035879629635</v>
      </c>
      <c r="AC490" s="17">
        <v>31.28</v>
      </c>
      <c r="AD490" s="17">
        <v>26.99</v>
      </c>
      <c r="AE490" s="20">
        <v>0.32144430555555553</v>
      </c>
      <c r="AF490" s="6">
        <f t="shared" si="42"/>
        <v>0.16836253472222218</v>
      </c>
      <c r="AG490" s="17">
        <v>33.369999999999997</v>
      </c>
      <c r="AH490" s="17">
        <v>27.53</v>
      </c>
      <c r="AK490" s="20">
        <v>0.1342975578703704</v>
      </c>
      <c r="AN490" s="6">
        <f t="shared" si="44"/>
        <v>0.19239035879629635</v>
      </c>
      <c r="AO490" s="17">
        <v>31.28</v>
      </c>
      <c r="AP490" s="17">
        <v>26.99</v>
      </c>
    </row>
    <row r="491" spans="1:42" x14ac:dyDescent="0.25">
      <c r="A491" s="14">
        <v>0.210069444444444</v>
      </c>
      <c r="B491">
        <v>3.85</v>
      </c>
      <c r="C491">
        <v>0.96</v>
      </c>
      <c r="D491">
        <v>1382</v>
      </c>
      <c r="I491" s="16">
        <v>9.0277777777777804E-2</v>
      </c>
      <c r="K491" s="14">
        <f t="shared" si="46"/>
        <v>0.1694444444444318</v>
      </c>
      <c r="L491" s="23">
        <v>4.0999999999999996</v>
      </c>
      <c r="M491" s="23">
        <v>0.98</v>
      </c>
      <c r="N491" s="23">
        <f t="shared" si="43"/>
        <v>3860.9999999999773</v>
      </c>
      <c r="W491" s="6">
        <v>0.17951880787037039</v>
      </c>
      <c r="X491" s="17">
        <v>31.56</v>
      </c>
      <c r="Y491" s="17">
        <v>26.99</v>
      </c>
      <c r="AA491" s="20">
        <v>0.13464528935185188</v>
      </c>
      <c r="AB491" s="6">
        <f t="shared" si="45"/>
        <v>0.19273809027777783</v>
      </c>
      <c r="AC491" s="18">
        <v>31.38</v>
      </c>
      <c r="AD491" s="18">
        <v>26.99</v>
      </c>
      <c r="AE491" s="20">
        <v>0.32179167824074079</v>
      </c>
      <c r="AF491" s="6">
        <f t="shared" si="42"/>
        <v>0.16870990740740743</v>
      </c>
      <c r="AG491" s="18">
        <v>33.270000000000003</v>
      </c>
      <c r="AH491" s="18">
        <v>27.44</v>
      </c>
      <c r="AK491" s="20">
        <v>0.13464528935185188</v>
      </c>
      <c r="AN491" s="6">
        <f t="shared" si="44"/>
        <v>0.19273809027777783</v>
      </c>
      <c r="AO491" s="18">
        <v>31.38</v>
      </c>
      <c r="AP491" s="18">
        <v>26.99</v>
      </c>
    </row>
    <row r="492" spans="1:42" x14ac:dyDescent="0.25">
      <c r="A492" s="14">
        <v>0.21249999999999999</v>
      </c>
      <c r="B492">
        <v>3.84</v>
      </c>
      <c r="C492">
        <v>0.96</v>
      </c>
      <c r="D492">
        <v>1438</v>
      </c>
      <c r="I492" s="16">
        <v>9.0624999999999997E-2</v>
      </c>
      <c r="K492" s="14">
        <f t="shared" si="46"/>
        <v>0.16979166666665402</v>
      </c>
      <c r="L492" s="23">
        <v>4.0999999999999996</v>
      </c>
      <c r="M492" s="23">
        <v>0.98</v>
      </c>
      <c r="N492" s="23">
        <f t="shared" si="43"/>
        <v>3869.1666666666438</v>
      </c>
      <c r="W492" s="6">
        <v>0.17986628472222227</v>
      </c>
      <c r="X492" s="18">
        <v>31.66</v>
      </c>
      <c r="Y492" s="18">
        <v>26.99</v>
      </c>
      <c r="AA492" s="20">
        <v>0.13499293981481481</v>
      </c>
      <c r="AB492" s="6">
        <f t="shared" si="45"/>
        <v>0.19308574074074075</v>
      </c>
      <c r="AC492" s="17">
        <v>31.1</v>
      </c>
      <c r="AD492" s="17">
        <v>26.99</v>
      </c>
      <c r="AE492" s="20">
        <v>0.3221400231481481</v>
      </c>
      <c r="AF492" s="6">
        <f t="shared" si="42"/>
        <v>0.16905825231481475</v>
      </c>
      <c r="AG492" s="17">
        <v>33.270000000000003</v>
      </c>
      <c r="AH492" s="17">
        <v>27.44</v>
      </c>
      <c r="AK492" s="20">
        <v>0.13499293981481481</v>
      </c>
      <c r="AN492" s="6">
        <f t="shared" si="44"/>
        <v>0.19308574074074075</v>
      </c>
      <c r="AO492" s="17">
        <v>31.1</v>
      </c>
      <c r="AP492" s="17">
        <v>26.99</v>
      </c>
    </row>
    <row r="493" spans="1:42" x14ac:dyDescent="0.25">
      <c r="A493" s="14">
        <v>0.21527777777777801</v>
      </c>
      <c r="B493">
        <v>3.83</v>
      </c>
      <c r="C493">
        <v>0.95</v>
      </c>
      <c r="D493">
        <v>1494</v>
      </c>
      <c r="I493" s="16">
        <v>9.0972222222222204E-2</v>
      </c>
      <c r="K493" s="14">
        <f t="shared" si="46"/>
        <v>0.17013888888887621</v>
      </c>
      <c r="L493" s="23">
        <v>4.1100000000000003</v>
      </c>
      <c r="M493" s="23">
        <v>0.98</v>
      </c>
      <c r="N493" s="23">
        <f t="shared" si="43"/>
        <v>3877.3333333333103</v>
      </c>
      <c r="W493" s="6">
        <v>0.18021456018518517</v>
      </c>
      <c r="X493" s="17">
        <v>31.56</v>
      </c>
      <c r="Y493" s="17">
        <v>26.99</v>
      </c>
      <c r="AA493" s="20">
        <v>0.13534100694444445</v>
      </c>
      <c r="AB493" s="6">
        <f t="shared" si="45"/>
        <v>0.1934338078703704</v>
      </c>
      <c r="AC493" s="18">
        <v>31.19</v>
      </c>
      <c r="AD493" s="18">
        <v>26.91</v>
      </c>
      <c r="AE493" s="20">
        <v>0.32248767361111114</v>
      </c>
      <c r="AF493" s="6">
        <f t="shared" si="42"/>
        <v>0.16940590277777778</v>
      </c>
      <c r="AG493" s="18">
        <v>33.270000000000003</v>
      </c>
      <c r="AH493" s="18">
        <v>27.44</v>
      </c>
      <c r="AK493" s="20">
        <v>0.13534100694444445</v>
      </c>
      <c r="AN493" s="6">
        <f t="shared" si="44"/>
        <v>0.1934338078703704</v>
      </c>
      <c r="AO493" s="18">
        <v>31.19</v>
      </c>
      <c r="AP493" s="18">
        <v>26.91</v>
      </c>
    </row>
    <row r="494" spans="1:42" x14ac:dyDescent="0.25">
      <c r="A494" s="14">
        <v>0.217708333333333</v>
      </c>
      <c r="B494">
        <v>3.82</v>
      </c>
      <c r="C494">
        <v>0.95</v>
      </c>
      <c r="D494">
        <v>1557</v>
      </c>
      <c r="I494" s="16">
        <v>9.1319444444444495E-2</v>
      </c>
      <c r="K494" s="14">
        <f t="shared" si="46"/>
        <v>0.17048611111109852</v>
      </c>
      <c r="L494" s="23">
        <v>4.1100000000000003</v>
      </c>
      <c r="M494" s="23">
        <v>0.98</v>
      </c>
      <c r="N494" s="23">
        <f t="shared" si="43"/>
        <v>3885.4999999999768</v>
      </c>
      <c r="W494" s="6">
        <v>0.1805619907407407</v>
      </c>
      <c r="X494" s="18">
        <v>31.66</v>
      </c>
      <c r="Y494" s="18">
        <v>26.99</v>
      </c>
      <c r="AA494" s="20">
        <v>0.13568877314814815</v>
      </c>
      <c r="AB494" s="6">
        <f t="shared" si="45"/>
        <v>0.19378157407407409</v>
      </c>
      <c r="AC494" s="17">
        <v>31.1</v>
      </c>
      <c r="AD494" s="17">
        <v>26.99</v>
      </c>
      <c r="AE494" s="20">
        <v>0.32283526620370367</v>
      </c>
      <c r="AF494" s="6">
        <f t="shared" si="42"/>
        <v>0.16975349537037032</v>
      </c>
      <c r="AG494" s="17">
        <v>33.270000000000003</v>
      </c>
      <c r="AH494" s="17">
        <v>27.44</v>
      </c>
      <c r="AK494" s="20">
        <v>0.13568877314814815</v>
      </c>
      <c r="AN494" s="6">
        <f t="shared" si="44"/>
        <v>0.19378157407407409</v>
      </c>
      <c r="AO494" s="17">
        <v>31.1</v>
      </c>
      <c r="AP494" s="17">
        <v>26.99</v>
      </c>
    </row>
    <row r="495" spans="1:42" x14ac:dyDescent="0.25">
      <c r="A495" s="14">
        <v>0.22048611111111099</v>
      </c>
      <c r="B495">
        <v>3.81</v>
      </c>
      <c r="C495">
        <v>0.95</v>
      </c>
      <c r="D495">
        <v>1621</v>
      </c>
      <c r="I495" s="16">
        <v>9.1666666666666702E-2</v>
      </c>
      <c r="K495" s="14">
        <f t="shared" si="46"/>
        <v>0.17083333333332071</v>
      </c>
      <c r="L495" s="23">
        <v>4.1100000000000003</v>
      </c>
      <c r="M495" s="23">
        <v>0.98</v>
      </c>
      <c r="N495" s="23">
        <f t="shared" si="43"/>
        <v>3893.6666666666433</v>
      </c>
      <c r="W495" s="6">
        <v>0.18091004629629631</v>
      </c>
      <c r="X495" s="17">
        <v>31.66</v>
      </c>
      <c r="Y495" s="17">
        <v>26.99</v>
      </c>
      <c r="AA495" s="20">
        <v>0.13603631944444444</v>
      </c>
      <c r="AB495" s="6">
        <f t="shared" si="45"/>
        <v>0.19412912037037039</v>
      </c>
      <c r="AC495" s="18">
        <v>31.1</v>
      </c>
      <c r="AD495" s="18">
        <v>26.99</v>
      </c>
      <c r="AE495" s="20">
        <v>0.32318342592592592</v>
      </c>
      <c r="AF495" s="6">
        <f t="shared" si="42"/>
        <v>0.17010165509259256</v>
      </c>
      <c r="AG495" s="18">
        <v>33.46</v>
      </c>
      <c r="AH495" s="18">
        <v>27.44</v>
      </c>
      <c r="AK495" s="20">
        <v>0.13603631944444444</v>
      </c>
      <c r="AN495" s="6">
        <f t="shared" si="44"/>
        <v>0.19412912037037039</v>
      </c>
      <c r="AO495" s="18">
        <v>31.1</v>
      </c>
      <c r="AP495" s="18">
        <v>26.99</v>
      </c>
    </row>
    <row r="496" spans="1:42" x14ac:dyDescent="0.25">
      <c r="A496" s="14">
        <v>0.22395833333333301</v>
      </c>
      <c r="B496">
        <v>3.8</v>
      </c>
      <c r="C496">
        <v>0.95</v>
      </c>
      <c r="D496">
        <v>1700</v>
      </c>
      <c r="I496" s="16">
        <v>9.2013888888888895E-2</v>
      </c>
      <c r="K496" s="14">
        <f t="shared" si="46"/>
        <v>0.1711805555555429</v>
      </c>
      <c r="L496" s="23">
        <v>4.1100000000000003</v>
      </c>
      <c r="M496" s="23">
        <v>0.98</v>
      </c>
      <c r="N496" s="23">
        <f t="shared" si="43"/>
        <v>3901.8333333333098</v>
      </c>
      <c r="W496" s="6">
        <v>0.18125806712962961</v>
      </c>
      <c r="X496" s="18">
        <v>31.66</v>
      </c>
      <c r="Y496" s="18">
        <v>26.99</v>
      </c>
      <c r="AA496" s="20">
        <v>0.13638417824074073</v>
      </c>
      <c r="AB496" s="6">
        <f t="shared" si="45"/>
        <v>0.19447697916666667</v>
      </c>
      <c r="AC496" s="17">
        <v>31.1</v>
      </c>
      <c r="AD496" s="17">
        <v>26.99</v>
      </c>
      <c r="AE496" s="20">
        <v>0.32353120370370375</v>
      </c>
      <c r="AF496" s="6">
        <f t="shared" si="42"/>
        <v>0.1704494328703704</v>
      </c>
      <c r="AG496" s="17">
        <v>33.46</v>
      </c>
      <c r="AH496" s="17">
        <v>27.44</v>
      </c>
      <c r="AK496" s="20">
        <v>0.13638417824074073</v>
      </c>
      <c r="AN496" s="6">
        <f t="shared" si="44"/>
        <v>0.19447697916666667</v>
      </c>
      <c r="AO496" s="17">
        <v>31.1</v>
      </c>
      <c r="AP496" s="17">
        <v>26.99</v>
      </c>
    </row>
    <row r="497" spans="1:42" x14ac:dyDescent="0.25">
      <c r="A497" s="14">
        <v>0.225694444444444</v>
      </c>
      <c r="B497">
        <v>1.8</v>
      </c>
      <c r="C497">
        <v>0.94</v>
      </c>
      <c r="D497">
        <v>1740</v>
      </c>
      <c r="I497" s="16">
        <v>9.2361111111111102E-2</v>
      </c>
      <c r="K497" s="14">
        <f t="shared" si="46"/>
        <v>0.17152777777776512</v>
      </c>
      <c r="L497" s="23">
        <v>4.1100000000000003</v>
      </c>
      <c r="M497" s="23">
        <v>0.98</v>
      </c>
      <c r="N497" s="23">
        <f t="shared" si="43"/>
        <v>3909.9999999999764</v>
      </c>
      <c r="W497" s="6">
        <v>0.18160555555555552</v>
      </c>
      <c r="X497" s="17">
        <v>31.75</v>
      </c>
      <c r="Y497" s="17">
        <v>26.99</v>
      </c>
      <c r="AA497" s="20">
        <v>0.13673240740740739</v>
      </c>
      <c r="AB497" s="6">
        <f t="shared" si="45"/>
        <v>0.19482520833333333</v>
      </c>
      <c r="AC497" s="18">
        <v>31.1</v>
      </c>
      <c r="AD497" s="18">
        <v>26.99</v>
      </c>
      <c r="AE497" s="20">
        <v>0.32387924768518522</v>
      </c>
      <c r="AF497" s="6">
        <f t="shared" si="42"/>
        <v>0.17079747685185187</v>
      </c>
      <c r="AG497" s="18">
        <v>33.369999999999997</v>
      </c>
      <c r="AH497" s="18">
        <v>27.35</v>
      </c>
      <c r="AK497" s="20">
        <v>0.13673240740740739</v>
      </c>
      <c r="AN497" s="6">
        <f t="shared" si="44"/>
        <v>0.19482520833333333</v>
      </c>
      <c r="AO497" s="18">
        <v>31.1</v>
      </c>
      <c r="AP497" s="18">
        <v>26.99</v>
      </c>
    </row>
    <row r="498" spans="1:42" x14ac:dyDescent="0.25">
      <c r="A498" s="14">
        <v>0.226736111111111</v>
      </c>
      <c r="B498">
        <v>3.79</v>
      </c>
      <c r="C498">
        <v>0.94</v>
      </c>
      <c r="D498">
        <v>1763</v>
      </c>
      <c r="I498" s="16">
        <v>9.2708333333333295E-2</v>
      </c>
      <c r="K498" s="14">
        <f t="shared" si="46"/>
        <v>0.17187499999998729</v>
      </c>
      <c r="L498" s="23">
        <v>4.1100000000000003</v>
      </c>
      <c r="M498" s="23">
        <v>0.98</v>
      </c>
      <c r="N498" s="23">
        <f t="shared" si="43"/>
        <v>3918.1666666666429</v>
      </c>
      <c r="W498" s="6">
        <v>0.18195365740740738</v>
      </c>
      <c r="X498" s="18">
        <v>31.75</v>
      </c>
      <c r="Y498" s="18">
        <v>26.99</v>
      </c>
      <c r="AA498" s="20">
        <v>0.13708009259259263</v>
      </c>
      <c r="AB498" s="6">
        <f t="shared" si="45"/>
        <v>0.19517289351851858</v>
      </c>
      <c r="AC498" s="17">
        <v>31</v>
      </c>
      <c r="AD498" s="17">
        <v>26.99</v>
      </c>
      <c r="AE498" s="20">
        <v>0.32422714120370372</v>
      </c>
      <c r="AF498" s="6">
        <f t="shared" si="42"/>
        <v>0.17114537037037036</v>
      </c>
      <c r="AG498" s="17">
        <v>33.270000000000003</v>
      </c>
      <c r="AH498" s="17">
        <v>27.44</v>
      </c>
      <c r="AK498" s="20">
        <v>0.13708009259259263</v>
      </c>
      <c r="AN498" s="6">
        <f t="shared" si="44"/>
        <v>0.19517289351851858</v>
      </c>
      <c r="AO498" s="17">
        <v>31</v>
      </c>
      <c r="AP498" s="17">
        <v>26.99</v>
      </c>
    </row>
    <row r="499" spans="1:42" x14ac:dyDescent="0.25">
      <c r="A499" s="14">
        <v>0.22881944444444399</v>
      </c>
      <c r="B499">
        <v>3.78</v>
      </c>
      <c r="C499">
        <v>0.94</v>
      </c>
      <c r="D499">
        <v>1818</v>
      </c>
      <c r="I499" s="16">
        <v>9.30555555555556E-2</v>
      </c>
      <c r="K499" s="14">
        <f t="shared" si="46"/>
        <v>0.17222222222220962</v>
      </c>
      <c r="L499" s="23">
        <v>4.1100000000000003</v>
      </c>
      <c r="M499" s="23">
        <v>0.98</v>
      </c>
      <c r="N499" s="23">
        <f t="shared" si="43"/>
        <v>3926.3333333333094</v>
      </c>
      <c r="W499" s="6">
        <v>0.18230152777777781</v>
      </c>
      <c r="X499" s="17">
        <v>31.85</v>
      </c>
      <c r="Y499" s="17">
        <v>27.08</v>
      </c>
      <c r="AA499" s="20">
        <v>0.13742795138888891</v>
      </c>
      <c r="AB499" s="6">
        <f t="shared" si="45"/>
        <v>0.19552075231481486</v>
      </c>
      <c r="AC499" s="18">
        <v>31</v>
      </c>
      <c r="AD499" s="18">
        <v>26.99</v>
      </c>
      <c r="AE499" s="20">
        <v>0.32457498842592597</v>
      </c>
      <c r="AF499" s="6">
        <f t="shared" si="42"/>
        <v>0.17149321759259262</v>
      </c>
      <c r="AG499" s="18">
        <v>33.369999999999997</v>
      </c>
      <c r="AH499" s="18">
        <v>27.44</v>
      </c>
      <c r="AK499" s="20">
        <v>0.13742795138888891</v>
      </c>
      <c r="AN499" s="6">
        <f t="shared" si="44"/>
        <v>0.19552075231481486</v>
      </c>
      <c r="AO499" s="18">
        <v>31</v>
      </c>
      <c r="AP499" s="18">
        <v>26.99</v>
      </c>
    </row>
    <row r="500" spans="1:42" x14ac:dyDescent="0.25">
      <c r="A500" s="14">
        <v>0.23194444444444401</v>
      </c>
      <c r="B500">
        <v>3.77</v>
      </c>
      <c r="C500">
        <v>0.94</v>
      </c>
      <c r="D500">
        <v>1881</v>
      </c>
      <c r="I500" s="16">
        <v>9.3402777777777807E-2</v>
      </c>
      <c r="K500" s="14">
        <f t="shared" si="46"/>
        <v>0.17256944444443181</v>
      </c>
      <c r="L500" s="23">
        <v>4.12</v>
      </c>
      <c r="M500" s="23">
        <v>0.98</v>
      </c>
      <c r="N500" s="23">
        <f t="shared" si="43"/>
        <v>3934.4999999999759</v>
      </c>
      <c r="W500" s="6">
        <v>0.18264938657407409</v>
      </c>
      <c r="X500" s="18">
        <v>31.85</v>
      </c>
      <c r="Y500" s="18">
        <v>26.99</v>
      </c>
      <c r="AA500" s="20">
        <v>0.1377758101851852</v>
      </c>
      <c r="AB500" s="6">
        <f t="shared" si="45"/>
        <v>0.19586861111111115</v>
      </c>
      <c r="AC500" s="17">
        <v>31</v>
      </c>
      <c r="AD500" s="17">
        <v>26.91</v>
      </c>
      <c r="AE500" s="20">
        <v>0.32492285879629629</v>
      </c>
      <c r="AF500" s="6">
        <f t="shared" si="42"/>
        <v>0.17184108796296294</v>
      </c>
      <c r="AG500" s="17">
        <v>33.18</v>
      </c>
      <c r="AH500" s="17">
        <v>27.35</v>
      </c>
      <c r="AK500" s="20">
        <v>0.1377758101851852</v>
      </c>
      <c r="AN500" s="6">
        <f t="shared" si="44"/>
        <v>0.19586861111111115</v>
      </c>
      <c r="AO500" s="17">
        <v>31</v>
      </c>
      <c r="AP500" s="17">
        <v>26.91</v>
      </c>
    </row>
    <row r="501" spans="1:42" x14ac:dyDescent="0.25">
      <c r="A501" s="14">
        <v>0.234375</v>
      </c>
      <c r="B501">
        <v>3.76</v>
      </c>
      <c r="C501">
        <v>0.94</v>
      </c>
      <c r="D501">
        <v>1936</v>
      </c>
      <c r="I501" s="16">
        <v>9.375E-2</v>
      </c>
      <c r="K501" s="14">
        <f t="shared" si="46"/>
        <v>0.17291666666665401</v>
      </c>
      <c r="L501" s="23">
        <v>4.12</v>
      </c>
      <c r="M501" s="23">
        <v>0.98</v>
      </c>
      <c r="N501" s="23">
        <f t="shared" si="43"/>
        <v>3942.6666666666424</v>
      </c>
      <c r="W501" s="6">
        <v>0.18299699074074077</v>
      </c>
      <c r="X501" s="17">
        <v>31.85</v>
      </c>
      <c r="Y501" s="17">
        <v>26.99</v>
      </c>
      <c r="AA501" s="20">
        <v>0.13812346064814812</v>
      </c>
      <c r="AB501" s="6">
        <f t="shared" si="45"/>
        <v>0.19621626157407407</v>
      </c>
      <c r="AC501" s="18">
        <v>30.91</v>
      </c>
      <c r="AD501" s="18">
        <v>26.99</v>
      </c>
      <c r="AE501" s="20">
        <v>0.32527025462962961</v>
      </c>
      <c r="AF501" s="6">
        <f t="shared" si="42"/>
        <v>0.17218848379629625</v>
      </c>
      <c r="AG501" s="18">
        <v>33.08</v>
      </c>
      <c r="AH501" s="18">
        <v>27.53</v>
      </c>
      <c r="AK501" s="20">
        <v>0.13812346064814812</v>
      </c>
      <c r="AN501" s="6">
        <f t="shared" si="44"/>
        <v>0.19621626157407407</v>
      </c>
      <c r="AO501" s="18">
        <v>30.91</v>
      </c>
      <c r="AP501" s="18">
        <v>26.99</v>
      </c>
    </row>
    <row r="502" spans="1:42" x14ac:dyDescent="0.25">
      <c r="A502" s="14">
        <v>0.23611111111111099</v>
      </c>
      <c r="B502">
        <v>3.76</v>
      </c>
      <c r="C502">
        <v>0.93</v>
      </c>
      <c r="D502">
        <v>1975</v>
      </c>
      <c r="I502" s="16">
        <v>9.4097222222222193E-2</v>
      </c>
      <c r="K502" s="14">
        <f t="shared" si="46"/>
        <v>0.1732638888888762</v>
      </c>
      <c r="L502" s="23">
        <v>4.12</v>
      </c>
      <c r="M502" s="23">
        <v>0.98</v>
      </c>
      <c r="N502" s="23">
        <f t="shared" si="43"/>
        <v>3950.8333333333089</v>
      </c>
      <c r="W502" s="6">
        <v>0.18334519675925925</v>
      </c>
      <c r="X502" s="18">
        <v>31.85</v>
      </c>
      <c r="Y502" s="18">
        <v>27.08</v>
      </c>
      <c r="AA502" s="20">
        <v>0.13847131944444441</v>
      </c>
      <c r="AB502" s="6">
        <f t="shared" si="45"/>
        <v>0.19656412037037035</v>
      </c>
      <c r="AC502" s="17">
        <v>31</v>
      </c>
      <c r="AD502" s="17">
        <v>26.99</v>
      </c>
      <c r="AE502" s="20">
        <v>0.32561855324074079</v>
      </c>
      <c r="AF502" s="6">
        <f t="shared" si="42"/>
        <v>0.17253678240740744</v>
      </c>
      <c r="AG502" s="17">
        <v>33.08</v>
      </c>
      <c r="AH502" s="17">
        <v>27.35</v>
      </c>
      <c r="AK502" s="20">
        <v>0.13847131944444441</v>
      </c>
      <c r="AN502" s="6">
        <f t="shared" si="44"/>
        <v>0.19656412037037035</v>
      </c>
      <c r="AO502" s="17">
        <v>31</v>
      </c>
      <c r="AP502" s="17">
        <v>26.99</v>
      </c>
    </row>
    <row r="503" spans="1:42" x14ac:dyDescent="0.25">
      <c r="A503" s="14">
        <v>0.23715277777777799</v>
      </c>
      <c r="B503">
        <v>3.75</v>
      </c>
      <c r="C503">
        <v>0.93</v>
      </c>
      <c r="D503">
        <v>1998</v>
      </c>
      <c r="I503" s="16">
        <v>9.44444444444444E-2</v>
      </c>
      <c r="K503" s="14">
        <f t="shared" si="46"/>
        <v>0.17361111111109839</v>
      </c>
      <c r="L503" s="23">
        <v>4.12</v>
      </c>
      <c r="M503" s="23">
        <v>0.98</v>
      </c>
      <c r="N503" s="23">
        <f t="shared" si="43"/>
        <v>3958.9999999999754</v>
      </c>
      <c r="W503" s="6">
        <v>0.18369312499999996</v>
      </c>
      <c r="X503" s="17">
        <v>31.94</v>
      </c>
      <c r="Y503" s="17">
        <v>26.99</v>
      </c>
      <c r="AA503" s="20">
        <v>0.13881958333333339</v>
      </c>
      <c r="AB503" s="6">
        <f t="shared" si="45"/>
        <v>0.19691238425925933</v>
      </c>
      <c r="AC503" s="18">
        <v>30.91</v>
      </c>
      <c r="AD503" s="18">
        <v>26.99</v>
      </c>
      <c r="AE503" s="20">
        <v>0.32596630787037034</v>
      </c>
      <c r="AF503" s="6">
        <f t="shared" si="42"/>
        <v>0.17288453703703699</v>
      </c>
      <c r="AG503" s="18">
        <v>33.270000000000003</v>
      </c>
      <c r="AH503" s="18">
        <v>27.44</v>
      </c>
      <c r="AK503" s="20">
        <v>0.13881958333333339</v>
      </c>
      <c r="AN503" s="6">
        <f t="shared" si="44"/>
        <v>0.19691238425925933</v>
      </c>
      <c r="AO503" s="18">
        <v>30.91</v>
      </c>
      <c r="AP503" s="18">
        <v>26.99</v>
      </c>
    </row>
    <row r="504" spans="1:42" x14ac:dyDescent="0.25">
      <c r="A504" s="14">
        <v>0.23958333333333301</v>
      </c>
      <c r="B504">
        <v>3.74</v>
      </c>
      <c r="C504">
        <v>0.93</v>
      </c>
      <c r="D504">
        <v>2053</v>
      </c>
      <c r="I504" s="16">
        <v>9.4791666666666705E-2</v>
      </c>
      <c r="K504" s="14">
        <f t="shared" si="46"/>
        <v>0.17395833333332072</v>
      </c>
      <c r="L504" s="23">
        <v>4.12</v>
      </c>
      <c r="M504" s="23">
        <v>0.98</v>
      </c>
      <c r="N504" s="23">
        <f t="shared" si="43"/>
        <v>3967.166666666642</v>
      </c>
      <c r="W504" s="6">
        <v>0.18404099537037039</v>
      </c>
      <c r="X504" s="18">
        <v>31.85</v>
      </c>
      <c r="Y504" s="18">
        <v>26.91</v>
      </c>
      <c r="AA504" s="20">
        <v>0.13916724537037034</v>
      </c>
      <c r="AB504" s="6">
        <f t="shared" si="45"/>
        <v>0.19726004629629629</v>
      </c>
      <c r="AC504" s="17">
        <v>30.82</v>
      </c>
      <c r="AD504" s="17">
        <v>26.91</v>
      </c>
      <c r="AE504" s="20">
        <v>0.32631412037037039</v>
      </c>
      <c r="AF504" s="6">
        <f t="shared" si="42"/>
        <v>0.17323234953703703</v>
      </c>
      <c r="AG504" s="17">
        <v>33.270000000000003</v>
      </c>
      <c r="AH504" s="17">
        <v>27.44</v>
      </c>
      <c r="AK504" s="20">
        <v>0.13916724537037034</v>
      </c>
      <c r="AN504" s="6">
        <f t="shared" si="44"/>
        <v>0.19726004629629629</v>
      </c>
      <c r="AO504" s="17">
        <v>30.82</v>
      </c>
      <c r="AP504" s="17">
        <v>26.91</v>
      </c>
    </row>
    <row r="505" spans="1:42" x14ac:dyDescent="0.25">
      <c r="A505" s="14">
        <v>0.242013888888889</v>
      </c>
      <c r="B505">
        <v>3.73</v>
      </c>
      <c r="C505">
        <v>0.93</v>
      </c>
      <c r="D505">
        <v>2107</v>
      </c>
      <c r="I505" s="16">
        <v>9.5138888888888898E-2</v>
      </c>
      <c r="K505" s="14">
        <f t="shared" si="46"/>
        <v>0.17430555555554289</v>
      </c>
      <c r="L505" s="23">
        <v>4.13</v>
      </c>
      <c r="M505" s="23">
        <v>0.98</v>
      </c>
      <c r="N505" s="23">
        <f t="shared" si="43"/>
        <v>3975.3333333333085</v>
      </c>
      <c r="W505" s="6">
        <v>0.18438864583333331</v>
      </c>
      <c r="X505" s="17">
        <v>31.85</v>
      </c>
      <c r="Y505" s="17">
        <v>26.99</v>
      </c>
      <c r="AA505" s="20">
        <v>0.13951488425925923</v>
      </c>
      <c r="AB505" s="6">
        <f t="shared" si="45"/>
        <v>0.19760768518518518</v>
      </c>
      <c r="AC505" s="18">
        <v>30.91</v>
      </c>
      <c r="AD505" s="18">
        <v>26.91</v>
      </c>
      <c r="AE505" s="20">
        <v>0.32666196759259264</v>
      </c>
      <c r="AF505" s="6">
        <f t="shared" si="42"/>
        <v>0.17358019675925929</v>
      </c>
      <c r="AG505" s="18">
        <v>33.18</v>
      </c>
      <c r="AH505" s="18">
        <v>27.35</v>
      </c>
      <c r="AK505" s="20">
        <v>0.13951488425925923</v>
      </c>
      <c r="AN505" s="6">
        <f t="shared" si="44"/>
        <v>0.19760768518518518</v>
      </c>
      <c r="AO505" s="18">
        <v>30.91</v>
      </c>
      <c r="AP505" s="18">
        <v>26.91</v>
      </c>
    </row>
    <row r="506" spans="1:42" x14ac:dyDescent="0.25">
      <c r="A506" s="14">
        <v>0.24409722222222199</v>
      </c>
      <c r="B506">
        <v>3.72</v>
      </c>
      <c r="C506">
        <v>0.93</v>
      </c>
      <c r="D506">
        <v>2154</v>
      </c>
      <c r="I506" s="16">
        <v>9.5486111111111105E-2</v>
      </c>
      <c r="K506" s="14">
        <f t="shared" si="46"/>
        <v>0.17465277777776511</v>
      </c>
      <c r="L506" s="23">
        <v>4.13</v>
      </c>
      <c r="M506" s="23">
        <v>0.99</v>
      </c>
      <c r="N506" s="23">
        <f t="shared" si="43"/>
        <v>3983.5833333333085</v>
      </c>
      <c r="W506" s="6">
        <v>0.18473650462962959</v>
      </c>
      <c r="X506" s="18">
        <v>31.94</v>
      </c>
      <c r="Y506" s="18">
        <v>26.91</v>
      </c>
      <c r="AA506" s="20">
        <v>0.1402106018518518</v>
      </c>
      <c r="AB506" s="6">
        <f t="shared" si="45"/>
        <v>0.19830340277777775</v>
      </c>
      <c r="AC506" s="17">
        <v>30.63</v>
      </c>
      <c r="AD506" s="17">
        <v>26.99</v>
      </c>
      <c r="AE506" s="20">
        <v>0.32700984953703699</v>
      </c>
      <c r="AF506" s="6">
        <f t="shared" si="42"/>
        <v>0.17392807870370364</v>
      </c>
      <c r="AG506" s="17">
        <v>33.08</v>
      </c>
      <c r="AH506" s="17">
        <v>27.35</v>
      </c>
      <c r="AK506" s="20">
        <v>0.1402106018518518</v>
      </c>
      <c r="AN506" s="6">
        <f t="shared" si="44"/>
        <v>0.19830340277777775</v>
      </c>
      <c r="AO506" s="17">
        <v>30.63</v>
      </c>
      <c r="AP506" s="17">
        <v>26.99</v>
      </c>
    </row>
    <row r="507" spans="1:42" x14ac:dyDescent="0.25">
      <c r="A507" s="14">
        <v>0.24548611111111099</v>
      </c>
      <c r="B507">
        <v>3.72</v>
      </c>
      <c r="C507">
        <v>0.92</v>
      </c>
      <c r="D507">
        <v>2185</v>
      </c>
      <c r="I507" s="16">
        <v>9.5833333333333298E-2</v>
      </c>
      <c r="K507" s="14">
        <f t="shared" si="46"/>
        <v>0.1749999999999873</v>
      </c>
      <c r="L507" s="23">
        <v>4.13</v>
      </c>
      <c r="M507" s="23">
        <v>0.99</v>
      </c>
      <c r="N507" s="23">
        <f t="shared" si="43"/>
        <v>3991.8333333333085</v>
      </c>
      <c r="W507" s="6">
        <v>0.1850843981481482</v>
      </c>
      <c r="X507" s="17">
        <v>31.94</v>
      </c>
      <c r="Y507" s="17">
        <v>26.91</v>
      </c>
      <c r="AA507" s="20">
        <v>0.14055887731481481</v>
      </c>
      <c r="AB507" s="6">
        <f t="shared" si="45"/>
        <v>0.19865167824074076</v>
      </c>
      <c r="AC507" s="18">
        <v>30.63</v>
      </c>
      <c r="AD507" s="18">
        <v>26.91</v>
      </c>
      <c r="AE507" s="20">
        <v>0.32735789351851857</v>
      </c>
      <c r="AF507" s="6">
        <f t="shared" si="42"/>
        <v>0.17427612268518522</v>
      </c>
      <c r="AG507" s="18">
        <v>33.18</v>
      </c>
      <c r="AH507" s="18">
        <v>27.44</v>
      </c>
      <c r="AK507" s="20">
        <v>0.14055887731481481</v>
      </c>
      <c r="AN507" s="6">
        <f t="shared" si="44"/>
        <v>0.19865167824074076</v>
      </c>
      <c r="AO507" s="18">
        <v>30.63</v>
      </c>
      <c r="AP507" s="18">
        <v>26.91</v>
      </c>
    </row>
    <row r="508" spans="1:42" x14ac:dyDescent="0.25">
      <c r="A508" s="14">
        <v>0.24652777777777801</v>
      </c>
      <c r="B508">
        <v>3.71</v>
      </c>
      <c r="C508">
        <v>0.92</v>
      </c>
      <c r="D508">
        <v>2208</v>
      </c>
      <c r="I508" s="16">
        <v>9.6180555555555602E-2</v>
      </c>
      <c r="K508" s="14">
        <f t="shared" si="46"/>
        <v>0.17534722222220961</v>
      </c>
      <c r="L508" s="23">
        <v>4.13</v>
      </c>
      <c r="M508" s="23">
        <v>0.99</v>
      </c>
      <c r="N508" s="23">
        <f t="shared" si="43"/>
        <v>4000.0833333333085</v>
      </c>
      <c r="W508" s="6">
        <v>0.18543222222222228</v>
      </c>
      <c r="X508" s="18">
        <v>31.94</v>
      </c>
      <c r="Y508" s="18">
        <v>26.91</v>
      </c>
      <c r="AA508" s="20">
        <v>0.1409066435185185</v>
      </c>
      <c r="AB508" s="6">
        <f t="shared" si="45"/>
        <v>0.19899944444444445</v>
      </c>
      <c r="AC508" s="17">
        <v>30.63</v>
      </c>
      <c r="AD508" s="17">
        <v>26.91</v>
      </c>
      <c r="AE508" s="20">
        <v>0.32770525462962968</v>
      </c>
      <c r="AF508" s="6">
        <f t="shared" si="42"/>
        <v>0.17462348379629633</v>
      </c>
      <c r="AG508" s="17">
        <v>33.08</v>
      </c>
      <c r="AH508" s="17">
        <v>27.35</v>
      </c>
      <c r="AK508" s="20">
        <v>0.1409066435185185</v>
      </c>
      <c r="AN508" s="6">
        <f t="shared" si="44"/>
        <v>0.19899944444444445</v>
      </c>
      <c r="AO508" s="17">
        <v>30.63</v>
      </c>
      <c r="AP508" s="17">
        <v>26.91</v>
      </c>
    </row>
    <row r="509" spans="1:42" x14ac:dyDescent="0.25">
      <c r="A509" s="14">
        <v>0.248958333333333</v>
      </c>
      <c r="B509">
        <v>3.7</v>
      </c>
      <c r="C509">
        <v>0.92</v>
      </c>
      <c r="D509">
        <v>2261</v>
      </c>
      <c r="I509" s="16">
        <v>9.6527777777777796E-2</v>
      </c>
      <c r="K509" s="14">
        <f t="shared" si="46"/>
        <v>0.1756944444444318</v>
      </c>
      <c r="L509" s="23">
        <v>4.13</v>
      </c>
      <c r="M509" s="23">
        <v>0.99</v>
      </c>
      <c r="N509" s="23">
        <f t="shared" si="43"/>
        <v>4008.3333333333085</v>
      </c>
      <c r="W509" s="6">
        <v>0.18578002314814818</v>
      </c>
      <c r="X509" s="17">
        <v>32.03</v>
      </c>
      <c r="Y509" s="17">
        <v>26.99</v>
      </c>
      <c r="AA509" s="20">
        <v>0.14125417824074077</v>
      </c>
      <c r="AB509" s="6">
        <f t="shared" si="45"/>
        <v>0.19934697916666672</v>
      </c>
      <c r="AC509" s="18">
        <v>30.45</v>
      </c>
      <c r="AD509" s="18">
        <v>26.91</v>
      </c>
      <c r="AE509" s="20">
        <v>0.32805311342592597</v>
      </c>
      <c r="AF509" s="6">
        <f t="shared" si="42"/>
        <v>0.17497134259259262</v>
      </c>
      <c r="AG509" s="18">
        <v>33.270000000000003</v>
      </c>
      <c r="AH509" s="18">
        <v>27.35</v>
      </c>
      <c r="AK509" s="20">
        <v>0.14125417824074077</v>
      </c>
      <c r="AN509" s="6">
        <f t="shared" si="44"/>
        <v>0.19934697916666672</v>
      </c>
      <c r="AO509" s="18">
        <v>30.45</v>
      </c>
      <c r="AP509" s="18">
        <v>26.91</v>
      </c>
    </row>
    <row r="510" spans="1:42" x14ac:dyDescent="0.25">
      <c r="A510" s="14">
        <v>0.250694444444444</v>
      </c>
      <c r="B510">
        <v>3.69</v>
      </c>
      <c r="C510">
        <v>0.92</v>
      </c>
      <c r="D510">
        <v>2300</v>
      </c>
      <c r="I510" s="16">
        <v>9.6875000000000003E-2</v>
      </c>
      <c r="K510" s="14">
        <f t="shared" si="46"/>
        <v>0.176041666666654</v>
      </c>
      <c r="L510" s="23">
        <v>4.13</v>
      </c>
      <c r="M510" s="23">
        <v>0.99</v>
      </c>
      <c r="N510" s="23">
        <f t="shared" si="43"/>
        <v>4016.5833333333085</v>
      </c>
      <c r="W510" s="6">
        <v>0.1861279282407407</v>
      </c>
      <c r="X510" s="18">
        <v>31.85</v>
      </c>
      <c r="Y510" s="18">
        <v>26.99</v>
      </c>
      <c r="AA510" s="20">
        <v>0.14160232638888887</v>
      </c>
      <c r="AB510" s="6">
        <f t="shared" si="45"/>
        <v>0.19969512731481481</v>
      </c>
      <c r="AC510" s="17">
        <v>30.63</v>
      </c>
      <c r="AD510" s="17">
        <v>26.99</v>
      </c>
      <c r="AE510" s="20">
        <v>0.32840151620370367</v>
      </c>
      <c r="AF510" s="6">
        <f t="shared" si="42"/>
        <v>0.17531974537037032</v>
      </c>
      <c r="AG510" s="17">
        <v>33.18</v>
      </c>
      <c r="AH510" s="17">
        <v>27.44</v>
      </c>
      <c r="AK510" s="20">
        <v>0.14160232638888887</v>
      </c>
      <c r="AN510" s="6">
        <f t="shared" si="44"/>
        <v>0.19969512731481481</v>
      </c>
      <c r="AO510" s="17">
        <v>30.63</v>
      </c>
      <c r="AP510" s="17">
        <v>26.99</v>
      </c>
    </row>
    <row r="511" spans="1:42" x14ac:dyDescent="0.25">
      <c r="A511" s="14">
        <v>0.25312499999999999</v>
      </c>
      <c r="B511">
        <v>3.68</v>
      </c>
      <c r="C511">
        <v>0.92</v>
      </c>
      <c r="D511">
        <v>2354</v>
      </c>
      <c r="I511" s="16">
        <v>9.7222222222222196E-2</v>
      </c>
      <c r="K511" s="14">
        <f t="shared" si="46"/>
        <v>0.17638888888887622</v>
      </c>
      <c r="L511" s="23">
        <v>4.1399999999999997</v>
      </c>
      <c r="M511" s="23">
        <v>0.99</v>
      </c>
      <c r="N511" s="23">
        <f t="shared" si="43"/>
        <v>4024.8333333333085</v>
      </c>
      <c r="W511" s="6">
        <v>0.18647603009259256</v>
      </c>
      <c r="X511" s="17">
        <v>32.03</v>
      </c>
      <c r="Y511" s="17">
        <v>26.99</v>
      </c>
      <c r="AA511" s="20">
        <v>0.1419502314814815</v>
      </c>
      <c r="AB511" s="6">
        <f t="shared" si="45"/>
        <v>0.20004303240740745</v>
      </c>
      <c r="AC511" s="18">
        <v>30.63</v>
      </c>
      <c r="AD511" s="18">
        <v>26.99</v>
      </c>
      <c r="AE511" s="20">
        <v>0.32874880787037036</v>
      </c>
      <c r="AF511" s="6">
        <f t="shared" si="42"/>
        <v>0.17566703703703701</v>
      </c>
      <c r="AG511" s="18">
        <v>33.18</v>
      </c>
      <c r="AH511" s="18">
        <v>27.44</v>
      </c>
      <c r="AK511" s="20">
        <v>0.1419502314814815</v>
      </c>
      <c r="AN511" s="6">
        <f t="shared" si="44"/>
        <v>0.20004303240740745</v>
      </c>
      <c r="AO511" s="18">
        <v>30.63</v>
      </c>
      <c r="AP511" s="18">
        <v>26.99</v>
      </c>
    </row>
    <row r="512" spans="1:42" x14ac:dyDescent="0.25">
      <c r="A512" s="14">
        <v>0.25451388888888898</v>
      </c>
      <c r="B512">
        <v>3.68</v>
      </c>
      <c r="C512">
        <v>0.91</v>
      </c>
      <c r="D512">
        <v>2385</v>
      </c>
      <c r="I512" s="16">
        <v>9.7569444444444403E-2</v>
      </c>
      <c r="K512" s="14">
        <f t="shared" si="46"/>
        <v>0.17673611111109841</v>
      </c>
      <c r="L512" s="23">
        <v>4.1399999999999997</v>
      </c>
      <c r="M512" s="23">
        <v>0.99</v>
      </c>
      <c r="N512" s="23">
        <f t="shared" si="43"/>
        <v>4033.0833333333085</v>
      </c>
      <c r="W512" s="6">
        <v>0.18682373842592598</v>
      </c>
      <c r="X512" s="18">
        <v>32.03</v>
      </c>
      <c r="Y512" s="18">
        <v>27.08</v>
      </c>
      <c r="AA512" s="20">
        <v>0.14229793981481481</v>
      </c>
      <c r="AB512" s="6">
        <f t="shared" si="45"/>
        <v>0.20039074074074076</v>
      </c>
      <c r="AC512" s="17">
        <v>30.45</v>
      </c>
      <c r="AD512" s="17">
        <v>26.99</v>
      </c>
      <c r="AE512" s="20">
        <v>0.32909673611111107</v>
      </c>
      <c r="AF512" s="6">
        <f t="shared" si="42"/>
        <v>0.17601496527777771</v>
      </c>
      <c r="AG512" s="17">
        <v>33.18</v>
      </c>
      <c r="AH512" s="17">
        <v>27.35</v>
      </c>
      <c r="AK512" s="20">
        <v>0.14229793981481481</v>
      </c>
      <c r="AN512" s="6">
        <f t="shared" si="44"/>
        <v>0.20039074074074076</v>
      </c>
      <c r="AO512" s="17">
        <v>30.45</v>
      </c>
      <c r="AP512" s="17">
        <v>26.99</v>
      </c>
    </row>
    <row r="513" spans="1:42" x14ac:dyDescent="0.25">
      <c r="A513" s="14">
        <v>0.25590277777777798</v>
      </c>
      <c r="B513">
        <v>3.67</v>
      </c>
      <c r="C513">
        <v>0.91</v>
      </c>
      <c r="D513">
        <v>2415</v>
      </c>
      <c r="I513" s="16">
        <v>9.7916666666666693E-2</v>
      </c>
      <c r="K513" s="14">
        <f t="shared" si="46"/>
        <v>0.17708333333332071</v>
      </c>
      <c r="L513" s="23">
        <v>4.1399999999999997</v>
      </c>
      <c r="M513" s="23">
        <v>0.99</v>
      </c>
      <c r="N513" s="23">
        <f t="shared" si="43"/>
        <v>4041.3333333333085</v>
      </c>
      <c r="W513" s="6">
        <v>0.1871716087962963</v>
      </c>
      <c r="X513" s="17">
        <v>32.03</v>
      </c>
      <c r="Y513" s="17">
        <v>26.99</v>
      </c>
      <c r="AA513" s="20">
        <v>0.14264562500000005</v>
      </c>
      <c r="AB513" s="6">
        <f t="shared" si="45"/>
        <v>0.200738425925926</v>
      </c>
      <c r="AC513" s="18">
        <v>30.54</v>
      </c>
      <c r="AD513" s="18">
        <v>26.99</v>
      </c>
      <c r="AE513" s="20">
        <v>0.32944475694444447</v>
      </c>
      <c r="AF513" s="6">
        <f t="shared" si="42"/>
        <v>0.17636298611111112</v>
      </c>
      <c r="AG513" s="18">
        <v>33.08</v>
      </c>
      <c r="AH513" s="18">
        <v>27.44</v>
      </c>
      <c r="AK513" s="20">
        <v>0.14264562500000005</v>
      </c>
      <c r="AN513" s="6">
        <f t="shared" si="44"/>
        <v>0.200738425925926</v>
      </c>
      <c r="AO513" s="18">
        <v>30.54</v>
      </c>
      <c r="AP513" s="18">
        <v>26.99</v>
      </c>
    </row>
    <row r="514" spans="1:42" x14ac:dyDescent="0.25">
      <c r="A514" s="14">
        <v>0.25763888888888897</v>
      </c>
      <c r="B514">
        <v>3.66</v>
      </c>
      <c r="C514">
        <v>0.91</v>
      </c>
      <c r="D514">
        <v>2453</v>
      </c>
      <c r="I514" s="16">
        <v>9.8263888888888901E-2</v>
      </c>
      <c r="K514" s="14">
        <f t="shared" si="46"/>
        <v>0.17743055555554291</v>
      </c>
      <c r="L514" s="23">
        <v>4.1399999999999997</v>
      </c>
      <c r="M514" s="23">
        <v>0.99</v>
      </c>
      <c r="N514" s="23">
        <f t="shared" si="43"/>
        <v>4049.5833333333085</v>
      </c>
      <c r="W514" s="6">
        <v>0.18751927083333336</v>
      </c>
      <c r="X514" s="18">
        <v>32.130000000000003</v>
      </c>
      <c r="Y514" s="18">
        <v>26.99</v>
      </c>
      <c r="AA514" s="20">
        <v>0.14299384259259257</v>
      </c>
      <c r="AB514" s="6">
        <f t="shared" si="45"/>
        <v>0.20108664351851852</v>
      </c>
      <c r="AC514" s="17">
        <v>30.45</v>
      </c>
      <c r="AD514" s="17">
        <v>26.99</v>
      </c>
      <c r="AE514" s="20">
        <v>0.3297924074074074</v>
      </c>
      <c r="AF514" s="6">
        <f t="shared" si="42"/>
        <v>0.17671063657407404</v>
      </c>
      <c r="AG514" s="17">
        <v>33.270000000000003</v>
      </c>
      <c r="AH514" s="17">
        <v>27.44</v>
      </c>
      <c r="AK514" s="20">
        <v>0.14299384259259257</v>
      </c>
      <c r="AN514" s="6">
        <f t="shared" si="44"/>
        <v>0.20108664351851852</v>
      </c>
      <c r="AO514" s="17">
        <v>30.45</v>
      </c>
      <c r="AP514" s="17">
        <v>26.99</v>
      </c>
    </row>
    <row r="515" spans="1:42" x14ac:dyDescent="0.25">
      <c r="A515" s="14">
        <v>0.25972222222222202</v>
      </c>
      <c r="B515">
        <v>3.65</v>
      </c>
      <c r="C515">
        <v>0.91</v>
      </c>
      <c r="D515">
        <v>2499</v>
      </c>
      <c r="I515" s="16">
        <v>9.8611111111111094E-2</v>
      </c>
      <c r="K515" s="14">
        <f t="shared" si="46"/>
        <v>0.1777777777777651</v>
      </c>
      <c r="L515" s="23">
        <v>4.1399999999999997</v>
      </c>
      <c r="M515" s="23">
        <v>0.99</v>
      </c>
      <c r="N515" s="23">
        <f t="shared" si="43"/>
        <v>4057.8333333333085</v>
      </c>
      <c r="W515" s="6">
        <v>0.18786719907407406</v>
      </c>
      <c r="X515" s="17">
        <v>32.22</v>
      </c>
      <c r="Y515" s="17">
        <v>26.99</v>
      </c>
      <c r="AA515" s="20">
        <v>0.14334131944444445</v>
      </c>
      <c r="AB515" s="6">
        <f t="shared" si="45"/>
        <v>0.2014341203703704</v>
      </c>
      <c r="AC515" s="18">
        <v>30.45</v>
      </c>
      <c r="AD515" s="18">
        <v>26.99</v>
      </c>
      <c r="AE515" s="20">
        <v>0.33014030092592589</v>
      </c>
      <c r="AF515" s="6">
        <f t="shared" si="42"/>
        <v>0.17705853009259254</v>
      </c>
      <c r="AG515" s="18">
        <v>33.18</v>
      </c>
      <c r="AH515" s="18">
        <v>27.35</v>
      </c>
      <c r="AK515" s="20">
        <v>0.14334131944444445</v>
      </c>
      <c r="AN515" s="6">
        <f t="shared" si="44"/>
        <v>0.2014341203703704</v>
      </c>
      <c r="AO515" s="18">
        <v>30.45</v>
      </c>
      <c r="AP515" s="18">
        <v>26.99</v>
      </c>
    </row>
    <row r="516" spans="1:42" x14ac:dyDescent="0.25">
      <c r="A516" s="14">
        <v>0.26180555555555601</v>
      </c>
      <c r="B516">
        <v>3.64</v>
      </c>
      <c r="C516">
        <v>0.91</v>
      </c>
      <c r="D516">
        <v>2544</v>
      </c>
      <c r="I516" s="16">
        <v>9.8958333333333301E-2</v>
      </c>
      <c r="K516" s="14">
        <f t="shared" si="46"/>
        <v>0.17812499999998732</v>
      </c>
      <c r="L516" s="23">
        <v>4.1399999999999997</v>
      </c>
      <c r="M516" s="23">
        <v>0.99</v>
      </c>
      <c r="N516" s="23">
        <f t="shared" si="43"/>
        <v>4066.0833333333085</v>
      </c>
      <c r="W516" s="6">
        <v>0.18821482638888892</v>
      </c>
      <c r="X516" s="18">
        <v>32.22</v>
      </c>
      <c r="Y516" s="18">
        <v>27.08</v>
      </c>
      <c r="AA516" s="20">
        <v>0.14368939814814813</v>
      </c>
      <c r="AB516" s="6">
        <f t="shared" si="45"/>
        <v>0.20178219907407408</v>
      </c>
      <c r="AC516" s="17">
        <v>30.35</v>
      </c>
      <c r="AD516" s="17">
        <v>26.91</v>
      </c>
      <c r="AE516" s="20">
        <v>0.33048853009259255</v>
      </c>
      <c r="AF516" s="6">
        <f t="shared" ref="AF516:AF579" si="47">AE516-$AE$3</f>
        <v>0.17740675925925919</v>
      </c>
      <c r="AG516" s="17">
        <v>33.18</v>
      </c>
      <c r="AH516" s="17">
        <v>27.26</v>
      </c>
      <c r="AK516" s="20">
        <v>0.14368939814814813</v>
      </c>
      <c r="AN516" s="6">
        <f t="shared" si="44"/>
        <v>0.20178219907407408</v>
      </c>
      <c r="AO516" s="17">
        <v>30.35</v>
      </c>
      <c r="AP516" s="17">
        <v>26.91</v>
      </c>
    </row>
    <row r="517" spans="1:42" x14ac:dyDescent="0.25">
      <c r="A517" s="14">
        <v>0.26319444444444401</v>
      </c>
      <c r="B517">
        <v>3.64</v>
      </c>
      <c r="C517">
        <v>0.9</v>
      </c>
      <c r="D517">
        <v>2575</v>
      </c>
      <c r="I517" s="16">
        <v>9.9305555555555605E-2</v>
      </c>
      <c r="K517" s="14">
        <f t="shared" si="46"/>
        <v>0.1784722222222096</v>
      </c>
      <c r="L517" s="23">
        <v>4.1399999999999997</v>
      </c>
      <c r="M517" s="23">
        <v>0.99</v>
      </c>
      <c r="N517" s="23">
        <f t="shared" ref="N517:N580" si="48">M517*$O$1*$O$2+N516</f>
        <v>4074.3333333333085</v>
      </c>
      <c r="W517" s="6">
        <v>0.18856310185185182</v>
      </c>
      <c r="X517" s="17">
        <v>32.130000000000003</v>
      </c>
      <c r="Y517" s="17">
        <v>26.99</v>
      </c>
      <c r="AA517" s="20">
        <v>0.1440373148148148</v>
      </c>
      <c r="AB517" s="6">
        <f t="shared" si="45"/>
        <v>0.20213011574074075</v>
      </c>
      <c r="AC517" s="18">
        <v>30.35</v>
      </c>
      <c r="AD517" s="18">
        <v>26.99</v>
      </c>
      <c r="AE517" s="20">
        <v>0.33083618055555558</v>
      </c>
      <c r="AF517" s="6">
        <f t="shared" si="47"/>
        <v>0.17775440972222223</v>
      </c>
      <c r="AG517" s="18">
        <v>33.18</v>
      </c>
      <c r="AH517" s="18">
        <v>27.35</v>
      </c>
      <c r="AK517" s="20">
        <v>0.1440373148148148</v>
      </c>
      <c r="AN517" s="6">
        <f t="shared" ref="AN517:AN580" si="49">$AN$132+AK517</f>
        <v>0.20213011574074075</v>
      </c>
      <c r="AO517" s="18">
        <v>30.35</v>
      </c>
      <c r="AP517" s="18">
        <v>26.99</v>
      </c>
    </row>
    <row r="518" spans="1:42" x14ac:dyDescent="0.25">
      <c r="A518" s="14">
        <v>0.26423611111111101</v>
      </c>
      <c r="B518">
        <v>3.63</v>
      </c>
      <c r="C518">
        <v>0.9</v>
      </c>
      <c r="D518">
        <v>2597</v>
      </c>
      <c r="I518" s="16">
        <v>9.9652777777777798E-2</v>
      </c>
      <c r="K518" s="14">
        <f t="shared" si="46"/>
        <v>0.17881944444443182</v>
      </c>
      <c r="L518" s="23">
        <v>4.1399999999999997</v>
      </c>
      <c r="M518" s="23">
        <v>0.99</v>
      </c>
      <c r="N518" s="23">
        <f t="shared" si="48"/>
        <v>4082.5833333333085</v>
      </c>
      <c r="W518" s="6">
        <v>0.18891087962962966</v>
      </c>
      <c r="X518" s="18">
        <v>32.130000000000003</v>
      </c>
      <c r="Y518" s="18">
        <v>26.99</v>
      </c>
      <c r="AA518" s="20">
        <v>0.1443851157407407</v>
      </c>
      <c r="AB518" s="6">
        <f t="shared" ref="AB518:AB562" si="50">$AB$132+AA518</f>
        <v>0.20247791666666665</v>
      </c>
      <c r="AC518" s="17">
        <v>30.26</v>
      </c>
      <c r="AD518" s="17">
        <v>26.99</v>
      </c>
      <c r="AE518" s="20">
        <v>0.33118381944444447</v>
      </c>
      <c r="AF518" s="6">
        <f t="shared" si="47"/>
        <v>0.17810204861111112</v>
      </c>
      <c r="AG518" s="17">
        <v>33.18</v>
      </c>
      <c r="AH518" s="17">
        <v>27.17</v>
      </c>
      <c r="AK518" s="20">
        <v>0.1443851157407407</v>
      </c>
      <c r="AN518" s="6">
        <f t="shared" si="49"/>
        <v>0.20247791666666665</v>
      </c>
      <c r="AO518" s="17">
        <v>30.26</v>
      </c>
      <c r="AP518" s="17">
        <v>26.99</v>
      </c>
    </row>
    <row r="519" spans="1:42" x14ac:dyDescent="0.25">
      <c r="A519" s="14">
        <v>0.266666666666667</v>
      </c>
      <c r="B519">
        <v>3.62</v>
      </c>
      <c r="C519">
        <v>0.9</v>
      </c>
      <c r="D519">
        <v>2650</v>
      </c>
      <c r="I519" s="16">
        <v>0.1</v>
      </c>
      <c r="K519" s="14">
        <f t="shared" si="46"/>
        <v>0.17916666666665401</v>
      </c>
      <c r="L519" s="23">
        <v>4.1500000000000004</v>
      </c>
      <c r="M519" s="23">
        <v>0.99</v>
      </c>
      <c r="N519" s="23">
        <f t="shared" si="48"/>
        <v>4090.8333333333085</v>
      </c>
      <c r="W519" s="6">
        <v>0.18925885416666671</v>
      </c>
      <c r="X519" s="17">
        <v>32.03</v>
      </c>
      <c r="Y519" s="17">
        <v>27.08</v>
      </c>
      <c r="AA519" s="20">
        <v>0.14473302083333334</v>
      </c>
      <c r="AB519" s="6">
        <f t="shared" si="50"/>
        <v>0.20282582175925928</v>
      </c>
      <c r="AC519" s="18">
        <v>30.17</v>
      </c>
      <c r="AD519" s="18">
        <v>26.91</v>
      </c>
      <c r="AE519" s="20">
        <v>0.33153197916666671</v>
      </c>
      <c r="AF519" s="6">
        <f t="shared" si="47"/>
        <v>0.17845020833333336</v>
      </c>
      <c r="AG519" s="18">
        <v>33.270000000000003</v>
      </c>
      <c r="AH519" s="18">
        <v>27.35</v>
      </c>
      <c r="AK519" s="20">
        <v>0.14473302083333334</v>
      </c>
      <c r="AN519" s="6">
        <f t="shared" si="49"/>
        <v>0.20282582175925928</v>
      </c>
      <c r="AO519" s="18">
        <v>30.17</v>
      </c>
      <c r="AP519" s="18">
        <v>26.91</v>
      </c>
    </row>
    <row r="520" spans="1:42" x14ac:dyDescent="0.25">
      <c r="A520" s="14">
        <v>0.26909722222222199</v>
      </c>
      <c r="B520">
        <v>3.61</v>
      </c>
      <c r="C520">
        <v>0.9</v>
      </c>
      <c r="D520">
        <v>2703</v>
      </c>
      <c r="I520" s="16">
        <v>0.100347222222222</v>
      </c>
      <c r="K520" s="14">
        <f t="shared" si="46"/>
        <v>0.17951388888887601</v>
      </c>
      <c r="L520" s="23">
        <v>4.1500000000000004</v>
      </c>
      <c r="M520" s="23">
        <v>0.99</v>
      </c>
      <c r="N520" s="23">
        <f t="shared" si="48"/>
        <v>4099.0833333333085</v>
      </c>
      <c r="W520" s="6">
        <v>0.18960674768518521</v>
      </c>
      <c r="X520" s="18">
        <v>32.130000000000003</v>
      </c>
      <c r="Y520" s="18">
        <v>26.99</v>
      </c>
      <c r="AA520" s="20">
        <v>0.14508083333333338</v>
      </c>
      <c r="AB520" s="6">
        <f t="shared" si="50"/>
        <v>0.20317363425925933</v>
      </c>
      <c r="AC520" s="17">
        <v>30.17</v>
      </c>
      <c r="AD520" s="17">
        <v>26.91</v>
      </c>
      <c r="AE520" s="20">
        <v>0.33188001157407404</v>
      </c>
      <c r="AF520" s="6">
        <f t="shared" si="47"/>
        <v>0.17879824074074069</v>
      </c>
      <c r="AG520" s="17">
        <v>33.18</v>
      </c>
      <c r="AH520" s="17">
        <v>27.35</v>
      </c>
      <c r="AK520" s="20">
        <v>0.14508083333333338</v>
      </c>
      <c r="AN520" s="6">
        <f t="shared" si="49"/>
        <v>0.20317363425925933</v>
      </c>
      <c r="AO520" s="17">
        <v>30.17</v>
      </c>
      <c r="AP520" s="17">
        <v>26.91</v>
      </c>
    </row>
    <row r="521" spans="1:42" x14ac:dyDescent="0.25">
      <c r="A521" s="14">
        <v>0.27187499999999998</v>
      </c>
      <c r="B521">
        <v>3.6</v>
      </c>
      <c r="C521">
        <v>0.9</v>
      </c>
      <c r="D521">
        <v>2770</v>
      </c>
      <c r="I521" s="16">
        <v>0.100694444444444</v>
      </c>
      <c r="K521" s="14">
        <f t="shared" si="46"/>
        <v>0.17986111111109801</v>
      </c>
      <c r="L521" s="23">
        <v>4.1500000000000004</v>
      </c>
      <c r="M521" s="23">
        <v>0.99</v>
      </c>
      <c r="N521" s="23">
        <f t="shared" si="48"/>
        <v>4107.3333333333085</v>
      </c>
      <c r="W521" s="6">
        <v>0.18995432870370371</v>
      </c>
      <c r="X521" s="17">
        <v>32.32</v>
      </c>
      <c r="Y521" s="17">
        <v>26.99</v>
      </c>
      <c r="AA521" s="20">
        <v>0.14542846064814813</v>
      </c>
      <c r="AB521" s="6">
        <f t="shared" si="50"/>
        <v>0.20352126157407407</v>
      </c>
      <c r="AC521" s="18">
        <v>29.71</v>
      </c>
      <c r="AD521" s="18">
        <v>26.91</v>
      </c>
      <c r="AE521" s="20">
        <v>0.3322273842592593</v>
      </c>
      <c r="AF521" s="6">
        <f t="shared" si="47"/>
        <v>0.17914561342592594</v>
      </c>
      <c r="AG521" s="18">
        <v>33.270000000000003</v>
      </c>
      <c r="AH521" s="18">
        <v>27.35</v>
      </c>
      <c r="AK521" s="20">
        <v>0.14542846064814813</v>
      </c>
      <c r="AN521" s="6">
        <f t="shared" si="49"/>
        <v>0.20352126157407407</v>
      </c>
      <c r="AO521" s="18">
        <v>29.71</v>
      </c>
      <c r="AP521" s="18">
        <v>26.91</v>
      </c>
    </row>
    <row r="522" spans="1:42" x14ac:dyDescent="0.25">
      <c r="A522" s="14">
        <v>0.27361111111111103</v>
      </c>
      <c r="B522">
        <v>3.6</v>
      </c>
      <c r="C522">
        <v>0.89</v>
      </c>
      <c r="D522">
        <v>2800</v>
      </c>
      <c r="I522" s="16">
        <v>0.101041666666667</v>
      </c>
      <c r="K522" s="14">
        <f t="shared" si="46"/>
        <v>0.18020833333332101</v>
      </c>
      <c r="L522" s="23">
        <v>4.1500000000000004</v>
      </c>
      <c r="M522" s="23">
        <v>0.99</v>
      </c>
      <c r="N522" s="23">
        <f t="shared" si="48"/>
        <v>4115.5833333333085</v>
      </c>
      <c r="W522" s="6">
        <v>0.19030195601851857</v>
      </c>
      <c r="X522" s="18">
        <v>32.22</v>
      </c>
      <c r="Y522" s="18">
        <v>26.91</v>
      </c>
      <c r="AA522" s="20">
        <v>0.14577662037037037</v>
      </c>
      <c r="AB522" s="6">
        <f t="shared" si="50"/>
        <v>0.20386942129629632</v>
      </c>
      <c r="AC522" s="17">
        <v>30.17</v>
      </c>
      <c r="AD522" s="17">
        <v>26.91</v>
      </c>
      <c r="AE522" s="20">
        <v>0.33257552083333336</v>
      </c>
      <c r="AF522" s="6">
        <f t="shared" si="47"/>
        <v>0.17949375000000001</v>
      </c>
      <c r="AG522" s="17">
        <v>33.08</v>
      </c>
      <c r="AH522" s="17">
        <v>27.35</v>
      </c>
      <c r="AK522" s="20">
        <v>0.14577662037037037</v>
      </c>
      <c r="AN522" s="6">
        <f t="shared" si="49"/>
        <v>0.20386942129629632</v>
      </c>
      <c r="AO522" s="17">
        <v>30.17</v>
      </c>
      <c r="AP522" s="17">
        <v>26.91</v>
      </c>
    </row>
    <row r="523" spans="1:42" x14ac:dyDescent="0.25">
      <c r="A523" s="14">
        <v>0.27500000000000002</v>
      </c>
      <c r="B523">
        <v>3.59</v>
      </c>
      <c r="C523">
        <v>0.89</v>
      </c>
      <c r="D523">
        <v>2830</v>
      </c>
      <c r="I523" s="16">
        <v>0.101388888888889</v>
      </c>
      <c r="K523" s="14">
        <f t="shared" si="46"/>
        <v>0.18055555555554301</v>
      </c>
      <c r="L523" s="23">
        <v>4.1500000000000004</v>
      </c>
      <c r="M523" s="23">
        <v>0.99</v>
      </c>
      <c r="N523" s="23">
        <f t="shared" si="48"/>
        <v>4123.8333333333085</v>
      </c>
      <c r="W523" s="6">
        <v>0.19064982638888889</v>
      </c>
      <c r="X523" s="17">
        <v>32.22</v>
      </c>
      <c r="Y523" s="17">
        <v>26.99</v>
      </c>
      <c r="AA523" s="20">
        <v>0.14612435185185185</v>
      </c>
      <c r="AB523" s="6">
        <f t="shared" si="50"/>
        <v>0.2042171527777778</v>
      </c>
      <c r="AC523" s="18">
        <v>30.26</v>
      </c>
      <c r="AD523" s="18">
        <v>26.91</v>
      </c>
      <c r="AE523" s="20">
        <v>0.33292357638888886</v>
      </c>
      <c r="AF523" s="6">
        <f t="shared" si="47"/>
        <v>0.17984180555555551</v>
      </c>
      <c r="AG523" s="18">
        <v>33.18</v>
      </c>
      <c r="AH523" s="18">
        <v>27.35</v>
      </c>
      <c r="AK523" s="20">
        <v>0.14612435185185185</v>
      </c>
      <c r="AN523" s="6">
        <f t="shared" si="49"/>
        <v>0.2042171527777778</v>
      </c>
      <c r="AO523" s="18">
        <v>30.26</v>
      </c>
      <c r="AP523" s="18">
        <v>26.91</v>
      </c>
    </row>
    <row r="524" spans="1:42" x14ac:dyDescent="0.25">
      <c r="A524" s="14">
        <v>0.27777777777777801</v>
      </c>
      <c r="B524">
        <v>3.58</v>
      </c>
      <c r="C524">
        <v>0.89</v>
      </c>
      <c r="D524">
        <v>2890</v>
      </c>
      <c r="I524" s="16">
        <v>0.101736111111111</v>
      </c>
      <c r="K524" s="14">
        <f t="shared" si="46"/>
        <v>0.18090277777776501</v>
      </c>
      <c r="L524" s="23">
        <v>4.1500000000000004</v>
      </c>
      <c r="M524" s="23">
        <v>0.99</v>
      </c>
      <c r="N524" s="23">
        <f t="shared" si="48"/>
        <v>4132.0833333333085</v>
      </c>
      <c r="W524" s="6">
        <v>0.19099793981481478</v>
      </c>
      <c r="X524" s="18">
        <v>32.32</v>
      </c>
      <c r="Y524" s="18">
        <v>26.99</v>
      </c>
      <c r="AA524" s="20">
        <v>0.14647232638888891</v>
      </c>
      <c r="AB524" s="6">
        <f t="shared" si="50"/>
        <v>0.20456512731481485</v>
      </c>
      <c r="AC524" s="17">
        <v>30.08</v>
      </c>
      <c r="AD524" s="17">
        <v>26.91</v>
      </c>
      <c r="AE524" s="20">
        <v>0.33327096064814815</v>
      </c>
      <c r="AF524" s="6">
        <f t="shared" si="47"/>
        <v>0.1801891898148148</v>
      </c>
      <c r="AG524" s="17">
        <v>33.08</v>
      </c>
      <c r="AH524" s="17">
        <v>27.35</v>
      </c>
      <c r="AK524" s="20">
        <v>0.14647232638888891</v>
      </c>
      <c r="AN524" s="6">
        <f t="shared" si="49"/>
        <v>0.20456512731481485</v>
      </c>
      <c r="AO524" s="17">
        <v>30.08</v>
      </c>
      <c r="AP524" s="17">
        <v>26.91</v>
      </c>
    </row>
    <row r="525" spans="1:42" x14ac:dyDescent="0.25">
      <c r="A525" s="14">
        <v>0.280555555555556</v>
      </c>
      <c r="B525">
        <v>3.57</v>
      </c>
      <c r="C525">
        <v>0.89</v>
      </c>
      <c r="D525">
        <v>2949</v>
      </c>
      <c r="I525" s="16">
        <v>0.102083333333333</v>
      </c>
      <c r="K525" s="14">
        <f t="shared" si="46"/>
        <v>0.181249999999987</v>
      </c>
      <c r="L525" s="23">
        <v>4.1500000000000004</v>
      </c>
      <c r="M525" s="23">
        <v>0.99</v>
      </c>
      <c r="N525" s="23">
        <f t="shared" si="48"/>
        <v>4140.3333333333085</v>
      </c>
      <c r="W525" s="6">
        <v>0.1913460300925926</v>
      </c>
      <c r="X525" s="17">
        <v>32.22</v>
      </c>
      <c r="Y525" s="17">
        <v>26.99</v>
      </c>
      <c r="AA525" s="20">
        <v>0.14682013888888884</v>
      </c>
      <c r="AB525" s="6">
        <f t="shared" si="50"/>
        <v>0.20491293981481479</v>
      </c>
      <c r="AC525" s="18">
        <v>30.08</v>
      </c>
      <c r="AD525" s="18">
        <v>26.82</v>
      </c>
      <c r="AE525" s="20">
        <v>0.33361903935185183</v>
      </c>
      <c r="AF525" s="6">
        <f t="shared" si="47"/>
        <v>0.18053726851851848</v>
      </c>
      <c r="AG525" s="18">
        <v>32.89</v>
      </c>
      <c r="AH525" s="18">
        <v>27.26</v>
      </c>
      <c r="AK525" s="20">
        <v>0.14682013888888884</v>
      </c>
      <c r="AN525" s="6">
        <f t="shared" si="49"/>
        <v>0.20491293981481479</v>
      </c>
      <c r="AO525" s="18">
        <v>30.08</v>
      </c>
      <c r="AP525" s="18">
        <v>26.82</v>
      </c>
    </row>
    <row r="526" spans="1:42" x14ac:dyDescent="0.25">
      <c r="A526" s="14">
        <v>0.28368055555555599</v>
      </c>
      <c r="B526">
        <v>3.56</v>
      </c>
      <c r="C526">
        <v>0.89</v>
      </c>
      <c r="D526">
        <v>3015</v>
      </c>
      <c r="I526" s="16">
        <v>0.102430555555556</v>
      </c>
      <c r="K526" s="14">
        <f t="shared" si="46"/>
        <v>0.18159722222221</v>
      </c>
      <c r="L526" s="23">
        <v>4.1500000000000004</v>
      </c>
      <c r="M526" s="23">
        <v>0.99</v>
      </c>
      <c r="N526" s="23">
        <f t="shared" si="48"/>
        <v>4148.5833333333085</v>
      </c>
      <c r="W526" s="6">
        <v>0.19169384259259264</v>
      </c>
      <c r="X526" s="18">
        <v>32.409999999999997</v>
      </c>
      <c r="Y526" s="18">
        <v>26.99</v>
      </c>
      <c r="AA526" s="20">
        <v>0.14716826388888887</v>
      </c>
      <c r="AB526" s="6">
        <f t="shared" si="50"/>
        <v>0.20526106481481482</v>
      </c>
      <c r="AC526" s="17">
        <v>29.99</v>
      </c>
      <c r="AD526" s="17">
        <v>26.99</v>
      </c>
      <c r="AE526" s="20">
        <v>0.33396667824074072</v>
      </c>
      <c r="AF526" s="6">
        <f t="shared" si="47"/>
        <v>0.18088490740740737</v>
      </c>
      <c r="AG526" s="17">
        <v>32.979999999999997</v>
      </c>
      <c r="AH526" s="17">
        <v>27.26</v>
      </c>
      <c r="AK526" s="20">
        <v>0.14716826388888887</v>
      </c>
      <c r="AN526" s="6">
        <f t="shared" si="49"/>
        <v>0.20526106481481482</v>
      </c>
      <c r="AO526" s="17">
        <v>29.99</v>
      </c>
      <c r="AP526" s="17">
        <v>26.99</v>
      </c>
    </row>
    <row r="527" spans="1:42" x14ac:dyDescent="0.25">
      <c r="A527" s="14">
        <v>0.28541666666666698</v>
      </c>
      <c r="B527">
        <v>3.56</v>
      </c>
      <c r="C527">
        <v>0.88</v>
      </c>
      <c r="D527">
        <v>3052</v>
      </c>
      <c r="I527" s="16">
        <v>0.102777777777778</v>
      </c>
      <c r="K527" s="14">
        <f t="shared" si="46"/>
        <v>0.181944444444432</v>
      </c>
      <c r="L527" s="23">
        <v>4.1500000000000004</v>
      </c>
      <c r="M527" s="23">
        <v>0.99</v>
      </c>
      <c r="N527" s="23">
        <f t="shared" si="48"/>
        <v>4156.8333333333085</v>
      </c>
      <c r="W527" s="6">
        <v>0.19204143518518518</v>
      </c>
      <c r="X527" s="17">
        <v>32.32</v>
      </c>
      <c r="Y527" s="17">
        <v>26.99</v>
      </c>
      <c r="AA527" s="20">
        <v>0.14751601851851853</v>
      </c>
      <c r="AB527" s="6">
        <f t="shared" si="50"/>
        <v>0.20560881944444448</v>
      </c>
      <c r="AC527" s="18">
        <v>29.89</v>
      </c>
      <c r="AD527" s="18">
        <v>26.99</v>
      </c>
      <c r="AE527" s="20">
        <v>0.33431486111111114</v>
      </c>
      <c r="AF527" s="6">
        <f t="shared" si="47"/>
        <v>0.18123309027777779</v>
      </c>
      <c r="AG527" s="18">
        <v>33.18</v>
      </c>
      <c r="AH527" s="18">
        <v>27.26</v>
      </c>
      <c r="AK527" s="20">
        <v>0.14751601851851853</v>
      </c>
      <c r="AN527" s="6">
        <f t="shared" si="49"/>
        <v>0.20560881944444448</v>
      </c>
      <c r="AO527" s="18">
        <v>29.89</v>
      </c>
      <c r="AP527" s="18">
        <v>26.99</v>
      </c>
    </row>
    <row r="528" spans="1:42" x14ac:dyDescent="0.25">
      <c r="A528" s="14">
        <v>0.28680555555555598</v>
      </c>
      <c r="B528">
        <v>3.55</v>
      </c>
      <c r="C528">
        <v>0.88</v>
      </c>
      <c r="D528">
        <v>3082</v>
      </c>
      <c r="I528" s="16">
        <v>0.10312499999999999</v>
      </c>
      <c r="K528" s="14">
        <f t="shared" si="46"/>
        <v>0.182291666666654</v>
      </c>
      <c r="L528" s="23">
        <v>4.1500000000000004</v>
      </c>
      <c r="M528" s="23">
        <v>0.99</v>
      </c>
      <c r="N528" s="23">
        <f t="shared" si="48"/>
        <v>4165.0833333333085</v>
      </c>
      <c r="W528" s="6">
        <v>0.19238932870370368</v>
      </c>
      <c r="X528" s="18">
        <v>32.32</v>
      </c>
      <c r="Y528" s="18">
        <v>27.08</v>
      </c>
      <c r="AA528" s="20">
        <v>0.14786371527777781</v>
      </c>
      <c r="AB528" s="6">
        <f t="shared" si="50"/>
        <v>0.20595651620370375</v>
      </c>
      <c r="AC528" s="17">
        <v>29.89</v>
      </c>
      <c r="AD528" s="17">
        <v>26.91</v>
      </c>
      <c r="AE528" s="20">
        <v>0.33466239583333329</v>
      </c>
      <c r="AF528" s="6">
        <f t="shared" si="47"/>
        <v>0.18158062499999994</v>
      </c>
      <c r="AG528" s="17">
        <v>33.08</v>
      </c>
      <c r="AH528" s="17">
        <v>27.26</v>
      </c>
      <c r="AK528" s="20">
        <v>0.14786371527777781</v>
      </c>
      <c r="AN528" s="6">
        <f t="shared" si="49"/>
        <v>0.20595651620370375</v>
      </c>
      <c r="AO528" s="17">
        <v>29.89</v>
      </c>
      <c r="AP528" s="17">
        <v>26.91</v>
      </c>
    </row>
    <row r="529" spans="1:42" x14ac:dyDescent="0.25">
      <c r="A529" s="14">
        <v>0.28958333333333303</v>
      </c>
      <c r="B529">
        <v>3.54</v>
      </c>
      <c r="C529">
        <v>0.88</v>
      </c>
      <c r="D529">
        <v>3141</v>
      </c>
      <c r="I529" s="16">
        <v>0.10347222222222199</v>
      </c>
      <c r="K529" s="14">
        <f t="shared" si="46"/>
        <v>0.182638888888876</v>
      </c>
      <c r="L529" s="23">
        <v>4.1500000000000004</v>
      </c>
      <c r="M529" s="23">
        <v>0.99</v>
      </c>
      <c r="N529" s="23">
        <f t="shared" si="48"/>
        <v>4173.3333333333085</v>
      </c>
      <c r="W529" s="6">
        <v>0.19273731481481476</v>
      </c>
      <c r="X529" s="17">
        <v>32.32</v>
      </c>
      <c r="Y529" s="17">
        <v>26.99</v>
      </c>
      <c r="AA529" s="20">
        <v>0.14821185185185187</v>
      </c>
      <c r="AB529" s="6">
        <f t="shared" si="50"/>
        <v>0.20630465277777782</v>
      </c>
      <c r="AC529" s="18">
        <v>29.89</v>
      </c>
      <c r="AD529" s="18">
        <v>26.91</v>
      </c>
      <c r="AE529" s="20">
        <v>0.3350105439814815</v>
      </c>
      <c r="AF529" s="6">
        <f t="shared" si="47"/>
        <v>0.18192877314814815</v>
      </c>
      <c r="AG529" s="18">
        <v>33.18</v>
      </c>
      <c r="AH529" s="18">
        <v>27.26</v>
      </c>
      <c r="AK529" s="20">
        <v>0.14821185185185187</v>
      </c>
      <c r="AN529" s="6">
        <f t="shared" si="49"/>
        <v>0.20630465277777782</v>
      </c>
      <c r="AO529" s="18">
        <v>29.89</v>
      </c>
      <c r="AP529" s="18">
        <v>26.91</v>
      </c>
    </row>
    <row r="530" spans="1:42" x14ac:dyDescent="0.25">
      <c r="A530" s="14">
        <v>0.29201388888888902</v>
      </c>
      <c r="B530">
        <v>3.53</v>
      </c>
      <c r="C530">
        <v>0.88</v>
      </c>
      <c r="D530">
        <v>3192</v>
      </c>
      <c r="I530" s="16">
        <v>0.10381944444444401</v>
      </c>
      <c r="K530" s="14">
        <f t="shared" si="46"/>
        <v>0.18298611111109803</v>
      </c>
      <c r="L530" s="23">
        <v>4.1500000000000004</v>
      </c>
      <c r="M530" s="23">
        <v>0.99</v>
      </c>
      <c r="N530" s="23">
        <f t="shared" si="48"/>
        <v>4181.5833333333085</v>
      </c>
      <c r="W530" s="6">
        <v>0.19308531249999999</v>
      </c>
      <c r="X530" s="18">
        <v>32.32</v>
      </c>
      <c r="Y530" s="18">
        <v>26.99</v>
      </c>
      <c r="AA530" s="20">
        <v>0.14855938657407403</v>
      </c>
      <c r="AB530" s="6">
        <f t="shared" si="50"/>
        <v>0.20665218749999997</v>
      </c>
      <c r="AC530" s="17">
        <v>29.89</v>
      </c>
      <c r="AD530" s="17">
        <v>26.99</v>
      </c>
      <c r="AE530" s="20">
        <v>0.33535811342592597</v>
      </c>
      <c r="AF530" s="6">
        <f t="shared" si="47"/>
        <v>0.18227634259259262</v>
      </c>
      <c r="AG530" s="17">
        <v>33.18</v>
      </c>
      <c r="AH530" s="17">
        <v>27.26</v>
      </c>
      <c r="AK530" s="20">
        <v>0.14855938657407403</v>
      </c>
      <c r="AN530" s="6">
        <f t="shared" si="49"/>
        <v>0.20665218749999997</v>
      </c>
      <c r="AO530" s="17">
        <v>29.89</v>
      </c>
      <c r="AP530" s="17">
        <v>26.99</v>
      </c>
    </row>
    <row r="531" spans="1:42" x14ac:dyDescent="0.25">
      <c r="A531" s="14">
        <v>0.29548611111111101</v>
      </c>
      <c r="B531">
        <v>3.52</v>
      </c>
      <c r="C531">
        <v>0.88</v>
      </c>
      <c r="D531">
        <v>3266</v>
      </c>
      <c r="I531" s="16">
        <v>0.104166666666667</v>
      </c>
      <c r="K531" s="14">
        <f t="shared" si="46"/>
        <v>0.18333333333332102</v>
      </c>
      <c r="L531" s="23">
        <v>4.1500000000000004</v>
      </c>
      <c r="M531" s="23">
        <v>0.99</v>
      </c>
      <c r="N531" s="23">
        <f t="shared" si="48"/>
        <v>4189.8333333333085</v>
      </c>
      <c r="W531" s="6">
        <v>0.19343303240740745</v>
      </c>
      <c r="X531" s="17">
        <v>32.51</v>
      </c>
      <c r="Y531" s="17">
        <v>26.91</v>
      </c>
      <c r="AA531" s="20">
        <v>0.14890731481481484</v>
      </c>
      <c r="AB531" s="6">
        <f t="shared" si="50"/>
        <v>0.20700011574074079</v>
      </c>
      <c r="AC531" s="18">
        <v>29.8</v>
      </c>
      <c r="AD531" s="18">
        <v>26.99</v>
      </c>
      <c r="AE531" s="20">
        <v>0.33570611111111109</v>
      </c>
      <c r="AF531" s="6">
        <f t="shared" si="47"/>
        <v>0.18262434027777774</v>
      </c>
      <c r="AG531" s="18">
        <v>33.08</v>
      </c>
      <c r="AH531" s="18">
        <v>27.35</v>
      </c>
      <c r="AK531" s="20">
        <v>0.14890731481481484</v>
      </c>
      <c r="AN531" s="6">
        <f t="shared" si="49"/>
        <v>0.20700011574074079</v>
      </c>
      <c r="AO531" s="18">
        <v>29.8</v>
      </c>
      <c r="AP531" s="18">
        <v>26.99</v>
      </c>
    </row>
    <row r="532" spans="1:42" x14ac:dyDescent="0.25">
      <c r="A532" s="14">
        <v>0.296527777777778</v>
      </c>
      <c r="B532">
        <v>3.52</v>
      </c>
      <c r="C532">
        <v>0.87</v>
      </c>
      <c r="D532">
        <v>3287</v>
      </c>
      <c r="I532" s="16">
        <v>0.104513888888889</v>
      </c>
      <c r="K532" s="14">
        <f t="shared" si="46"/>
        <v>0.18368055555554302</v>
      </c>
      <c r="L532" s="23">
        <v>4.1500000000000004</v>
      </c>
      <c r="M532" s="23">
        <v>0.98</v>
      </c>
      <c r="N532" s="23">
        <f t="shared" si="48"/>
        <v>4197.9999999999754</v>
      </c>
      <c r="W532" s="6">
        <v>0.19378093749999997</v>
      </c>
      <c r="X532" s="18">
        <v>32.32</v>
      </c>
      <c r="Y532" s="18">
        <v>27.08</v>
      </c>
      <c r="AA532" s="20">
        <v>0.14925488425925931</v>
      </c>
      <c r="AB532" s="6">
        <f t="shared" si="50"/>
        <v>0.20734768518518526</v>
      </c>
      <c r="AC532" s="17">
        <v>29.8</v>
      </c>
      <c r="AD532" s="17">
        <v>26.91</v>
      </c>
      <c r="AE532" s="20">
        <v>0.33605412037037036</v>
      </c>
      <c r="AF532" s="6">
        <f t="shared" si="47"/>
        <v>0.182972349537037</v>
      </c>
      <c r="AG532" s="17">
        <v>32.979999999999997</v>
      </c>
      <c r="AH532" s="17">
        <v>27.26</v>
      </c>
      <c r="AK532" s="20">
        <v>0.14925488425925931</v>
      </c>
      <c r="AN532" s="6">
        <f t="shared" si="49"/>
        <v>0.20734768518518526</v>
      </c>
      <c r="AO532" s="17">
        <v>29.8</v>
      </c>
      <c r="AP532" s="17">
        <v>26.91</v>
      </c>
    </row>
    <row r="533" spans="1:42" x14ac:dyDescent="0.25">
      <c r="A533" s="14">
        <v>0.297569444444444</v>
      </c>
      <c r="B533">
        <v>3.51</v>
      </c>
      <c r="C533">
        <v>0.87</v>
      </c>
      <c r="D533">
        <v>3309</v>
      </c>
      <c r="I533" s="16">
        <v>0.104861111111111</v>
      </c>
      <c r="K533" s="14">
        <f t="shared" si="46"/>
        <v>0.18402777777776502</v>
      </c>
      <c r="L533" s="23">
        <v>4.1500000000000004</v>
      </c>
      <c r="M533" s="23">
        <v>0.98</v>
      </c>
      <c r="N533" s="23">
        <f t="shared" si="48"/>
        <v>4206.1666666666424</v>
      </c>
      <c r="W533" s="6">
        <v>0.19412837962962964</v>
      </c>
      <c r="X533" s="17">
        <v>32.6</v>
      </c>
      <c r="Y533" s="17">
        <v>26.99</v>
      </c>
      <c r="AA533" s="20">
        <v>0.14960311342592597</v>
      </c>
      <c r="AB533" s="6">
        <f t="shared" si="50"/>
        <v>0.20769591435185192</v>
      </c>
      <c r="AC533" s="18">
        <v>29.8</v>
      </c>
      <c r="AD533" s="18">
        <v>26.91</v>
      </c>
      <c r="AE533" s="20">
        <v>0.33640207175925924</v>
      </c>
      <c r="AF533" s="6">
        <f t="shared" si="47"/>
        <v>0.18332030092592588</v>
      </c>
      <c r="AG533" s="18">
        <v>33.18</v>
      </c>
      <c r="AH533" s="18">
        <v>27.26</v>
      </c>
      <c r="AK533" s="20">
        <v>0.14960311342592597</v>
      </c>
      <c r="AN533" s="6">
        <f t="shared" si="49"/>
        <v>0.20769591435185192</v>
      </c>
      <c r="AO533" s="18">
        <v>29.8</v>
      </c>
      <c r="AP533" s="18">
        <v>26.91</v>
      </c>
    </row>
    <row r="534" spans="1:42" x14ac:dyDescent="0.25">
      <c r="A534" s="14">
        <v>0.30034722222222199</v>
      </c>
      <c r="B534">
        <v>3.5</v>
      </c>
      <c r="C534">
        <v>0.87</v>
      </c>
      <c r="D534">
        <v>3367</v>
      </c>
      <c r="I534" s="16">
        <v>0.105208333333333</v>
      </c>
      <c r="K534" s="14">
        <f t="shared" si="46"/>
        <v>0.18437499999998702</v>
      </c>
      <c r="L534" s="23">
        <v>4.16</v>
      </c>
      <c r="M534" s="23">
        <v>0.98</v>
      </c>
      <c r="N534" s="23">
        <f t="shared" si="48"/>
        <v>4214.3333333333094</v>
      </c>
      <c r="W534" s="6">
        <v>0.19447623842592593</v>
      </c>
      <c r="X534" s="18">
        <v>32.409999999999997</v>
      </c>
      <c r="Y534" s="18">
        <v>26.99</v>
      </c>
      <c r="AA534" s="20">
        <v>0.14995059027777774</v>
      </c>
      <c r="AB534" s="6">
        <f t="shared" si="50"/>
        <v>0.20804339120370369</v>
      </c>
      <c r="AC534" s="17">
        <v>29.89</v>
      </c>
      <c r="AD534" s="17">
        <v>26.91</v>
      </c>
      <c r="AE534" s="20">
        <v>0.33674996527777773</v>
      </c>
      <c r="AF534" s="6">
        <f t="shared" si="47"/>
        <v>0.18366819444444438</v>
      </c>
      <c r="AG534" s="17">
        <v>33.18</v>
      </c>
      <c r="AH534" s="17">
        <v>27.44</v>
      </c>
      <c r="AK534" s="20">
        <v>0.14995059027777774</v>
      </c>
      <c r="AN534" s="6">
        <f t="shared" si="49"/>
        <v>0.20804339120370369</v>
      </c>
      <c r="AO534" s="17">
        <v>29.89</v>
      </c>
      <c r="AP534" s="17">
        <v>26.91</v>
      </c>
    </row>
    <row r="535" spans="1:42" x14ac:dyDescent="0.25">
      <c r="A535" s="14">
        <v>0.30277777777777798</v>
      </c>
      <c r="B535">
        <v>3.49</v>
      </c>
      <c r="C535">
        <v>0.87</v>
      </c>
      <c r="D535">
        <v>3418</v>
      </c>
      <c r="I535" s="16">
        <v>0.105555555555556</v>
      </c>
      <c r="K535" s="14">
        <f t="shared" si="46"/>
        <v>0.18472222222221002</v>
      </c>
      <c r="L535" s="23">
        <v>4.16</v>
      </c>
      <c r="M535" s="23">
        <v>0.98</v>
      </c>
      <c r="N535" s="23">
        <f t="shared" si="48"/>
        <v>4222.4999999999764</v>
      </c>
      <c r="W535" s="6">
        <v>0.19482409722222221</v>
      </c>
      <c r="X535" s="17">
        <v>32.409999999999997</v>
      </c>
      <c r="Y535" s="17">
        <v>26.99</v>
      </c>
      <c r="AA535" s="20">
        <v>0.15029866898148153</v>
      </c>
      <c r="AB535" s="6">
        <f t="shared" si="50"/>
        <v>0.20839146990740748</v>
      </c>
      <c r="AC535" s="18">
        <v>29.71</v>
      </c>
      <c r="AD535" s="18">
        <v>26.99</v>
      </c>
      <c r="AE535" s="20">
        <v>0.33709739583333337</v>
      </c>
      <c r="AF535" s="6">
        <f t="shared" si="47"/>
        <v>0.18401562500000002</v>
      </c>
      <c r="AG535" s="18">
        <v>33.18</v>
      </c>
      <c r="AH535" s="18">
        <v>27.26</v>
      </c>
      <c r="AK535" s="20">
        <v>0.15029866898148153</v>
      </c>
      <c r="AN535" s="6">
        <f t="shared" si="49"/>
        <v>0.20839146990740748</v>
      </c>
      <c r="AO535" s="18">
        <v>29.71</v>
      </c>
      <c r="AP535" s="18">
        <v>26.99</v>
      </c>
    </row>
    <row r="536" spans="1:42" x14ac:dyDescent="0.25">
      <c r="A536" s="14">
        <v>0.30520833333333303</v>
      </c>
      <c r="B536">
        <v>3.48</v>
      </c>
      <c r="C536">
        <v>0.87</v>
      </c>
      <c r="D536">
        <v>3469</v>
      </c>
      <c r="I536" s="16">
        <v>0.105902777777778</v>
      </c>
      <c r="K536" s="14">
        <f t="shared" si="46"/>
        <v>0.18506944444443202</v>
      </c>
      <c r="L536" s="23">
        <v>4.16</v>
      </c>
      <c r="M536" s="23">
        <v>0.98</v>
      </c>
      <c r="N536" s="23">
        <f t="shared" si="48"/>
        <v>4230.6666666666433</v>
      </c>
      <c r="W536" s="6">
        <v>0.19517194444444447</v>
      </c>
      <c r="X536" s="18">
        <v>32.409999999999997</v>
      </c>
      <c r="Y536" s="18">
        <v>26.99</v>
      </c>
      <c r="AA536" s="20">
        <v>0.15134202546296299</v>
      </c>
      <c r="AB536" s="6">
        <f t="shared" si="50"/>
        <v>0.20943482638888894</v>
      </c>
      <c r="AC536" s="17">
        <v>29.62</v>
      </c>
      <c r="AD536" s="17">
        <v>27.08</v>
      </c>
      <c r="AE536" s="20">
        <v>0.33744528935185186</v>
      </c>
      <c r="AF536" s="6">
        <f t="shared" si="47"/>
        <v>0.18436351851851851</v>
      </c>
      <c r="AG536" s="17">
        <v>33.08</v>
      </c>
      <c r="AH536" s="17">
        <v>27.35</v>
      </c>
      <c r="AK536" s="20">
        <v>0.15134202546296299</v>
      </c>
      <c r="AN536" s="6">
        <f t="shared" si="49"/>
        <v>0.20943482638888894</v>
      </c>
      <c r="AO536" s="17">
        <v>29.62</v>
      </c>
      <c r="AP536" s="17">
        <v>27.08</v>
      </c>
    </row>
    <row r="537" spans="1:42" x14ac:dyDescent="0.25">
      <c r="A537" s="14">
        <v>0.30659722222222202</v>
      </c>
      <c r="B537">
        <v>3.48</v>
      </c>
      <c r="C537">
        <v>0.86</v>
      </c>
      <c r="D537">
        <v>3498</v>
      </c>
      <c r="I537" s="16">
        <v>0.10625</v>
      </c>
      <c r="K537" s="14">
        <f t="shared" si="46"/>
        <v>0.18541666666665402</v>
      </c>
      <c r="L537" s="23">
        <v>4.16</v>
      </c>
      <c r="M537" s="23">
        <v>0.98</v>
      </c>
      <c r="N537" s="23">
        <f t="shared" si="48"/>
        <v>4238.8333333333103</v>
      </c>
      <c r="W537" s="6">
        <v>0.19551999999999997</v>
      </c>
      <c r="X537" s="17">
        <v>32.6</v>
      </c>
      <c r="Y537" s="17">
        <v>27.08</v>
      </c>
      <c r="AA537" s="20">
        <v>0.15169038194444445</v>
      </c>
      <c r="AB537" s="6">
        <f t="shared" si="50"/>
        <v>0.2097831828703704</v>
      </c>
      <c r="AC537" s="18">
        <v>29.53</v>
      </c>
      <c r="AD537" s="18">
        <v>26.99</v>
      </c>
      <c r="AE537" s="20">
        <v>0.33779310185185191</v>
      </c>
      <c r="AF537" s="6">
        <f t="shared" si="47"/>
        <v>0.18471133101851855</v>
      </c>
      <c r="AG537" s="18">
        <v>33.270000000000003</v>
      </c>
      <c r="AH537" s="18">
        <v>27.35</v>
      </c>
      <c r="AK537" s="20">
        <v>0.15169038194444445</v>
      </c>
      <c r="AN537" s="6">
        <f t="shared" si="49"/>
        <v>0.2097831828703704</v>
      </c>
      <c r="AO537" s="18">
        <v>29.53</v>
      </c>
      <c r="AP537" s="18">
        <v>26.99</v>
      </c>
    </row>
    <row r="538" spans="1:42" x14ac:dyDescent="0.25">
      <c r="A538" s="14">
        <v>0.30729166666666702</v>
      </c>
      <c r="B538">
        <v>3.47</v>
      </c>
      <c r="C538">
        <v>0.86</v>
      </c>
      <c r="D538">
        <v>3512</v>
      </c>
      <c r="I538" s="16">
        <v>0.106597222222222</v>
      </c>
      <c r="K538" s="14">
        <f t="shared" si="46"/>
        <v>0.18576388888887602</v>
      </c>
      <c r="L538" s="23">
        <v>4.16</v>
      </c>
      <c r="M538" s="23">
        <v>0.97</v>
      </c>
      <c r="N538" s="23">
        <f t="shared" si="48"/>
        <v>4246.9166666666433</v>
      </c>
      <c r="W538" s="6">
        <v>0.19586795138888885</v>
      </c>
      <c r="X538" s="18">
        <v>32.51</v>
      </c>
      <c r="Y538" s="18">
        <v>27.08</v>
      </c>
      <c r="AA538" s="20">
        <v>0.15203807870370373</v>
      </c>
      <c r="AB538" s="6">
        <f t="shared" si="50"/>
        <v>0.21013087962962967</v>
      </c>
      <c r="AC538" s="17">
        <v>29.53</v>
      </c>
      <c r="AD538" s="17">
        <v>26.99</v>
      </c>
      <c r="AE538" s="20">
        <v>0.33814119212962962</v>
      </c>
      <c r="AF538" s="6">
        <f t="shared" si="47"/>
        <v>0.18505942129629627</v>
      </c>
      <c r="AG538" s="17">
        <v>33.08</v>
      </c>
      <c r="AH538" s="17">
        <v>27.26</v>
      </c>
      <c r="AK538" s="20">
        <v>0.15203807870370373</v>
      </c>
      <c r="AN538" s="6">
        <f t="shared" si="49"/>
        <v>0.21013087962962967</v>
      </c>
      <c r="AO538" s="17">
        <v>29.53</v>
      </c>
      <c r="AP538" s="17">
        <v>26.99</v>
      </c>
    </row>
    <row r="539" spans="1:42" x14ac:dyDescent="0.25">
      <c r="A539" s="14">
        <v>0.30937500000000001</v>
      </c>
      <c r="B539">
        <v>3.46</v>
      </c>
      <c r="C539">
        <v>0.86</v>
      </c>
      <c r="D539">
        <v>3555</v>
      </c>
      <c r="I539" s="16">
        <v>0.106944444444444</v>
      </c>
      <c r="K539" s="14">
        <f t="shared" si="46"/>
        <v>0.18611111111109802</v>
      </c>
      <c r="L539" s="23">
        <v>4.16</v>
      </c>
      <c r="M539" s="23">
        <v>0.97</v>
      </c>
      <c r="N539" s="23">
        <f t="shared" si="48"/>
        <v>4254.9999999999764</v>
      </c>
      <c r="W539" s="6">
        <v>0.19621604166666667</v>
      </c>
      <c r="X539" s="17">
        <v>32.6</v>
      </c>
      <c r="Y539" s="17">
        <v>26.99</v>
      </c>
      <c r="AA539" s="20">
        <v>0.15238583333333339</v>
      </c>
      <c r="AB539" s="6">
        <f t="shared" si="50"/>
        <v>0.21047863425925933</v>
      </c>
      <c r="AC539" s="18">
        <v>29.53</v>
      </c>
      <c r="AD539" s="18">
        <v>26.99</v>
      </c>
      <c r="AE539" s="20">
        <v>0.33848903935185187</v>
      </c>
      <c r="AF539" s="6">
        <f t="shared" si="47"/>
        <v>0.18540726851851852</v>
      </c>
      <c r="AG539" s="18">
        <v>33.18</v>
      </c>
      <c r="AH539" s="18">
        <v>27.35</v>
      </c>
      <c r="AK539" s="20">
        <v>0.15238583333333339</v>
      </c>
      <c r="AN539" s="6">
        <f t="shared" si="49"/>
        <v>0.21047863425925933</v>
      </c>
      <c r="AO539" s="18">
        <v>29.53</v>
      </c>
      <c r="AP539" s="18">
        <v>26.99</v>
      </c>
    </row>
    <row r="540" spans="1:42" x14ac:dyDescent="0.25">
      <c r="A540" s="14">
        <v>0.311458333333333</v>
      </c>
      <c r="B540">
        <v>3.45</v>
      </c>
      <c r="C540">
        <v>0.86</v>
      </c>
      <c r="D540">
        <v>3598</v>
      </c>
      <c r="I540" s="16">
        <v>0.10729166666666699</v>
      </c>
      <c r="K540" s="14">
        <f t="shared" si="46"/>
        <v>0.18645833333332101</v>
      </c>
      <c r="L540" s="23">
        <v>4.16</v>
      </c>
      <c r="M540" s="23">
        <v>0.97</v>
      </c>
      <c r="N540" s="23">
        <f t="shared" si="48"/>
        <v>4263.0833333333094</v>
      </c>
      <c r="W540" s="6">
        <v>0.19656385416666672</v>
      </c>
      <c r="X540" s="18">
        <v>32.51</v>
      </c>
      <c r="Y540" s="18">
        <v>26.99</v>
      </c>
      <c r="AA540" s="20">
        <v>0.15273390046296292</v>
      </c>
      <c r="AB540" s="6">
        <f t="shared" si="50"/>
        <v>0.21082670138888887</v>
      </c>
      <c r="AC540" s="17">
        <v>29.53</v>
      </c>
      <c r="AD540" s="17">
        <v>26.99</v>
      </c>
      <c r="AE540" s="20">
        <v>0.33883667824074076</v>
      </c>
      <c r="AF540" s="6">
        <f t="shared" si="47"/>
        <v>0.18575490740740741</v>
      </c>
      <c r="AG540" s="17">
        <v>33.18</v>
      </c>
      <c r="AH540" s="17">
        <v>27.26</v>
      </c>
      <c r="AK540" s="20">
        <v>0.15273390046296292</v>
      </c>
      <c r="AN540" s="6">
        <f t="shared" si="49"/>
        <v>0.21082670138888887</v>
      </c>
      <c r="AO540" s="17">
        <v>29.53</v>
      </c>
      <c r="AP540" s="17">
        <v>26.99</v>
      </c>
    </row>
    <row r="541" spans="1:42" x14ac:dyDescent="0.25">
      <c r="A541" s="14">
        <v>0.313541666666667</v>
      </c>
      <c r="B541">
        <v>3.44</v>
      </c>
      <c r="C541">
        <v>0.86</v>
      </c>
      <c r="D541">
        <v>3642</v>
      </c>
      <c r="I541" s="16">
        <v>0.10763888888888901</v>
      </c>
      <c r="K541" s="14">
        <f t="shared" si="46"/>
        <v>0.18680555555554301</v>
      </c>
      <c r="L541" s="23">
        <v>4.16</v>
      </c>
      <c r="M541" s="23">
        <v>0.95</v>
      </c>
      <c r="N541" s="23">
        <f t="shared" si="48"/>
        <v>4270.9999999999764</v>
      </c>
      <c r="W541" s="6">
        <v>0.19691144675925926</v>
      </c>
      <c r="X541" s="17">
        <v>32.409999999999997</v>
      </c>
      <c r="Y541" s="17">
        <v>27.08</v>
      </c>
      <c r="AA541" s="20">
        <v>0.15308177083333335</v>
      </c>
      <c r="AB541" s="6">
        <f t="shared" si="50"/>
        <v>0.2111745717592593</v>
      </c>
      <c r="AC541" s="18">
        <v>29.62</v>
      </c>
      <c r="AD541" s="18">
        <v>26.99</v>
      </c>
      <c r="AE541" s="20">
        <v>0.3391850578703704</v>
      </c>
      <c r="AF541" s="6">
        <f t="shared" si="47"/>
        <v>0.18610328703703705</v>
      </c>
      <c r="AG541" s="18">
        <v>33.18</v>
      </c>
      <c r="AH541" s="18">
        <v>27.26</v>
      </c>
      <c r="AK541" s="20">
        <v>0.15308177083333335</v>
      </c>
      <c r="AN541" s="6">
        <f t="shared" si="49"/>
        <v>0.2111745717592593</v>
      </c>
      <c r="AO541" s="18">
        <v>29.62</v>
      </c>
      <c r="AP541" s="18">
        <v>26.99</v>
      </c>
    </row>
    <row r="542" spans="1:42" x14ac:dyDescent="0.25">
      <c r="A542" s="14">
        <v>0.31458333333333299</v>
      </c>
      <c r="B542">
        <v>3.44</v>
      </c>
      <c r="C542">
        <v>0.85</v>
      </c>
      <c r="D542">
        <v>3663</v>
      </c>
      <c r="I542" s="16">
        <v>0.10798611111111101</v>
      </c>
      <c r="K542" s="14">
        <f t="shared" si="46"/>
        <v>0.18715277777776501</v>
      </c>
      <c r="L542" s="23">
        <v>4.16</v>
      </c>
      <c r="M542" s="23">
        <v>0.95</v>
      </c>
      <c r="N542" s="23">
        <f t="shared" si="48"/>
        <v>4278.9166666666433</v>
      </c>
      <c r="W542" s="6">
        <v>0.19725934027777775</v>
      </c>
      <c r="X542" s="18">
        <v>32.51</v>
      </c>
      <c r="Y542" s="18">
        <v>26.99</v>
      </c>
      <c r="AA542" s="20">
        <v>0.15342916666666667</v>
      </c>
      <c r="AB542" s="6">
        <f t="shared" si="50"/>
        <v>0.21152196759259262</v>
      </c>
      <c r="AC542" s="17">
        <v>29.43</v>
      </c>
      <c r="AD542" s="17">
        <v>26.91</v>
      </c>
      <c r="AE542" s="20">
        <v>0.33953248842592593</v>
      </c>
      <c r="AF542" s="6">
        <f t="shared" si="47"/>
        <v>0.18645071759259257</v>
      </c>
      <c r="AG542" s="17">
        <v>33.270000000000003</v>
      </c>
      <c r="AH542" s="17">
        <v>27.35</v>
      </c>
      <c r="AK542" s="20">
        <v>0.15342916666666667</v>
      </c>
      <c r="AN542" s="6">
        <f t="shared" si="49"/>
        <v>0.21152196759259262</v>
      </c>
      <c r="AO542" s="17">
        <v>29.43</v>
      </c>
      <c r="AP542" s="17">
        <v>26.91</v>
      </c>
    </row>
    <row r="543" spans="1:42" x14ac:dyDescent="0.25">
      <c r="A543" s="14">
        <v>0.31562499999999999</v>
      </c>
      <c r="B543">
        <v>3.43</v>
      </c>
      <c r="C543">
        <v>0.85</v>
      </c>
      <c r="D543">
        <v>3684</v>
      </c>
      <c r="I543" s="16">
        <v>0.108333333333333</v>
      </c>
      <c r="K543" s="14">
        <f t="shared" si="46"/>
        <v>0.18749999999998701</v>
      </c>
      <c r="L543" s="23">
        <v>4.16</v>
      </c>
      <c r="M543" s="23">
        <v>0.95</v>
      </c>
      <c r="N543" s="23">
        <f t="shared" si="48"/>
        <v>4286.8333333333103</v>
      </c>
      <c r="W543" s="6">
        <v>0.19760744212962961</v>
      </c>
      <c r="X543" s="17">
        <v>32.6</v>
      </c>
      <c r="Y543" s="17">
        <v>27.08</v>
      </c>
      <c r="AA543" s="20">
        <v>0.15377730324074074</v>
      </c>
      <c r="AB543" s="6">
        <f t="shared" si="50"/>
        <v>0.21187010416666668</v>
      </c>
      <c r="AC543" s="18">
        <v>29.43</v>
      </c>
      <c r="AD543" s="18">
        <v>26.91</v>
      </c>
      <c r="AE543" s="20">
        <v>0.33988037037037039</v>
      </c>
      <c r="AF543" s="6">
        <f t="shared" si="47"/>
        <v>0.18679859953703704</v>
      </c>
      <c r="AG543" s="18">
        <v>33.270000000000003</v>
      </c>
      <c r="AH543" s="18">
        <v>27.35</v>
      </c>
      <c r="AK543" s="20">
        <v>0.15377730324074074</v>
      </c>
      <c r="AN543" s="6">
        <f t="shared" si="49"/>
        <v>0.21187010416666668</v>
      </c>
      <c r="AO543" s="18">
        <v>29.43</v>
      </c>
      <c r="AP543" s="18">
        <v>26.91</v>
      </c>
    </row>
    <row r="544" spans="1:42" x14ac:dyDescent="0.25">
      <c r="A544" s="14">
        <v>0.31770833333333298</v>
      </c>
      <c r="B544">
        <v>3.42</v>
      </c>
      <c r="C544">
        <v>0.85</v>
      </c>
      <c r="D544">
        <v>3727</v>
      </c>
      <c r="I544" s="16">
        <v>0.108680555555556</v>
      </c>
      <c r="K544" s="14">
        <f t="shared" si="46"/>
        <v>0.18784722222221001</v>
      </c>
      <c r="L544" s="23">
        <v>4.16</v>
      </c>
      <c r="M544" s="23">
        <v>0.94</v>
      </c>
      <c r="N544" s="23">
        <f t="shared" si="48"/>
        <v>4294.6666666666433</v>
      </c>
      <c r="W544" s="6">
        <v>0.19795505787037032</v>
      </c>
      <c r="X544" s="18">
        <v>32.6</v>
      </c>
      <c r="Y544" s="18">
        <v>26.99</v>
      </c>
      <c r="AA544" s="20">
        <v>0.15412506944444443</v>
      </c>
      <c r="AB544" s="6">
        <f t="shared" si="50"/>
        <v>0.21221787037037038</v>
      </c>
      <c r="AC544" s="17">
        <v>29.43</v>
      </c>
      <c r="AD544" s="17">
        <v>26.99</v>
      </c>
      <c r="AE544" s="20">
        <v>0.34022848379629628</v>
      </c>
      <c r="AF544" s="6">
        <f t="shared" si="47"/>
        <v>0.18714671296296292</v>
      </c>
      <c r="AG544" s="17">
        <v>33.270000000000003</v>
      </c>
      <c r="AH544" s="17">
        <v>27.35</v>
      </c>
      <c r="AK544" s="20">
        <v>0.15412506944444443</v>
      </c>
      <c r="AN544" s="6">
        <f t="shared" si="49"/>
        <v>0.21221787037037038</v>
      </c>
      <c r="AO544" s="17">
        <v>29.43</v>
      </c>
      <c r="AP544" s="17">
        <v>26.99</v>
      </c>
    </row>
    <row r="545" spans="1:42" x14ac:dyDescent="0.25">
      <c r="A545" s="14">
        <v>0.32013888888888897</v>
      </c>
      <c r="B545">
        <v>3.41</v>
      </c>
      <c r="C545">
        <v>0.85</v>
      </c>
      <c r="D545">
        <v>3777</v>
      </c>
      <c r="I545" s="16">
        <v>0.109027777777778</v>
      </c>
      <c r="K545" s="14">
        <f t="shared" si="46"/>
        <v>0.18819444444443201</v>
      </c>
      <c r="L545" s="23">
        <v>4.16</v>
      </c>
      <c r="M545" s="23">
        <v>0.94</v>
      </c>
      <c r="N545" s="23">
        <f t="shared" si="48"/>
        <v>4302.4999999999764</v>
      </c>
      <c r="W545" s="6">
        <v>0.19830291666666672</v>
      </c>
      <c r="X545" s="17">
        <v>32.6</v>
      </c>
      <c r="Y545" s="17">
        <v>26.99</v>
      </c>
      <c r="AA545" s="20">
        <v>0.15447274305555553</v>
      </c>
      <c r="AB545" s="6">
        <f t="shared" si="50"/>
        <v>0.21256554398148148</v>
      </c>
      <c r="AC545" s="18">
        <v>29.34</v>
      </c>
      <c r="AD545" s="18">
        <v>26.99</v>
      </c>
      <c r="AE545" s="20">
        <v>0.34057594907407412</v>
      </c>
      <c r="AF545" s="6">
        <f t="shared" si="47"/>
        <v>0.18749417824074077</v>
      </c>
      <c r="AG545" s="18">
        <v>33.270000000000003</v>
      </c>
      <c r="AH545" s="18">
        <v>27.35</v>
      </c>
      <c r="AK545" s="20">
        <v>0.15447274305555553</v>
      </c>
      <c r="AN545" s="6">
        <f t="shared" si="49"/>
        <v>0.21256554398148148</v>
      </c>
      <c r="AO545" s="18">
        <v>29.34</v>
      </c>
      <c r="AP545" s="18">
        <v>26.99</v>
      </c>
    </row>
    <row r="546" spans="1:42" x14ac:dyDescent="0.25">
      <c r="A546" s="14">
        <v>0.32326388888888902</v>
      </c>
      <c r="B546">
        <v>3.4</v>
      </c>
      <c r="C546">
        <v>0.85</v>
      </c>
      <c r="D546">
        <v>3841</v>
      </c>
      <c r="I546" s="16">
        <v>0.109375</v>
      </c>
      <c r="K546" s="14">
        <f t="shared" si="46"/>
        <v>0.18854166666665401</v>
      </c>
      <c r="L546" s="23">
        <v>4.16</v>
      </c>
      <c r="M546" s="23">
        <v>0.93</v>
      </c>
      <c r="N546" s="23">
        <f t="shared" si="48"/>
        <v>4310.2499999999764</v>
      </c>
      <c r="W546" s="6">
        <v>0.19865075231481483</v>
      </c>
      <c r="X546" s="18">
        <v>32.51</v>
      </c>
      <c r="Y546" s="18">
        <v>26.99</v>
      </c>
      <c r="AA546" s="20">
        <v>0.15482093749999998</v>
      </c>
      <c r="AB546" s="6">
        <f t="shared" si="50"/>
        <v>0.21291373842592592</v>
      </c>
      <c r="AC546" s="17">
        <v>29.34</v>
      </c>
      <c r="AD546" s="17">
        <v>26.91</v>
      </c>
      <c r="AE546" s="20">
        <v>0.34092410879629625</v>
      </c>
      <c r="AF546" s="6">
        <f t="shared" si="47"/>
        <v>0.1878423379629629</v>
      </c>
      <c r="AG546" s="17">
        <v>33.270000000000003</v>
      </c>
      <c r="AH546" s="17">
        <v>27.35</v>
      </c>
      <c r="AK546" s="20">
        <v>0.15482093749999998</v>
      </c>
      <c r="AN546" s="6">
        <f t="shared" si="49"/>
        <v>0.21291373842592592</v>
      </c>
      <c r="AO546" s="17">
        <v>29.34</v>
      </c>
      <c r="AP546" s="17">
        <v>26.91</v>
      </c>
    </row>
    <row r="547" spans="1:42" x14ac:dyDescent="0.25">
      <c r="A547" s="14">
        <v>0.32534722222222201</v>
      </c>
      <c r="B547">
        <v>3.4</v>
      </c>
      <c r="C547">
        <v>0.84</v>
      </c>
      <c r="D547">
        <v>3883</v>
      </c>
      <c r="I547" s="16">
        <v>0.109722222222222</v>
      </c>
      <c r="K547" s="14">
        <f t="shared" si="46"/>
        <v>0.18888888888887601</v>
      </c>
      <c r="L547" s="23">
        <v>4.16</v>
      </c>
      <c r="M547" s="23">
        <v>0.93</v>
      </c>
      <c r="N547" s="23">
        <f t="shared" si="48"/>
        <v>4317.9999999999764</v>
      </c>
      <c r="W547" s="6">
        <v>0.19899877314814812</v>
      </c>
      <c r="X547" s="17">
        <v>32.51</v>
      </c>
      <c r="Y547" s="17">
        <v>27.08</v>
      </c>
      <c r="AA547" s="20">
        <v>0.15516871527777781</v>
      </c>
      <c r="AB547" s="6">
        <f t="shared" si="50"/>
        <v>0.21326151620370376</v>
      </c>
      <c r="AC547" s="18">
        <v>29.25</v>
      </c>
      <c r="AD547" s="18">
        <v>26.99</v>
      </c>
      <c r="AE547" s="20">
        <v>0.34127211805555552</v>
      </c>
      <c r="AF547" s="6">
        <f t="shared" si="47"/>
        <v>0.18819034722222217</v>
      </c>
      <c r="AG547" s="18">
        <v>33.18</v>
      </c>
      <c r="AH547" s="18">
        <v>27.35</v>
      </c>
      <c r="AK547" s="20">
        <v>0.15516871527777781</v>
      </c>
      <c r="AN547" s="6">
        <f t="shared" si="49"/>
        <v>0.21326151620370376</v>
      </c>
      <c r="AO547" s="18">
        <v>29.25</v>
      </c>
      <c r="AP547" s="18">
        <v>26.99</v>
      </c>
    </row>
    <row r="548" spans="1:42" x14ac:dyDescent="0.25">
      <c r="A548" s="14">
        <v>0.32604166666666701</v>
      </c>
      <c r="B548">
        <v>3.39</v>
      </c>
      <c r="C548">
        <v>0.84</v>
      </c>
      <c r="D548">
        <v>3897</v>
      </c>
      <c r="I548" s="16">
        <v>0.110069444444444</v>
      </c>
      <c r="K548" s="14">
        <f t="shared" si="46"/>
        <v>0.189236111111098</v>
      </c>
      <c r="L548" s="23">
        <v>4.16</v>
      </c>
      <c r="M548" s="23">
        <v>0.93</v>
      </c>
      <c r="N548" s="23">
        <f t="shared" si="48"/>
        <v>4325.7499999999764</v>
      </c>
      <c r="W548" s="6">
        <v>0.19934653935185181</v>
      </c>
      <c r="X548" s="18">
        <v>32.700000000000003</v>
      </c>
      <c r="Y548" s="18">
        <v>27.08</v>
      </c>
      <c r="AA548" s="20">
        <v>0.1555163194444445</v>
      </c>
      <c r="AB548" s="6">
        <f t="shared" si="50"/>
        <v>0.21360912037037044</v>
      </c>
      <c r="AC548" s="17">
        <v>29.25</v>
      </c>
      <c r="AD548" s="17">
        <v>26.99</v>
      </c>
      <c r="AE548" s="20">
        <v>0.34161951388888884</v>
      </c>
      <c r="AF548" s="6">
        <f t="shared" si="47"/>
        <v>0.18853774305555548</v>
      </c>
      <c r="AG548" s="17">
        <v>33.270000000000003</v>
      </c>
      <c r="AH548" s="17">
        <v>27.26</v>
      </c>
      <c r="AK548" s="20">
        <v>0.1555163194444445</v>
      </c>
      <c r="AN548" s="6">
        <f t="shared" si="49"/>
        <v>0.21360912037037044</v>
      </c>
      <c r="AO548" s="17">
        <v>29.25</v>
      </c>
      <c r="AP548" s="17">
        <v>26.99</v>
      </c>
    </row>
    <row r="549" spans="1:42" x14ac:dyDescent="0.25">
      <c r="A549" s="14">
        <v>0.328472222222222</v>
      </c>
      <c r="B549">
        <v>3.38</v>
      </c>
      <c r="C549">
        <v>0.84</v>
      </c>
      <c r="D549">
        <v>3946</v>
      </c>
      <c r="I549" s="16">
        <v>0.110416666666667</v>
      </c>
      <c r="K549" s="14">
        <f t="shared" si="46"/>
        <v>0.189583333333321</v>
      </c>
      <c r="L549" s="23">
        <v>4.16</v>
      </c>
      <c r="M549" s="23">
        <v>0.92</v>
      </c>
      <c r="N549" s="23">
        <f t="shared" si="48"/>
        <v>4333.4166666666433</v>
      </c>
      <c r="W549" s="6">
        <v>0.19969451388888887</v>
      </c>
      <c r="X549" s="17">
        <v>32.6</v>
      </c>
      <c r="Y549" s="17">
        <v>26.99</v>
      </c>
      <c r="AA549" s="20">
        <v>0.15586465277777778</v>
      </c>
      <c r="AB549" s="6">
        <f t="shared" si="50"/>
        <v>0.21395745370370373</v>
      </c>
      <c r="AC549" s="18">
        <v>29.16</v>
      </c>
      <c r="AD549" s="18">
        <v>26.99</v>
      </c>
      <c r="AE549" s="20">
        <v>0.34196778935185185</v>
      </c>
      <c r="AF549" s="6">
        <f t="shared" si="47"/>
        <v>0.18888601851851849</v>
      </c>
      <c r="AG549" s="18">
        <v>33.18</v>
      </c>
      <c r="AH549" s="18">
        <v>27.26</v>
      </c>
      <c r="AK549" s="20">
        <v>0.15586465277777778</v>
      </c>
      <c r="AN549" s="6">
        <f t="shared" si="49"/>
        <v>0.21395745370370373</v>
      </c>
      <c r="AO549" s="18">
        <v>29.16</v>
      </c>
      <c r="AP549" s="18">
        <v>26.99</v>
      </c>
    </row>
    <row r="550" spans="1:42" x14ac:dyDescent="0.25">
      <c r="A550" s="14">
        <v>0.33055555555555599</v>
      </c>
      <c r="B550">
        <v>3.37</v>
      </c>
      <c r="C550">
        <v>0.84</v>
      </c>
      <c r="D550">
        <v>3988</v>
      </c>
      <c r="I550" s="16">
        <v>0.11076388888888899</v>
      </c>
      <c r="K550" s="14">
        <f t="shared" si="46"/>
        <v>0.189930555555543</v>
      </c>
      <c r="L550" s="23">
        <v>4.16</v>
      </c>
      <c r="M550" s="23">
        <v>0.92</v>
      </c>
      <c r="N550" s="23">
        <f t="shared" si="48"/>
        <v>4341.0833333333103</v>
      </c>
      <c r="W550" s="6">
        <v>0.2000419444444444</v>
      </c>
      <c r="X550" s="18">
        <v>32.6</v>
      </c>
      <c r="Y550" s="18">
        <v>27.08</v>
      </c>
      <c r="AA550" s="20">
        <v>0.15621228009259264</v>
      </c>
      <c r="AB550" s="6">
        <f t="shared" si="50"/>
        <v>0.21430508101851858</v>
      </c>
      <c r="AC550" s="17">
        <v>29.25</v>
      </c>
      <c r="AD550" s="17">
        <v>26.99</v>
      </c>
      <c r="AE550" s="20">
        <v>0.34231571759259255</v>
      </c>
      <c r="AF550" s="6">
        <f t="shared" si="47"/>
        <v>0.1892339467592592</v>
      </c>
      <c r="AG550" s="17">
        <v>33.08</v>
      </c>
      <c r="AH550" s="17">
        <v>27.26</v>
      </c>
      <c r="AK550" s="20">
        <v>0.15621228009259264</v>
      </c>
      <c r="AN550" s="6">
        <f t="shared" si="49"/>
        <v>0.21430508101851858</v>
      </c>
      <c r="AO550" s="17">
        <v>29.25</v>
      </c>
      <c r="AP550" s="17">
        <v>26.99</v>
      </c>
    </row>
    <row r="551" spans="1:42" x14ac:dyDescent="0.25">
      <c r="A551" s="14">
        <v>0.33263888888888898</v>
      </c>
      <c r="B551">
        <v>3.36</v>
      </c>
      <c r="C551">
        <v>0.84</v>
      </c>
      <c r="D551">
        <v>4030</v>
      </c>
      <c r="I551" s="16">
        <v>0.11111111111111099</v>
      </c>
      <c r="K551" s="14">
        <f t="shared" si="46"/>
        <v>0.190277777777765</v>
      </c>
      <c r="L551" s="23">
        <v>4.16</v>
      </c>
      <c r="M551" s="23">
        <v>0.9</v>
      </c>
      <c r="N551" s="23">
        <f t="shared" si="48"/>
        <v>4348.5833333333103</v>
      </c>
      <c r="W551" s="6">
        <v>0.20039025462962962</v>
      </c>
      <c r="X551" s="17">
        <v>32.6</v>
      </c>
      <c r="Y551" s="17">
        <v>26.99</v>
      </c>
      <c r="AA551" s="20">
        <v>0.1565604166666667</v>
      </c>
      <c r="AB551" s="6">
        <f t="shared" si="50"/>
        <v>0.21465321759259265</v>
      </c>
      <c r="AC551" s="18">
        <v>29.16</v>
      </c>
      <c r="AD551" s="18">
        <v>26.99</v>
      </c>
      <c r="AE551" s="20">
        <v>0.3426630902777778</v>
      </c>
      <c r="AF551" s="6">
        <f t="shared" si="47"/>
        <v>0.18958131944444445</v>
      </c>
      <c r="AG551" s="18">
        <v>33.270000000000003</v>
      </c>
      <c r="AH551" s="18">
        <v>27.26</v>
      </c>
      <c r="AK551" s="20">
        <v>0.1565604166666667</v>
      </c>
      <c r="AN551" s="6">
        <f t="shared" si="49"/>
        <v>0.21465321759259265</v>
      </c>
      <c r="AO551" s="18">
        <v>29.16</v>
      </c>
      <c r="AP551" s="18">
        <v>26.99</v>
      </c>
    </row>
    <row r="552" spans="1:42" x14ac:dyDescent="0.25">
      <c r="A552" s="14">
        <v>0.33368055555555598</v>
      </c>
      <c r="B552">
        <v>3.36</v>
      </c>
      <c r="C552">
        <v>0.83</v>
      </c>
      <c r="D552">
        <v>4051</v>
      </c>
      <c r="I552" s="16">
        <v>0.11145833333333301</v>
      </c>
      <c r="K552" s="14">
        <f t="shared" si="46"/>
        <v>0.190624999999987</v>
      </c>
      <c r="L552" s="23">
        <v>4.16</v>
      </c>
      <c r="M552" s="23">
        <v>0.9</v>
      </c>
      <c r="N552" s="23">
        <f t="shared" si="48"/>
        <v>4356.0833333333103</v>
      </c>
      <c r="W552" s="6">
        <v>0.20073807870370369</v>
      </c>
      <c r="X552" s="18">
        <v>32.89</v>
      </c>
      <c r="Y552" s="18">
        <v>26.99</v>
      </c>
      <c r="AA552" s="20">
        <v>0.1569082175925926</v>
      </c>
      <c r="AB552" s="6">
        <f t="shared" si="50"/>
        <v>0.21500101851851855</v>
      </c>
      <c r="AC552" s="17">
        <v>29.25</v>
      </c>
      <c r="AD552" s="17">
        <v>26.99</v>
      </c>
      <c r="AE552" s="20">
        <v>0.34301093750000006</v>
      </c>
      <c r="AF552" s="6">
        <f t="shared" si="47"/>
        <v>0.1899291666666667</v>
      </c>
      <c r="AG552" s="17">
        <v>33.18</v>
      </c>
      <c r="AH552" s="17">
        <v>27.26</v>
      </c>
      <c r="AK552" s="20">
        <v>0.1569082175925926</v>
      </c>
      <c r="AN552" s="6">
        <f t="shared" si="49"/>
        <v>0.21500101851851855</v>
      </c>
      <c r="AO552" s="17">
        <v>29.25</v>
      </c>
      <c r="AP552" s="17">
        <v>26.99</v>
      </c>
    </row>
    <row r="553" spans="1:42" x14ac:dyDescent="0.25">
      <c r="A553" s="14">
        <v>0.33437499999999998</v>
      </c>
      <c r="B553">
        <v>3.35</v>
      </c>
      <c r="C553">
        <v>0.83</v>
      </c>
      <c r="D553">
        <v>4065</v>
      </c>
      <c r="I553" s="16">
        <v>0.111805555555556</v>
      </c>
      <c r="K553" s="14">
        <f t="shared" ref="K553:K616" si="51">$K$231+I553</f>
        <v>0.19097222222221</v>
      </c>
      <c r="L553" s="23">
        <v>4.16</v>
      </c>
      <c r="M553" s="23">
        <v>0.9</v>
      </c>
      <c r="N553" s="23">
        <f t="shared" si="48"/>
        <v>4363.5833333333103</v>
      </c>
      <c r="W553" s="6">
        <v>0.2010859143518518</v>
      </c>
      <c r="X553" s="17">
        <v>32.700000000000003</v>
      </c>
      <c r="Y553" s="17">
        <v>26.99</v>
      </c>
      <c r="AA553" s="20">
        <v>0.15725559027777775</v>
      </c>
      <c r="AB553" s="6">
        <f t="shared" si="50"/>
        <v>0.21534839120370369</v>
      </c>
      <c r="AC553" s="18">
        <v>29.16</v>
      </c>
      <c r="AD553" s="18">
        <v>26.91</v>
      </c>
      <c r="AE553" s="20">
        <v>0.34335931712962958</v>
      </c>
      <c r="AF553" s="6">
        <f t="shared" si="47"/>
        <v>0.19027754629629623</v>
      </c>
      <c r="AG553" s="18">
        <v>33.369999999999997</v>
      </c>
      <c r="AH553" s="18">
        <v>27.26</v>
      </c>
      <c r="AK553" s="20">
        <v>0.15725559027777775</v>
      </c>
      <c r="AN553" s="6">
        <f t="shared" si="49"/>
        <v>0.21534839120370369</v>
      </c>
      <c r="AO553" s="18">
        <v>29.16</v>
      </c>
      <c r="AP553" s="18">
        <v>26.91</v>
      </c>
    </row>
    <row r="554" spans="1:42" x14ac:dyDescent="0.25">
      <c r="A554" s="14">
        <v>0.33576388888888897</v>
      </c>
      <c r="B554">
        <v>3.34</v>
      </c>
      <c r="C554">
        <v>0.83</v>
      </c>
      <c r="D554">
        <v>4093</v>
      </c>
      <c r="I554" s="16">
        <v>0.112152777777778</v>
      </c>
      <c r="K554" s="14">
        <f t="shared" si="51"/>
        <v>0.191319444444432</v>
      </c>
      <c r="L554" s="23">
        <v>4.16</v>
      </c>
      <c r="M554" s="23">
        <v>0.9</v>
      </c>
      <c r="N554" s="23">
        <f t="shared" si="48"/>
        <v>4371.0833333333103</v>
      </c>
      <c r="W554" s="6">
        <v>0.20143385416666665</v>
      </c>
      <c r="X554" s="18">
        <v>32.6</v>
      </c>
      <c r="Y554" s="18">
        <v>26.99</v>
      </c>
      <c r="AA554" s="20">
        <v>0.15760346064814817</v>
      </c>
      <c r="AB554" s="6">
        <f t="shared" si="50"/>
        <v>0.21569626157407412</v>
      </c>
      <c r="AC554" s="17">
        <v>29.25</v>
      </c>
      <c r="AD554" s="17">
        <v>26.99</v>
      </c>
      <c r="AE554" s="20">
        <v>0.34370712962962963</v>
      </c>
      <c r="AF554" s="6">
        <f t="shared" si="47"/>
        <v>0.19062535879629627</v>
      </c>
      <c r="AG554" s="17">
        <v>33.369999999999997</v>
      </c>
      <c r="AH554" s="17">
        <v>27.17</v>
      </c>
      <c r="AK554" s="20">
        <v>0.15760346064814817</v>
      </c>
      <c r="AN554" s="6">
        <f t="shared" si="49"/>
        <v>0.21569626157407412</v>
      </c>
      <c r="AO554" s="17">
        <v>29.25</v>
      </c>
      <c r="AP554" s="17">
        <v>26.99</v>
      </c>
    </row>
    <row r="555" spans="1:42" x14ac:dyDescent="0.25">
      <c r="A555" s="14">
        <v>0.33645833333333303</v>
      </c>
      <c r="B555">
        <v>3.33</v>
      </c>
      <c r="C555">
        <v>0.83</v>
      </c>
      <c r="D555">
        <v>4107</v>
      </c>
      <c r="I555" s="16">
        <v>0.1125</v>
      </c>
      <c r="K555" s="14">
        <f t="shared" si="51"/>
        <v>0.191666666666654</v>
      </c>
      <c r="L555" s="23">
        <v>4.16</v>
      </c>
      <c r="M555" s="23">
        <v>0.9</v>
      </c>
      <c r="N555" s="23">
        <f t="shared" si="48"/>
        <v>4378.5833333333103</v>
      </c>
      <c r="W555" s="6">
        <v>0.20178137731481477</v>
      </c>
      <c r="X555" s="17">
        <v>32.51</v>
      </c>
      <c r="Y555" s="17">
        <v>27.08</v>
      </c>
      <c r="AA555" s="20">
        <v>0.1579518055555556</v>
      </c>
      <c r="AB555" s="6">
        <f t="shared" si="50"/>
        <v>0.21604460648148155</v>
      </c>
      <c r="AC555" s="18">
        <v>29.25</v>
      </c>
      <c r="AD555" s="18">
        <v>26.91</v>
      </c>
      <c r="AE555" s="20">
        <v>0.34405450231481477</v>
      </c>
      <c r="AF555" s="6">
        <f t="shared" si="47"/>
        <v>0.19097273148148142</v>
      </c>
      <c r="AG555" s="18">
        <v>33.270000000000003</v>
      </c>
      <c r="AH555" s="18">
        <v>27.08</v>
      </c>
      <c r="AK555" s="20">
        <v>0.1579518055555556</v>
      </c>
      <c r="AN555" s="6">
        <f t="shared" si="49"/>
        <v>0.21604460648148155</v>
      </c>
      <c r="AO555" s="18">
        <v>29.25</v>
      </c>
      <c r="AP555" s="18">
        <v>26.91</v>
      </c>
    </row>
    <row r="556" spans="1:42" x14ac:dyDescent="0.25">
      <c r="A556" s="14">
        <v>0.33784722222222202</v>
      </c>
      <c r="B556">
        <v>3.32</v>
      </c>
      <c r="C556">
        <v>0.83</v>
      </c>
      <c r="D556">
        <v>4134</v>
      </c>
      <c r="I556" s="16">
        <v>0.112847222222222</v>
      </c>
      <c r="K556" s="14">
        <f t="shared" si="51"/>
        <v>0.19201388888887599</v>
      </c>
      <c r="L556" s="23">
        <v>4.16</v>
      </c>
      <c r="M556" s="23">
        <v>0.88</v>
      </c>
      <c r="N556" s="23">
        <f t="shared" si="48"/>
        <v>4385.9166666666433</v>
      </c>
      <c r="W556" s="6">
        <v>0.20212907407407404</v>
      </c>
      <c r="X556" s="18">
        <v>32.979999999999997</v>
      </c>
      <c r="Y556" s="18">
        <v>27.08</v>
      </c>
      <c r="AA556" s="20">
        <v>0.15829939814814814</v>
      </c>
      <c r="AB556" s="6">
        <f t="shared" si="50"/>
        <v>0.21639219907407409</v>
      </c>
      <c r="AC556" s="17">
        <v>29.16</v>
      </c>
      <c r="AD556" s="17">
        <v>26.99</v>
      </c>
      <c r="AE556" s="20">
        <v>0.34440273148148154</v>
      </c>
      <c r="AF556" s="6">
        <f t="shared" si="47"/>
        <v>0.19132096064814819</v>
      </c>
      <c r="AG556" s="17">
        <v>33.369999999999997</v>
      </c>
      <c r="AH556" s="17">
        <v>27.17</v>
      </c>
      <c r="AK556" s="20">
        <v>0.15829939814814814</v>
      </c>
      <c r="AN556" s="6">
        <f t="shared" si="49"/>
        <v>0.21639219907407409</v>
      </c>
      <c r="AO556" s="17">
        <v>29.16</v>
      </c>
      <c r="AP556" s="17">
        <v>26.99</v>
      </c>
    </row>
    <row r="557" spans="1:42" x14ac:dyDescent="0.25">
      <c r="A557" s="14">
        <v>0.33819444444444402</v>
      </c>
      <c r="B557">
        <v>3.32</v>
      </c>
      <c r="C557">
        <v>0.82</v>
      </c>
      <c r="D557">
        <v>4141</v>
      </c>
      <c r="I557" s="16">
        <v>0.113194444444444</v>
      </c>
      <c r="K557" s="14">
        <f t="shared" si="51"/>
        <v>0.19236111111109799</v>
      </c>
      <c r="L557" s="23">
        <v>4.16</v>
      </c>
      <c r="M557" s="23">
        <v>0.88</v>
      </c>
      <c r="N557" s="23">
        <f t="shared" si="48"/>
        <v>4393.2499999999764</v>
      </c>
      <c r="W557" s="6">
        <v>0.20247741898148147</v>
      </c>
      <c r="X557" s="17">
        <v>32.6</v>
      </c>
      <c r="Y557" s="17">
        <v>27.08</v>
      </c>
      <c r="AA557" s="20">
        <v>0.15864738425925923</v>
      </c>
      <c r="AB557" s="6">
        <f t="shared" si="50"/>
        <v>0.21674018518518517</v>
      </c>
      <c r="AC557" s="18">
        <v>29.25</v>
      </c>
      <c r="AD557" s="18">
        <v>27.08</v>
      </c>
      <c r="AE557" s="20">
        <v>0.34475024305555552</v>
      </c>
      <c r="AF557" s="6">
        <f t="shared" si="47"/>
        <v>0.19166847222222216</v>
      </c>
      <c r="AG557" s="18">
        <v>33.369999999999997</v>
      </c>
      <c r="AH557" s="18">
        <v>27.26</v>
      </c>
      <c r="AK557" s="20">
        <v>0.15864738425925923</v>
      </c>
      <c r="AN557" s="6">
        <f t="shared" si="49"/>
        <v>0.21674018518518517</v>
      </c>
      <c r="AO557" s="18">
        <v>29.25</v>
      </c>
      <c r="AP557" s="18">
        <v>27.08</v>
      </c>
    </row>
    <row r="558" spans="1:42" x14ac:dyDescent="0.25">
      <c r="A558" s="14">
        <v>0.33888888888888902</v>
      </c>
      <c r="B558">
        <v>3.31</v>
      </c>
      <c r="C558">
        <v>0.82</v>
      </c>
      <c r="D558">
        <v>4155</v>
      </c>
      <c r="I558" s="16">
        <v>0.113541666666667</v>
      </c>
      <c r="K558" s="14">
        <f t="shared" si="51"/>
        <v>0.19270833333332099</v>
      </c>
      <c r="L558" s="23">
        <v>4.16</v>
      </c>
      <c r="M558" s="23">
        <v>0.87</v>
      </c>
      <c r="N558" s="23">
        <f t="shared" si="48"/>
        <v>4400.4999999999764</v>
      </c>
      <c r="W558" s="6">
        <v>0.20282506944444439</v>
      </c>
      <c r="X558" s="18">
        <v>32.409999999999997</v>
      </c>
      <c r="Y558" s="18">
        <v>26.99</v>
      </c>
      <c r="AA558" s="20">
        <v>0.15899535879629628</v>
      </c>
      <c r="AB558" s="6">
        <f t="shared" si="50"/>
        <v>0.21708815972222223</v>
      </c>
      <c r="AC558" s="17">
        <v>29.25</v>
      </c>
      <c r="AD558" s="17">
        <v>27.08</v>
      </c>
      <c r="AE558" s="20">
        <v>0.34509853009259256</v>
      </c>
      <c r="AF558" s="6">
        <f t="shared" si="47"/>
        <v>0.19201675925925921</v>
      </c>
      <c r="AG558" s="17">
        <v>33.46</v>
      </c>
      <c r="AH558" s="17">
        <v>27.26</v>
      </c>
      <c r="AK558" s="20">
        <v>0.15899535879629628</v>
      </c>
      <c r="AN558" s="6">
        <f t="shared" si="49"/>
        <v>0.21708815972222223</v>
      </c>
      <c r="AO558" s="17">
        <v>29.25</v>
      </c>
      <c r="AP558" s="17">
        <v>27.08</v>
      </c>
    </row>
    <row r="559" spans="1:42" x14ac:dyDescent="0.25">
      <c r="A559" s="14">
        <v>0.33993055555555601</v>
      </c>
      <c r="B559">
        <v>3.3</v>
      </c>
      <c r="C559">
        <v>0.82</v>
      </c>
      <c r="D559">
        <v>4176</v>
      </c>
      <c r="I559" s="16">
        <v>0.113888888888889</v>
      </c>
      <c r="K559" s="14">
        <f t="shared" si="51"/>
        <v>0.19305555555554299</v>
      </c>
      <c r="L559" s="23">
        <v>4.16</v>
      </c>
      <c r="M559" s="23">
        <v>0.86</v>
      </c>
      <c r="N559" s="23">
        <f t="shared" si="48"/>
        <v>4407.6666666666433</v>
      </c>
      <c r="W559" s="6">
        <v>0.20317315972222222</v>
      </c>
      <c r="X559" s="17">
        <v>32.700000000000003</v>
      </c>
      <c r="Y559" s="17">
        <v>26.99</v>
      </c>
      <c r="AA559" s="20">
        <v>0.15934314814814815</v>
      </c>
      <c r="AB559" s="6">
        <f t="shared" si="50"/>
        <v>0.2174359490740741</v>
      </c>
      <c r="AC559" s="18">
        <v>29.25</v>
      </c>
      <c r="AD559" s="18">
        <v>27.08</v>
      </c>
      <c r="AE559" s="20">
        <v>0.34544593750000002</v>
      </c>
      <c r="AF559" s="6">
        <f t="shared" si="47"/>
        <v>0.19236416666666667</v>
      </c>
      <c r="AG559" s="18">
        <v>33.46</v>
      </c>
      <c r="AH559" s="18">
        <v>27.26</v>
      </c>
      <c r="AK559" s="20">
        <v>0.15934314814814815</v>
      </c>
      <c r="AN559" s="6">
        <f t="shared" si="49"/>
        <v>0.2174359490740741</v>
      </c>
      <c r="AO559" s="18">
        <v>29.25</v>
      </c>
      <c r="AP559" s="18">
        <v>27.08</v>
      </c>
    </row>
    <row r="560" spans="1:42" x14ac:dyDescent="0.25">
      <c r="A560" s="14">
        <v>0.34097222222222201</v>
      </c>
      <c r="B560">
        <v>3.29</v>
      </c>
      <c r="C560">
        <v>0.82</v>
      </c>
      <c r="D560">
        <v>4196</v>
      </c>
      <c r="I560" s="16">
        <v>0.114236111111111</v>
      </c>
      <c r="K560" s="14">
        <f t="shared" si="51"/>
        <v>0.19340277777776499</v>
      </c>
      <c r="L560" s="23">
        <v>4.16</v>
      </c>
      <c r="M560" s="23">
        <v>0.86</v>
      </c>
      <c r="N560" s="23">
        <f t="shared" si="48"/>
        <v>4414.8333333333103</v>
      </c>
      <c r="W560" s="6">
        <v>0.20352092592592591</v>
      </c>
      <c r="X560" s="18">
        <v>32.79</v>
      </c>
      <c r="Y560" s="18">
        <v>26.99</v>
      </c>
      <c r="AA560" s="20">
        <v>0.15969059027777782</v>
      </c>
      <c r="AB560" s="6">
        <f t="shared" si="50"/>
        <v>0.21778339120370377</v>
      </c>
      <c r="AC560" s="17">
        <v>29.34</v>
      </c>
      <c r="AD560" s="17">
        <v>27.08</v>
      </c>
      <c r="AE560" s="20">
        <v>0.34579420138888889</v>
      </c>
      <c r="AF560" s="6">
        <f t="shared" si="47"/>
        <v>0.19271243055555554</v>
      </c>
      <c r="AG560" s="17">
        <v>33.46</v>
      </c>
      <c r="AH560" s="17">
        <v>27.26</v>
      </c>
      <c r="AK560" s="20">
        <v>0.15969059027777782</v>
      </c>
      <c r="AN560" s="6">
        <f t="shared" si="49"/>
        <v>0.21778339120370377</v>
      </c>
      <c r="AO560" s="17">
        <v>29.34</v>
      </c>
      <c r="AP560" s="17">
        <v>27.08</v>
      </c>
    </row>
    <row r="561" spans="1:42" x14ac:dyDescent="0.25">
      <c r="A561" s="14">
        <v>0.34201388888888901</v>
      </c>
      <c r="B561">
        <v>3.28</v>
      </c>
      <c r="C561">
        <v>0.82</v>
      </c>
      <c r="D561">
        <v>4217</v>
      </c>
      <c r="I561" s="16">
        <v>0.114583333333333</v>
      </c>
      <c r="K561" s="14">
        <f t="shared" si="51"/>
        <v>0.19374999999998699</v>
      </c>
      <c r="L561" s="23">
        <v>4.16</v>
      </c>
      <c r="M561" s="23">
        <v>0.86</v>
      </c>
      <c r="N561" s="23">
        <f t="shared" si="48"/>
        <v>4421.9999999999773</v>
      </c>
      <c r="W561" s="6">
        <v>0.20386873842592595</v>
      </c>
      <c r="X561" s="17">
        <v>32.700000000000003</v>
      </c>
      <c r="Y561" s="17">
        <v>27.08</v>
      </c>
      <c r="AA561" s="20">
        <v>0.16003872685185189</v>
      </c>
      <c r="AB561" s="6">
        <f t="shared" si="50"/>
        <v>0.21813152777777783</v>
      </c>
      <c r="AC561" s="18">
        <v>29.25</v>
      </c>
      <c r="AD561" s="18">
        <v>27.08</v>
      </c>
      <c r="AE561" s="20">
        <v>0.34614195601851855</v>
      </c>
      <c r="AF561" s="6">
        <f t="shared" si="47"/>
        <v>0.1930601851851852</v>
      </c>
      <c r="AG561" s="18">
        <v>33.369999999999997</v>
      </c>
      <c r="AH561" s="18">
        <v>27.17</v>
      </c>
      <c r="AK561" s="20">
        <v>0.16003872685185189</v>
      </c>
      <c r="AN561" s="6">
        <f t="shared" si="49"/>
        <v>0.21813152777777783</v>
      </c>
      <c r="AO561" s="18">
        <v>29.25</v>
      </c>
      <c r="AP561" s="18">
        <v>27.08</v>
      </c>
    </row>
    <row r="562" spans="1:42" x14ac:dyDescent="0.25">
      <c r="A562" s="14">
        <v>0.342708333333333</v>
      </c>
      <c r="B562">
        <v>3.27</v>
      </c>
      <c r="C562">
        <v>0.81</v>
      </c>
      <c r="D562">
        <v>4230</v>
      </c>
      <c r="I562" s="16">
        <v>0.11493055555555599</v>
      </c>
      <c r="K562" s="14">
        <f t="shared" si="51"/>
        <v>0.19409722222220999</v>
      </c>
      <c r="L562" s="23">
        <v>4.16</v>
      </c>
      <c r="M562" s="23">
        <v>0.86</v>
      </c>
      <c r="N562" s="23">
        <f t="shared" si="48"/>
        <v>4429.1666666666442</v>
      </c>
      <c r="W562" s="6">
        <v>0.20421648148148147</v>
      </c>
      <c r="X562" s="18">
        <v>32.79</v>
      </c>
      <c r="Y562" s="18">
        <v>26.99</v>
      </c>
      <c r="AA562" s="20">
        <v>0.1603863425925926</v>
      </c>
      <c r="AB562" s="6">
        <f t="shared" si="50"/>
        <v>0.21847914351851855</v>
      </c>
      <c r="AC562" s="17">
        <v>29.8</v>
      </c>
      <c r="AD562" s="17">
        <v>27.08</v>
      </c>
      <c r="AE562" s="20">
        <v>0.34648974537037042</v>
      </c>
      <c r="AF562" s="6">
        <f t="shared" si="47"/>
        <v>0.19340797453703706</v>
      </c>
      <c r="AG562" s="17">
        <v>33.270000000000003</v>
      </c>
      <c r="AH562" s="17">
        <v>27.26</v>
      </c>
      <c r="AK562" s="20">
        <v>0.1603863425925926</v>
      </c>
      <c r="AN562" s="6">
        <f t="shared" si="49"/>
        <v>0.21847914351851855</v>
      </c>
      <c r="AO562" s="17">
        <v>29.8</v>
      </c>
      <c r="AP562" s="17">
        <v>27.08</v>
      </c>
    </row>
    <row r="563" spans="1:42" x14ac:dyDescent="0.25">
      <c r="A563" s="14">
        <v>0.34375</v>
      </c>
      <c r="B563">
        <v>3.26</v>
      </c>
      <c r="C563">
        <v>0.81</v>
      </c>
      <c r="D563">
        <v>4250</v>
      </c>
      <c r="I563" s="16">
        <v>0.11527777777777801</v>
      </c>
      <c r="K563" s="14">
        <f t="shared" si="51"/>
        <v>0.19444444444443201</v>
      </c>
      <c r="L563" s="23">
        <v>4.16</v>
      </c>
      <c r="M563" s="23">
        <v>0.85</v>
      </c>
      <c r="N563" s="23">
        <f t="shared" si="48"/>
        <v>4436.2499999999773</v>
      </c>
      <c r="W563" s="6">
        <v>0.20456428240740737</v>
      </c>
      <c r="X563" s="17">
        <v>32.700000000000003</v>
      </c>
      <c r="Y563" s="17">
        <v>26.99</v>
      </c>
      <c r="AE563" s="20">
        <v>0.34683784722222227</v>
      </c>
      <c r="AF563" s="6">
        <f t="shared" si="47"/>
        <v>0.19375607638888892</v>
      </c>
      <c r="AG563" s="18">
        <v>33.369999999999997</v>
      </c>
      <c r="AH563" s="18">
        <v>27.26</v>
      </c>
      <c r="AK563" s="20">
        <v>0.16073444444444446</v>
      </c>
      <c r="AN563" s="6">
        <f t="shared" si="49"/>
        <v>0.2188272453703704</v>
      </c>
      <c r="AO563" s="18">
        <v>29.43</v>
      </c>
      <c r="AP563" s="18">
        <v>26.99</v>
      </c>
    </row>
    <row r="564" spans="1:42" x14ac:dyDescent="0.25">
      <c r="A564" s="14">
        <v>0.344444444444444</v>
      </c>
      <c r="B564">
        <v>3.25</v>
      </c>
      <c r="C564">
        <v>0.81</v>
      </c>
      <c r="D564">
        <v>4264</v>
      </c>
      <c r="I564" s="16">
        <v>0.11562500000000001</v>
      </c>
      <c r="K564" s="14">
        <f t="shared" si="51"/>
        <v>0.19479166666665401</v>
      </c>
      <c r="L564" s="23">
        <v>4.16</v>
      </c>
      <c r="M564" s="23">
        <v>0.84</v>
      </c>
      <c r="N564" s="23">
        <f t="shared" si="48"/>
        <v>4443.2499999999773</v>
      </c>
      <c r="W564" s="6">
        <v>0.20491245370370376</v>
      </c>
      <c r="X564" s="18">
        <v>32.700000000000003</v>
      </c>
      <c r="Y564" s="18">
        <v>26.99</v>
      </c>
      <c r="AE564" s="20">
        <v>0.34718572916666662</v>
      </c>
      <c r="AF564" s="6">
        <f t="shared" si="47"/>
        <v>0.19410395833333327</v>
      </c>
      <c r="AG564" s="17">
        <v>33.270000000000003</v>
      </c>
      <c r="AH564" s="17">
        <v>27.26</v>
      </c>
      <c r="AK564" s="20">
        <v>0.16108201388888893</v>
      </c>
      <c r="AN564" s="6">
        <f t="shared" si="49"/>
        <v>0.21917481481481488</v>
      </c>
      <c r="AO564" s="17">
        <v>29.53</v>
      </c>
      <c r="AP564" s="17">
        <v>27.08</v>
      </c>
    </row>
    <row r="565" spans="1:42" x14ac:dyDescent="0.25">
      <c r="A565" s="14">
        <v>0.34548611111111099</v>
      </c>
      <c r="B565">
        <v>3.24</v>
      </c>
      <c r="C565">
        <v>0.81</v>
      </c>
      <c r="D565">
        <v>4284</v>
      </c>
      <c r="I565" s="16">
        <v>0.115972222222222</v>
      </c>
      <c r="K565" s="14">
        <f t="shared" si="51"/>
        <v>0.19513888888887601</v>
      </c>
      <c r="L565" s="23">
        <v>4.16</v>
      </c>
      <c r="M565" s="23">
        <v>0.84</v>
      </c>
      <c r="N565" s="23">
        <f t="shared" si="48"/>
        <v>4450.2499999999773</v>
      </c>
      <c r="W565" s="6">
        <v>0.20525978009259255</v>
      </c>
      <c r="X565" s="17">
        <v>32.51</v>
      </c>
      <c r="Y565" s="17">
        <v>27.08</v>
      </c>
      <c r="AE565" s="20">
        <v>0.3475334259259259</v>
      </c>
      <c r="AF565" s="6">
        <f t="shared" si="47"/>
        <v>0.19445165509259255</v>
      </c>
      <c r="AG565" s="18">
        <v>33.56</v>
      </c>
      <c r="AH565" s="18">
        <v>27.35</v>
      </c>
      <c r="AK565" s="20">
        <v>0.16143008101851847</v>
      </c>
      <c r="AN565" s="6">
        <f t="shared" si="49"/>
        <v>0.21952288194444441</v>
      </c>
      <c r="AO565" s="18">
        <v>29.43</v>
      </c>
      <c r="AP565" s="18">
        <v>26.99</v>
      </c>
    </row>
    <row r="566" spans="1:42" x14ac:dyDescent="0.25">
      <c r="A566" s="14">
        <v>0.34618055555555599</v>
      </c>
      <c r="B566">
        <v>3.23</v>
      </c>
      <c r="C566">
        <v>0.8</v>
      </c>
      <c r="D566">
        <v>4287</v>
      </c>
      <c r="I566" s="16">
        <v>0.116319444444444</v>
      </c>
      <c r="K566" s="14">
        <f t="shared" si="51"/>
        <v>0.19548611111109801</v>
      </c>
      <c r="L566" s="23">
        <v>4.16</v>
      </c>
      <c r="M566" s="23">
        <v>0.84</v>
      </c>
      <c r="N566" s="23">
        <f t="shared" si="48"/>
        <v>4457.2499999999773</v>
      </c>
      <c r="W566" s="6">
        <v>0.20560787037037037</v>
      </c>
      <c r="X566" s="18">
        <v>32.51</v>
      </c>
      <c r="Y566" s="18">
        <v>27.17</v>
      </c>
      <c r="AE566" s="20">
        <v>0.34788133101851854</v>
      </c>
      <c r="AF566" s="6">
        <f t="shared" si="47"/>
        <v>0.19479956018518518</v>
      </c>
      <c r="AG566" s="17">
        <v>33.56</v>
      </c>
      <c r="AH566" s="17">
        <v>27.35</v>
      </c>
      <c r="AK566" s="20">
        <v>0.16177797453703707</v>
      </c>
      <c r="AN566" s="6">
        <f t="shared" si="49"/>
        <v>0.21987077546296302</v>
      </c>
      <c r="AO566" s="17">
        <v>29.53</v>
      </c>
      <c r="AP566" s="17">
        <v>26.99</v>
      </c>
    </row>
    <row r="567" spans="1:42" x14ac:dyDescent="0.25">
      <c r="A567" s="14">
        <v>0.34687499999999999</v>
      </c>
      <c r="B567">
        <v>3.22</v>
      </c>
      <c r="C567">
        <v>0.8</v>
      </c>
      <c r="D567">
        <v>4311</v>
      </c>
      <c r="I567" s="16">
        <v>0.116666666666667</v>
      </c>
      <c r="K567" s="14">
        <f t="shared" si="51"/>
        <v>0.19583333333332101</v>
      </c>
      <c r="L567" s="23">
        <v>4.16</v>
      </c>
      <c r="M567" s="23">
        <v>0.83</v>
      </c>
      <c r="N567" s="23">
        <f t="shared" si="48"/>
        <v>4464.1666666666442</v>
      </c>
      <c r="W567" s="6">
        <v>0.20595578703703704</v>
      </c>
      <c r="X567" s="17">
        <v>32.700000000000003</v>
      </c>
      <c r="Y567" s="17">
        <v>27.08</v>
      </c>
      <c r="AE567" s="20">
        <v>0.34822907407407405</v>
      </c>
      <c r="AF567" s="6">
        <f t="shared" si="47"/>
        <v>0.1951473032407407</v>
      </c>
      <c r="AG567" s="18">
        <v>33.46</v>
      </c>
      <c r="AH567" s="18">
        <v>27.35</v>
      </c>
      <c r="AK567" s="20">
        <v>0.16212579861111115</v>
      </c>
      <c r="AN567" s="6">
        <f t="shared" si="49"/>
        <v>0.2202185995370371</v>
      </c>
      <c r="AO567" s="18">
        <v>29.8</v>
      </c>
      <c r="AP567" s="18">
        <v>26.99</v>
      </c>
    </row>
    <row r="568" spans="1:42" x14ac:dyDescent="0.25">
      <c r="A568" s="14">
        <v>0.34756944444444399</v>
      </c>
      <c r="B568">
        <v>3.21</v>
      </c>
      <c r="C568">
        <v>0.8</v>
      </c>
      <c r="D568">
        <v>4324</v>
      </c>
      <c r="I568" s="16">
        <v>0.117013888888889</v>
      </c>
      <c r="K568" s="14">
        <f t="shared" si="51"/>
        <v>0.19618055555554301</v>
      </c>
      <c r="L568" s="23">
        <v>4.16</v>
      </c>
      <c r="M568" s="23">
        <v>0.83</v>
      </c>
      <c r="N568" s="23">
        <f t="shared" si="48"/>
        <v>4471.0833333333112</v>
      </c>
      <c r="W568" s="6">
        <v>0.20630335648148151</v>
      </c>
      <c r="X568" s="18">
        <v>32.700000000000003</v>
      </c>
      <c r="Y568" s="18">
        <v>26.99</v>
      </c>
      <c r="AE568" s="20">
        <v>0.34857670138888891</v>
      </c>
      <c r="AF568" s="6">
        <f t="shared" si="47"/>
        <v>0.19549493055555556</v>
      </c>
      <c r="AG568" s="17">
        <v>33.46</v>
      </c>
      <c r="AH568" s="17">
        <v>27.35</v>
      </c>
      <c r="AK568" s="20">
        <v>0.16247379629629627</v>
      </c>
      <c r="AN568" s="6">
        <f t="shared" si="49"/>
        <v>0.22056659722222222</v>
      </c>
      <c r="AO568" s="17">
        <v>29.71</v>
      </c>
      <c r="AP568" s="17">
        <v>26.99</v>
      </c>
    </row>
    <row r="569" spans="1:42" x14ac:dyDescent="0.25">
      <c r="A569" s="14">
        <v>0.34861111111111098</v>
      </c>
      <c r="B569">
        <v>3.2</v>
      </c>
      <c r="C569">
        <v>0.88</v>
      </c>
      <c r="D569">
        <v>4344</v>
      </c>
      <c r="I569" s="16">
        <v>0.117361111111111</v>
      </c>
      <c r="K569" s="14">
        <f t="shared" si="51"/>
        <v>0.19652777777776501</v>
      </c>
      <c r="L569" s="23">
        <v>4.16</v>
      </c>
      <c r="M569" s="23">
        <v>0.81</v>
      </c>
      <c r="N569" s="23">
        <f t="shared" si="48"/>
        <v>4477.8333333333112</v>
      </c>
      <c r="W569" s="6">
        <v>0.20665163194444441</v>
      </c>
      <c r="X569" s="17">
        <v>32.700000000000003</v>
      </c>
      <c r="Y569" s="17">
        <v>27.08</v>
      </c>
      <c r="AE569" s="20">
        <v>0.34892475694444441</v>
      </c>
      <c r="AF569" s="6">
        <f t="shared" si="47"/>
        <v>0.19584298611111106</v>
      </c>
      <c r="AG569" s="18">
        <v>33.56</v>
      </c>
      <c r="AH569" s="18">
        <v>27.35</v>
      </c>
      <c r="AK569" s="20">
        <v>0.16282151620370372</v>
      </c>
      <c r="AN569" s="6">
        <f t="shared" si="49"/>
        <v>0.22091431712962967</v>
      </c>
      <c r="AO569" s="18">
        <v>29.71</v>
      </c>
      <c r="AP569" s="18">
        <v>27.08</v>
      </c>
    </row>
    <row r="570" spans="1:42" x14ac:dyDescent="0.25">
      <c r="A570" s="14">
        <v>0.34930555555555598</v>
      </c>
      <c r="B570">
        <v>3.19</v>
      </c>
      <c r="C570">
        <v>0.79</v>
      </c>
      <c r="D570">
        <v>4357</v>
      </c>
      <c r="I570" s="16">
        <v>0.117708333333333</v>
      </c>
      <c r="K570" s="14">
        <f t="shared" si="51"/>
        <v>0.196874999999987</v>
      </c>
      <c r="L570" s="23">
        <v>4.16</v>
      </c>
      <c r="M570" s="23">
        <v>0.81</v>
      </c>
      <c r="N570" s="23">
        <f t="shared" si="48"/>
        <v>4484.5833333333112</v>
      </c>
      <c r="W570" s="6">
        <v>0.20699947916666667</v>
      </c>
      <c r="X570" s="18">
        <v>32.700000000000003</v>
      </c>
      <c r="Y570" s="18">
        <v>27.08</v>
      </c>
      <c r="AE570" s="20">
        <v>0.34927287037037041</v>
      </c>
      <c r="AF570" s="6">
        <f t="shared" si="47"/>
        <v>0.19619109953703706</v>
      </c>
      <c r="AG570" s="17">
        <v>33.56</v>
      </c>
      <c r="AH570" s="17">
        <v>27.26</v>
      </c>
      <c r="AK570" s="20">
        <v>0.16316915509259261</v>
      </c>
      <c r="AN570" s="6">
        <f t="shared" si="49"/>
        <v>0.22126195601851856</v>
      </c>
      <c r="AO570" s="17">
        <v>29.8</v>
      </c>
      <c r="AP570" s="17">
        <v>26.99</v>
      </c>
    </row>
    <row r="571" spans="1:42" x14ac:dyDescent="0.25">
      <c r="A571" s="14">
        <v>0.35</v>
      </c>
      <c r="B571">
        <v>3.18</v>
      </c>
      <c r="C571">
        <v>0.79</v>
      </c>
      <c r="D571">
        <v>4371</v>
      </c>
      <c r="I571" s="16">
        <v>0.118055555555556</v>
      </c>
      <c r="K571" s="14">
        <f t="shared" si="51"/>
        <v>0.19722222222221</v>
      </c>
      <c r="L571" s="23">
        <v>4.16</v>
      </c>
      <c r="M571" s="23">
        <v>0.8</v>
      </c>
      <c r="N571" s="23">
        <f t="shared" si="48"/>
        <v>4491.2499999999782</v>
      </c>
      <c r="W571" s="6">
        <v>0.20734729166666671</v>
      </c>
      <c r="X571" s="17">
        <v>32.6</v>
      </c>
      <c r="Y571" s="17">
        <v>27.17</v>
      </c>
      <c r="AE571" s="20">
        <v>0.34962064814814814</v>
      </c>
      <c r="AF571" s="6">
        <f t="shared" si="47"/>
        <v>0.19653887731481479</v>
      </c>
      <c r="AG571" s="18">
        <v>33.56</v>
      </c>
      <c r="AH571" s="18">
        <v>27.26</v>
      </c>
      <c r="AK571" s="20">
        <v>0.1635170138888889</v>
      </c>
      <c r="AN571" s="6">
        <f t="shared" si="49"/>
        <v>0.22160981481481484</v>
      </c>
      <c r="AO571" s="18">
        <v>29.71</v>
      </c>
      <c r="AP571" s="18">
        <v>26.99</v>
      </c>
    </row>
    <row r="572" spans="1:42" x14ac:dyDescent="0.25">
      <c r="A572" s="14">
        <v>0.35069444444444398</v>
      </c>
      <c r="B572">
        <v>3.17</v>
      </c>
      <c r="C572">
        <v>0.79</v>
      </c>
      <c r="D572">
        <v>4384</v>
      </c>
      <c r="I572" s="16">
        <v>0.118402777777778</v>
      </c>
      <c r="K572" s="14">
        <f t="shared" si="51"/>
        <v>0.197569444444432</v>
      </c>
      <c r="L572" s="23">
        <v>4.16</v>
      </c>
      <c r="M572" s="23">
        <v>0.79</v>
      </c>
      <c r="N572" s="23">
        <f t="shared" si="48"/>
        <v>4497.8333333333112</v>
      </c>
      <c r="W572" s="6">
        <v>0.20873870370370368</v>
      </c>
      <c r="X572" s="18">
        <v>32.79</v>
      </c>
      <c r="Y572" s="18">
        <v>27.08</v>
      </c>
      <c r="AE572" s="20">
        <v>0.34996832175925924</v>
      </c>
      <c r="AF572" s="6">
        <f t="shared" si="47"/>
        <v>0.19688655092592589</v>
      </c>
      <c r="AG572" s="17">
        <v>33.369999999999997</v>
      </c>
      <c r="AH572" s="17">
        <v>27.17</v>
      </c>
      <c r="AK572" s="20">
        <v>0.16386487268518518</v>
      </c>
      <c r="AN572" s="6">
        <f t="shared" si="49"/>
        <v>0.22195767361111113</v>
      </c>
      <c r="AO572" s="17">
        <v>29.89</v>
      </c>
      <c r="AP572" s="17">
        <v>26.91</v>
      </c>
    </row>
    <row r="573" spans="1:42" x14ac:dyDescent="0.25">
      <c r="A573" s="14">
        <v>0.35138888888888897</v>
      </c>
      <c r="B573">
        <v>3.16</v>
      </c>
      <c r="C573">
        <v>0.79</v>
      </c>
      <c r="D573">
        <v>4397</v>
      </c>
      <c r="I573" s="16">
        <v>0.11874999999999999</v>
      </c>
      <c r="K573" s="14">
        <f t="shared" si="51"/>
        <v>0.197916666666654</v>
      </c>
      <c r="L573" s="23">
        <v>4.17</v>
      </c>
      <c r="M573" s="23">
        <v>0.79</v>
      </c>
      <c r="N573" s="23">
        <f t="shared" si="48"/>
        <v>4504.4166666666442</v>
      </c>
      <c r="W573" s="6">
        <v>0.20908628472222218</v>
      </c>
      <c r="X573" s="17">
        <v>32.700000000000003</v>
      </c>
      <c r="Y573" s="17">
        <v>27.08</v>
      </c>
      <c r="AE573" s="20">
        <v>0.35031612268518514</v>
      </c>
      <c r="AF573" s="6">
        <f t="shared" si="47"/>
        <v>0.19723435185185179</v>
      </c>
      <c r="AG573" s="18">
        <v>33.270000000000003</v>
      </c>
      <c r="AH573" s="18">
        <v>27.26</v>
      </c>
      <c r="AK573" s="20">
        <v>0.16421314814814819</v>
      </c>
      <c r="AN573" s="6">
        <f t="shared" si="49"/>
        <v>0.22230594907407414</v>
      </c>
      <c r="AO573" s="18">
        <v>29.99</v>
      </c>
      <c r="AP573" s="18">
        <v>26.91</v>
      </c>
    </row>
    <row r="574" spans="1:42" x14ac:dyDescent="0.25">
      <c r="A574" s="14">
        <v>0.35208333333333303</v>
      </c>
      <c r="B574">
        <v>3.15</v>
      </c>
      <c r="C574">
        <v>0.78</v>
      </c>
      <c r="D574">
        <v>4410</v>
      </c>
      <c r="I574" s="16">
        <v>0.11909722222222199</v>
      </c>
      <c r="K574" s="14">
        <f t="shared" si="51"/>
        <v>0.198263888888876</v>
      </c>
      <c r="L574" s="23">
        <v>4.17</v>
      </c>
      <c r="M574" s="23">
        <v>0.78</v>
      </c>
      <c r="N574" s="23">
        <f t="shared" si="48"/>
        <v>4510.9166666666442</v>
      </c>
      <c r="W574" s="6">
        <v>0.20943407407407405</v>
      </c>
      <c r="X574" s="18">
        <v>32.700000000000003</v>
      </c>
      <c r="Y574" s="18">
        <v>27.08</v>
      </c>
      <c r="AE574" s="20">
        <v>0.35066409722222219</v>
      </c>
      <c r="AF574" s="6">
        <f t="shared" si="47"/>
        <v>0.19758232638888884</v>
      </c>
      <c r="AG574" s="17">
        <v>33.270000000000003</v>
      </c>
      <c r="AH574" s="17">
        <v>27.35</v>
      </c>
      <c r="AK574" s="20">
        <v>0.1649086574074074</v>
      </c>
      <c r="AN574" s="6">
        <f t="shared" si="49"/>
        <v>0.22300145833333335</v>
      </c>
      <c r="AO574" s="17">
        <v>29.99</v>
      </c>
      <c r="AP574" s="17">
        <v>26.99</v>
      </c>
    </row>
    <row r="575" spans="1:42" x14ac:dyDescent="0.25">
      <c r="A575" s="14">
        <v>0.35243055555555602</v>
      </c>
      <c r="B575">
        <v>3.14</v>
      </c>
      <c r="C575">
        <v>0.78</v>
      </c>
      <c r="D575">
        <v>4416</v>
      </c>
      <c r="I575" s="16">
        <v>0.11944444444444401</v>
      </c>
      <c r="K575" s="14">
        <f t="shared" si="51"/>
        <v>0.19861111111109803</v>
      </c>
      <c r="L575" s="23">
        <v>4.17</v>
      </c>
      <c r="M575" s="23">
        <v>0.77</v>
      </c>
      <c r="N575" s="23">
        <f t="shared" si="48"/>
        <v>4517.3333333333112</v>
      </c>
      <c r="W575" s="6">
        <v>0.20978221064814812</v>
      </c>
      <c r="X575" s="17">
        <v>32.6</v>
      </c>
      <c r="Y575" s="17">
        <v>27.08</v>
      </c>
      <c r="AE575" s="20">
        <v>0.35101171296296302</v>
      </c>
      <c r="AF575" s="6">
        <f t="shared" si="47"/>
        <v>0.19792994212962967</v>
      </c>
      <c r="AG575" s="18">
        <v>33.369999999999997</v>
      </c>
      <c r="AH575" s="18">
        <v>27.35</v>
      </c>
      <c r="AK575" s="20">
        <v>0.16525664351851849</v>
      </c>
      <c r="AN575" s="6">
        <f t="shared" si="49"/>
        <v>0.22334944444444443</v>
      </c>
      <c r="AO575" s="18">
        <v>30.17</v>
      </c>
      <c r="AP575" s="18">
        <v>26.91</v>
      </c>
    </row>
    <row r="576" spans="1:42" x14ac:dyDescent="0.25">
      <c r="A576" s="14">
        <v>0.35312500000000002</v>
      </c>
      <c r="B576">
        <v>3.13</v>
      </c>
      <c r="C576">
        <v>0.78</v>
      </c>
      <c r="D576">
        <v>4430</v>
      </c>
      <c r="I576" s="16">
        <v>0.119791666666667</v>
      </c>
      <c r="K576" s="14">
        <f t="shared" si="51"/>
        <v>0.19895833333332102</v>
      </c>
      <c r="L576" s="23">
        <v>4.17</v>
      </c>
      <c r="M576" s="23">
        <v>0.77</v>
      </c>
      <c r="N576" s="23">
        <f t="shared" si="48"/>
        <v>4523.7499999999782</v>
      </c>
      <c r="W576" s="6">
        <v>0.21012976851851856</v>
      </c>
      <c r="X576" s="18">
        <v>32.79</v>
      </c>
      <c r="Y576" s="18">
        <v>26.99</v>
      </c>
      <c r="AE576" s="20">
        <v>0.35135958333333334</v>
      </c>
      <c r="AF576" s="6">
        <f t="shared" si="47"/>
        <v>0.19827781249999998</v>
      </c>
      <c r="AG576" s="17">
        <v>33.270000000000003</v>
      </c>
      <c r="AH576" s="17">
        <v>27.26</v>
      </c>
      <c r="AK576" s="20">
        <v>0.1656045717592593</v>
      </c>
      <c r="AN576" s="6">
        <f t="shared" si="49"/>
        <v>0.22369737268518525</v>
      </c>
      <c r="AO576" s="17">
        <v>30.17</v>
      </c>
      <c r="AP576" s="17">
        <v>26.91</v>
      </c>
    </row>
    <row r="577" spans="1:42" x14ac:dyDescent="0.25">
      <c r="A577" s="14">
        <v>0.35381944444444402</v>
      </c>
      <c r="B577">
        <v>3.12</v>
      </c>
      <c r="C577">
        <v>0.78</v>
      </c>
      <c r="D577">
        <v>4443</v>
      </c>
      <c r="I577" s="16">
        <v>0.120138888888889</v>
      </c>
      <c r="K577" s="14">
        <f t="shared" si="51"/>
        <v>0.19930555555554302</v>
      </c>
      <c r="L577" s="23">
        <v>4.17</v>
      </c>
      <c r="M577" s="23">
        <v>0.76</v>
      </c>
      <c r="N577" s="23">
        <f t="shared" si="48"/>
        <v>4530.0833333333112</v>
      </c>
      <c r="W577" s="6">
        <v>0.21047778935185185</v>
      </c>
      <c r="X577" s="17">
        <v>32.79</v>
      </c>
      <c r="Y577" s="17">
        <v>27.08</v>
      </c>
      <c r="AE577" s="20">
        <v>0.35170743055555559</v>
      </c>
      <c r="AF577" s="6">
        <f t="shared" si="47"/>
        <v>0.19862565972222224</v>
      </c>
      <c r="AG577" s="18">
        <v>33.270000000000003</v>
      </c>
      <c r="AH577" s="18">
        <v>27.35</v>
      </c>
      <c r="AK577" s="20">
        <v>0.16595228009259261</v>
      </c>
      <c r="AN577" s="6">
        <f t="shared" si="49"/>
        <v>0.22404508101851855</v>
      </c>
      <c r="AO577" s="18">
        <v>30.08</v>
      </c>
      <c r="AP577" s="18">
        <v>26.99</v>
      </c>
    </row>
    <row r="578" spans="1:42" x14ac:dyDescent="0.25">
      <c r="A578" s="14">
        <v>0.35451388888888902</v>
      </c>
      <c r="B578">
        <v>3.11</v>
      </c>
      <c r="C578">
        <v>0.77</v>
      </c>
      <c r="D578">
        <v>4455</v>
      </c>
      <c r="I578" s="16">
        <v>0.120486111111111</v>
      </c>
      <c r="K578" s="14">
        <f t="shared" si="51"/>
        <v>0.19965277777776502</v>
      </c>
      <c r="L578" s="23">
        <v>4.17</v>
      </c>
      <c r="M578" s="23">
        <v>0.75</v>
      </c>
      <c r="N578" s="23">
        <f t="shared" si="48"/>
        <v>4536.3333333333112</v>
      </c>
      <c r="W578" s="6">
        <v>0.21082600694444448</v>
      </c>
      <c r="X578" s="18">
        <v>32.700000000000003</v>
      </c>
      <c r="Y578" s="18">
        <v>27.08</v>
      </c>
      <c r="AE578" s="20">
        <v>0.3520555208333333</v>
      </c>
      <c r="AF578" s="6">
        <f t="shared" si="47"/>
        <v>0.19897374999999995</v>
      </c>
      <c r="AG578" s="17">
        <v>33.46</v>
      </c>
      <c r="AH578" s="17">
        <v>27.35</v>
      </c>
      <c r="AK578" s="20">
        <v>0.16629987268518515</v>
      </c>
      <c r="AN578" s="6">
        <f t="shared" si="49"/>
        <v>0.22439267361111109</v>
      </c>
      <c r="AO578" s="17">
        <v>30.17</v>
      </c>
      <c r="AP578" s="17">
        <v>26.99</v>
      </c>
    </row>
    <row r="579" spans="1:42" x14ac:dyDescent="0.25">
      <c r="A579" s="14">
        <v>0.35520833333333302</v>
      </c>
      <c r="B579">
        <v>3.1</v>
      </c>
      <c r="C579">
        <v>0.77</v>
      </c>
      <c r="D579">
        <v>4468</v>
      </c>
      <c r="I579" s="16">
        <v>0.120833333333333</v>
      </c>
      <c r="K579" s="14">
        <f t="shared" si="51"/>
        <v>0.19999999999998702</v>
      </c>
      <c r="L579" s="23">
        <v>4.17</v>
      </c>
      <c r="M579" s="23">
        <v>0.73</v>
      </c>
      <c r="N579" s="23">
        <f t="shared" si="48"/>
        <v>4542.4166666666442</v>
      </c>
      <c r="W579" s="6">
        <v>0.21117381944444441</v>
      </c>
      <c r="X579" s="17">
        <v>32.79</v>
      </c>
      <c r="Y579" s="17">
        <v>27.17</v>
      </c>
      <c r="AE579" s="20">
        <v>0.35240349537037036</v>
      </c>
      <c r="AF579" s="6">
        <f t="shared" si="47"/>
        <v>0.199321724537037</v>
      </c>
      <c r="AG579" s="18">
        <v>33.369999999999997</v>
      </c>
      <c r="AH579" s="18">
        <v>27.35</v>
      </c>
      <c r="AK579" s="20">
        <v>0.1666480671296296</v>
      </c>
      <c r="AN579" s="6">
        <f t="shared" si="49"/>
        <v>0.22474086805555554</v>
      </c>
      <c r="AO579" s="18">
        <v>30.35</v>
      </c>
      <c r="AP579" s="18">
        <v>26.99</v>
      </c>
    </row>
    <row r="580" spans="1:42" x14ac:dyDescent="0.25">
      <c r="A580" s="14">
        <v>0.35590277777777801</v>
      </c>
      <c r="B580">
        <v>3.09</v>
      </c>
      <c r="C580">
        <v>0.77</v>
      </c>
      <c r="D580">
        <v>4481</v>
      </c>
      <c r="I580" s="16">
        <v>0.121180555555556</v>
      </c>
      <c r="K580" s="14">
        <f t="shared" si="51"/>
        <v>0.20034722222221002</v>
      </c>
      <c r="L580" s="23">
        <v>4.17</v>
      </c>
      <c r="M580" s="23">
        <v>0.72</v>
      </c>
      <c r="N580" s="23">
        <f t="shared" si="48"/>
        <v>4548.4166666666442</v>
      </c>
      <c r="W580" s="6">
        <v>0.21152126157407408</v>
      </c>
      <c r="X580" s="18">
        <v>32.979999999999997</v>
      </c>
      <c r="Y580" s="18">
        <v>27.08</v>
      </c>
      <c r="AE580" s="20">
        <v>0.35275150462962962</v>
      </c>
      <c r="AF580" s="6">
        <f t="shared" ref="AF580:AF640" si="52">AE580-$AE$3</f>
        <v>0.19966973379629627</v>
      </c>
      <c r="AG580" s="17">
        <v>33.369999999999997</v>
      </c>
      <c r="AH580" s="17">
        <v>27.26</v>
      </c>
      <c r="AK580" s="20">
        <v>0.16699583333333329</v>
      </c>
      <c r="AN580" s="6">
        <f t="shared" si="49"/>
        <v>0.22508863425925923</v>
      </c>
      <c r="AO580" s="17">
        <v>30.35</v>
      </c>
      <c r="AP580" s="17">
        <v>26.99</v>
      </c>
    </row>
    <row r="581" spans="1:42" x14ac:dyDescent="0.25">
      <c r="A581" s="14">
        <v>0.35659722222222201</v>
      </c>
      <c r="B581">
        <v>3.08</v>
      </c>
      <c r="C581">
        <v>0.77</v>
      </c>
      <c r="D581">
        <v>4494</v>
      </c>
      <c r="I581" s="16">
        <v>0.121527777777778</v>
      </c>
      <c r="K581" s="14">
        <f t="shared" si="51"/>
        <v>0.20069444444443202</v>
      </c>
      <c r="L581" s="23">
        <v>4.17</v>
      </c>
      <c r="M581" s="23">
        <v>0.72</v>
      </c>
      <c r="N581" s="23">
        <f t="shared" ref="N581:N644" si="53">M581*$O$1*$O$2+N580</f>
        <v>4554.4166666666442</v>
      </c>
      <c r="W581" s="6">
        <v>0.21186945601851853</v>
      </c>
      <c r="X581" s="17">
        <v>32.979999999999997</v>
      </c>
      <c r="Y581" s="17">
        <v>27.08</v>
      </c>
      <c r="AE581" s="20">
        <v>0.35309943287037032</v>
      </c>
      <c r="AF581" s="6">
        <f t="shared" si="52"/>
        <v>0.20001766203703697</v>
      </c>
      <c r="AG581" s="18">
        <v>33.270000000000003</v>
      </c>
      <c r="AH581" s="18">
        <v>27.26</v>
      </c>
      <c r="AK581" s="20">
        <v>0.16734343749999997</v>
      </c>
      <c r="AN581" s="6">
        <f t="shared" ref="AN581:AN644" si="54">$AN$132+AK581</f>
        <v>0.22543623842592592</v>
      </c>
      <c r="AO581" s="18">
        <v>30.35</v>
      </c>
      <c r="AP581" s="18">
        <v>26.99</v>
      </c>
    </row>
    <row r="582" spans="1:42" x14ac:dyDescent="0.25">
      <c r="A582" s="14">
        <v>0.35729166666666701</v>
      </c>
      <c r="B582">
        <v>3.07</v>
      </c>
      <c r="C582">
        <v>0.76</v>
      </c>
      <c r="D582">
        <v>4507</v>
      </c>
      <c r="I582" s="16">
        <v>0.121875</v>
      </c>
      <c r="K582" s="14">
        <f t="shared" si="51"/>
        <v>0.20104166666665402</v>
      </c>
      <c r="L582" s="23">
        <v>4.17</v>
      </c>
      <c r="M582" s="23">
        <v>0.72</v>
      </c>
      <c r="N582" s="23">
        <f t="shared" si="53"/>
        <v>4560.4166666666442</v>
      </c>
      <c r="W582" s="6">
        <v>0.21221721064814819</v>
      </c>
      <c r="X582" s="18">
        <v>32.89</v>
      </c>
      <c r="Y582" s="18">
        <v>27.17</v>
      </c>
      <c r="AE582" s="20">
        <v>0.35344680555555558</v>
      </c>
      <c r="AF582" s="6">
        <f t="shared" si="52"/>
        <v>0.20036503472222222</v>
      </c>
      <c r="AG582" s="17">
        <v>33.270000000000003</v>
      </c>
      <c r="AH582" s="17">
        <v>27.26</v>
      </c>
      <c r="AK582" s="20">
        <v>0.1676913078703704</v>
      </c>
      <c r="AN582" s="6">
        <f t="shared" si="54"/>
        <v>0.22578410879629635</v>
      </c>
      <c r="AO582" s="17">
        <v>30.45</v>
      </c>
      <c r="AP582" s="17">
        <v>26.99</v>
      </c>
    </row>
    <row r="583" spans="1:42" x14ac:dyDescent="0.25">
      <c r="A583" s="14">
        <v>0.35798611111111101</v>
      </c>
      <c r="B583">
        <v>3.06</v>
      </c>
      <c r="C583">
        <v>0.76</v>
      </c>
      <c r="D583">
        <v>4520</v>
      </c>
      <c r="I583" s="16">
        <v>0.122222222222222</v>
      </c>
      <c r="K583" s="14">
        <f t="shared" si="51"/>
        <v>0.20138888888887602</v>
      </c>
      <c r="L583" s="23">
        <v>4.17</v>
      </c>
      <c r="M583" s="23">
        <v>0.72</v>
      </c>
      <c r="N583" s="23">
        <f t="shared" si="53"/>
        <v>4566.4166666666442</v>
      </c>
      <c r="W583" s="6">
        <v>0.21256505787037033</v>
      </c>
      <c r="X583" s="17">
        <v>32.89</v>
      </c>
      <c r="Y583" s="17">
        <v>27.08</v>
      </c>
      <c r="AE583" s="20">
        <v>0.35379489583333329</v>
      </c>
      <c r="AF583" s="6">
        <f t="shared" si="52"/>
        <v>0.20071312499999994</v>
      </c>
      <c r="AG583" s="18">
        <v>33.369999999999997</v>
      </c>
      <c r="AH583" s="18">
        <v>27.26</v>
      </c>
      <c r="AK583" s="20">
        <v>0.16803946759259264</v>
      </c>
      <c r="AN583" s="6">
        <f t="shared" si="54"/>
        <v>0.22613226851851859</v>
      </c>
      <c r="AO583" s="18">
        <v>30.45</v>
      </c>
      <c r="AP583" s="18">
        <v>26.99</v>
      </c>
    </row>
    <row r="584" spans="1:42" x14ac:dyDescent="0.25">
      <c r="A584" s="14">
        <v>0.358680555555556</v>
      </c>
      <c r="B584">
        <v>3.05</v>
      </c>
      <c r="C584">
        <v>0.76</v>
      </c>
      <c r="D584">
        <v>4532</v>
      </c>
      <c r="I584" s="16">
        <v>0.122569444444444</v>
      </c>
      <c r="K584" s="14">
        <f t="shared" si="51"/>
        <v>0.20173611111109802</v>
      </c>
      <c r="L584" s="23">
        <v>4.17</v>
      </c>
      <c r="M584" s="23">
        <v>0.72</v>
      </c>
      <c r="N584" s="23">
        <f t="shared" si="53"/>
        <v>4572.4166666666442</v>
      </c>
      <c r="W584" s="6">
        <v>0.21291299768518518</v>
      </c>
      <c r="X584" s="18">
        <v>32.979999999999997</v>
      </c>
      <c r="Y584" s="18">
        <v>27.08</v>
      </c>
      <c r="AE584" s="20">
        <v>0.35414252314814815</v>
      </c>
      <c r="AF584" s="6">
        <f t="shared" si="52"/>
        <v>0.20106075231481479</v>
      </c>
      <c r="AG584" s="17">
        <v>33.270000000000003</v>
      </c>
      <c r="AH584" s="17">
        <v>27.26</v>
      </c>
      <c r="AK584" s="20">
        <v>0.16838701388888894</v>
      </c>
      <c r="AN584" s="6">
        <f t="shared" si="54"/>
        <v>0.22647981481481488</v>
      </c>
      <c r="AO584" s="17">
        <v>30.45</v>
      </c>
      <c r="AP584" s="17">
        <v>26.91</v>
      </c>
    </row>
    <row r="585" spans="1:42" x14ac:dyDescent="0.25">
      <c r="A585" s="14">
        <v>0.359375</v>
      </c>
      <c r="B585">
        <v>3.04</v>
      </c>
      <c r="C585">
        <v>0.76</v>
      </c>
      <c r="D585">
        <v>4545</v>
      </c>
      <c r="I585" s="16">
        <v>0.12291666666666699</v>
      </c>
      <c r="K585" s="14">
        <f t="shared" si="51"/>
        <v>0.20208333333332101</v>
      </c>
      <c r="L585" s="23">
        <v>4.17</v>
      </c>
      <c r="M585" s="23">
        <v>0.7</v>
      </c>
      <c r="N585" s="23">
        <f t="shared" si="53"/>
        <v>4578.2499999999773</v>
      </c>
      <c r="W585" s="6">
        <v>0.21326086805555561</v>
      </c>
      <c r="X585" s="17">
        <v>32.979999999999997</v>
      </c>
      <c r="Y585" s="17">
        <v>27.17</v>
      </c>
      <c r="AE585" s="20">
        <v>0.35449041666666664</v>
      </c>
      <c r="AF585" s="6">
        <f t="shared" si="52"/>
        <v>0.20140864583333329</v>
      </c>
      <c r="AG585" s="18">
        <v>33.369999999999997</v>
      </c>
      <c r="AH585" s="18">
        <v>27.26</v>
      </c>
      <c r="AK585" s="20">
        <v>0.16873487268518522</v>
      </c>
      <c r="AN585" s="6">
        <f t="shared" si="54"/>
        <v>0.22682767361111117</v>
      </c>
      <c r="AO585" s="18">
        <v>30.45</v>
      </c>
      <c r="AP585" s="18">
        <v>26.99</v>
      </c>
    </row>
    <row r="586" spans="1:42" x14ac:dyDescent="0.25">
      <c r="A586" s="14">
        <v>0.360069444444444</v>
      </c>
      <c r="B586">
        <v>3.03</v>
      </c>
      <c r="C586">
        <v>0.75</v>
      </c>
      <c r="D586">
        <v>4557</v>
      </c>
      <c r="I586" s="16">
        <v>0.12326388888888901</v>
      </c>
      <c r="K586" s="14">
        <f t="shared" si="51"/>
        <v>0.20243055555554301</v>
      </c>
      <c r="L586" s="23">
        <v>4.17</v>
      </c>
      <c r="M586" s="23">
        <v>0.7</v>
      </c>
      <c r="N586" s="23">
        <f t="shared" si="53"/>
        <v>4584.0833333333103</v>
      </c>
      <c r="W586" s="6">
        <v>0.21360833333333334</v>
      </c>
      <c r="X586" s="18">
        <v>32.79</v>
      </c>
      <c r="Y586" s="18">
        <v>27.08</v>
      </c>
      <c r="AE586" s="20">
        <v>0.35483825231481486</v>
      </c>
      <c r="AF586" s="6">
        <f t="shared" si="52"/>
        <v>0.20175648148148151</v>
      </c>
      <c r="AG586" s="17">
        <v>33.369999999999997</v>
      </c>
      <c r="AH586" s="17">
        <v>27.35</v>
      </c>
      <c r="AK586" s="20">
        <v>0.16908296296296293</v>
      </c>
      <c r="AN586" s="6">
        <f t="shared" si="54"/>
        <v>0.22717576388888888</v>
      </c>
      <c r="AO586" s="17">
        <v>30.54</v>
      </c>
      <c r="AP586" s="17">
        <v>26.99</v>
      </c>
    </row>
    <row r="587" spans="1:42" x14ac:dyDescent="0.25">
      <c r="A587" s="14">
        <v>0.360416666666667</v>
      </c>
      <c r="B587">
        <v>3.02</v>
      </c>
      <c r="C587">
        <v>0.75</v>
      </c>
      <c r="D587">
        <v>4564</v>
      </c>
      <c r="I587" s="16">
        <v>0.12361111111111101</v>
      </c>
      <c r="K587" s="14">
        <f t="shared" si="51"/>
        <v>0.20277777777776501</v>
      </c>
      <c r="L587" s="23">
        <v>4.17</v>
      </c>
      <c r="M587" s="23">
        <v>0.7</v>
      </c>
      <c r="N587" s="23">
        <f t="shared" si="53"/>
        <v>4589.9166666666433</v>
      </c>
      <c r="W587" s="6">
        <v>0.21395619212962963</v>
      </c>
      <c r="X587" s="17">
        <v>32.79</v>
      </c>
      <c r="Y587" s="17">
        <v>27.08</v>
      </c>
      <c r="AE587" s="20">
        <v>0.35518611111111115</v>
      </c>
      <c r="AF587" s="6">
        <f t="shared" si="52"/>
        <v>0.20210434027777779</v>
      </c>
      <c r="AG587" s="18">
        <v>33.369999999999997</v>
      </c>
      <c r="AH587" s="18">
        <v>27.26</v>
      </c>
      <c r="AK587" s="20">
        <v>0.16943106481481479</v>
      </c>
      <c r="AN587" s="6">
        <f t="shared" si="54"/>
        <v>0.22752386574074074</v>
      </c>
      <c r="AO587" s="18">
        <v>30.54</v>
      </c>
      <c r="AP587" s="18">
        <v>26.99</v>
      </c>
    </row>
    <row r="588" spans="1:42" x14ac:dyDescent="0.25">
      <c r="A588" s="14">
        <v>0.36111111111111099</v>
      </c>
      <c r="B588">
        <v>3.01</v>
      </c>
      <c r="C588">
        <v>0.75</v>
      </c>
      <c r="D588">
        <v>4576</v>
      </c>
      <c r="I588" s="16">
        <v>0.123958333333333</v>
      </c>
      <c r="K588" s="14">
        <f t="shared" si="51"/>
        <v>0.20312499999998701</v>
      </c>
      <c r="L588" s="23">
        <v>4.17</v>
      </c>
      <c r="M588" s="23">
        <v>0.7</v>
      </c>
      <c r="N588" s="23">
        <f t="shared" si="53"/>
        <v>4595.7499999999764</v>
      </c>
      <c r="W588" s="6">
        <v>0.2143043634259259</v>
      </c>
      <c r="X588" s="18">
        <v>32.700000000000003</v>
      </c>
      <c r="Y588" s="18">
        <v>27.08</v>
      </c>
      <c r="AE588" s="20">
        <v>0.3555344328703704</v>
      </c>
      <c r="AF588" s="6">
        <f t="shared" si="52"/>
        <v>0.20245266203703705</v>
      </c>
      <c r="AG588" s="17">
        <v>33.369999999999997</v>
      </c>
      <c r="AH588" s="17">
        <v>27.26</v>
      </c>
      <c r="AK588" s="20">
        <v>0.16977879629629627</v>
      </c>
      <c r="AN588" s="6">
        <f t="shared" si="54"/>
        <v>0.22787159722222222</v>
      </c>
      <c r="AO588" s="17">
        <v>30.54</v>
      </c>
      <c r="AP588" s="17">
        <v>26.99</v>
      </c>
    </row>
    <row r="589" spans="1:42" x14ac:dyDescent="0.25">
      <c r="A589" s="14">
        <v>0.36180555555555599</v>
      </c>
      <c r="B589">
        <v>3</v>
      </c>
      <c r="C589">
        <v>0.75</v>
      </c>
      <c r="D589">
        <v>4589</v>
      </c>
      <c r="I589" s="16">
        <v>0.124305555555556</v>
      </c>
      <c r="K589" s="14">
        <f t="shared" si="51"/>
        <v>0.20347222222221001</v>
      </c>
      <c r="L589" s="23">
        <v>4.17</v>
      </c>
      <c r="M589" s="23">
        <v>0.68</v>
      </c>
      <c r="N589" s="23">
        <f t="shared" si="53"/>
        <v>4601.4166666666433</v>
      </c>
      <c r="W589" s="6">
        <v>0.21465208333333335</v>
      </c>
      <c r="X589" s="17">
        <v>32.79</v>
      </c>
      <c r="Y589" s="17">
        <v>27.17</v>
      </c>
      <c r="AE589" s="20">
        <v>0.35588237268518513</v>
      </c>
      <c r="AF589" s="6">
        <f t="shared" si="52"/>
        <v>0.20280060185185178</v>
      </c>
      <c r="AG589" s="18">
        <v>33.369999999999997</v>
      </c>
      <c r="AH589" s="18">
        <v>27.26</v>
      </c>
      <c r="AK589" s="20">
        <v>0.17012629629629633</v>
      </c>
      <c r="AN589" s="6">
        <f t="shared" si="54"/>
        <v>0.22821909722222228</v>
      </c>
      <c r="AO589" s="18">
        <v>30.63</v>
      </c>
      <c r="AP589" s="18">
        <v>26.99</v>
      </c>
    </row>
    <row r="590" spans="1:42" x14ac:dyDescent="0.25">
      <c r="A590" s="14">
        <v>0.36249999999999999</v>
      </c>
      <c r="B590">
        <v>2.99</v>
      </c>
      <c r="C590">
        <v>0.74</v>
      </c>
      <c r="D590">
        <v>4601</v>
      </c>
      <c r="I590" s="16">
        <v>0.124652777777778</v>
      </c>
      <c r="K590" s="14">
        <f t="shared" si="51"/>
        <v>0.20381944444443201</v>
      </c>
      <c r="L590" s="23">
        <v>4.17</v>
      </c>
      <c r="M590" s="23">
        <v>0.66</v>
      </c>
      <c r="N590" s="23">
        <f t="shared" si="53"/>
        <v>4606.9166666666433</v>
      </c>
      <c r="W590" s="6">
        <v>0.21500012731481483</v>
      </c>
      <c r="X590" s="18">
        <v>32.79</v>
      </c>
      <c r="Y590" s="18">
        <v>27.08</v>
      </c>
      <c r="AE590" s="20">
        <v>0.35623001157407402</v>
      </c>
      <c r="AF590" s="6">
        <f t="shared" si="52"/>
        <v>0.20314824074074067</v>
      </c>
      <c r="AG590" s="17">
        <v>33.369999999999997</v>
      </c>
      <c r="AH590" s="17">
        <v>27.17</v>
      </c>
      <c r="AK590" s="20">
        <v>0.17047466435185182</v>
      </c>
      <c r="AN590" s="6">
        <f t="shared" si="54"/>
        <v>0.22856746527777777</v>
      </c>
      <c r="AO590" s="17">
        <v>30.82</v>
      </c>
      <c r="AP590" s="17">
        <v>26.91</v>
      </c>
    </row>
    <row r="591" spans="1:42" x14ac:dyDescent="0.25">
      <c r="A591" s="14">
        <v>0.36319444444444399</v>
      </c>
      <c r="B591">
        <v>2.98</v>
      </c>
      <c r="C591">
        <v>0.74</v>
      </c>
      <c r="D591">
        <v>4614</v>
      </c>
      <c r="I591" s="16">
        <v>0.125</v>
      </c>
      <c r="K591" s="14">
        <f t="shared" si="51"/>
        <v>0.20416666666665401</v>
      </c>
      <c r="L591" s="23">
        <v>4.17</v>
      </c>
      <c r="M591" s="23">
        <v>0.66</v>
      </c>
      <c r="N591" s="23">
        <f t="shared" si="53"/>
        <v>4612.4166666666433</v>
      </c>
      <c r="W591" s="6">
        <v>0.21534760416666671</v>
      </c>
      <c r="X591" s="17">
        <v>32.79</v>
      </c>
      <c r="Y591" s="17">
        <v>27.08</v>
      </c>
      <c r="AE591" s="20">
        <v>0.35657802083333329</v>
      </c>
      <c r="AF591" s="6">
        <f t="shared" si="52"/>
        <v>0.20349624999999993</v>
      </c>
      <c r="AG591" s="18">
        <v>33.56</v>
      </c>
      <c r="AH591" s="18">
        <v>27.26</v>
      </c>
      <c r="AK591" s="20">
        <v>0.17082203703703708</v>
      </c>
      <c r="AN591" s="6">
        <f t="shared" si="54"/>
        <v>0.22891483796296302</v>
      </c>
      <c r="AO591" s="18">
        <v>30.82</v>
      </c>
      <c r="AP591" s="18">
        <v>26.91</v>
      </c>
    </row>
    <row r="592" spans="1:42" x14ac:dyDescent="0.25">
      <c r="A592" s="14">
        <v>0.36354166666666698</v>
      </c>
      <c r="B592">
        <v>2.97</v>
      </c>
      <c r="C592">
        <v>0.74</v>
      </c>
      <c r="D592">
        <v>4620</v>
      </c>
      <c r="I592" s="16">
        <v>0.125347222222222</v>
      </c>
      <c r="K592" s="14">
        <f t="shared" si="51"/>
        <v>0.20451388888887601</v>
      </c>
      <c r="L592" s="23">
        <v>4.17</v>
      </c>
      <c r="M592" s="23">
        <v>0.66</v>
      </c>
      <c r="N592" s="23">
        <f t="shared" si="53"/>
        <v>4617.9166666666433</v>
      </c>
      <c r="W592" s="6">
        <v>0.21569582175925922</v>
      </c>
      <c r="X592" s="18">
        <v>32.79</v>
      </c>
      <c r="Y592" s="18">
        <v>27.08</v>
      </c>
      <c r="AE592" s="20">
        <v>0.35692568287037035</v>
      </c>
      <c r="AF592" s="6">
        <f t="shared" si="52"/>
        <v>0.203843912037037</v>
      </c>
      <c r="AG592" s="17">
        <v>33.659999999999997</v>
      </c>
      <c r="AH592" s="17">
        <v>27.26</v>
      </c>
      <c r="AK592" s="20">
        <v>0.17116987268518519</v>
      </c>
      <c r="AN592" s="6">
        <f t="shared" si="54"/>
        <v>0.22926267361111113</v>
      </c>
      <c r="AO592" s="17">
        <v>30.82</v>
      </c>
      <c r="AP592" s="17">
        <v>27.08</v>
      </c>
    </row>
    <row r="593" spans="1:42" x14ac:dyDescent="0.25">
      <c r="A593" s="14">
        <v>0.36388888888888898</v>
      </c>
      <c r="B593">
        <v>2.96</v>
      </c>
      <c r="C593">
        <v>0.74</v>
      </c>
      <c r="D593">
        <v>4626</v>
      </c>
      <c r="I593" s="16">
        <v>0.125694444444444</v>
      </c>
      <c r="K593" s="14">
        <f t="shared" si="51"/>
        <v>0.204861111111098</v>
      </c>
      <c r="L593" s="23">
        <v>4.17</v>
      </c>
      <c r="M593" s="23">
        <v>0.66</v>
      </c>
      <c r="N593" s="23">
        <f t="shared" si="53"/>
        <v>4623.4166666666433</v>
      </c>
      <c r="W593" s="6">
        <v>0.21604376157407407</v>
      </c>
      <c r="X593" s="17">
        <v>32.89</v>
      </c>
      <c r="Y593" s="17">
        <v>27.08</v>
      </c>
      <c r="AE593" s="20">
        <v>0.35727331018518521</v>
      </c>
      <c r="AF593" s="6">
        <f t="shared" si="52"/>
        <v>0.20419153935185186</v>
      </c>
      <c r="AG593" s="18">
        <v>33.659999999999997</v>
      </c>
      <c r="AH593" s="18">
        <v>27.35</v>
      </c>
      <c r="AK593" s="20">
        <v>0.17151771990740744</v>
      </c>
      <c r="AN593" s="6">
        <f t="shared" si="54"/>
        <v>0.22961052083333339</v>
      </c>
      <c r="AO593" s="18">
        <v>30.82</v>
      </c>
      <c r="AP593" s="18">
        <v>26.99</v>
      </c>
    </row>
    <row r="594" spans="1:42" x14ac:dyDescent="0.25">
      <c r="A594" s="14">
        <v>0.36423611111111098</v>
      </c>
      <c r="B594">
        <v>2.96</v>
      </c>
      <c r="C594">
        <v>0.73</v>
      </c>
      <c r="D594">
        <v>4632</v>
      </c>
      <c r="I594" s="16">
        <v>0.126041666666667</v>
      </c>
      <c r="K594" s="14">
        <f t="shared" si="51"/>
        <v>0.205208333333321</v>
      </c>
      <c r="L594" s="23">
        <v>4.17</v>
      </c>
      <c r="M594" s="23">
        <v>0.65</v>
      </c>
      <c r="N594" s="23">
        <f t="shared" si="53"/>
        <v>4628.8333333333103</v>
      </c>
      <c r="W594" s="6">
        <v>0.2163916319444445</v>
      </c>
      <c r="X594" s="18">
        <v>32.89</v>
      </c>
      <c r="Y594" s="18">
        <v>27.08</v>
      </c>
      <c r="AE594" s="20">
        <v>0.35762143518518513</v>
      </c>
      <c r="AF594" s="6">
        <f t="shared" si="52"/>
        <v>0.20453966435185178</v>
      </c>
      <c r="AG594" s="17">
        <v>33.56</v>
      </c>
      <c r="AH594" s="17">
        <v>27.26</v>
      </c>
      <c r="AK594" s="20">
        <v>0.17186592592592592</v>
      </c>
      <c r="AN594" s="6">
        <f t="shared" si="54"/>
        <v>0.22995872685185187</v>
      </c>
      <c r="AO594" s="17">
        <v>31</v>
      </c>
      <c r="AP594" s="17">
        <v>27.08</v>
      </c>
    </row>
    <row r="595" spans="1:42" x14ac:dyDescent="0.25">
      <c r="A595" s="14">
        <v>0.36458333333333298</v>
      </c>
      <c r="B595">
        <v>2.95</v>
      </c>
      <c r="C595">
        <v>0.73</v>
      </c>
      <c r="D595">
        <v>4638</v>
      </c>
      <c r="I595" s="16">
        <v>0.12638888888888899</v>
      </c>
      <c r="K595" s="14">
        <f t="shared" si="51"/>
        <v>0.205555555555543</v>
      </c>
      <c r="L595" s="23">
        <v>4.17</v>
      </c>
      <c r="M595" s="23">
        <v>0.65</v>
      </c>
      <c r="N595" s="23">
        <f t="shared" si="53"/>
        <v>4634.2499999999773</v>
      </c>
      <c r="W595" s="6">
        <v>0.21673945601851857</v>
      </c>
      <c r="X595" s="17">
        <v>32.79</v>
      </c>
      <c r="Y595" s="17">
        <v>27.08</v>
      </c>
      <c r="AE595" s="20">
        <v>0.35796903935185181</v>
      </c>
      <c r="AF595" s="6">
        <f t="shared" si="52"/>
        <v>0.20488726851851846</v>
      </c>
      <c r="AG595" s="18">
        <v>33.270000000000003</v>
      </c>
      <c r="AH595" s="18">
        <v>27.26</v>
      </c>
      <c r="AK595" s="20">
        <v>0.17221396990740739</v>
      </c>
      <c r="AN595" s="6">
        <f t="shared" si="54"/>
        <v>0.23030677083333334</v>
      </c>
      <c r="AO595" s="18">
        <v>31</v>
      </c>
      <c r="AP595" s="18">
        <v>26.99</v>
      </c>
    </row>
    <row r="596" spans="1:42" x14ac:dyDescent="0.25">
      <c r="A596" s="14">
        <v>0.36493055555555598</v>
      </c>
      <c r="B596">
        <v>2.94</v>
      </c>
      <c r="C596">
        <v>0.73</v>
      </c>
      <c r="D596">
        <v>4644</v>
      </c>
      <c r="I596" s="16">
        <v>0.12673611111111099</v>
      </c>
      <c r="K596" s="14">
        <f t="shared" si="51"/>
        <v>0.205902777777765</v>
      </c>
      <c r="L596" s="23">
        <v>4.17</v>
      </c>
      <c r="M596" s="23">
        <v>0.64</v>
      </c>
      <c r="N596" s="23">
        <f t="shared" si="53"/>
        <v>4639.5833333333103</v>
      </c>
      <c r="W596" s="6">
        <v>0.21708717592592591</v>
      </c>
      <c r="X596" s="18">
        <v>32.79</v>
      </c>
      <c r="Y596" s="18">
        <v>27.08</v>
      </c>
      <c r="AE596" s="20">
        <v>0.35831696759259263</v>
      </c>
      <c r="AF596" s="6">
        <f t="shared" si="52"/>
        <v>0.20523519675925928</v>
      </c>
      <c r="AG596" s="17">
        <v>33.369999999999997</v>
      </c>
      <c r="AH596" s="17">
        <v>27.17</v>
      </c>
      <c r="AK596" s="20">
        <v>0.17256164351851849</v>
      </c>
      <c r="AN596" s="6">
        <f t="shared" si="54"/>
        <v>0.23065444444444444</v>
      </c>
      <c r="AO596" s="17">
        <v>30.91</v>
      </c>
      <c r="AP596" s="17">
        <v>26.99</v>
      </c>
    </row>
    <row r="597" spans="1:42" x14ac:dyDescent="0.25">
      <c r="A597" s="14">
        <v>0.36631944444444398</v>
      </c>
      <c r="B597">
        <v>2.92</v>
      </c>
      <c r="C597">
        <v>0.72</v>
      </c>
      <c r="D597">
        <v>4668</v>
      </c>
      <c r="I597" s="16">
        <v>0.12708333333333299</v>
      </c>
      <c r="K597" s="14">
        <f t="shared" si="51"/>
        <v>0.206249999999987</v>
      </c>
      <c r="L597" s="23">
        <v>4.17</v>
      </c>
      <c r="M597" s="23">
        <v>0.63</v>
      </c>
      <c r="N597" s="23">
        <f t="shared" si="53"/>
        <v>4644.8333333333103</v>
      </c>
      <c r="W597" s="6">
        <v>0.21743476851851856</v>
      </c>
      <c r="X597" s="17">
        <v>32.979999999999997</v>
      </c>
      <c r="Y597" s="17">
        <v>27.17</v>
      </c>
      <c r="AE597" s="20">
        <v>0.35866532407407409</v>
      </c>
      <c r="AF597" s="6">
        <f t="shared" si="52"/>
        <v>0.20558355324074074</v>
      </c>
      <c r="AG597" s="18">
        <v>33.56</v>
      </c>
      <c r="AH597" s="18">
        <v>27.26</v>
      </c>
      <c r="AK597" s="20">
        <v>0.17290934027777777</v>
      </c>
      <c r="AN597" s="6">
        <f t="shared" si="54"/>
        <v>0.23100214120370371</v>
      </c>
      <c r="AO597" s="18">
        <v>30.91</v>
      </c>
      <c r="AP597" s="18">
        <v>27.08</v>
      </c>
    </row>
    <row r="598" spans="1:42" x14ac:dyDescent="0.25">
      <c r="A598" s="14">
        <v>0.36701388888888897</v>
      </c>
      <c r="B598">
        <v>2.9</v>
      </c>
      <c r="C598">
        <v>0.72</v>
      </c>
      <c r="D598">
        <v>4680</v>
      </c>
      <c r="I598" s="16">
        <v>0.12743055555555599</v>
      </c>
      <c r="K598" s="14">
        <f t="shared" si="51"/>
        <v>0.20659722222221</v>
      </c>
      <c r="L598" s="23">
        <v>4.17</v>
      </c>
      <c r="M598" s="23">
        <v>0.62</v>
      </c>
      <c r="N598" s="23">
        <f t="shared" si="53"/>
        <v>4649.9999999999773</v>
      </c>
      <c r="W598" s="6">
        <v>0.21778262731481485</v>
      </c>
      <c r="X598" s="18">
        <v>32.979999999999997</v>
      </c>
      <c r="Y598" s="18">
        <v>27.08</v>
      </c>
      <c r="AE598" s="20">
        <v>0.35901266203703702</v>
      </c>
      <c r="AF598" s="6">
        <f t="shared" si="52"/>
        <v>0.20593089120370367</v>
      </c>
      <c r="AG598" s="17">
        <v>33.659999999999997</v>
      </c>
      <c r="AH598" s="17">
        <v>27.26</v>
      </c>
      <c r="AK598" s="20">
        <v>0.17325712962962964</v>
      </c>
      <c r="AN598" s="6">
        <f t="shared" si="54"/>
        <v>0.23134993055555558</v>
      </c>
      <c r="AO598" s="17">
        <v>31</v>
      </c>
      <c r="AP598" s="17">
        <v>26.99</v>
      </c>
    </row>
    <row r="599" spans="1:42" x14ac:dyDescent="0.25">
      <c r="A599" s="14">
        <v>0.36875000000000002</v>
      </c>
      <c r="B599">
        <v>2.86</v>
      </c>
      <c r="C599">
        <v>0.71</v>
      </c>
      <c r="D599">
        <v>4710</v>
      </c>
      <c r="I599" s="16">
        <v>0.12777777777777799</v>
      </c>
      <c r="K599" s="14">
        <f t="shared" si="51"/>
        <v>0.206944444444432</v>
      </c>
      <c r="L599" s="23">
        <v>4.17</v>
      </c>
      <c r="M599" s="23">
        <v>0.6</v>
      </c>
      <c r="N599" s="23">
        <f t="shared" si="53"/>
        <v>4654.9999999999773</v>
      </c>
      <c r="W599" s="6">
        <v>0.21813064814814814</v>
      </c>
      <c r="X599" s="17">
        <v>32.89</v>
      </c>
      <c r="Y599" s="17">
        <v>27.08</v>
      </c>
      <c r="AE599" s="20">
        <v>0.35936085648148147</v>
      </c>
      <c r="AF599" s="6">
        <f t="shared" si="52"/>
        <v>0.20627908564814812</v>
      </c>
      <c r="AG599" s="18">
        <v>33.56</v>
      </c>
      <c r="AH599" s="18">
        <v>27.26</v>
      </c>
      <c r="AK599" s="20">
        <v>0.1736053935185185</v>
      </c>
      <c r="AN599" s="6">
        <f t="shared" si="54"/>
        <v>0.23169819444444445</v>
      </c>
      <c r="AO599" s="18">
        <v>31</v>
      </c>
      <c r="AP599" s="18">
        <v>26.99</v>
      </c>
    </row>
    <row r="600" spans="1:42" x14ac:dyDescent="0.25">
      <c r="A600" s="14">
        <v>0.36944444444444402</v>
      </c>
      <c r="B600">
        <v>0.84</v>
      </c>
      <c r="C600">
        <v>0.71</v>
      </c>
      <c r="D600">
        <v>4722</v>
      </c>
      <c r="I600" s="16">
        <v>0.12812499999999999</v>
      </c>
      <c r="K600" s="14">
        <f t="shared" si="51"/>
        <v>0.207291666666654</v>
      </c>
      <c r="L600" s="23">
        <v>4.17</v>
      </c>
      <c r="M600" s="23">
        <v>0.6</v>
      </c>
      <c r="N600" s="23">
        <f t="shared" si="53"/>
        <v>4659.9999999999773</v>
      </c>
      <c r="W600" s="6">
        <v>0.21847833333333339</v>
      </c>
      <c r="X600" s="18">
        <v>32.89</v>
      </c>
      <c r="Y600" s="18">
        <v>27.17</v>
      </c>
      <c r="AE600" s="20">
        <v>0.35970883101851853</v>
      </c>
      <c r="AF600" s="6">
        <f t="shared" si="52"/>
        <v>0.20662706018518517</v>
      </c>
      <c r="AG600" s="17">
        <v>33.46</v>
      </c>
      <c r="AH600" s="17">
        <v>27.26</v>
      </c>
      <c r="AK600" s="20">
        <v>0.17395320601851855</v>
      </c>
      <c r="AN600" s="6">
        <f t="shared" si="54"/>
        <v>0.23204600694444449</v>
      </c>
      <c r="AO600" s="17">
        <v>31.1</v>
      </c>
      <c r="AP600" s="17">
        <v>26.99</v>
      </c>
    </row>
    <row r="601" spans="1:42" x14ac:dyDescent="0.25">
      <c r="A601" s="14">
        <v>0.36979166666666702</v>
      </c>
      <c r="B601">
        <v>2.83</v>
      </c>
      <c r="C601">
        <v>0.7</v>
      </c>
      <c r="D601">
        <v>4728</v>
      </c>
      <c r="I601" s="16">
        <v>0.12847222222222199</v>
      </c>
      <c r="K601" s="14">
        <f t="shared" si="51"/>
        <v>0.20763888888887599</v>
      </c>
      <c r="L601" s="23">
        <v>4.18</v>
      </c>
      <c r="M601" s="23">
        <v>0.59</v>
      </c>
      <c r="N601" s="23">
        <f t="shared" si="53"/>
        <v>4664.9166666666442</v>
      </c>
      <c r="W601" s="6">
        <v>0.21882618055555553</v>
      </c>
      <c r="X601" s="17">
        <v>32.79</v>
      </c>
      <c r="Y601" s="17">
        <v>27.17</v>
      </c>
      <c r="AE601" s="20">
        <v>0.36005667824074078</v>
      </c>
      <c r="AF601" s="6">
        <f t="shared" si="52"/>
        <v>0.20697490740740743</v>
      </c>
      <c r="AG601" s="18">
        <v>33.56</v>
      </c>
      <c r="AH601" s="18">
        <v>27.26</v>
      </c>
      <c r="AK601" s="20">
        <v>0.17430108796296301</v>
      </c>
      <c r="AN601" s="6">
        <f t="shared" si="54"/>
        <v>0.23239388888888896</v>
      </c>
      <c r="AO601" s="18">
        <v>31.1</v>
      </c>
      <c r="AP601" s="18">
        <v>26.99</v>
      </c>
    </row>
    <row r="602" spans="1:42" x14ac:dyDescent="0.25">
      <c r="A602" s="14">
        <v>0.37083333333333302</v>
      </c>
      <c r="B602">
        <v>2.8</v>
      </c>
      <c r="C602">
        <v>0.7</v>
      </c>
      <c r="D602">
        <v>4745</v>
      </c>
      <c r="I602" s="16">
        <v>0.12881944444444399</v>
      </c>
      <c r="K602" s="14">
        <f t="shared" si="51"/>
        <v>0.20798611111109799</v>
      </c>
      <c r="L602" s="23">
        <v>4.18</v>
      </c>
      <c r="M602" s="23">
        <v>0.57999999999999996</v>
      </c>
      <c r="N602" s="23">
        <f t="shared" si="53"/>
        <v>4669.7499999999773</v>
      </c>
      <c r="W602" s="6">
        <v>0.21917457175925931</v>
      </c>
      <c r="X602" s="18">
        <v>32.89</v>
      </c>
      <c r="Y602" s="18">
        <v>27.08</v>
      </c>
      <c r="AE602" s="20">
        <v>0.36040412037037034</v>
      </c>
      <c r="AF602" s="6">
        <f t="shared" si="52"/>
        <v>0.20732234953703699</v>
      </c>
      <c r="AG602" s="17">
        <v>33.659999999999997</v>
      </c>
      <c r="AH602" s="17">
        <v>27.26</v>
      </c>
      <c r="AK602" s="20">
        <v>0.17464892361111112</v>
      </c>
      <c r="AN602" s="6">
        <f t="shared" si="54"/>
        <v>0.23274172453703706</v>
      </c>
      <c r="AO602" s="17">
        <v>31.19</v>
      </c>
      <c r="AP602" s="17">
        <v>26.99</v>
      </c>
    </row>
    <row r="603" spans="1:42" x14ac:dyDescent="0.25">
      <c r="A603" s="14">
        <v>0.37187500000000001</v>
      </c>
      <c r="B603">
        <v>2.77</v>
      </c>
      <c r="C603">
        <v>0.69</v>
      </c>
      <c r="D603">
        <v>4762</v>
      </c>
      <c r="I603" s="16">
        <v>0.12916666666666701</v>
      </c>
      <c r="K603" s="14">
        <f t="shared" si="51"/>
        <v>0.20833333333332102</v>
      </c>
      <c r="L603" s="23">
        <v>4.18</v>
      </c>
      <c r="M603" s="23">
        <v>0.56000000000000005</v>
      </c>
      <c r="N603" s="23">
        <f t="shared" si="53"/>
        <v>4674.4166666666442</v>
      </c>
      <c r="W603" s="6">
        <v>0.21952188657407407</v>
      </c>
      <c r="X603" s="17">
        <v>32.89</v>
      </c>
      <c r="Y603" s="17">
        <v>27.08</v>
      </c>
      <c r="AE603" s="20">
        <v>0.36075223379629634</v>
      </c>
      <c r="AF603" s="6">
        <f t="shared" si="52"/>
        <v>0.20767046296296299</v>
      </c>
      <c r="AG603" s="18">
        <v>33.46</v>
      </c>
      <c r="AH603" s="18">
        <v>27.26</v>
      </c>
      <c r="AK603" s="20">
        <v>0.17499679398148144</v>
      </c>
      <c r="AN603" s="6">
        <f t="shared" si="54"/>
        <v>0.23308959490740738</v>
      </c>
      <c r="AO603" s="18">
        <v>31.28</v>
      </c>
      <c r="AP603" s="18">
        <v>26.99</v>
      </c>
    </row>
    <row r="604" spans="1:42" x14ac:dyDescent="0.25">
      <c r="A604" s="14">
        <v>0.37256944444444401</v>
      </c>
      <c r="B604">
        <v>2.75</v>
      </c>
      <c r="C604">
        <v>0.68</v>
      </c>
      <c r="D604">
        <v>4774</v>
      </c>
      <c r="I604" s="16">
        <v>0.12951388888888901</v>
      </c>
      <c r="K604" s="14">
        <f t="shared" si="51"/>
        <v>0.20868055555554302</v>
      </c>
      <c r="L604" s="23">
        <v>4.18</v>
      </c>
      <c r="M604" s="23">
        <v>0.56000000000000005</v>
      </c>
      <c r="N604" s="23">
        <f t="shared" si="53"/>
        <v>4679.0833333333112</v>
      </c>
      <c r="W604" s="6">
        <v>0.2198700115740741</v>
      </c>
      <c r="X604" s="18">
        <v>32.79</v>
      </c>
      <c r="Y604" s="18">
        <v>27.08</v>
      </c>
      <c r="AE604" s="20">
        <v>0.36110027777777781</v>
      </c>
      <c r="AF604" s="6">
        <f t="shared" si="52"/>
        <v>0.20801850694444446</v>
      </c>
      <c r="AG604" s="17">
        <v>33.46</v>
      </c>
      <c r="AH604" s="17">
        <v>27.26</v>
      </c>
      <c r="AK604" s="20">
        <v>0.17534414351851851</v>
      </c>
      <c r="AN604" s="6">
        <f t="shared" si="54"/>
        <v>0.23343694444444446</v>
      </c>
      <c r="AO604" s="17">
        <v>31.28</v>
      </c>
      <c r="AP604" s="17">
        <v>26.99</v>
      </c>
    </row>
    <row r="605" spans="1:42" x14ac:dyDescent="0.25">
      <c r="A605" s="14">
        <v>0.37361111111111101</v>
      </c>
      <c r="B605">
        <v>2.7</v>
      </c>
      <c r="C605">
        <v>0.67</v>
      </c>
      <c r="D605">
        <v>4791</v>
      </c>
      <c r="I605" s="16">
        <v>0.12986111111111101</v>
      </c>
      <c r="K605" s="14">
        <f t="shared" si="51"/>
        <v>0.20902777777776502</v>
      </c>
      <c r="L605" s="23">
        <v>4.18</v>
      </c>
      <c r="M605" s="23">
        <v>0.54</v>
      </c>
      <c r="N605" s="23">
        <f t="shared" si="53"/>
        <v>4683.5833333333112</v>
      </c>
      <c r="W605" s="6">
        <v>0.22021800925925922</v>
      </c>
      <c r="X605" s="17">
        <v>32.979999999999997</v>
      </c>
      <c r="Y605" s="17">
        <v>27.08</v>
      </c>
      <c r="AE605" s="20">
        <v>0.36144810185185189</v>
      </c>
      <c r="AF605" s="6">
        <f t="shared" si="52"/>
        <v>0.20836633101851854</v>
      </c>
      <c r="AG605" s="18">
        <v>33.56</v>
      </c>
      <c r="AH605" s="18">
        <v>27.26</v>
      </c>
      <c r="AK605" s="20">
        <v>0.17569199074074077</v>
      </c>
      <c r="AN605" s="6">
        <f t="shared" si="54"/>
        <v>0.23378479166666671</v>
      </c>
      <c r="AO605" s="18">
        <v>31.19</v>
      </c>
      <c r="AP605" s="18">
        <v>26.99</v>
      </c>
    </row>
    <row r="606" spans="1:42" x14ac:dyDescent="0.25">
      <c r="A606" s="14">
        <v>0.373958333333333</v>
      </c>
      <c r="B606">
        <v>2.69</v>
      </c>
      <c r="C606">
        <v>0.67</v>
      </c>
      <c r="D606">
        <v>4787</v>
      </c>
      <c r="I606" s="16">
        <v>0.13020833333333301</v>
      </c>
      <c r="K606" s="14">
        <f t="shared" si="51"/>
        <v>0.20937499999998702</v>
      </c>
      <c r="L606" s="23">
        <v>4.18</v>
      </c>
      <c r="M606" s="23">
        <v>0.53</v>
      </c>
      <c r="N606" s="23">
        <f t="shared" si="53"/>
        <v>4687.9999999999782</v>
      </c>
      <c r="W606" s="6">
        <v>0.22056599537037042</v>
      </c>
      <c r="X606" s="18">
        <v>32.979999999999997</v>
      </c>
      <c r="Y606" s="18">
        <v>27.08</v>
      </c>
      <c r="AE606" s="20">
        <v>0.36179607638888894</v>
      </c>
      <c r="AF606" s="6">
        <f t="shared" si="52"/>
        <v>0.20871430555555559</v>
      </c>
      <c r="AG606" s="17">
        <v>33.56</v>
      </c>
      <c r="AH606" s="17">
        <v>27.26</v>
      </c>
      <c r="AK606" s="20">
        <v>0.17604020833333328</v>
      </c>
      <c r="AN606" s="6">
        <f t="shared" si="54"/>
        <v>0.23413300925925923</v>
      </c>
      <c r="AO606" s="17">
        <v>31.19</v>
      </c>
      <c r="AP606" s="17">
        <v>26.99</v>
      </c>
    </row>
    <row r="607" spans="1:42" x14ac:dyDescent="0.25">
      <c r="A607" s="14">
        <v>0.374305555555556</v>
      </c>
      <c r="B607">
        <v>2.68</v>
      </c>
      <c r="C607">
        <v>0.66</v>
      </c>
      <c r="D607">
        <v>4802</v>
      </c>
      <c r="I607" s="16">
        <v>0.13055555555555601</v>
      </c>
      <c r="K607" s="14">
        <f t="shared" si="51"/>
        <v>0.20972222222221001</v>
      </c>
      <c r="L607" s="23">
        <v>4.18</v>
      </c>
      <c r="M607" s="23">
        <v>0.53</v>
      </c>
      <c r="N607" s="23">
        <f t="shared" si="53"/>
        <v>4692.4166666666451</v>
      </c>
      <c r="W607" s="6">
        <v>0.22091331018518517</v>
      </c>
      <c r="X607" s="17">
        <v>32.89</v>
      </c>
      <c r="Y607" s="17">
        <v>27.17</v>
      </c>
      <c r="AE607" s="20">
        <v>0.36214375000000004</v>
      </c>
      <c r="AF607" s="6">
        <f t="shared" si="52"/>
        <v>0.20906197916666669</v>
      </c>
      <c r="AG607" s="18">
        <v>33.56</v>
      </c>
      <c r="AH607" s="18">
        <v>27.26</v>
      </c>
      <c r="AK607" s="20">
        <v>0.17638803240740736</v>
      </c>
      <c r="AN607" s="6">
        <f t="shared" si="54"/>
        <v>0.23448083333333331</v>
      </c>
      <c r="AO607" s="18">
        <v>31.38</v>
      </c>
      <c r="AP607" s="18">
        <v>26.99</v>
      </c>
    </row>
    <row r="608" spans="1:42" x14ac:dyDescent="0.25">
      <c r="A608" s="14">
        <v>0.374652777777778</v>
      </c>
      <c r="B608">
        <v>2.66</v>
      </c>
      <c r="C608">
        <v>0.66</v>
      </c>
      <c r="D608">
        <v>4808</v>
      </c>
      <c r="I608" s="16">
        <v>0.13090277777777801</v>
      </c>
      <c r="K608" s="14">
        <f t="shared" si="51"/>
        <v>0.21006944444443201</v>
      </c>
      <c r="L608" s="23">
        <v>4.18</v>
      </c>
      <c r="M608" s="23">
        <v>0.52</v>
      </c>
      <c r="N608" s="23">
        <f t="shared" si="53"/>
        <v>4696.7499999999782</v>
      </c>
      <c r="W608" s="6">
        <v>0.22126116898148146</v>
      </c>
      <c r="X608" s="18">
        <v>32.979999999999997</v>
      </c>
      <c r="Y608" s="18">
        <v>27.08</v>
      </c>
      <c r="AE608" s="20">
        <v>0.3624913194444444</v>
      </c>
      <c r="AF608" s="6">
        <f t="shared" si="52"/>
        <v>0.20940954861111105</v>
      </c>
      <c r="AG608" s="17">
        <v>33.56</v>
      </c>
      <c r="AH608" s="17">
        <v>27.26</v>
      </c>
      <c r="AK608" s="20">
        <v>0.17673582175925923</v>
      </c>
      <c r="AN608" s="6">
        <f t="shared" si="54"/>
        <v>0.23482862268518517</v>
      </c>
      <c r="AO608" s="17">
        <v>31.28</v>
      </c>
      <c r="AP608" s="17">
        <v>26.99</v>
      </c>
    </row>
    <row r="609" spans="1:42" x14ac:dyDescent="0.25">
      <c r="A609" s="14">
        <v>0.375347222222222</v>
      </c>
      <c r="B609">
        <v>2.63</v>
      </c>
      <c r="C609">
        <v>0.65</v>
      </c>
      <c r="D609">
        <v>4819</v>
      </c>
      <c r="I609" s="16">
        <v>0.13125000000000001</v>
      </c>
      <c r="K609" s="14">
        <f t="shared" si="51"/>
        <v>0.21041666666665401</v>
      </c>
      <c r="L609" s="23">
        <v>4.18</v>
      </c>
      <c r="M609" s="23">
        <v>0.5</v>
      </c>
      <c r="N609" s="23">
        <f t="shared" si="53"/>
        <v>4700.9166666666451</v>
      </c>
      <c r="W609" s="6">
        <v>0.22160902777777775</v>
      </c>
      <c r="X609" s="17">
        <v>33.08</v>
      </c>
      <c r="Y609" s="17">
        <v>27.08</v>
      </c>
      <c r="AE609" s="20">
        <v>0.36283954861111106</v>
      </c>
      <c r="AF609" s="6">
        <f t="shared" si="52"/>
        <v>0.20975777777777771</v>
      </c>
      <c r="AG609" s="18">
        <v>33.46</v>
      </c>
      <c r="AH609" s="18">
        <v>27.26</v>
      </c>
      <c r="AK609" s="20">
        <v>0.17708342592592591</v>
      </c>
      <c r="AN609" s="6">
        <f t="shared" si="54"/>
        <v>0.23517622685185186</v>
      </c>
      <c r="AO609" s="18">
        <v>31.28</v>
      </c>
      <c r="AP609" s="18">
        <v>27.08</v>
      </c>
    </row>
    <row r="610" spans="1:42" x14ac:dyDescent="0.25">
      <c r="A610" s="14">
        <v>0.375694444444444</v>
      </c>
      <c r="B610">
        <v>2.61</v>
      </c>
      <c r="C610">
        <v>0.65</v>
      </c>
      <c r="D610">
        <v>4824</v>
      </c>
      <c r="I610" s="16">
        <v>0.131597222222222</v>
      </c>
      <c r="K610" s="14">
        <f t="shared" si="51"/>
        <v>0.21076388888887601</v>
      </c>
      <c r="L610" s="23">
        <v>4.18</v>
      </c>
      <c r="M610" s="23">
        <v>0.5</v>
      </c>
      <c r="N610" s="23">
        <f t="shared" si="53"/>
        <v>4705.0833333333121</v>
      </c>
      <c r="W610" s="6">
        <v>0.22195740740740738</v>
      </c>
      <c r="X610" s="18">
        <v>32.979999999999997</v>
      </c>
      <c r="Y610" s="18">
        <v>27.08</v>
      </c>
      <c r="AE610" s="20">
        <v>0.36318756944444447</v>
      </c>
      <c r="AF610" s="6">
        <f t="shared" si="52"/>
        <v>0.21010579861111112</v>
      </c>
      <c r="AG610" s="17">
        <v>33.56</v>
      </c>
      <c r="AH610" s="17">
        <v>27.26</v>
      </c>
      <c r="AK610" s="20">
        <v>0.17743166666666671</v>
      </c>
      <c r="AN610" s="6">
        <f t="shared" si="54"/>
        <v>0.23552446759259266</v>
      </c>
      <c r="AO610" s="17">
        <v>31.66</v>
      </c>
      <c r="AP610" s="17">
        <v>27.08</v>
      </c>
    </row>
    <row r="611" spans="1:42" x14ac:dyDescent="0.25">
      <c r="A611" s="14">
        <v>0.376041666666667</v>
      </c>
      <c r="B611">
        <v>2.59</v>
      </c>
      <c r="C611">
        <v>0.64</v>
      </c>
      <c r="D611">
        <v>4829</v>
      </c>
      <c r="I611" s="16">
        <v>0.131944444444444</v>
      </c>
      <c r="K611" s="14">
        <f t="shared" si="51"/>
        <v>0.21111111111109801</v>
      </c>
      <c r="L611" s="23">
        <v>4.18</v>
      </c>
      <c r="M611" s="23">
        <v>0.49</v>
      </c>
      <c r="N611" s="23">
        <f t="shared" si="53"/>
        <v>4709.1666666666451</v>
      </c>
      <c r="W611" s="6">
        <v>0.22230501157407406</v>
      </c>
      <c r="X611" s="17">
        <v>32.89</v>
      </c>
      <c r="Y611" s="17">
        <v>26.99</v>
      </c>
      <c r="AE611" s="20">
        <v>0.36353531249999999</v>
      </c>
      <c r="AF611" s="6">
        <f t="shared" si="52"/>
        <v>0.21045354166666663</v>
      </c>
      <c r="AG611" s="18">
        <v>33.56</v>
      </c>
      <c r="AH611" s="18">
        <v>27.26</v>
      </c>
      <c r="AK611" s="20">
        <v>0.17777913194444445</v>
      </c>
      <c r="AN611" s="6">
        <f t="shared" si="54"/>
        <v>0.23587193287037039</v>
      </c>
      <c r="AO611" s="18">
        <v>31.28</v>
      </c>
      <c r="AP611" s="18">
        <v>27.08</v>
      </c>
    </row>
    <row r="612" spans="1:42" x14ac:dyDescent="0.25">
      <c r="A612" s="14">
        <v>0.37638888888888899</v>
      </c>
      <c r="B612">
        <v>2.57</v>
      </c>
      <c r="C612">
        <v>0.64</v>
      </c>
      <c r="D612">
        <v>4835</v>
      </c>
      <c r="I612" s="16">
        <v>0.132291666666667</v>
      </c>
      <c r="K612" s="14">
        <f t="shared" si="51"/>
        <v>0.21145833333332101</v>
      </c>
      <c r="L612" s="23">
        <v>4.18</v>
      </c>
      <c r="M612" s="23">
        <v>0.48</v>
      </c>
      <c r="N612" s="23">
        <f t="shared" si="53"/>
        <v>4713.1666666666451</v>
      </c>
      <c r="W612" s="6">
        <v>0.22265292824074073</v>
      </c>
      <c r="X612" s="18">
        <v>32.89</v>
      </c>
      <c r="Y612" s="18">
        <v>27.08</v>
      </c>
      <c r="AE612" s="20">
        <v>0.36388313657407406</v>
      </c>
      <c r="AF612" s="6">
        <f t="shared" si="52"/>
        <v>0.21080136574074071</v>
      </c>
      <c r="AG612" s="17">
        <v>33.56</v>
      </c>
      <c r="AH612" s="17">
        <v>27.26</v>
      </c>
      <c r="AK612" s="20">
        <v>0.17812730324074072</v>
      </c>
      <c r="AN612" s="6">
        <f t="shared" si="54"/>
        <v>0.23622010416666667</v>
      </c>
      <c r="AO612" s="17">
        <v>31.38</v>
      </c>
      <c r="AP612" s="17">
        <v>26.99</v>
      </c>
    </row>
    <row r="613" spans="1:42" x14ac:dyDescent="0.25">
      <c r="A613" s="14">
        <v>0.37673611111111099</v>
      </c>
      <c r="B613">
        <v>2.5499999999999998</v>
      </c>
      <c r="C613">
        <v>0.63</v>
      </c>
      <c r="D613">
        <v>4840</v>
      </c>
      <c r="I613" s="16">
        <v>0.132638888888889</v>
      </c>
      <c r="K613" s="14">
        <f t="shared" si="51"/>
        <v>0.21180555555554301</v>
      </c>
      <c r="L613" s="23">
        <v>4.18</v>
      </c>
      <c r="M613" s="23">
        <v>0.47</v>
      </c>
      <c r="N613" s="23">
        <f t="shared" si="53"/>
        <v>4717.0833333333121</v>
      </c>
      <c r="W613" s="6">
        <v>0.22300082175925923</v>
      </c>
      <c r="X613" s="17">
        <v>32.89</v>
      </c>
      <c r="Y613" s="17">
        <v>26.99</v>
      </c>
      <c r="AE613" s="20">
        <v>0.36423086805555555</v>
      </c>
      <c r="AF613" s="6">
        <f t="shared" si="52"/>
        <v>0.21114909722222219</v>
      </c>
      <c r="AG613" s="18">
        <v>33.369999999999997</v>
      </c>
      <c r="AH613" s="18">
        <v>27.17</v>
      </c>
      <c r="AK613" s="20">
        <v>0.17847527777777777</v>
      </c>
      <c r="AN613" s="6">
        <f t="shared" si="54"/>
        <v>0.23656807870370372</v>
      </c>
      <c r="AO613" s="18">
        <v>31.38</v>
      </c>
      <c r="AP613" s="18">
        <v>27</v>
      </c>
    </row>
    <row r="614" spans="1:42" x14ac:dyDescent="0.25">
      <c r="A614" s="14">
        <v>0.37708333333333299</v>
      </c>
      <c r="B614">
        <v>2.5299999999999998</v>
      </c>
      <c r="C614">
        <v>0.63</v>
      </c>
      <c r="D614">
        <v>4845</v>
      </c>
      <c r="I614" s="16">
        <v>0.132986111111111</v>
      </c>
      <c r="K614" s="14">
        <f t="shared" si="51"/>
        <v>0.21215277777776501</v>
      </c>
      <c r="L614" s="23">
        <v>4.18</v>
      </c>
      <c r="M614" s="23">
        <v>0.46</v>
      </c>
      <c r="N614" s="23">
        <f t="shared" si="53"/>
        <v>4720.9166666666451</v>
      </c>
      <c r="W614" s="6">
        <v>0.22334831018518514</v>
      </c>
      <c r="X614" s="18">
        <v>32.979999999999997</v>
      </c>
      <c r="Y614" s="18">
        <v>26.99</v>
      </c>
      <c r="AE614" s="20">
        <v>0.36457895833333337</v>
      </c>
      <c r="AF614" s="6">
        <f t="shared" si="52"/>
        <v>0.21149718750000002</v>
      </c>
      <c r="AG614" s="17">
        <v>33.46</v>
      </c>
      <c r="AH614" s="17">
        <v>27.26</v>
      </c>
      <c r="AK614" s="20">
        <v>0.17743166666666671</v>
      </c>
      <c r="AN614" s="6">
        <f t="shared" si="54"/>
        <v>0.23552446759259266</v>
      </c>
      <c r="AO614" s="17">
        <v>31.66</v>
      </c>
      <c r="AP614" s="17">
        <v>27.08</v>
      </c>
    </row>
    <row r="615" spans="1:42" x14ac:dyDescent="0.25">
      <c r="A615" s="14">
        <v>0.37743055555555599</v>
      </c>
      <c r="B615" s="12">
        <v>2.5</v>
      </c>
      <c r="C615" s="12">
        <v>0.62</v>
      </c>
      <c r="D615" s="12">
        <v>4850</v>
      </c>
      <c r="I615" s="16">
        <v>0.133333333333333</v>
      </c>
      <c r="K615" s="14">
        <f t="shared" si="51"/>
        <v>0.212499999999987</v>
      </c>
      <c r="L615" s="23">
        <v>4.18</v>
      </c>
      <c r="M615" s="23">
        <v>0.45</v>
      </c>
      <c r="N615" s="23">
        <f t="shared" si="53"/>
        <v>4724.6666666666451</v>
      </c>
      <c r="W615" s="6">
        <v>0.22369616898148154</v>
      </c>
      <c r="X615" s="17">
        <v>33.08</v>
      </c>
      <c r="Y615" s="17">
        <v>27.17</v>
      </c>
      <c r="AE615" s="20">
        <v>0.36492688657407407</v>
      </c>
      <c r="AF615" s="6">
        <f t="shared" si="52"/>
        <v>0.21184511574074072</v>
      </c>
      <c r="AG615" s="18">
        <v>33.56</v>
      </c>
      <c r="AH615" s="18">
        <v>27.26</v>
      </c>
      <c r="AK615" s="20">
        <v>0.17777913194444445</v>
      </c>
      <c r="AN615" s="6">
        <f t="shared" si="54"/>
        <v>0.23587193287037039</v>
      </c>
      <c r="AO615" s="18">
        <v>31.28</v>
      </c>
      <c r="AP615" s="18">
        <v>27.08</v>
      </c>
    </row>
    <row r="616" spans="1:42" x14ac:dyDescent="0.25">
      <c r="A616" s="14">
        <v>0.37777777777777799</v>
      </c>
      <c r="B616" s="12">
        <v>2.6</v>
      </c>
      <c r="C616" s="12">
        <v>0.09</v>
      </c>
      <c r="D616" s="12">
        <v>4853</v>
      </c>
      <c r="I616" s="16">
        <v>0.133680555555556</v>
      </c>
      <c r="K616" s="14">
        <f t="shared" si="51"/>
        <v>0.21284722222221</v>
      </c>
      <c r="L616" s="23">
        <v>4.18</v>
      </c>
      <c r="M616" s="23">
        <v>0.44</v>
      </c>
      <c r="N616" s="23">
        <f t="shared" si="53"/>
        <v>4728.3333333333121</v>
      </c>
      <c r="W616" s="6">
        <v>0.22404422453703704</v>
      </c>
      <c r="X616" s="18">
        <v>32.979999999999997</v>
      </c>
      <c r="Y616" s="18">
        <v>27.08</v>
      </c>
      <c r="AE616" s="20">
        <v>0.36527453703703699</v>
      </c>
      <c r="AF616" s="6">
        <f t="shared" si="52"/>
        <v>0.21219276620370364</v>
      </c>
      <c r="AG616" s="17">
        <v>33.56</v>
      </c>
      <c r="AH616" s="17">
        <v>27.26</v>
      </c>
      <c r="AK616" s="20">
        <v>0.17812730324074072</v>
      </c>
      <c r="AN616" s="6">
        <f t="shared" si="54"/>
        <v>0.23622010416666667</v>
      </c>
      <c r="AO616" s="17">
        <v>31.38</v>
      </c>
      <c r="AP616" s="17">
        <v>26.99</v>
      </c>
    </row>
    <row r="617" spans="1:42" x14ac:dyDescent="0.25">
      <c r="A617" s="14">
        <v>0.37812499999999999</v>
      </c>
      <c r="B617">
        <v>2.65</v>
      </c>
      <c r="C617">
        <v>0.09</v>
      </c>
      <c r="D617">
        <v>0</v>
      </c>
      <c r="I617" s="16">
        <v>0.134027777777778</v>
      </c>
      <c r="K617" s="14">
        <f t="shared" ref="K617:K666" si="55">$K$231+I617</f>
        <v>0.213194444444432</v>
      </c>
      <c r="L617" s="23">
        <v>4.18</v>
      </c>
      <c r="M617" s="23">
        <v>0.44</v>
      </c>
      <c r="N617" s="23">
        <f t="shared" si="53"/>
        <v>4731.9999999999791</v>
      </c>
      <c r="W617" s="6">
        <v>0.22439188657407411</v>
      </c>
      <c r="X617" s="17">
        <v>32.979999999999997</v>
      </c>
      <c r="Y617" s="17">
        <v>27.08</v>
      </c>
      <c r="AE617" s="20">
        <v>0.36562240740740742</v>
      </c>
      <c r="AF617" s="6">
        <f t="shared" si="52"/>
        <v>0.21254063657407407</v>
      </c>
      <c r="AG617" s="18">
        <v>33.56</v>
      </c>
      <c r="AH617" s="18">
        <v>27.26</v>
      </c>
      <c r="AK617" s="20">
        <v>0.17847527777777777</v>
      </c>
      <c r="AN617" s="6">
        <f t="shared" si="54"/>
        <v>0.23656807870370372</v>
      </c>
      <c r="AO617" s="18">
        <v>31.38</v>
      </c>
      <c r="AP617" s="18">
        <v>27.08</v>
      </c>
    </row>
    <row r="618" spans="1:42" x14ac:dyDescent="0.25">
      <c r="A618" s="14">
        <v>0.37847222222222199</v>
      </c>
      <c r="B618">
        <v>2.69</v>
      </c>
      <c r="C618">
        <v>0.09</v>
      </c>
      <c r="D618">
        <v>0</v>
      </c>
      <c r="I618" s="16">
        <v>0.13437499999999999</v>
      </c>
      <c r="K618" s="14">
        <f t="shared" si="55"/>
        <v>0.213541666666654</v>
      </c>
      <c r="L618" s="23">
        <v>4.18</v>
      </c>
      <c r="M618" s="23">
        <v>0.4</v>
      </c>
      <c r="N618" s="23">
        <f t="shared" si="53"/>
        <v>4735.3333333333121</v>
      </c>
      <c r="W618" s="6">
        <v>0.22473998842592596</v>
      </c>
      <c r="X618" s="18">
        <v>32.979999999999997</v>
      </c>
      <c r="Y618" s="18">
        <v>27.08</v>
      </c>
      <c r="AE618" s="20">
        <v>0.36597046296296293</v>
      </c>
      <c r="AF618" s="6">
        <f t="shared" si="52"/>
        <v>0.21288869212962958</v>
      </c>
      <c r="AG618" s="17">
        <v>33.369999999999997</v>
      </c>
      <c r="AH618" s="17">
        <v>27.17</v>
      </c>
      <c r="AK618" s="20">
        <v>0.17882315972222224</v>
      </c>
      <c r="AN618" s="6">
        <f t="shared" si="54"/>
        <v>0.23691596064814818</v>
      </c>
      <c r="AO618" s="17">
        <v>31.47</v>
      </c>
      <c r="AP618" s="17">
        <v>26.99</v>
      </c>
    </row>
    <row r="619" spans="1:42" x14ac:dyDescent="0.25">
      <c r="A619" s="14">
        <v>0.37881944444444399</v>
      </c>
      <c r="B619">
        <v>2.71</v>
      </c>
      <c r="C619">
        <v>0.09</v>
      </c>
      <c r="D619">
        <v>0</v>
      </c>
      <c r="I619" s="16">
        <v>0.13472222222222199</v>
      </c>
      <c r="K619" s="14">
        <f t="shared" si="55"/>
        <v>0.213888888888876</v>
      </c>
      <c r="L619" s="23">
        <v>4.18</v>
      </c>
      <c r="M619" s="23">
        <v>0.39</v>
      </c>
      <c r="N619" s="23">
        <f t="shared" si="53"/>
        <v>4738.5833333333121</v>
      </c>
      <c r="W619" s="6">
        <v>0.2250879282407407</v>
      </c>
      <c r="X619" s="17">
        <v>32.979999999999997</v>
      </c>
      <c r="Y619" s="17">
        <v>27.08</v>
      </c>
      <c r="AE619" s="20">
        <v>0.36631812499999999</v>
      </c>
      <c r="AF619" s="6">
        <f t="shared" si="52"/>
        <v>0.21323635416666664</v>
      </c>
      <c r="AG619" s="18">
        <v>33.270000000000003</v>
      </c>
      <c r="AH619" s="18">
        <v>27.26</v>
      </c>
      <c r="AK619" s="20">
        <v>0.17917107638888891</v>
      </c>
      <c r="AN619" s="6">
        <f t="shared" si="54"/>
        <v>0.23726387731481485</v>
      </c>
      <c r="AO619" s="18">
        <v>31.56</v>
      </c>
      <c r="AP619" s="18">
        <v>26.99</v>
      </c>
    </row>
    <row r="620" spans="1:42" x14ac:dyDescent="0.25">
      <c r="A620" s="14">
        <v>0.37916666666666698</v>
      </c>
      <c r="B620">
        <v>2.73</v>
      </c>
      <c r="C620">
        <v>0.09</v>
      </c>
      <c r="D620">
        <v>0</v>
      </c>
      <c r="I620" s="16">
        <v>0.13506944444444399</v>
      </c>
      <c r="K620" s="14">
        <f t="shared" si="55"/>
        <v>0.214236111111098</v>
      </c>
      <c r="L620" s="23">
        <v>4.18</v>
      </c>
      <c r="M620" s="23">
        <v>0.39</v>
      </c>
      <c r="N620" s="23">
        <f t="shared" si="53"/>
        <v>4741.8333333333121</v>
      </c>
      <c r="W620" s="6">
        <v>0.22543575231481477</v>
      </c>
      <c r="X620" s="18">
        <v>32.979999999999997</v>
      </c>
      <c r="Y620" s="18">
        <v>27.08</v>
      </c>
      <c r="AE620" s="20">
        <v>0.36666622685185185</v>
      </c>
      <c r="AF620" s="6">
        <f t="shared" si="52"/>
        <v>0.2135844560185185</v>
      </c>
      <c r="AG620" s="17">
        <v>33.18</v>
      </c>
      <c r="AH620" s="17">
        <v>27.35</v>
      </c>
      <c r="AK620" s="20">
        <v>0.17951880787037039</v>
      </c>
      <c r="AN620" s="6">
        <f t="shared" si="54"/>
        <v>0.23761160879629634</v>
      </c>
      <c r="AO620" s="17">
        <v>31.56</v>
      </c>
      <c r="AP620" s="17">
        <v>26.99</v>
      </c>
    </row>
    <row r="621" spans="1:42" x14ac:dyDescent="0.25">
      <c r="A621" s="14">
        <v>0.37951388888888898</v>
      </c>
      <c r="B621">
        <v>2.75</v>
      </c>
      <c r="C621">
        <v>0.09</v>
      </c>
      <c r="D621">
        <v>0</v>
      </c>
      <c r="I621" s="16">
        <v>0.13541666666666699</v>
      </c>
      <c r="K621" s="14">
        <f t="shared" si="55"/>
        <v>0.214583333333321</v>
      </c>
      <c r="L621" s="23">
        <v>4.18</v>
      </c>
      <c r="M621" s="23">
        <v>0.39</v>
      </c>
      <c r="N621" s="23">
        <f t="shared" si="53"/>
        <v>4745.0833333333121</v>
      </c>
      <c r="W621" s="6">
        <v>0.22578331018518522</v>
      </c>
      <c r="X621" s="17">
        <v>32.89</v>
      </c>
      <c r="Y621" s="17">
        <v>27.08</v>
      </c>
      <c r="AE621" s="20">
        <v>0.36701355324074075</v>
      </c>
      <c r="AF621" s="6">
        <f t="shared" si="52"/>
        <v>0.2139317824074074</v>
      </c>
      <c r="AG621" s="18">
        <v>33.18</v>
      </c>
      <c r="AH621" s="18">
        <v>27.17</v>
      </c>
      <c r="AK621" s="20">
        <v>0.17986628472222227</v>
      </c>
      <c r="AN621" s="6">
        <f t="shared" si="54"/>
        <v>0.23795908564814822</v>
      </c>
      <c r="AO621" s="18">
        <v>31.66</v>
      </c>
      <c r="AP621" s="18">
        <v>26.99</v>
      </c>
    </row>
    <row r="622" spans="1:42" x14ac:dyDescent="0.25">
      <c r="A622" s="14">
        <v>0.37986111111111098</v>
      </c>
      <c r="B622">
        <v>2.76</v>
      </c>
      <c r="C622">
        <v>0.09</v>
      </c>
      <c r="D622">
        <v>0</v>
      </c>
      <c r="I622" s="16">
        <v>0.13576388888888899</v>
      </c>
      <c r="K622" s="14">
        <f t="shared" si="55"/>
        <v>0.214930555555543</v>
      </c>
      <c r="L622" s="23">
        <v>4.18</v>
      </c>
      <c r="M622" s="23">
        <v>0.39</v>
      </c>
      <c r="N622" s="23">
        <f t="shared" si="53"/>
        <v>4748.3333333333121</v>
      </c>
      <c r="W622" s="6">
        <v>0.22613134259259254</v>
      </c>
      <c r="X622" s="18">
        <v>32.979999999999997</v>
      </c>
      <c r="Y622" s="18">
        <v>27.17</v>
      </c>
      <c r="AE622" s="20">
        <v>0.36736175925925924</v>
      </c>
      <c r="AF622" s="6">
        <f t="shared" si="52"/>
        <v>0.21427998842592588</v>
      </c>
      <c r="AG622" s="17">
        <v>33.369999999999997</v>
      </c>
      <c r="AH622" s="17">
        <v>27.26</v>
      </c>
      <c r="AK622" s="20">
        <v>0.18021456018518517</v>
      </c>
      <c r="AN622" s="6">
        <f t="shared" si="54"/>
        <v>0.23830736111111112</v>
      </c>
      <c r="AO622" s="17">
        <v>31.56</v>
      </c>
      <c r="AP622" s="17">
        <v>26.99</v>
      </c>
    </row>
    <row r="623" spans="1:42" x14ac:dyDescent="0.25">
      <c r="A623" s="14">
        <v>0.38020833333333298</v>
      </c>
      <c r="B623">
        <v>2.77</v>
      </c>
      <c r="C623">
        <v>0.09</v>
      </c>
      <c r="D623">
        <v>0</v>
      </c>
      <c r="I623" s="16">
        <v>0.13611111111111099</v>
      </c>
      <c r="K623" s="14">
        <f t="shared" si="55"/>
        <v>0.21527777777776499</v>
      </c>
      <c r="L623" s="23">
        <v>4.18</v>
      </c>
      <c r="M623" s="23">
        <v>0.39</v>
      </c>
      <c r="N623" s="23">
        <f t="shared" si="53"/>
        <v>4751.5833333333121</v>
      </c>
      <c r="W623" s="6">
        <v>0.22647901620370375</v>
      </c>
      <c r="X623" s="17">
        <v>32.89</v>
      </c>
      <c r="Y623" s="17">
        <v>27.08</v>
      </c>
      <c r="AE623" s="20">
        <v>0.36770978009259264</v>
      </c>
      <c r="AF623" s="6">
        <f t="shared" si="52"/>
        <v>0.21462800925925929</v>
      </c>
      <c r="AG623" s="18">
        <v>33.18</v>
      </c>
      <c r="AH623" s="18">
        <v>27.17</v>
      </c>
      <c r="AK623" s="20">
        <v>0.1805619907407407</v>
      </c>
      <c r="AN623" s="6">
        <f t="shared" si="54"/>
        <v>0.23865479166666664</v>
      </c>
      <c r="AO623" s="18">
        <v>31.66</v>
      </c>
      <c r="AP623" s="18">
        <v>26.99</v>
      </c>
    </row>
    <row r="624" spans="1:42" x14ac:dyDescent="0.25">
      <c r="A624" s="14">
        <v>0.38055555555555598</v>
      </c>
      <c r="B624">
        <v>2.78</v>
      </c>
      <c r="C624">
        <v>0.09</v>
      </c>
      <c r="D624">
        <v>0</v>
      </c>
      <c r="I624" s="16">
        <v>0.13645833333333299</v>
      </c>
      <c r="K624" s="14">
        <f t="shared" si="55"/>
        <v>0.21562499999998699</v>
      </c>
      <c r="L624" s="23">
        <v>4.18</v>
      </c>
      <c r="M624" s="23">
        <v>0.38</v>
      </c>
      <c r="N624" s="23">
        <f t="shared" si="53"/>
        <v>4754.7499999999791</v>
      </c>
      <c r="W624" s="6">
        <v>0.22682728009259262</v>
      </c>
      <c r="X624" s="18">
        <v>32.79</v>
      </c>
      <c r="Y624" s="18">
        <v>27.17</v>
      </c>
      <c r="AE624" s="20">
        <v>0.3680574421296296</v>
      </c>
      <c r="AF624" s="6">
        <f t="shared" si="52"/>
        <v>0.21497567129629624</v>
      </c>
      <c r="AG624" s="17">
        <v>33.369999999999997</v>
      </c>
      <c r="AH624" s="17">
        <v>27.17</v>
      </c>
      <c r="AK624" s="20">
        <v>0.18091004629629631</v>
      </c>
      <c r="AN624" s="6">
        <f t="shared" si="54"/>
        <v>0.23900284722222226</v>
      </c>
      <c r="AO624" s="17">
        <v>31.66</v>
      </c>
      <c r="AP624" s="17">
        <v>26.99</v>
      </c>
    </row>
    <row r="625" spans="1:42" x14ac:dyDescent="0.25">
      <c r="A625" s="14">
        <v>0.38090277777777798</v>
      </c>
      <c r="B625">
        <v>2.79</v>
      </c>
      <c r="C625">
        <v>0.09</v>
      </c>
      <c r="D625">
        <v>0</v>
      </c>
      <c r="I625" s="16">
        <v>0.13680555555555601</v>
      </c>
      <c r="K625" s="14">
        <f t="shared" si="55"/>
        <v>0.21597222222221002</v>
      </c>
      <c r="L625" s="23">
        <v>4.18</v>
      </c>
      <c r="M625" s="23">
        <v>0.36</v>
      </c>
      <c r="N625" s="23">
        <f t="shared" si="53"/>
        <v>4757.7499999999791</v>
      </c>
      <c r="W625" s="6">
        <v>0.2271751041666667</v>
      </c>
      <c r="X625" s="17">
        <v>32.89</v>
      </c>
      <c r="Y625" s="17">
        <v>27.08</v>
      </c>
      <c r="AE625" s="20">
        <v>0.36840523148148147</v>
      </c>
      <c r="AF625" s="6">
        <f t="shared" si="52"/>
        <v>0.21532346064814811</v>
      </c>
      <c r="AG625" s="18">
        <v>33.46</v>
      </c>
      <c r="AH625" s="18">
        <v>27.26</v>
      </c>
      <c r="AK625" s="20">
        <v>0.18125806712962961</v>
      </c>
      <c r="AN625" s="6">
        <f t="shared" si="54"/>
        <v>0.23935086805555555</v>
      </c>
      <c r="AO625" s="18">
        <v>31.66</v>
      </c>
      <c r="AP625" s="18">
        <v>26.99</v>
      </c>
    </row>
    <row r="626" spans="1:42" x14ac:dyDescent="0.25">
      <c r="A626" s="14">
        <v>0.38124999999999998</v>
      </c>
      <c r="B626">
        <v>2.8</v>
      </c>
      <c r="C626">
        <v>0.09</v>
      </c>
      <c r="D626">
        <v>0</v>
      </c>
      <c r="I626" s="16">
        <v>0.13715277777777801</v>
      </c>
      <c r="K626" s="14">
        <f t="shared" si="55"/>
        <v>0.21631944444443202</v>
      </c>
      <c r="L626" s="23">
        <v>4.18</v>
      </c>
      <c r="M626" s="23">
        <v>0.36</v>
      </c>
      <c r="N626" s="23">
        <f t="shared" si="53"/>
        <v>4760.7499999999791</v>
      </c>
      <c r="W626" s="6">
        <v>0.22752307870370375</v>
      </c>
      <c r="X626" s="18">
        <v>32.979999999999997</v>
      </c>
      <c r="Y626" s="18">
        <v>27.08</v>
      </c>
      <c r="AE626" s="20">
        <v>0.36875312499999996</v>
      </c>
      <c r="AF626" s="6">
        <f t="shared" si="52"/>
        <v>0.21567135416666661</v>
      </c>
      <c r="AG626" s="17">
        <v>33.270000000000003</v>
      </c>
      <c r="AH626" s="17">
        <v>27.26</v>
      </c>
      <c r="AK626" s="20">
        <v>0.18160555555555552</v>
      </c>
      <c r="AN626" s="6">
        <f t="shared" si="54"/>
        <v>0.23969835648148147</v>
      </c>
      <c r="AO626" s="17">
        <v>31.75</v>
      </c>
      <c r="AP626" s="17">
        <v>26.99</v>
      </c>
    </row>
    <row r="627" spans="1:42" x14ac:dyDescent="0.25">
      <c r="A627" s="14">
        <v>0.38159722222222198</v>
      </c>
      <c r="B627">
        <v>2.81</v>
      </c>
      <c r="C627">
        <v>0.09</v>
      </c>
      <c r="D627">
        <v>0</v>
      </c>
      <c r="I627" s="16">
        <v>0.13750000000000001</v>
      </c>
      <c r="K627" s="14">
        <f t="shared" si="55"/>
        <v>0.21666666666665402</v>
      </c>
      <c r="L627" s="23">
        <v>4.18</v>
      </c>
      <c r="M627" s="23">
        <v>0.35</v>
      </c>
      <c r="N627" s="23">
        <f t="shared" si="53"/>
        <v>4763.6666666666461</v>
      </c>
      <c r="W627" s="6">
        <v>0.22787043981481486</v>
      </c>
      <c r="X627" s="17">
        <v>32.89</v>
      </c>
      <c r="Y627" s="17">
        <v>27.17</v>
      </c>
      <c r="AE627" s="20">
        <v>0.36910097222222221</v>
      </c>
      <c r="AF627" s="6">
        <f t="shared" si="52"/>
        <v>0.21601920138888886</v>
      </c>
      <c r="AG627" s="18">
        <v>33.369999999999997</v>
      </c>
      <c r="AH627" s="18">
        <v>27.35</v>
      </c>
      <c r="AK627" s="20">
        <v>0.18195365740740738</v>
      </c>
      <c r="AN627" s="6">
        <f t="shared" si="54"/>
        <v>0.24004645833333332</v>
      </c>
      <c r="AO627" s="18">
        <v>31.75</v>
      </c>
      <c r="AP627" s="18">
        <v>26.99</v>
      </c>
    </row>
    <row r="628" spans="1:42" x14ac:dyDescent="0.25">
      <c r="A628" s="14">
        <v>0.38194444444444398</v>
      </c>
      <c r="B628">
        <v>2.82</v>
      </c>
      <c r="C628">
        <v>0.09</v>
      </c>
      <c r="D628">
        <v>0</v>
      </c>
      <c r="I628" s="16">
        <v>0.13784722222222201</v>
      </c>
      <c r="K628" s="14">
        <f t="shared" si="55"/>
        <v>0.21701388888887602</v>
      </c>
      <c r="L628" s="23">
        <v>4.18</v>
      </c>
      <c r="M628" s="23">
        <v>0.35</v>
      </c>
      <c r="N628" s="23">
        <f t="shared" si="53"/>
        <v>4766.583333333313</v>
      </c>
      <c r="W628" s="6">
        <v>0.22821854166666672</v>
      </c>
      <c r="X628" s="18">
        <v>32.79</v>
      </c>
      <c r="Y628" s="18">
        <v>26.99</v>
      </c>
      <c r="AE628" s="20">
        <v>0.36944905092592589</v>
      </c>
      <c r="AF628" s="6">
        <f t="shared" si="52"/>
        <v>0.21636728009259254</v>
      </c>
      <c r="AG628" s="17">
        <v>33.369999999999997</v>
      </c>
      <c r="AH628" s="17">
        <v>27.35</v>
      </c>
      <c r="AK628" s="20">
        <v>0.18230152777777781</v>
      </c>
      <c r="AN628" s="6">
        <f t="shared" si="54"/>
        <v>0.24039432870370375</v>
      </c>
      <c r="AO628" s="17">
        <v>31.85</v>
      </c>
      <c r="AP628" s="17">
        <v>27.08</v>
      </c>
    </row>
    <row r="629" spans="1:42" x14ac:dyDescent="0.25">
      <c r="A629" s="14">
        <v>0.38229166666666697</v>
      </c>
      <c r="B629">
        <v>2.83</v>
      </c>
      <c r="C629">
        <v>0.09</v>
      </c>
      <c r="D629">
        <v>0</v>
      </c>
      <c r="I629" s="16">
        <v>0.13819444444444401</v>
      </c>
      <c r="K629" s="14">
        <f t="shared" si="55"/>
        <v>0.21736111111109802</v>
      </c>
      <c r="L629" s="23">
        <v>4.18</v>
      </c>
      <c r="M629" s="23">
        <v>0.33</v>
      </c>
      <c r="N629" s="23">
        <f t="shared" si="53"/>
        <v>4769.333333333313</v>
      </c>
      <c r="W629" s="6">
        <v>0.228566400462963</v>
      </c>
      <c r="X629" s="17">
        <v>32.89</v>
      </c>
      <c r="Y629" s="17">
        <v>27.17</v>
      </c>
      <c r="AE629" s="20">
        <v>0.36979668981481478</v>
      </c>
      <c r="AF629" s="6">
        <f t="shared" si="52"/>
        <v>0.21671491898148143</v>
      </c>
      <c r="AG629" s="18">
        <v>33.46</v>
      </c>
      <c r="AH629" s="18">
        <v>27.35</v>
      </c>
      <c r="AK629" s="20">
        <v>0.18264938657407409</v>
      </c>
      <c r="AN629" s="6">
        <f t="shared" si="54"/>
        <v>0.24074218750000004</v>
      </c>
      <c r="AO629" s="18">
        <v>31.85</v>
      </c>
      <c r="AP629" s="18">
        <v>26.99</v>
      </c>
    </row>
    <row r="630" spans="1:42" x14ac:dyDescent="0.25">
      <c r="A630" s="14">
        <v>0.38263888888888897</v>
      </c>
      <c r="B630">
        <v>2.84</v>
      </c>
      <c r="C630">
        <v>0.09</v>
      </c>
      <c r="D630">
        <v>0</v>
      </c>
      <c r="I630" s="16">
        <v>0.13854166666666701</v>
      </c>
      <c r="K630" s="14">
        <f t="shared" si="55"/>
        <v>0.21770833333332101</v>
      </c>
      <c r="L630" s="23">
        <v>4.18</v>
      </c>
      <c r="M630" s="23">
        <v>0.32</v>
      </c>
      <c r="N630" s="23">
        <f t="shared" si="53"/>
        <v>4771.99999999998</v>
      </c>
      <c r="W630" s="6">
        <v>0.22891451388888889</v>
      </c>
      <c r="X630" s="18">
        <v>32.79</v>
      </c>
      <c r="Y630" s="18">
        <v>27.17</v>
      </c>
      <c r="AE630" s="20">
        <v>0.37014483796296299</v>
      </c>
      <c r="AF630" s="6">
        <f t="shared" si="52"/>
        <v>0.21706306712962964</v>
      </c>
      <c r="AG630" s="17">
        <v>33.46</v>
      </c>
      <c r="AH630" s="17">
        <v>27.26</v>
      </c>
      <c r="AK630" s="20">
        <v>0.18299699074074077</v>
      </c>
      <c r="AN630" s="6">
        <f t="shared" si="54"/>
        <v>0.24108979166666672</v>
      </c>
      <c r="AO630" s="17">
        <v>31.85</v>
      </c>
      <c r="AP630" s="17">
        <v>26.99</v>
      </c>
    </row>
    <row r="631" spans="1:42" x14ac:dyDescent="0.25">
      <c r="A631" s="14">
        <v>0.38298611111111103</v>
      </c>
      <c r="B631">
        <v>2.84</v>
      </c>
      <c r="C631">
        <v>0.09</v>
      </c>
      <c r="D631">
        <v>0</v>
      </c>
      <c r="I631" s="16">
        <v>0.13888888888888901</v>
      </c>
      <c r="K631" s="14">
        <f t="shared" si="55"/>
        <v>0.21805555555554301</v>
      </c>
      <c r="L631" s="23">
        <v>4.1900000000000004</v>
      </c>
      <c r="M631" s="23">
        <v>0.31</v>
      </c>
      <c r="N631" s="23">
        <f t="shared" si="53"/>
        <v>4774.583333333313</v>
      </c>
      <c r="W631" s="6">
        <v>0.22926239583333335</v>
      </c>
      <c r="X631" s="17">
        <v>32.409999999999997</v>
      </c>
      <c r="Y631" s="17">
        <v>27.26</v>
      </c>
      <c r="AE631" s="20">
        <v>0.37049221064814813</v>
      </c>
      <c r="AF631" s="6">
        <f t="shared" si="52"/>
        <v>0.21741043981481478</v>
      </c>
      <c r="AG631" s="18">
        <v>33.46</v>
      </c>
      <c r="AH631" s="18">
        <v>27.26</v>
      </c>
      <c r="AK631" s="20">
        <v>0.18334519675925925</v>
      </c>
      <c r="AN631" s="6">
        <f t="shared" si="54"/>
        <v>0.2414379976851852</v>
      </c>
      <c r="AO631" s="18">
        <v>31.85</v>
      </c>
      <c r="AP631" s="18">
        <v>27.08</v>
      </c>
    </row>
    <row r="632" spans="1:42" x14ac:dyDescent="0.25">
      <c r="A632" s="14">
        <v>0.38333333333333303</v>
      </c>
      <c r="B632">
        <v>2.85</v>
      </c>
      <c r="C632">
        <v>0.09</v>
      </c>
      <c r="D632">
        <v>0</v>
      </c>
      <c r="I632" s="16">
        <v>0.13923611111111101</v>
      </c>
      <c r="K632" s="14">
        <f t="shared" si="55"/>
        <v>0.21840277777776501</v>
      </c>
      <c r="L632" s="23">
        <v>4.18</v>
      </c>
      <c r="M632" s="23">
        <v>0.3</v>
      </c>
      <c r="N632" s="23">
        <f t="shared" si="53"/>
        <v>4777.083333333313</v>
      </c>
      <c r="W632" s="6">
        <v>0.2296100231481481</v>
      </c>
      <c r="X632" s="18">
        <v>32.89</v>
      </c>
      <c r="Y632" s="18">
        <v>27.17</v>
      </c>
      <c r="AE632" s="20">
        <v>0.37084042824074076</v>
      </c>
      <c r="AF632" s="6">
        <f t="shared" si="52"/>
        <v>0.21775865740740741</v>
      </c>
      <c r="AG632" s="17">
        <v>33.46</v>
      </c>
      <c r="AH632" s="17">
        <v>27.17</v>
      </c>
      <c r="AK632" s="20">
        <v>0.18369312499999996</v>
      </c>
      <c r="AN632" s="6">
        <f t="shared" si="54"/>
        <v>0.2417859259259259</v>
      </c>
      <c r="AO632" s="17">
        <v>31.94</v>
      </c>
      <c r="AP632" s="17">
        <v>26.99</v>
      </c>
    </row>
    <row r="633" spans="1:42" x14ac:dyDescent="0.25">
      <c r="A633" s="14">
        <v>0.38368055555555602</v>
      </c>
      <c r="B633">
        <v>2.93</v>
      </c>
      <c r="C633">
        <v>0.98</v>
      </c>
      <c r="D633">
        <v>0</v>
      </c>
      <c r="I633" s="16">
        <v>0.139583333333333</v>
      </c>
      <c r="K633" s="14">
        <f t="shared" si="55"/>
        <v>0.21874999999998701</v>
      </c>
      <c r="L633" s="23">
        <v>4.1900000000000004</v>
      </c>
      <c r="M633" s="23">
        <v>0.28999999999999998</v>
      </c>
      <c r="N633" s="23">
        <f t="shared" si="53"/>
        <v>4779.49999999998</v>
      </c>
      <c r="W633" s="6">
        <v>0.22995758101851854</v>
      </c>
      <c r="X633" s="17">
        <v>32.79</v>
      </c>
      <c r="Y633" s="17">
        <v>27.17</v>
      </c>
      <c r="AE633" s="20">
        <v>0.37118791666666667</v>
      </c>
      <c r="AF633" s="6">
        <f t="shared" si="52"/>
        <v>0.21810614583333332</v>
      </c>
      <c r="AG633" s="18">
        <v>33.46</v>
      </c>
      <c r="AH633" s="18">
        <v>27.17</v>
      </c>
      <c r="AK633" s="20">
        <v>0.18404099537037039</v>
      </c>
      <c r="AN633" s="6">
        <f t="shared" si="54"/>
        <v>0.24213379629629633</v>
      </c>
      <c r="AO633" s="18">
        <v>31.85</v>
      </c>
      <c r="AP633" s="18">
        <v>26.91</v>
      </c>
    </row>
    <row r="634" spans="1:42" x14ac:dyDescent="0.25">
      <c r="A634" s="14">
        <v>0.38402777777777802</v>
      </c>
      <c r="B634">
        <v>2.93</v>
      </c>
      <c r="C634">
        <v>0.98</v>
      </c>
      <c r="D634">
        <v>0</v>
      </c>
      <c r="I634" s="16">
        <v>0.139930555555556</v>
      </c>
      <c r="K634" s="14">
        <f t="shared" si="55"/>
        <v>0.21909722222221001</v>
      </c>
      <c r="L634" s="23">
        <v>4.1900000000000004</v>
      </c>
      <c r="M634" s="23">
        <v>0.28999999999999998</v>
      </c>
      <c r="N634" s="23">
        <f t="shared" si="53"/>
        <v>4781.916666666647</v>
      </c>
      <c r="W634" s="6">
        <v>0.23030596064814818</v>
      </c>
      <c r="X634" s="18">
        <v>32.79</v>
      </c>
      <c r="Y634" s="18">
        <v>27.17</v>
      </c>
      <c r="AE634" s="20">
        <v>0.3715360069444445</v>
      </c>
      <c r="AF634" s="6">
        <f t="shared" si="52"/>
        <v>0.21845423611111114</v>
      </c>
      <c r="AG634" s="17">
        <v>33.46</v>
      </c>
      <c r="AH634" s="17">
        <v>27.26</v>
      </c>
      <c r="AK634" s="20">
        <v>0.18438864583333331</v>
      </c>
      <c r="AN634" s="6">
        <f t="shared" si="54"/>
        <v>0.24248144675925926</v>
      </c>
      <c r="AO634" s="17">
        <v>31.85</v>
      </c>
      <c r="AP634" s="17">
        <v>26.99</v>
      </c>
    </row>
    <row r="635" spans="1:42" x14ac:dyDescent="0.25">
      <c r="A635" s="14">
        <v>0.38437500000000002</v>
      </c>
      <c r="B635">
        <v>3.02</v>
      </c>
      <c r="C635">
        <v>0.98</v>
      </c>
      <c r="D635">
        <v>0</v>
      </c>
      <c r="I635" s="16">
        <v>0.140277777777778</v>
      </c>
      <c r="K635" s="14">
        <f t="shared" si="55"/>
        <v>0.21944444444443201</v>
      </c>
      <c r="L635" s="23">
        <v>4.1900000000000004</v>
      </c>
      <c r="M635" s="23">
        <v>0.28000000000000003</v>
      </c>
      <c r="N635" s="23">
        <f t="shared" si="53"/>
        <v>4784.24999999998</v>
      </c>
      <c r="W635" s="6">
        <v>0.23065369212962966</v>
      </c>
      <c r="X635" s="17">
        <v>32.979999999999997</v>
      </c>
      <c r="Y635" s="17">
        <v>27.17</v>
      </c>
      <c r="AE635" s="20">
        <v>0.37188407407407403</v>
      </c>
      <c r="AF635" s="6">
        <f t="shared" si="52"/>
        <v>0.21880230324074068</v>
      </c>
      <c r="AG635" s="18">
        <v>33.369999999999997</v>
      </c>
      <c r="AH635" s="18">
        <v>27.26</v>
      </c>
      <c r="AK635" s="20">
        <v>0.18473650462962959</v>
      </c>
      <c r="AN635" s="6">
        <f t="shared" si="54"/>
        <v>0.24282930555555554</v>
      </c>
      <c r="AO635" s="18">
        <v>31.94</v>
      </c>
      <c r="AP635" s="18">
        <v>26.91</v>
      </c>
    </row>
    <row r="636" spans="1:42" x14ac:dyDescent="0.25">
      <c r="A636" s="14">
        <v>0.38472222222222202</v>
      </c>
      <c r="B636">
        <v>3.05</v>
      </c>
      <c r="C636">
        <v>0.98</v>
      </c>
      <c r="D636">
        <v>0</v>
      </c>
      <c r="I636" s="16">
        <v>0.140625</v>
      </c>
      <c r="K636" s="14">
        <f t="shared" si="55"/>
        <v>0.21979166666665401</v>
      </c>
      <c r="L636" s="23">
        <v>4.1900000000000004</v>
      </c>
      <c r="M636" s="23">
        <v>0.27</v>
      </c>
      <c r="N636" s="23">
        <f t="shared" si="53"/>
        <v>4786.49999999998</v>
      </c>
      <c r="W636" s="6">
        <v>0.231001412037037</v>
      </c>
      <c r="X636" s="18">
        <v>32.89</v>
      </c>
      <c r="Y636" s="18">
        <v>27.17</v>
      </c>
      <c r="AE636" s="20">
        <v>0.37223153935185188</v>
      </c>
      <c r="AF636" s="6">
        <f t="shared" si="52"/>
        <v>0.21914976851851853</v>
      </c>
      <c r="AG636" s="17">
        <v>33.270000000000003</v>
      </c>
      <c r="AH636" s="17">
        <v>27.26</v>
      </c>
      <c r="AK636" s="20">
        <v>0.1850843981481482</v>
      </c>
      <c r="AN636" s="6">
        <f t="shared" si="54"/>
        <v>0.24317719907407415</v>
      </c>
      <c r="AO636" s="17">
        <v>31.94</v>
      </c>
      <c r="AP636" s="17">
        <v>26.91</v>
      </c>
    </row>
    <row r="637" spans="1:42" x14ac:dyDescent="0.25">
      <c r="A637" s="14">
        <v>0.38506944444444402</v>
      </c>
      <c r="B637">
        <v>3.08</v>
      </c>
      <c r="C637">
        <v>0.98</v>
      </c>
      <c r="D637">
        <v>0</v>
      </c>
      <c r="I637" s="16">
        <v>0.140972222222222</v>
      </c>
      <c r="K637" s="14">
        <f t="shared" si="55"/>
        <v>0.22013888888887601</v>
      </c>
      <c r="L637" s="23">
        <v>4.1900000000000004</v>
      </c>
      <c r="M637" s="23">
        <v>0.27</v>
      </c>
      <c r="N637" s="23">
        <f t="shared" si="53"/>
        <v>4788.74999999998</v>
      </c>
      <c r="W637" s="6">
        <v>0.23134900462962965</v>
      </c>
      <c r="X637" s="17">
        <v>32.79</v>
      </c>
      <c r="Y637" s="17">
        <v>27.08</v>
      </c>
      <c r="AE637" s="20">
        <v>0.37257988425925931</v>
      </c>
      <c r="AF637" s="6">
        <f t="shared" si="52"/>
        <v>0.21949811342592596</v>
      </c>
      <c r="AG637" s="18">
        <v>33.369999999999997</v>
      </c>
      <c r="AH637" s="18">
        <v>27.26</v>
      </c>
      <c r="AK637" s="20">
        <v>0.18543222222222228</v>
      </c>
      <c r="AN637" s="6">
        <f t="shared" si="54"/>
        <v>0.24352502314814822</v>
      </c>
      <c r="AO637" s="18">
        <v>31.94</v>
      </c>
      <c r="AP637" s="18">
        <v>26.91</v>
      </c>
    </row>
    <row r="638" spans="1:42" x14ac:dyDescent="0.25">
      <c r="A638" s="14">
        <v>0.38541666666666702</v>
      </c>
      <c r="B638">
        <v>3.1</v>
      </c>
      <c r="C638">
        <v>0.98</v>
      </c>
      <c r="D638">
        <v>0</v>
      </c>
      <c r="I638" s="16">
        <v>0.141319444444444</v>
      </c>
      <c r="K638" s="14">
        <f t="shared" si="55"/>
        <v>0.220486111111098</v>
      </c>
      <c r="L638" s="23">
        <v>4.1900000000000004</v>
      </c>
      <c r="M638" s="23">
        <v>0.27</v>
      </c>
      <c r="N638" s="23">
        <f t="shared" si="53"/>
        <v>4790.99999999998</v>
      </c>
      <c r="W638" s="6">
        <v>0.23169729166666669</v>
      </c>
      <c r="X638" s="18">
        <v>32.700000000000003</v>
      </c>
      <c r="Y638" s="18">
        <v>27.26</v>
      </c>
      <c r="AE638" s="20">
        <v>0.37292745370370367</v>
      </c>
      <c r="AF638" s="6">
        <f t="shared" si="52"/>
        <v>0.21984568287037032</v>
      </c>
      <c r="AG638" s="17">
        <v>33.369999999999997</v>
      </c>
      <c r="AH638" s="17">
        <v>27.17</v>
      </c>
      <c r="AK638" s="20">
        <v>0.18578002314814818</v>
      </c>
      <c r="AN638" s="6">
        <f t="shared" si="54"/>
        <v>0.24387282407407412</v>
      </c>
      <c r="AO638" s="17">
        <v>32.03</v>
      </c>
      <c r="AP638" s="17">
        <v>26.99</v>
      </c>
    </row>
    <row r="639" spans="1:42" x14ac:dyDescent="0.25">
      <c r="A639" s="14">
        <v>0.38576388888888902</v>
      </c>
      <c r="B639">
        <v>3.12</v>
      </c>
      <c r="C639">
        <v>0.98</v>
      </c>
      <c r="D639">
        <v>0</v>
      </c>
      <c r="I639" s="16">
        <v>0.141666666666667</v>
      </c>
      <c r="K639" s="14">
        <f t="shared" si="55"/>
        <v>0.220833333333321</v>
      </c>
      <c r="L639" s="23">
        <v>4.1900000000000004</v>
      </c>
      <c r="M639" s="23">
        <v>0.27</v>
      </c>
      <c r="N639" s="23">
        <f t="shared" si="53"/>
        <v>4793.24999999998</v>
      </c>
      <c r="W639" s="6">
        <v>0.23204471064814819</v>
      </c>
      <c r="X639" s="17">
        <v>32.89</v>
      </c>
      <c r="Y639" s="17">
        <v>27.08</v>
      </c>
      <c r="AE639" s="20">
        <v>0.37327539351851852</v>
      </c>
      <c r="AF639" s="6">
        <f t="shared" si="52"/>
        <v>0.22019362268518516</v>
      </c>
      <c r="AG639" s="18">
        <v>33.46</v>
      </c>
      <c r="AH639" s="18">
        <v>27.17</v>
      </c>
      <c r="AK639" s="20">
        <v>0.1861279282407407</v>
      </c>
      <c r="AN639" s="6">
        <f t="shared" si="54"/>
        <v>0.24422072916666665</v>
      </c>
      <c r="AO639" s="18">
        <v>31.85</v>
      </c>
      <c r="AP639" s="18">
        <v>26.99</v>
      </c>
    </row>
    <row r="640" spans="1:42" x14ac:dyDescent="0.25">
      <c r="A640" s="14">
        <v>0.38611111111111102</v>
      </c>
      <c r="B640">
        <v>3.14</v>
      </c>
      <c r="C640">
        <v>0.98</v>
      </c>
      <c r="D640">
        <v>0</v>
      </c>
      <c r="I640" s="16">
        <v>0.14201388888888899</v>
      </c>
      <c r="K640" s="14">
        <f t="shared" si="55"/>
        <v>0.221180555555543</v>
      </c>
      <c r="L640" s="23">
        <v>4.1900000000000004</v>
      </c>
      <c r="M640" s="23">
        <v>0.27</v>
      </c>
      <c r="N640" s="23">
        <f t="shared" si="53"/>
        <v>4795.49999999998</v>
      </c>
      <c r="W640" s="6">
        <v>0.23239256944444447</v>
      </c>
      <c r="X640" s="18">
        <v>33.08</v>
      </c>
      <c r="Y640" s="18">
        <v>27.17</v>
      </c>
      <c r="AE640" s="20">
        <v>0.38649410879629625</v>
      </c>
      <c r="AF640" s="6">
        <f t="shared" si="52"/>
        <v>0.2334123379629629</v>
      </c>
      <c r="AG640" s="17">
        <v>32.51</v>
      </c>
      <c r="AH640" s="17">
        <v>26.64</v>
      </c>
      <c r="AK640" s="20">
        <v>0.18647603009259256</v>
      </c>
      <c r="AN640" s="6">
        <f t="shared" si="54"/>
        <v>0.24456883101851851</v>
      </c>
      <c r="AO640" s="17">
        <v>32.03</v>
      </c>
      <c r="AP640" s="17">
        <v>26.99</v>
      </c>
    </row>
    <row r="641" spans="1:42" x14ac:dyDescent="0.25">
      <c r="A641" s="14">
        <v>0.38645833333333302</v>
      </c>
      <c r="B641">
        <v>3.16</v>
      </c>
      <c r="C641">
        <v>0.98</v>
      </c>
      <c r="D641">
        <v>0</v>
      </c>
      <c r="I641" s="16">
        <v>0.14236111111111099</v>
      </c>
      <c r="K641" s="14">
        <f t="shared" si="55"/>
        <v>0.221527777777765</v>
      </c>
      <c r="L641" s="23">
        <v>4.1900000000000004</v>
      </c>
      <c r="M641" s="23">
        <v>0.24</v>
      </c>
      <c r="N641" s="23">
        <f t="shared" si="53"/>
        <v>4797.49999999998</v>
      </c>
      <c r="W641" s="6">
        <v>0.23274042824074076</v>
      </c>
      <c r="X641" s="17">
        <v>32.79</v>
      </c>
      <c r="Y641" s="17">
        <v>27.17</v>
      </c>
      <c r="AK641" s="20">
        <v>0.18682373842592598</v>
      </c>
      <c r="AN641" s="6">
        <f t="shared" si="54"/>
        <v>0.24491653935185193</v>
      </c>
      <c r="AO641" s="18">
        <v>32.03</v>
      </c>
      <c r="AP641" s="18">
        <v>27.08</v>
      </c>
    </row>
    <row r="642" spans="1:42" x14ac:dyDescent="0.25">
      <c r="A642" s="14">
        <v>0.38680555555555601</v>
      </c>
      <c r="B642">
        <v>3.17</v>
      </c>
      <c r="C642">
        <v>0.98</v>
      </c>
      <c r="D642">
        <v>0</v>
      </c>
      <c r="I642" s="16">
        <v>0.14270833333333299</v>
      </c>
      <c r="K642" s="14">
        <f t="shared" si="55"/>
        <v>0.221874999999987</v>
      </c>
      <c r="L642" s="23">
        <v>4.1900000000000004</v>
      </c>
      <c r="M642" s="23">
        <v>0.23</v>
      </c>
      <c r="N642" s="23">
        <f t="shared" si="53"/>
        <v>4799.416666666647</v>
      </c>
      <c r="W642" s="6">
        <v>0.23308850694444444</v>
      </c>
      <c r="X642" s="18">
        <v>32.79</v>
      </c>
      <c r="Y642" s="18">
        <v>27.17</v>
      </c>
      <c r="AK642" s="20">
        <v>0.1871716087962963</v>
      </c>
      <c r="AN642" s="6">
        <f t="shared" si="54"/>
        <v>0.24526440972222224</v>
      </c>
      <c r="AO642" s="17">
        <v>32.03</v>
      </c>
      <c r="AP642" s="17">
        <v>26.99</v>
      </c>
    </row>
    <row r="643" spans="1:42" x14ac:dyDescent="0.25">
      <c r="A643" s="14">
        <v>0.38715277777777801</v>
      </c>
      <c r="B643">
        <v>3.19</v>
      </c>
      <c r="C643">
        <v>0.98</v>
      </c>
      <c r="D643">
        <v>0</v>
      </c>
      <c r="I643" s="16">
        <v>0.14305555555555599</v>
      </c>
      <c r="K643" s="14">
        <f t="shared" si="55"/>
        <v>0.22222222222221</v>
      </c>
      <c r="L643" s="23">
        <v>4.1900000000000004</v>
      </c>
      <c r="M643" s="23">
        <v>0.22</v>
      </c>
      <c r="N643" s="23">
        <f t="shared" si="53"/>
        <v>4801.24999999998</v>
      </c>
      <c r="W643" s="6">
        <v>0.23343659722222226</v>
      </c>
      <c r="X643" s="17">
        <v>32.6</v>
      </c>
      <c r="Y643" s="17">
        <v>27.26</v>
      </c>
      <c r="AK643" s="20">
        <v>0.18751927083333336</v>
      </c>
      <c r="AN643" s="6">
        <f t="shared" si="54"/>
        <v>0.24561207175925931</v>
      </c>
      <c r="AO643" s="18">
        <v>32.130000000000003</v>
      </c>
      <c r="AP643" s="18">
        <v>26.99</v>
      </c>
    </row>
    <row r="644" spans="1:42" x14ac:dyDescent="0.25">
      <c r="A644" s="14">
        <v>0.38750000000000001</v>
      </c>
      <c r="B644">
        <v>3.2</v>
      </c>
      <c r="C644">
        <v>0.98</v>
      </c>
      <c r="D644">
        <v>0</v>
      </c>
      <c r="I644" s="16">
        <v>0.14340277777777799</v>
      </c>
      <c r="K644" s="14">
        <f t="shared" si="55"/>
        <v>0.222569444444432</v>
      </c>
      <c r="L644" s="23">
        <v>4.1900000000000004</v>
      </c>
      <c r="M644" s="23">
        <v>0.22</v>
      </c>
      <c r="N644" s="23">
        <f t="shared" si="53"/>
        <v>4803.083333333313</v>
      </c>
      <c r="W644" s="6">
        <v>0.23378438657407413</v>
      </c>
      <c r="X644" s="18">
        <v>32.79</v>
      </c>
      <c r="Y644" s="18">
        <v>27.17</v>
      </c>
      <c r="AK644" s="20">
        <v>0.18786719907407406</v>
      </c>
      <c r="AN644" s="6">
        <f t="shared" si="54"/>
        <v>0.24596000000000001</v>
      </c>
      <c r="AO644" s="17">
        <v>32.22</v>
      </c>
      <c r="AP644" s="17">
        <v>26.99</v>
      </c>
    </row>
    <row r="645" spans="1:42" x14ac:dyDescent="0.25">
      <c r="A645" s="14">
        <v>0.38784722222222201</v>
      </c>
      <c r="B645">
        <v>3.21</v>
      </c>
      <c r="C645">
        <v>0.98</v>
      </c>
      <c r="D645">
        <v>0</v>
      </c>
      <c r="I645" s="16">
        <v>0.14374999999999999</v>
      </c>
      <c r="K645" s="14">
        <f t="shared" si="55"/>
        <v>0.222916666666654</v>
      </c>
      <c r="L645" s="23">
        <v>4.1900000000000004</v>
      </c>
      <c r="M645" s="23">
        <v>0.22</v>
      </c>
      <c r="N645" s="23">
        <f t="shared" ref="N645:N666" si="56">M645*$O$1*$O$2+N644</f>
        <v>4804.9166666666461</v>
      </c>
      <c r="W645" s="6">
        <v>0.23413206018518523</v>
      </c>
      <c r="X645" s="17">
        <v>32.89</v>
      </c>
      <c r="Y645" s="17">
        <v>27.17</v>
      </c>
      <c r="AK645" s="20">
        <v>0.18821482638888892</v>
      </c>
      <c r="AN645" s="6">
        <f t="shared" ref="AN645:AN708" si="57">$AN$132+AK645</f>
        <v>0.24630762731481487</v>
      </c>
      <c r="AO645" s="18">
        <v>32.22</v>
      </c>
      <c r="AP645" s="18">
        <v>27.08</v>
      </c>
    </row>
    <row r="646" spans="1:42" x14ac:dyDescent="0.25">
      <c r="A646" s="14">
        <v>0.38819444444444401</v>
      </c>
      <c r="B646">
        <v>3.23</v>
      </c>
      <c r="C646">
        <v>0.98</v>
      </c>
      <c r="D646">
        <v>0</v>
      </c>
      <c r="I646" s="16">
        <v>0.14409722222222199</v>
      </c>
      <c r="K646" s="14">
        <f t="shared" si="55"/>
        <v>0.22326388888887599</v>
      </c>
      <c r="L646" s="23">
        <v>4.1900000000000004</v>
      </c>
      <c r="M646" s="23">
        <v>0.22</v>
      </c>
      <c r="N646" s="23">
        <f t="shared" si="56"/>
        <v>4806.7499999999791</v>
      </c>
      <c r="W646" s="6">
        <v>0.23448011574074074</v>
      </c>
      <c r="X646" s="18">
        <v>32.89</v>
      </c>
      <c r="Y646" s="18">
        <v>27.17</v>
      </c>
      <c r="AK646" s="20">
        <v>0.18856310185185182</v>
      </c>
      <c r="AN646" s="6">
        <f t="shared" si="57"/>
        <v>0.24665590277777777</v>
      </c>
      <c r="AO646" s="17">
        <v>32.130000000000003</v>
      </c>
      <c r="AP646" s="17">
        <v>26.99</v>
      </c>
    </row>
    <row r="647" spans="1:42" x14ac:dyDescent="0.25">
      <c r="A647" s="14">
        <v>0.38854166666666701</v>
      </c>
      <c r="B647">
        <v>3.24</v>
      </c>
      <c r="C647">
        <v>0.98</v>
      </c>
      <c r="D647">
        <v>0</v>
      </c>
      <c r="I647" s="16">
        <v>0.14444444444444399</v>
      </c>
      <c r="K647" s="14">
        <f t="shared" si="55"/>
        <v>0.22361111111109799</v>
      </c>
      <c r="L647" s="23">
        <v>4.1900000000000004</v>
      </c>
      <c r="M647" s="23">
        <v>0.22</v>
      </c>
      <c r="N647" s="23">
        <f t="shared" si="56"/>
        <v>4808.5833333333121</v>
      </c>
      <c r="W647" s="6">
        <v>0.23482756944444444</v>
      </c>
      <c r="X647" s="17">
        <v>32.700000000000003</v>
      </c>
      <c r="Y647" s="17">
        <v>27.17</v>
      </c>
      <c r="AK647" s="20">
        <v>0.18891087962962966</v>
      </c>
      <c r="AN647" s="6">
        <f t="shared" si="57"/>
        <v>0.2470036805555556</v>
      </c>
      <c r="AO647" s="18">
        <v>32.130000000000003</v>
      </c>
      <c r="AP647" s="18">
        <v>26.99</v>
      </c>
    </row>
    <row r="648" spans="1:42" x14ac:dyDescent="0.25">
      <c r="A648" s="14">
        <v>0.38888888888888901</v>
      </c>
      <c r="B648">
        <v>3.25</v>
      </c>
      <c r="C648">
        <v>0.98</v>
      </c>
      <c r="D648">
        <v>0</v>
      </c>
      <c r="I648" s="16">
        <v>0.14479166666666701</v>
      </c>
      <c r="K648" s="14">
        <f t="shared" si="55"/>
        <v>0.22395833333332102</v>
      </c>
      <c r="L648" s="23">
        <v>4.1900000000000004</v>
      </c>
      <c r="M648" s="23">
        <v>0.2</v>
      </c>
      <c r="N648" s="23">
        <f t="shared" si="56"/>
        <v>4810.2499999999791</v>
      </c>
      <c r="W648" s="6">
        <v>0.23517542824074072</v>
      </c>
      <c r="X648" s="18">
        <v>32.51</v>
      </c>
      <c r="Y648" s="18">
        <v>27.17</v>
      </c>
      <c r="AK648" s="20">
        <v>0.18925885416666671</v>
      </c>
      <c r="AN648" s="6">
        <f t="shared" si="57"/>
        <v>0.24735165509259266</v>
      </c>
      <c r="AO648" s="17">
        <v>32.03</v>
      </c>
      <c r="AP648" s="17">
        <v>27.08</v>
      </c>
    </row>
    <row r="649" spans="1:42" x14ac:dyDescent="0.25">
      <c r="A649" s="14">
        <v>0.38923611111111101</v>
      </c>
      <c r="B649">
        <v>3.26</v>
      </c>
      <c r="C649">
        <v>0.98</v>
      </c>
      <c r="D649">
        <v>0</v>
      </c>
      <c r="I649" s="16">
        <v>0.14513888888888901</v>
      </c>
      <c r="K649" s="14">
        <f t="shared" si="55"/>
        <v>0.22430555555554302</v>
      </c>
      <c r="L649" s="23">
        <v>4.1900000000000004</v>
      </c>
      <c r="M649" s="23">
        <v>0.19</v>
      </c>
      <c r="N649" s="23">
        <f t="shared" si="56"/>
        <v>4811.8333333333121</v>
      </c>
      <c r="W649" s="6">
        <v>0.23552327546296298</v>
      </c>
      <c r="X649" s="17">
        <v>32.700000000000003</v>
      </c>
      <c r="Y649" s="17">
        <v>27.17</v>
      </c>
      <c r="AK649" s="20">
        <v>0.18960674768518521</v>
      </c>
      <c r="AN649" s="6">
        <f t="shared" si="57"/>
        <v>0.24769954861111115</v>
      </c>
      <c r="AO649" s="18">
        <v>32.130000000000003</v>
      </c>
      <c r="AP649" s="18">
        <v>26.99</v>
      </c>
    </row>
    <row r="650" spans="1:42" x14ac:dyDescent="0.25">
      <c r="A650" s="14">
        <v>0.389583333333333</v>
      </c>
      <c r="B650">
        <v>3.26</v>
      </c>
      <c r="C650">
        <v>0.98</v>
      </c>
      <c r="D650">
        <v>0</v>
      </c>
      <c r="I650" s="16">
        <v>0.14548611111111101</v>
      </c>
      <c r="K650" s="14">
        <f t="shared" si="55"/>
        <v>0.22465277777776502</v>
      </c>
      <c r="L650" s="23">
        <v>4.1900000000000004</v>
      </c>
      <c r="M650" s="23">
        <v>0.19</v>
      </c>
      <c r="N650" s="23">
        <f t="shared" si="56"/>
        <v>4813.4166666666451</v>
      </c>
      <c r="W650" s="6">
        <v>0.23587143518518522</v>
      </c>
      <c r="X650" s="18">
        <v>32.79</v>
      </c>
      <c r="Y650" s="18">
        <v>27.26</v>
      </c>
      <c r="AK650" s="20">
        <v>0.18995432870370371</v>
      </c>
      <c r="AN650" s="6">
        <f t="shared" si="57"/>
        <v>0.24804712962962966</v>
      </c>
      <c r="AO650" s="17">
        <v>32.32</v>
      </c>
      <c r="AP650" s="17">
        <v>26.99</v>
      </c>
    </row>
    <row r="651" spans="1:42" x14ac:dyDescent="0.25">
      <c r="A651" s="14">
        <v>0.389930555555556</v>
      </c>
      <c r="B651">
        <v>2.29</v>
      </c>
      <c r="C651">
        <v>0.98</v>
      </c>
      <c r="D651">
        <v>0</v>
      </c>
      <c r="I651" s="16">
        <v>0.14583333333333301</v>
      </c>
      <c r="K651" s="14">
        <f t="shared" si="55"/>
        <v>0.22499999999998702</v>
      </c>
      <c r="L651" s="23">
        <v>4.1900000000000004</v>
      </c>
      <c r="M651" s="23">
        <v>0.19</v>
      </c>
      <c r="N651" s="23">
        <f t="shared" si="56"/>
        <v>4814.9999999999782</v>
      </c>
      <c r="W651" s="6">
        <v>0.23621932870370371</v>
      </c>
      <c r="X651" s="17">
        <v>32.79</v>
      </c>
      <c r="Y651" s="17">
        <v>27.17</v>
      </c>
      <c r="AK651" s="20">
        <v>0.19030195601851857</v>
      </c>
      <c r="AN651" s="6">
        <f t="shared" si="57"/>
        <v>0.24839475694444452</v>
      </c>
      <c r="AO651" s="18">
        <v>32.22</v>
      </c>
      <c r="AP651" s="18">
        <v>26.91</v>
      </c>
    </row>
    <row r="652" spans="1:42" x14ac:dyDescent="0.25">
      <c r="A652" s="14">
        <v>0.390277777777778</v>
      </c>
      <c r="B652">
        <v>2.29</v>
      </c>
      <c r="C652">
        <v>0.98</v>
      </c>
      <c r="D652">
        <v>0</v>
      </c>
      <c r="I652" s="16">
        <v>0.14618055555555601</v>
      </c>
      <c r="K652" s="14">
        <f t="shared" si="55"/>
        <v>0.22534722222221001</v>
      </c>
      <c r="L652" s="23">
        <v>4.1900000000000004</v>
      </c>
      <c r="M652" s="23">
        <v>0.18</v>
      </c>
      <c r="N652" s="23">
        <f t="shared" si="56"/>
        <v>4816.4999999999782</v>
      </c>
      <c r="W652" s="6">
        <v>0.23656686342592598</v>
      </c>
      <c r="X652" s="18">
        <v>32.700000000000003</v>
      </c>
      <c r="Y652" s="18">
        <v>27.17</v>
      </c>
      <c r="AK652" s="20">
        <v>0.19064982638888889</v>
      </c>
      <c r="AN652" s="6">
        <f t="shared" si="57"/>
        <v>0.24874262731481483</v>
      </c>
      <c r="AO652" s="17">
        <v>32.22</v>
      </c>
      <c r="AP652" s="17">
        <v>26.99</v>
      </c>
    </row>
    <row r="653" spans="1:42" x14ac:dyDescent="0.25">
      <c r="A653" s="14">
        <v>0.390625</v>
      </c>
      <c r="B653">
        <v>3.3</v>
      </c>
      <c r="C653">
        <v>0.98</v>
      </c>
      <c r="D653">
        <v>0</v>
      </c>
      <c r="I653" s="16">
        <v>0.14652777777777801</v>
      </c>
      <c r="K653" s="14">
        <f t="shared" si="55"/>
        <v>0.22569444444443201</v>
      </c>
      <c r="L653" s="23">
        <v>4.1900000000000004</v>
      </c>
      <c r="M653" s="23">
        <v>0.18</v>
      </c>
      <c r="N653" s="23">
        <f t="shared" si="56"/>
        <v>4817.9999999999782</v>
      </c>
      <c r="W653" s="6">
        <v>0.23691469907407409</v>
      </c>
      <c r="X653" s="17">
        <v>32.79</v>
      </c>
      <c r="Y653" s="17">
        <v>27.26</v>
      </c>
      <c r="AK653" s="20">
        <v>0.19099793981481478</v>
      </c>
      <c r="AN653" s="6">
        <f t="shared" si="57"/>
        <v>0.24909074074074072</v>
      </c>
      <c r="AO653" s="18">
        <v>32.32</v>
      </c>
      <c r="AP653" s="18">
        <v>26.99</v>
      </c>
    </row>
    <row r="654" spans="1:42" x14ac:dyDescent="0.25">
      <c r="A654" s="14">
        <v>0.390972222222222</v>
      </c>
      <c r="B654">
        <v>3.31</v>
      </c>
      <c r="C654">
        <v>0.98</v>
      </c>
      <c r="D654">
        <v>0</v>
      </c>
      <c r="I654" s="16">
        <v>0.14687500000000001</v>
      </c>
      <c r="K654" s="14">
        <f t="shared" si="55"/>
        <v>0.22604166666665401</v>
      </c>
      <c r="L654" s="23">
        <v>4.1900000000000004</v>
      </c>
      <c r="M654" s="23">
        <v>0.17</v>
      </c>
      <c r="N654" s="23">
        <f t="shared" si="56"/>
        <v>4819.4166666666451</v>
      </c>
      <c r="W654" s="6">
        <v>0.23726289351851854</v>
      </c>
      <c r="X654" s="18">
        <v>32.700000000000003</v>
      </c>
      <c r="Y654" s="18">
        <v>27.17</v>
      </c>
      <c r="AK654" s="20">
        <v>0.1913460300925926</v>
      </c>
      <c r="AN654" s="6">
        <f t="shared" si="57"/>
        <v>0.24943883101851855</v>
      </c>
      <c r="AO654" s="17">
        <v>32.22</v>
      </c>
      <c r="AP654" s="17">
        <v>26.99</v>
      </c>
    </row>
    <row r="655" spans="1:42" x14ac:dyDescent="0.25">
      <c r="A655" s="14">
        <v>0.391319444444444</v>
      </c>
      <c r="B655">
        <v>3.32</v>
      </c>
      <c r="C655">
        <v>0.98</v>
      </c>
      <c r="D655">
        <v>0</v>
      </c>
      <c r="I655" s="16">
        <v>0.148263888888889</v>
      </c>
      <c r="K655" s="14">
        <f t="shared" si="55"/>
        <v>0.22743055555554301</v>
      </c>
      <c r="L655" s="23">
        <v>4.1900000000000004</v>
      </c>
      <c r="M655" s="23">
        <v>0.14000000000000001</v>
      </c>
      <c r="N655" s="23">
        <f t="shared" si="56"/>
        <v>4820.5833333333121</v>
      </c>
      <c r="W655" s="6">
        <v>0.23413206018518523</v>
      </c>
      <c r="X655" s="17">
        <v>32.89</v>
      </c>
      <c r="Y655" s="17">
        <v>27.17</v>
      </c>
      <c r="AK655" s="20">
        <v>0.19169384259259264</v>
      </c>
      <c r="AN655" s="6">
        <f t="shared" si="57"/>
        <v>0.24978664351851859</v>
      </c>
      <c r="AO655" s="18">
        <v>32.409999999999997</v>
      </c>
      <c r="AP655" s="18">
        <v>26.99</v>
      </c>
    </row>
    <row r="656" spans="1:42" x14ac:dyDescent="0.25">
      <c r="A656" s="14">
        <v>0.391666666666667</v>
      </c>
      <c r="B656">
        <v>3.33</v>
      </c>
      <c r="C656">
        <v>0.98</v>
      </c>
      <c r="D656">
        <v>0</v>
      </c>
      <c r="I656" s="16">
        <v>0.148611111111111</v>
      </c>
      <c r="K656" s="14">
        <f t="shared" si="55"/>
        <v>0.22777777777776501</v>
      </c>
      <c r="L656" s="23">
        <v>4.1900000000000004</v>
      </c>
      <c r="M656" s="23">
        <v>0.14000000000000001</v>
      </c>
      <c r="N656" s="23">
        <f t="shared" si="56"/>
        <v>4821.7499999999791</v>
      </c>
      <c r="W656" s="6">
        <v>0.23448011574074074</v>
      </c>
      <c r="X656" s="18">
        <v>32.89</v>
      </c>
      <c r="Y656" s="18">
        <v>27.17</v>
      </c>
      <c r="AK656" s="20">
        <v>0.19204143518518518</v>
      </c>
      <c r="AN656" s="6">
        <f t="shared" si="57"/>
        <v>0.25013423611111113</v>
      </c>
      <c r="AO656" s="17">
        <v>32.32</v>
      </c>
      <c r="AP656" s="17">
        <v>26.99</v>
      </c>
    </row>
    <row r="657" spans="1:42" x14ac:dyDescent="0.25">
      <c r="A657" s="14">
        <v>0.39201388888888899</v>
      </c>
      <c r="B657">
        <v>3.33</v>
      </c>
      <c r="C657">
        <v>0.98</v>
      </c>
      <c r="D657">
        <v>0</v>
      </c>
      <c r="I657" s="16">
        <v>0.148958333333333</v>
      </c>
      <c r="K657" s="14">
        <f t="shared" si="55"/>
        <v>0.228124999999987</v>
      </c>
      <c r="L657" s="23">
        <v>4.1900000000000004</v>
      </c>
      <c r="M657" s="23">
        <v>0.15</v>
      </c>
      <c r="N657" s="23">
        <f t="shared" si="56"/>
        <v>4822.9999999999791</v>
      </c>
      <c r="W657" s="6">
        <v>0.23482756944444444</v>
      </c>
      <c r="X657" s="17">
        <v>32.700000000000003</v>
      </c>
      <c r="Y657" s="17">
        <v>27.17</v>
      </c>
      <c r="AK657" s="20">
        <v>0.19238932870370368</v>
      </c>
      <c r="AN657" s="6">
        <f t="shared" si="57"/>
        <v>0.25048212962962962</v>
      </c>
      <c r="AO657" s="18">
        <v>32.32</v>
      </c>
      <c r="AP657" s="18">
        <v>27.08</v>
      </c>
    </row>
    <row r="658" spans="1:42" x14ac:dyDescent="0.25">
      <c r="A658" s="14">
        <v>0.39236111111111099</v>
      </c>
      <c r="B658">
        <v>3.34</v>
      </c>
      <c r="C658">
        <v>0.98</v>
      </c>
      <c r="D658">
        <v>0</v>
      </c>
      <c r="I658" s="16">
        <v>0.149305555555556</v>
      </c>
      <c r="K658" s="14">
        <f t="shared" si="55"/>
        <v>0.22847222222221</v>
      </c>
      <c r="L658" s="23">
        <v>4.1900000000000004</v>
      </c>
      <c r="M658" s="23">
        <v>0.15</v>
      </c>
      <c r="N658" s="23">
        <f t="shared" si="56"/>
        <v>4824.2499999999791</v>
      </c>
      <c r="W658" s="6">
        <v>0.23517542824074072</v>
      </c>
      <c r="X658" s="18">
        <v>32.51</v>
      </c>
      <c r="Y658" s="18">
        <v>27.17</v>
      </c>
      <c r="AK658" s="20">
        <v>0.19273731481481476</v>
      </c>
      <c r="AN658" s="6">
        <f t="shared" si="57"/>
        <v>0.25083011574074071</v>
      </c>
      <c r="AO658" s="17">
        <v>32.32</v>
      </c>
      <c r="AP658" s="17">
        <v>26.99</v>
      </c>
    </row>
    <row r="659" spans="1:42" x14ac:dyDescent="0.25">
      <c r="A659" s="14">
        <v>0.39270833333333299</v>
      </c>
      <c r="B659">
        <v>3.35</v>
      </c>
      <c r="C659">
        <v>0.98</v>
      </c>
      <c r="D659">
        <v>0</v>
      </c>
      <c r="I659" s="16">
        <v>0.149652777777778</v>
      </c>
      <c r="K659" s="14">
        <f t="shared" si="55"/>
        <v>0.228819444444432</v>
      </c>
      <c r="L659" s="23">
        <v>4.1900000000000004</v>
      </c>
      <c r="M659" s="23">
        <v>0.14000000000000001</v>
      </c>
      <c r="N659" s="23">
        <f t="shared" si="56"/>
        <v>4825.4166666666461</v>
      </c>
      <c r="W659" s="6">
        <v>0.23552327546296298</v>
      </c>
      <c r="X659" s="17">
        <v>32.700000000000003</v>
      </c>
      <c r="Y659" s="17">
        <v>27.17</v>
      </c>
      <c r="AK659" s="20">
        <v>0.19308531249999999</v>
      </c>
      <c r="AN659" s="6">
        <f t="shared" si="57"/>
        <v>0.25117811342592594</v>
      </c>
      <c r="AO659" s="18">
        <v>32.32</v>
      </c>
      <c r="AP659" s="18">
        <v>26.99</v>
      </c>
    </row>
    <row r="660" spans="1:42" x14ac:dyDescent="0.25">
      <c r="A660" s="14">
        <v>0.39305555555555599</v>
      </c>
      <c r="B660">
        <v>3.35</v>
      </c>
      <c r="C660">
        <v>0.98</v>
      </c>
      <c r="D660">
        <v>0</v>
      </c>
      <c r="I660" s="16">
        <v>0.15</v>
      </c>
      <c r="K660" s="14">
        <f t="shared" si="55"/>
        <v>0.229166666666654</v>
      </c>
      <c r="L660" s="23">
        <v>4.1900000000000004</v>
      </c>
      <c r="M660" s="23">
        <v>0.14000000000000001</v>
      </c>
      <c r="N660" s="23">
        <f t="shared" si="56"/>
        <v>4826.583333333313</v>
      </c>
      <c r="W660" s="6">
        <v>0.23587143518518522</v>
      </c>
      <c r="X660" s="18">
        <v>32.79</v>
      </c>
      <c r="Y660" s="18">
        <v>27.26</v>
      </c>
      <c r="AK660" s="20">
        <v>0.19343303240740745</v>
      </c>
      <c r="AN660" s="6">
        <f t="shared" si="57"/>
        <v>0.25152583333333339</v>
      </c>
      <c r="AO660" s="17">
        <v>32.51</v>
      </c>
      <c r="AP660" s="17">
        <v>26.91</v>
      </c>
    </row>
    <row r="661" spans="1:42" x14ac:dyDescent="0.25">
      <c r="A661" s="14">
        <v>0.39340277777777799</v>
      </c>
      <c r="B661">
        <v>3.36</v>
      </c>
      <c r="C661">
        <v>0.98</v>
      </c>
      <c r="D661">
        <v>0</v>
      </c>
      <c r="I661" s="16">
        <v>0.15034722222222199</v>
      </c>
      <c r="K661" s="14">
        <f t="shared" si="55"/>
        <v>0.229513888888876</v>
      </c>
      <c r="L661" s="23">
        <v>4.1900000000000004</v>
      </c>
      <c r="M661" s="23">
        <v>0.14000000000000001</v>
      </c>
      <c r="N661" s="23">
        <f t="shared" si="56"/>
        <v>4827.74999999998</v>
      </c>
      <c r="W661" s="6">
        <v>0.23621932870370371</v>
      </c>
      <c r="X661" s="17">
        <v>32.79</v>
      </c>
      <c r="Y661" s="17">
        <v>27.17</v>
      </c>
      <c r="AK661" s="20">
        <v>0.19378093749999997</v>
      </c>
      <c r="AN661" s="6">
        <f t="shared" si="57"/>
        <v>0.25187373842592592</v>
      </c>
      <c r="AO661" s="18">
        <v>32.32</v>
      </c>
      <c r="AP661" s="18">
        <v>27.08</v>
      </c>
    </row>
    <row r="662" spans="1:42" x14ac:dyDescent="0.25">
      <c r="A662" s="14">
        <v>0.39374999999999999</v>
      </c>
      <c r="B662">
        <v>3.37</v>
      </c>
      <c r="C662">
        <v>0.98</v>
      </c>
      <c r="D662">
        <v>0</v>
      </c>
      <c r="I662" s="16">
        <v>0.15069444444444399</v>
      </c>
      <c r="K662" s="14">
        <f t="shared" si="55"/>
        <v>0.229861111111098</v>
      </c>
      <c r="L662" s="23">
        <v>4.1900000000000004</v>
      </c>
      <c r="M662" s="23">
        <v>0.14000000000000001</v>
      </c>
      <c r="N662" s="23">
        <f t="shared" si="56"/>
        <v>4828.916666666647</v>
      </c>
      <c r="W662" s="6">
        <v>0.23656686342592598</v>
      </c>
      <c r="X662" s="18">
        <v>32.700000000000003</v>
      </c>
      <c r="Y662" s="18">
        <v>27.17</v>
      </c>
      <c r="AK662" s="20">
        <v>0.19412837962962964</v>
      </c>
      <c r="AN662" s="6">
        <f t="shared" si="57"/>
        <v>0.25222118055555559</v>
      </c>
      <c r="AO662" s="17">
        <v>32.6</v>
      </c>
      <c r="AP662" s="17">
        <v>26.99</v>
      </c>
    </row>
    <row r="663" spans="1:42" x14ac:dyDescent="0.25">
      <c r="A663" s="14">
        <v>0.39409722222222199</v>
      </c>
      <c r="B663">
        <v>3.37</v>
      </c>
      <c r="C663">
        <v>0.98</v>
      </c>
      <c r="D663">
        <v>0</v>
      </c>
      <c r="I663" s="16">
        <v>0.15104166666666699</v>
      </c>
      <c r="K663" s="14">
        <f t="shared" si="55"/>
        <v>0.230208333333321</v>
      </c>
      <c r="L663" s="23">
        <v>4.1900000000000004</v>
      </c>
      <c r="M663" s="23">
        <v>0.14000000000000001</v>
      </c>
      <c r="N663" s="23">
        <f t="shared" si="56"/>
        <v>4830.0833333333139</v>
      </c>
      <c r="W663" s="6">
        <v>0.23691469907407409</v>
      </c>
      <c r="X663" s="17">
        <v>32.79</v>
      </c>
      <c r="Y663" s="17">
        <v>27.26</v>
      </c>
      <c r="AK663" s="20">
        <v>0.19447623842592593</v>
      </c>
      <c r="AN663" s="6">
        <f t="shared" si="57"/>
        <v>0.25256903935185188</v>
      </c>
      <c r="AO663" s="18">
        <v>32.409999999999997</v>
      </c>
      <c r="AP663" s="18">
        <v>26.99</v>
      </c>
    </row>
    <row r="664" spans="1:42" x14ac:dyDescent="0.25">
      <c r="A664" s="14">
        <v>0.39444444444444399</v>
      </c>
      <c r="B664">
        <v>3.37</v>
      </c>
      <c r="C664">
        <v>0.98</v>
      </c>
      <c r="D664">
        <v>0</v>
      </c>
      <c r="I664" s="16">
        <v>0.15138888888888899</v>
      </c>
      <c r="K664" s="14">
        <f t="shared" si="55"/>
        <v>0.230555555555543</v>
      </c>
      <c r="L664" s="23">
        <v>4.1900000000000004</v>
      </c>
      <c r="M664" s="23">
        <v>0.12</v>
      </c>
      <c r="N664" s="23">
        <f t="shared" si="56"/>
        <v>4831.0833333333139</v>
      </c>
      <c r="W664" s="6">
        <v>0.23726289351851854</v>
      </c>
      <c r="X664" s="18">
        <v>32.700000000000003</v>
      </c>
      <c r="Y664" s="18">
        <v>27.17</v>
      </c>
      <c r="AK664" s="20">
        <v>0.19482409722222221</v>
      </c>
      <c r="AN664" s="6">
        <f t="shared" si="57"/>
        <v>0.25291689814814816</v>
      </c>
      <c r="AO664" s="17">
        <v>32.409999999999997</v>
      </c>
      <c r="AP664" s="17">
        <v>26.99</v>
      </c>
    </row>
    <row r="665" spans="1:42" x14ac:dyDescent="0.25">
      <c r="A665" s="14">
        <v>0.39479166666666698</v>
      </c>
      <c r="B665">
        <v>3.38</v>
      </c>
      <c r="C665">
        <v>0.98</v>
      </c>
      <c r="D665">
        <v>0</v>
      </c>
      <c r="I665" s="16">
        <v>0.15173611111111099</v>
      </c>
      <c r="K665" s="14">
        <f t="shared" si="55"/>
        <v>0.23090277777776499</v>
      </c>
      <c r="L665" s="23">
        <v>4.1900000000000004</v>
      </c>
      <c r="M665" s="23">
        <v>0.11</v>
      </c>
      <c r="N665" s="23">
        <f t="shared" si="56"/>
        <v>4831.9999999999809</v>
      </c>
      <c r="W665" s="6">
        <v>0.23761067129629626</v>
      </c>
      <c r="X665" s="17">
        <v>32.700000000000003</v>
      </c>
      <c r="Y665" s="17">
        <v>27.17</v>
      </c>
      <c r="AK665" s="20">
        <v>0.19517194444444447</v>
      </c>
      <c r="AN665" s="6">
        <f t="shared" si="57"/>
        <v>0.25326474537037041</v>
      </c>
      <c r="AO665" s="18">
        <v>32.409999999999997</v>
      </c>
      <c r="AP665" s="18">
        <v>26.99</v>
      </c>
    </row>
    <row r="666" spans="1:42" x14ac:dyDescent="0.25">
      <c r="A666" s="14">
        <v>0.39513888888888898</v>
      </c>
      <c r="B666">
        <v>3.38</v>
      </c>
      <c r="C666">
        <v>0.98</v>
      </c>
      <c r="D666">
        <v>0</v>
      </c>
      <c r="I666" s="16">
        <v>0.15208333333333299</v>
      </c>
      <c r="K666" s="14">
        <f t="shared" si="55"/>
        <v>0.23124999999998699</v>
      </c>
      <c r="L666" s="23">
        <v>4.2</v>
      </c>
      <c r="M666" s="23">
        <v>0</v>
      </c>
      <c r="N666" s="23">
        <f t="shared" si="56"/>
        <v>4831.9999999999809</v>
      </c>
      <c r="W666" s="6">
        <v>0.23795849537037034</v>
      </c>
      <c r="X666" s="18">
        <v>32.700000000000003</v>
      </c>
      <c r="Y666" s="18">
        <v>27.26</v>
      </c>
      <c r="AK666" s="20">
        <v>0.19551999999999997</v>
      </c>
      <c r="AN666" s="6">
        <f t="shared" si="57"/>
        <v>0.25361280092592592</v>
      </c>
      <c r="AO666" s="17">
        <v>32.6</v>
      </c>
      <c r="AP666" s="17">
        <v>27.08</v>
      </c>
    </row>
    <row r="667" spans="1:42" x14ac:dyDescent="0.25">
      <c r="A667" s="14">
        <v>0.39548611111111098</v>
      </c>
      <c r="B667">
        <v>3.39</v>
      </c>
      <c r="C667">
        <v>0.98</v>
      </c>
      <c r="D667">
        <v>0</v>
      </c>
      <c r="K667" s="23"/>
      <c r="L667" s="23"/>
      <c r="M667" s="23"/>
      <c r="N667" s="23"/>
      <c r="W667" s="6">
        <v>0.23830643518518518</v>
      </c>
      <c r="X667" s="17">
        <v>32.51</v>
      </c>
      <c r="Y667" s="17">
        <v>27.17</v>
      </c>
      <c r="AK667" s="20">
        <v>0.19586795138888885</v>
      </c>
      <c r="AN667" s="6">
        <f t="shared" si="57"/>
        <v>0.2539607523148148</v>
      </c>
      <c r="AO667" s="18">
        <v>32.51</v>
      </c>
      <c r="AP667" s="18">
        <v>27.08</v>
      </c>
    </row>
    <row r="668" spans="1:42" x14ac:dyDescent="0.25">
      <c r="A668" s="14">
        <v>0.39583333333333298</v>
      </c>
      <c r="B668">
        <v>3.39</v>
      </c>
      <c r="C668">
        <v>0.98</v>
      </c>
      <c r="D668">
        <v>0</v>
      </c>
      <c r="W668" s="6">
        <v>0.23865437500000003</v>
      </c>
      <c r="X668" s="18">
        <v>32.79</v>
      </c>
      <c r="Y668" s="18">
        <v>27.17</v>
      </c>
      <c r="AK668" s="20">
        <v>0.19621604166666667</v>
      </c>
      <c r="AN668" s="6">
        <f t="shared" si="57"/>
        <v>0.25430884259259262</v>
      </c>
      <c r="AO668" s="17">
        <v>32.6</v>
      </c>
      <c r="AP668" s="17">
        <v>26.99</v>
      </c>
    </row>
    <row r="669" spans="1:42" x14ac:dyDescent="0.25">
      <c r="A669" s="14">
        <v>0.39618055555555598</v>
      </c>
      <c r="B669">
        <v>3.39</v>
      </c>
      <c r="C669">
        <v>0.98</v>
      </c>
      <c r="D669">
        <v>0</v>
      </c>
      <c r="W669" s="6">
        <v>0.23900184027777777</v>
      </c>
      <c r="X669" s="17">
        <v>32.79</v>
      </c>
      <c r="Y669" s="17">
        <v>27.26</v>
      </c>
      <c r="AK669" s="20">
        <v>0.19656385416666672</v>
      </c>
      <c r="AN669" s="6">
        <f t="shared" si="57"/>
        <v>0.25465665509259267</v>
      </c>
      <c r="AO669" s="18">
        <v>32.51</v>
      </c>
      <c r="AP669" s="18">
        <v>26.99</v>
      </c>
    </row>
    <row r="670" spans="1:42" x14ac:dyDescent="0.25">
      <c r="A670" s="14">
        <v>0.39652777777777798</v>
      </c>
      <c r="B670">
        <v>3.4</v>
      </c>
      <c r="C670">
        <v>0.98</v>
      </c>
      <c r="D670">
        <v>0</v>
      </c>
      <c r="W670" s="6">
        <v>0.23934994212962962</v>
      </c>
      <c r="X670" s="18">
        <v>32.6</v>
      </c>
      <c r="Y670" s="18">
        <v>27.26</v>
      </c>
      <c r="AK670" s="20">
        <v>0.19691144675925926</v>
      </c>
      <c r="AN670" s="6">
        <f t="shared" si="57"/>
        <v>0.2550042476851852</v>
      </c>
      <c r="AO670" s="17">
        <v>32.409999999999997</v>
      </c>
      <c r="AP670" s="17">
        <v>27.08</v>
      </c>
    </row>
    <row r="671" spans="1:42" x14ac:dyDescent="0.25">
      <c r="A671" s="14">
        <v>0.39687499999999998</v>
      </c>
      <c r="B671">
        <v>3.4</v>
      </c>
      <c r="C671">
        <v>0.98</v>
      </c>
      <c r="D671">
        <v>0</v>
      </c>
      <c r="W671" s="6">
        <v>0.23969785879629629</v>
      </c>
      <c r="X671" s="17">
        <v>32.6</v>
      </c>
      <c r="Y671" s="17">
        <v>27.26</v>
      </c>
      <c r="AK671" s="20">
        <v>0.19725934027777775</v>
      </c>
      <c r="AN671" s="6">
        <f t="shared" si="57"/>
        <v>0.2553521412037037</v>
      </c>
      <c r="AO671" s="18">
        <v>32.51</v>
      </c>
      <c r="AP671" s="18">
        <v>26.99</v>
      </c>
    </row>
    <row r="672" spans="1:42" x14ac:dyDescent="0.25">
      <c r="A672" s="14">
        <v>0.39722222222222198</v>
      </c>
      <c r="B672">
        <v>3.41</v>
      </c>
      <c r="C672">
        <v>0.98</v>
      </c>
      <c r="D672">
        <v>0</v>
      </c>
      <c r="W672" s="6">
        <v>0.24004583333333335</v>
      </c>
      <c r="X672" s="18">
        <v>32.51</v>
      </c>
      <c r="Y672" s="18">
        <v>27.17</v>
      </c>
      <c r="AK672" s="20">
        <v>0.19760744212962961</v>
      </c>
      <c r="AN672" s="6">
        <f t="shared" si="57"/>
        <v>0.25570024305555555</v>
      </c>
      <c r="AO672" s="17">
        <v>32.6</v>
      </c>
      <c r="AP672" s="17">
        <v>27.08</v>
      </c>
    </row>
    <row r="673" spans="1:42" x14ac:dyDescent="0.25">
      <c r="A673" s="14">
        <v>0.39756944444444398</v>
      </c>
      <c r="B673">
        <v>3.41</v>
      </c>
      <c r="C673">
        <v>0.98</v>
      </c>
      <c r="D673">
        <v>0</v>
      </c>
      <c r="W673" s="6">
        <v>0.24039356481481483</v>
      </c>
      <c r="X673" s="17">
        <v>32.51</v>
      </c>
      <c r="Y673" s="17">
        <v>27.17</v>
      </c>
      <c r="AK673" s="20">
        <v>0.19795505787037032</v>
      </c>
      <c r="AN673" s="6">
        <f t="shared" si="57"/>
        <v>0.25604785879629627</v>
      </c>
      <c r="AO673" s="18">
        <v>32.6</v>
      </c>
      <c r="AP673" s="18">
        <v>26.99</v>
      </c>
    </row>
    <row r="674" spans="1:42" x14ac:dyDescent="0.25">
      <c r="A674" s="14">
        <v>0.39791666666666697</v>
      </c>
      <c r="B674">
        <v>3.41</v>
      </c>
      <c r="C674">
        <v>0.98</v>
      </c>
      <c r="D674">
        <v>0</v>
      </c>
      <c r="W674" s="6">
        <v>0.24074129629629631</v>
      </c>
      <c r="X674" s="18">
        <v>32.6</v>
      </c>
      <c r="Y674" s="18">
        <v>27.17</v>
      </c>
      <c r="AK674" s="20">
        <v>0.19830291666666672</v>
      </c>
      <c r="AN674" s="6">
        <f t="shared" si="57"/>
        <v>0.25639571759259266</v>
      </c>
      <c r="AO674" s="17">
        <v>32.6</v>
      </c>
      <c r="AP674" s="17">
        <v>26.99</v>
      </c>
    </row>
    <row r="675" spans="1:42" x14ac:dyDescent="0.25">
      <c r="A675" s="14">
        <v>0.39826388888888897</v>
      </c>
      <c r="B675">
        <v>3.42</v>
      </c>
      <c r="C675">
        <v>0.98</v>
      </c>
      <c r="D675">
        <v>0</v>
      </c>
      <c r="W675" s="6">
        <v>0.24108929398148143</v>
      </c>
      <c r="X675" s="17">
        <v>32.700000000000003</v>
      </c>
      <c r="Y675" s="17">
        <v>27.17</v>
      </c>
      <c r="AK675" s="20">
        <v>0.19865075231481483</v>
      </c>
      <c r="AN675" s="6">
        <f t="shared" si="57"/>
        <v>0.25674355324074077</v>
      </c>
      <c r="AO675" s="18">
        <v>32.51</v>
      </c>
      <c r="AP675" s="18">
        <v>26.99</v>
      </c>
    </row>
    <row r="676" spans="1:42" x14ac:dyDescent="0.25">
      <c r="A676" s="14">
        <v>0.39861111111111103</v>
      </c>
      <c r="B676">
        <v>3.42</v>
      </c>
      <c r="C676">
        <v>0.98</v>
      </c>
      <c r="D676">
        <v>0</v>
      </c>
      <c r="W676" s="6">
        <v>0.24143684027777773</v>
      </c>
      <c r="X676" s="18">
        <v>32.51</v>
      </c>
      <c r="Y676" s="18">
        <v>27.17</v>
      </c>
      <c r="AK676" s="20">
        <v>0.19899877314814812</v>
      </c>
      <c r="AN676" s="6">
        <f t="shared" si="57"/>
        <v>0.25709157407407407</v>
      </c>
      <c r="AO676" s="17">
        <v>32.51</v>
      </c>
      <c r="AP676" s="17">
        <v>27.08</v>
      </c>
    </row>
    <row r="677" spans="1:42" x14ac:dyDescent="0.25">
      <c r="A677" s="14">
        <v>0.39895833333333303</v>
      </c>
      <c r="B677">
        <v>3.42</v>
      </c>
      <c r="C677">
        <v>0.98</v>
      </c>
      <c r="D677">
        <v>0</v>
      </c>
      <c r="W677" s="6">
        <v>0.24178517361111113</v>
      </c>
      <c r="X677" s="17">
        <v>32.700000000000003</v>
      </c>
      <c r="Y677" s="17">
        <v>27.17</v>
      </c>
      <c r="AK677" s="20">
        <v>0.19934653935185181</v>
      </c>
      <c r="AN677" s="6">
        <f t="shared" si="57"/>
        <v>0.25743934027777776</v>
      </c>
      <c r="AO677" s="18">
        <v>32.700000000000003</v>
      </c>
      <c r="AP677" s="18">
        <v>27.08</v>
      </c>
    </row>
    <row r="678" spans="1:42" x14ac:dyDescent="0.25">
      <c r="A678" s="14">
        <v>0.39930555555555602</v>
      </c>
      <c r="B678">
        <v>3.43</v>
      </c>
      <c r="C678">
        <v>0.98</v>
      </c>
      <c r="D678">
        <v>0</v>
      </c>
      <c r="W678" s="6">
        <v>0.24213277777777781</v>
      </c>
      <c r="X678" s="18">
        <v>32.6</v>
      </c>
      <c r="Y678" s="18">
        <v>27.17</v>
      </c>
      <c r="AK678" s="20">
        <v>0.19969451388888887</v>
      </c>
      <c r="AN678" s="6">
        <f t="shared" si="57"/>
        <v>0.25778731481481482</v>
      </c>
      <c r="AO678" s="17">
        <v>32.6</v>
      </c>
      <c r="AP678" s="17">
        <v>26.99</v>
      </c>
    </row>
    <row r="679" spans="1:42" x14ac:dyDescent="0.25">
      <c r="A679" s="14">
        <v>0.39965277777777802</v>
      </c>
      <c r="B679">
        <v>3.43</v>
      </c>
      <c r="C679">
        <v>0.98</v>
      </c>
      <c r="D679">
        <v>0</v>
      </c>
      <c r="W679" s="6">
        <v>0.24248061342592592</v>
      </c>
      <c r="X679" s="17">
        <v>32.51</v>
      </c>
      <c r="Y679" s="17">
        <v>27.17</v>
      </c>
      <c r="AK679" s="20">
        <v>0.2000419444444444</v>
      </c>
      <c r="AN679" s="6">
        <f t="shared" si="57"/>
        <v>0.25813474537037034</v>
      </c>
      <c r="AO679" s="18">
        <v>32.6</v>
      </c>
      <c r="AP679" s="18">
        <v>27.08</v>
      </c>
    </row>
    <row r="680" spans="1:42" x14ac:dyDescent="0.25">
      <c r="A680" s="14">
        <v>0.4</v>
      </c>
      <c r="B680">
        <v>3.43</v>
      </c>
      <c r="C680">
        <v>0.98</v>
      </c>
      <c r="D680">
        <v>0</v>
      </c>
      <c r="W680" s="6">
        <v>0.24282878472222219</v>
      </c>
      <c r="X680" s="18">
        <v>32.409999999999997</v>
      </c>
      <c r="Y680" s="18">
        <v>27.17</v>
      </c>
      <c r="AK680" s="20">
        <v>0.20039025462962962</v>
      </c>
      <c r="AN680" s="6">
        <f t="shared" si="57"/>
        <v>0.25848305555555556</v>
      </c>
      <c r="AO680" s="17">
        <v>32.6</v>
      </c>
      <c r="AP680" s="17">
        <v>26.99</v>
      </c>
    </row>
    <row r="681" spans="1:42" x14ac:dyDescent="0.25">
      <c r="A681" s="14">
        <v>0.40034722222222202</v>
      </c>
      <c r="B681">
        <v>3.44</v>
      </c>
      <c r="C681">
        <v>0.98</v>
      </c>
      <c r="D681">
        <v>0</v>
      </c>
      <c r="W681" s="6">
        <v>0.24317613425925927</v>
      </c>
      <c r="X681" s="17">
        <v>32.51</v>
      </c>
      <c r="Y681" s="17">
        <v>27.26</v>
      </c>
      <c r="AK681" s="20">
        <v>0.20073807870370369</v>
      </c>
      <c r="AN681" s="6">
        <f t="shared" si="57"/>
        <v>0.25883087962962964</v>
      </c>
      <c r="AO681" s="18">
        <v>32.89</v>
      </c>
      <c r="AP681" s="18">
        <v>26.99</v>
      </c>
    </row>
    <row r="682" spans="1:42" x14ac:dyDescent="0.25">
      <c r="A682" s="14">
        <v>0.40069444444444402</v>
      </c>
      <c r="B682">
        <v>3.44</v>
      </c>
      <c r="C682">
        <v>0.98</v>
      </c>
      <c r="D682">
        <v>0</v>
      </c>
      <c r="W682" s="6">
        <v>0.2435244791666667</v>
      </c>
      <c r="X682" s="18">
        <v>32.51</v>
      </c>
      <c r="Y682" s="18">
        <v>27.17</v>
      </c>
      <c r="AK682" s="20">
        <v>0.2010859143518518</v>
      </c>
      <c r="AN682" s="6">
        <f t="shared" si="57"/>
        <v>0.25917871527777775</v>
      </c>
      <c r="AO682" s="17">
        <v>32.700000000000003</v>
      </c>
      <c r="AP682" s="17">
        <v>26.99</v>
      </c>
    </row>
    <row r="683" spans="1:42" x14ac:dyDescent="0.25">
      <c r="A683" s="14">
        <v>0.40104166666666702</v>
      </c>
      <c r="B683">
        <v>3.44</v>
      </c>
      <c r="C683">
        <v>0.98</v>
      </c>
      <c r="D683">
        <v>0</v>
      </c>
      <c r="W683" s="6">
        <v>0.24387234953703701</v>
      </c>
      <c r="X683" s="17">
        <v>32.51</v>
      </c>
      <c r="Y683" s="17">
        <v>27.17</v>
      </c>
      <c r="AK683" s="20">
        <v>0.20143385416666665</v>
      </c>
      <c r="AN683" s="6">
        <f t="shared" si="57"/>
        <v>0.2595266550925926</v>
      </c>
      <c r="AO683" s="18">
        <v>32.6</v>
      </c>
      <c r="AP683" s="18">
        <v>26.99</v>
      </c>
    </row>
    <row r="684" spans="1:42" x14ac:dyDescent="0.25">
      <c r="A684" s="14">
        <v>0.40138888888888902</v>
      </c>
      <c r="B684">
        <v>3.45</v>
      </c>
      <c r="C684">
        <v>0.98</v>
      </c>
      <c r="D684">
        <v>0</v>
      </c>
      <c r="W684" s="6">
        <v>0.2442202083333333</v>
      </c>
      <c r="X684" s="18">
        <v>32.51</v>
      </c>
      <c r="Y684" s="18">
        <v>27.26</v>
      </c>
      <c r="AK684" s="20">
        <v>0.20178137731481477</v>
      </c>
      <c r="AN684" s="6">
        <f t="shared" si="57"/>
        <v>0.25987417824074072</v>
      </c>
      <c r="AO684" s="17">
        <v>32.51</v>
      </c>
      <c r="AP684" s="17">
        <v>27.08</v>
      </c>
    </row>
    <row r="685" spans="1:42" x14ac:dyDescent="0.25">
      <c r="A685" s="14">
        <v>0.40173611111111102</v>
      </c>
      <c r="B685">
        <v>3.45</v>
      </c>
      <c r="C685">
        <v>0.98</v>
      </c>
      <c r="D685">
        <v>0</v>
      </c>
      <c r="W685" s="6">
        <v>0.24456796296296296</v>
      </c>
      <c r="X685" s="17">
        <v>32.51</v>
      </c>
      <c r="Y685" s="17">
        <v>27.17</v>
      </c>
      <c r="AK685" s="20">
        <v>0.20212907407407404</v>
      </c>
      <c r="AN685" s="6">
        <f t="shared" si="57"/>
        <v>0.26022187499999999</v>
      </c>
      <c r="AO685" s="18">
        <v>32.979999999999997</v>
      </c>
      <c r="AP685" s="18">
        <v>27.08</v>
      </c>
    </row>
    <row r="686" spans="1:42" x14ac:dyDescent="0.25">
      <c r="A686" s="14">
        <v>0.40208333333333302</v>
      </c>
      <c r="B686">
        <v>3.45</v>
      </c>
      <c r="C686">
        <v>0.98</v>
      </c>
      <c r="D686">
        <v>0</v>
      </c>
      <c r="W686" s="6">
        <v>0.24491541666666666</v>
      </c>
      <c r="X686" s="18">
        <v>32.6</v>
      </c>
      <c r="Y686" s="18">
        <v>27.17</v>
      </c>
      <c r="AK686" s="20">
        <v>0.20247741898148147</v>
      </c>
      <c r="AN686" s="6">
        <f t="shared" si="57"/>
        <v>0.26057021990740742</v>
      </c>
      <c r="AO686" s="17">
        <v>32.6</v>
      </c>
      <c r="AP686" s="17">
        <v>27.08</v>
      </c>
    </row>
    <row r="687" spans="1:42" x14ac:dyDescent="0.25">
      <c r="A687" s="14">
        <v>0.40243055555555601</v>
      </c>
      <c r="B687">
        <v>3.46</v>
      </c>
      <c r="C687">
        <v>0.98</v>
      </c>
      <c r="D687">
        <v>0</v>
      </c>
      <c r="W687" s="6">
        <v>0.24526371527777774</v>
      </c>
      <c r="X687" s="17">
        <v>32.51</v>
      </c>
      <c r="Y687" s="17">
        <v>27.17</v>
      </c>
      <c r="AK687" s="20">
        <v>0.20282506944444439</v>
      </c>
      <c r="AN687" s="6">
        <f t="shared" si="57"/>
        <v>0.26091787037037034</v>
      </c>
      <c r="AO687" s="18">
        <v>32.409999999999997</v>
      </c>
      <c r="AP687" s="18">
        <v>26.99</v>
      </c>
    </row>
    <row r="688" spans="1:42" x14ac:dyDescent="0.25">
      <c r="A688" s="14">
        <v>0.40277777777777801</v>
      </c>
      <c r="B688">
        <v>3.46</v>
      </c>
      <c r="C688">
        <v>0.98</v>
      </c>
      <c r="D688">
        <v>0</v>
      </c>
      <c r="W688" s="6">
        <v>0.24561111111111117</v>
      </c>
      <c r="X688" s="18">
        <v>32.51</v>
      </c>
      <c r="Y688" s="18">
        <v>27.17</v>
      </c>
      <c r="AK688" s="20">
        <v>0.20317315972222222</v>
      </c>
      <c r="AN688" s="6">
        <f t="shared" si="57"/>
        <v>0.26126596064814817</v>
      </c>
      <c r="AO688" s="17">
        <v>32.700000000000003</v>
      </c>
      <c r="AP688" s="17">
        <v>26.99</v>
      </c>
    </row>
    <row r="689" spans="1:42" x14ac:dyDescent="0.25">
      <c r="A689" s="14">
        <v>0.40312500000000001</v>
      </c>
      <c r="B689">
        <v>3.46</v>
      </c>
      <c r="C689">
        <v>0.98</v>
      </c>
      <c r="D689">
        <v>0</v>
      </c>
      <c r="W689" s="6">
        <v>0.24595896990740745</v>
      </c>
      <c r="X689" s="17">
        <v>32.51</v>
      </c>
      <c r="Y689" s="17">
        <v>27.26</v>
      </c>
      <c r="AK689" s="20">
        <v>0.20352092592592591</v>
      </c>
      <c r="AN689" s="6">
        <f t="shared" si="57"/>
        <v>0.26161372685185186</v>
      </c>
      <c r="AO689" s="18">
        <v>32.79</v>
      </c>
      <c r="AP689" s="18">
        <v>26.99</v>
      </c>
    </row>
    <row r="690" spans="1:42" x14ac:dyDescent="0.25">
      <c r="A690" s="14">
        <v>0.40347222222222201</v>
      </c>
      <c r="B690">
        <v>3.46</v>
      </c>
      <c r="C690">
        <v>0.98</v>
      </c>
      <c r="D690">
        <v>0</v>
      </c>
      <c r="W690" s="6">
        <v>0.24630697916666672</v>
      </c>
      <c r="X690" s="18">
        <v>32.51</v>
      </c>
      <c r="Y690" s="18">
        <v>27.26</v>
      </c>
      <c r="AK690" s="20">
        <v>0.20386873842592595</v>
      </c>
      <c r="AN690" s="6">
        <f t="shared" si="57"/>
        <v>0.2619615393518519</v>
      </c>
      <c r="AO690" s="17">
        <v>32.700000000000003</v>
      </c>
      <c r="AP690" s="17">
        <v>27.08</v>
      </c>
    </row>
    <row r="691" spans="1:42" x14ac:dyDescent="0.25">
      <c r="A691" s="14">
        <v>0.40381944444444401</v>
      </c>
      <c r="B691">
        <v>3.46</v>
      </c>
      <c r="C691">
        <v>0.98</v>
      </c>
      <c r="D691">
        <v>0</v>
      </c>
      <c r="W691" s="6">
        <v>0.2466550578703704</v>
      </c>
      <c r="X691" s="17">
        <v>32.51</v>
      </c>
      <c r="Y691" s="17">
        <v>27.17</v>
      </c>
      <c r="AK691" s="20">
        <v>0.20421648148148147</v>
      </c>
      <c r="AN691" s="6">
        <f t="shared" si="57"/>
        <v>0.26230928240740742</v>
      </c>
      <c r="AO691" s="18">
        <v>32.79</v>
      </c>
      <c r="AP691" s="18">
        <v>26.99</v>
      </c>
    </row>
    <row r="692" spans="1:42" x14ac:dyDescent="0.25">
      <c r="A692" s="14">
        <v>0.40416666666666701</v>
      </c>
      <c r="B692">
        <v>3.46</v>
      </c>
      <c r="C692">
        <v>0.98</v>
      </c>
      <c r="D692">
        <v>0</v>
      </c>
      <c r="W692" s="6">
        <v>0.24700254629629631</v>
      </c>
      <c r="X692" s="18">
        <v>32.51</v>
      </c>
      <c r="Y692" s="18">
        <v>27.26</v>
      </c>
      <c r="AK692" s="20">
        <v>0.20456428240740737</v>
      </c>
      <c r="AN692" s="6">
        <f t="shared" si="57"/>
        <v>0.26265708333333332</v>
      </c>
      <c r="AO692" s="17">
        <v>32.700000000000003</v>
      </c>
      <c r="AP692" s="17">
        <v>26.99</v>
      </c>
    </row>
    <row r="693" spans="1:42" x14ac:dyDescent="0.25">
      <c r="A693" s="14">
        <v>0.40451388888888901</v>
      </c>
      <c r="B693">
        <v>4.47</v>
      </c>
      <c r="C693">
        <v>0.98</v>
      </c>
      <c r="D693">
        <v>0</v>
      </c>
      <c r="W693" s="6">
        <v>0.24839427083333337</v>
      </c>
      <c r="X693" s="17">
        <v>32.22</v>
      </c>
      <c r="Y693" s="17">
        <v>27.26</v>
      </c>
      <c r="AK693" s="20">
        <v>0.20491245370370376</v>
      </c>
      <c r="AN693" s="6">
        <f t="shared" si="57"/>
        <v>0.2630052546296297</v>
      </c>
      <c r="AO693" s="18">
        <v>32.700000000000003</v>
      </c>
      <c r="AP693" s="18">
        <v>26.99</v>
      </c>
    </row>
    <row r="694" spans="1:42" x14ac:dyDescent="0.25">
      <c r="A694" s="14">
        <v>0.40486111111111101</v>
      </c>
      <c r="B694">
        <v>4.47</v>
      </c>
      <c r="C694">
        <v>0.98</v>
      </c>
      <c r="D694">
        <v>0</v>
      </c>
      <c r="W694" s="6">
        <v>0.24874211805555552</v>
      </c>
      <c r="X694" s="18">
        <v>32.409999999999997</v>
      </c>
      <c r="Y694" s="18">
        <v>27.26</v>
      </c>
      <c r="AK694" s="20">
        <v>0.20525978009259255</v>
      </c>
      <c r="AN694" s="6">
        <f t="shared" si="57"/>
        <v>0.26335258101851849</v>
      </c>
      <c r="AO694" s="17">
        <v>32.51</v>
      </c>
      <c r="AP694" s="17">
        <v>27.08</v>
      </c>
    </row>
    <row r="695" spans="1:42" x14ac:dyDescent="0.25">
      <c r="A695" s="14">
        <v>0.405208333333333</v>
      </c>
      <c r="B695">
        <v>4.47</v>
      </c>
      <c r="C695">
        <v>0.98</v>
      </c>
      <c r="D695">
        <v>0</v>
      </c>
      <c r="W695" s="6">
        <v>0.24908968749999999</v>
      </c>
      <c r="X695" s="17">
        <v>32.51</v>
      </c>
      <c r="Y695" s="17">
        <v>27.26</v>
      </c>
      <c r="AK695" s="20">
        <v>0.20560787037037037</v>
      </c>
      <c r="AN695" s="6">
        <f t="shared" si="57"/>
        <v>0.26370067129629632</v>
      </c>
      <c r="AO695" s="18">
        <v>32.51</v>
      </c>
      <c r="AP695" s="18">
        <v>27.17</v>
      </c>
    </row>
    <row r="696" spans="1:42" x14ac:dyDescent="0.25">
      <c r="A696" s="14">
        <v>0.405555555555556</v>
      </c>
      <c r="B696">
        <v>4.47</v>
      </c>
      <c r="C696">
        <v>0.98</v>
      </c>
      <c r="D696">
        <v>0</v>
      </c>
      <c r="W696" s="6">
        <v>0.24943782407407405</v>
      </c>
      <c r="X696" s="18">
        <v>32.51</v>
      </c>
      <c r="Y696" s="18">
        <v>27.17</v>
      </c>
      <c r="AK696" s="20">
        <v>0.20595578703703704</v>
      </c>
      <c r="AN696" s="6">
        <f t="shared" si="57"/>
        <v>0.26404858796296299</v>
      </c>
      <c r="AO696" s="17">
        <v>32.700000000000003</v>
      </c>
      <c r="AP696" s="17">
        <v>27.08</v>
      </c>
    </row>
    <row r="697" spans="1:42" x14ac:dyDescent="0.25">
      <c r="A697" s="14">
        <v>0.405902777777778</v>
      </c>
      <c r="B697">
        <v>4.47</v>
      </c>
      <c r="C697">
        <v>0.98</v>
      </c>
      <c r="D697">
        <v>0</v>
      </c>
      <c r="W697" s="6">
        <v>0.24978539351851853</v>
      </c>
      <c r="X697" s="17">
        <v>32.32</v>
      </c>
      <c r="Y697" s="17">
        <v>27.26</v>
      </c>
      <c r="AK697" s="20">
        <v>0.20630335648148151</v>
      </c>
      <c r="AN697" s="6">
        <f t="shared" si="57"/>
        <v>0.26439615740740746</v>
      </c>
      <c r="AO697" s="18">
        <v>32.700000000000003</v>
      </c>
      <c r="AP697" s="18">
        <v>26.99</v>
      </c>
    </row>
    <row r="698" spans="1:42" x14ac:dyDescent="0.25">
      <c r="A698" s="14">
        <v>0.40625</v>
      </c>
      <c r="B698">
        <v>4.4800000000000004</v>
      </c>
      <c r="C698">
        <v>0.98</v>
      </c>
      <c r="D698">
        <v>0</v>
      </c>
      <c r="W698" s="6">
        <v>0.25013350694444442</v>
      </c>
      <c r="X698" s="18">
        <v>32.22</v>
      </c>
      <c r="Y698" s="18">
        <v>27.26</v>
      </c>
      <c r="AK698" s="20">
        <v>0.20665163194444441</v>
      </c>
      <c r="AN698" s="6">
        <f t="shared" si="57"/>
        <v>0.26474443287037036</v>
      </c>
      <c r="AO698" s="17">
        <v>32.700000000000003</v>
      </c>
      <c r="AP698" s="17">
        <v>27.08</v>
      </c>
    </row>
    <row r="699" spans="1:42" x14ac:dyDescent="0.25">
      <c r="A699" s="14">
        <v>0.406597222222222</v>
      </c>
      <c r="B699">
        <v>4.4800000000000004</v>
      </c>
      <c r="C699">
        <v>0.98</v>
      </c>
      <c r="D699">
        <v>0</v>
      </c>
      <c r="W699" s="6">
        <v>0.2504811111111111</v>
      </c>
      <c r="X699" s="17">
        <v>32.22</v>
      </c>
      <c r="Y699" s="17">
        <v>27.17</v>
      </c>
      <c r="AK699" s="20">
        <v>0.20699947916666667</v>
      </c>
      <c r="AN699" s="6">
        <f t="shared" si="57"/>
        <v>0.26509228009259261</v>
      </c>
      <c r="AO699" s="18">
        <v>32.700000000000003</v>
      </c>
      <c r="AP699" s="18">
        <v>27.08</v>
      </c>
    </row>
    <row r="700" spans="1:42" x14ac:dyDescent="0.25">
      <c r="A700" s="14">
        <v>0.406944444444444</v>
      </c>
      <c r="B700">
        <v>4.4800000000000004</v>
      </c>
      <c r="C700">
        <v>0.98</v>
      </c>
      <c r="D700">
        <v>0</v>
      </c>
      <c r="W700" s="6">
        <v>0.25082928240740737</v>
      </c>
      <c r="X700" s="18">
        <v>32.32</v>
      </c>
      <c r="Y700" s="18">
        <v>27.26</v>
      </c>
      <c r="AK700" s="20">
        <v>0.20734729166666671</v>
      </c>
      <c r="AN700" s="6">
        <f t="shared" si="57"/>
        <v>0.26544009259259266</v>
      </c>
      <c r="AO700" s="17">
        <v>32.6</v>
      </c>
      <c r="AP700" s="17">
        <v>27.17</v>
      </c>
    </row>
    <row r="701" spans="1:42" x14ac:dyDescent="0.25">
      <c r="A701" s="14">
        <v>0.407291666666667</v>
      </c>
      <c r="B701">
        <v>4.4800000000000004</v>
      </c>
      <c r="C701">
        <v>0.98</v>
      </c>
      <c r="D701">
        <v>0</v>
      </c>
      <c r="W701" s="6">
        <v>0.25117725694444443</v>
      </c>
      <c r="X701" s="17">
        <v>32.409999999999997</v>
      </c>
      <c r="Y701" s="17">
        <v>27.26</v>
      </c>
      <c r="AK701" s="20">
        <v>0.20873870370370368</v>
      </c>
      <c r="AN701" s="6">
        <f t="shared" si="57"/>
        <v>0.26683150462962962</v>
      </c>
      <c r="AO701" s="18">
        <v>32.79</v>
      </c>
      <c r="AP701" s="18">
        <v>27.08</v>
      </c>
    </row>
    <row r="702" spans="1:42" x14ac:dyDescent="0.25">
      <c r="A702" s="14">
        <v>0.40763888888888899</v>
      </c>
      <c r="B702">
        <v>4.4800000000000004</v>
      </c>
      <c r="C702">
        <v>0.98</v>
      </c>
      <c r="D702">
        <v>0</v>
      </c>
      <c r="W702" s="6">
        <v>0.25152493055555553</v>
      </c>
      <c r="X702" s="18">
        <v>32.409999999999997</v>
      </c>
      <c r="Y702" s="18">
        <v>27.17</v>
      </c>
      <c r="AK702" s="20">
        <v>0.20908628472222218</v>
      </c>
      <c r="AN702" s="6">
        <f t="shared" si="57"/>
        <v>0.26717908564814813</v>
      </c>
      <c r="AO702" s="17">
        <v>32.700000000000003</v>
      </c>
      <c r="AP702" s="17">
        <v>27.08</v>
      </c>
    </row>
    <row r="703" spans="1:42" x14ac:dyDescent="0.25">
      <c r="A703" s="14">
        <v>0.40798611111111099</v>
      </c>
      <c r="B703">
        <v>4.4800000000000004</v>
      </c>
      <c r="C703">
        <v>0.98</v>
      </c>
      <c r="D703">
        <v>0</v>
      </c>
      <c r="W703" s="6">
        <v>0.25187274305555557</v>
      </c>
      <c r="X703" s="17">
        <v>32.32</v>
      </c>
      <c r="Y703" s="17">
        <v>27.17</v>
      </c>
      <c r="AK703" s="20">
        <v>0.20943407407407405</v>
      </c>
      <c r="AN703" s="6">
        <f t="shared" si="57"/>
        <v>0.267526875</v>
      </c>
      <c r="AO703" s="18">
        <v>32.700000000000003</v>
      </c>
      <c r="AP703" s="18">
        <v>27.08</v>
      </c>
    </row>
    <row r="704" spans="1:42" x14ac:dyDescent="0.25">
      <c r="A704" s="14">
        <v>0.40833333333333299</v>
      </c>
      <c r="B704">
        <v>4.4800000000000004</v>
      </c>
      <c r="C704">
        <v>0.98</v>
      </c>
      <c r="D704">
        <v>0</v>
      </c>
      <c r="W704" s="6">
        <v>0.25222091435185184</v>
      </c>
      <c r="X704" s="18">
        <v>32.22</v>
      </c>
      <c r="Y704" s="18">
        <v>27.26</v>
      </c>
      <c r="AK704" s="20">
        <v>0.20978221064814812</v>
      </c>
      <c r="AN704" s="6">
        <f t="shared" si="57"/>
        <v>0.26787501157407406</v>
      </c>
      <c r="AO704" s="17">
        <v>32.6</v>
      </c>
      <c r="AP704" s="17">
        <v>27.08</v>
      </c>
    </row>
    <row r="705" spans="1:42" x14ac:dyDescent="0.25">
      <c r="A705" s="14">
        <v>0.40868055555555599</v>
      </c>
      <c r="B705">
        <v>4.49</v>
      </c>
      <c r="C705">
        <v>0.98</v>
      </c>
      <c r="D705">
        <v>0</v>
      </c>
      <c r="W705" s="6">
        <v>0.25256847222222217</v>
      </c>
      <c r="X705" s="17">
        <v>32.22</v>
      </c>
      <c r="Y705" s="17">
        <v>27.08</v>
      </c>
      <c r="AK705" s="20">
        <v>0.21012976851851856</v>
      </c>
      <c r="AN705" s="6">
        <f t="shared" si="57"/>
        <v>0.2682225694444445</v>
      </c>
      <c r="AO705" s="18">
        <v>32.79</v>
      </c>
      <c r="AP705" s="18">
        <v>26.99</v>
      </c>
    </row>
    <row r="706" spans="1:42" x14ac:dyDescent="0.25">
      <c r="A706" s="14">
        <v>0.40902777777777799</v>
      </c>
      <c r="B706">
        <v>4.49</v>
      </c>
      <c r="C706">
        <v>0.98</v>
      </c>
      <c r="D706">
        <v>0</v>
      </c>
      <c r="W706" s="6">
        <v>0.25291609953703703</v>
      </c>
      <c r="X706" s="18">
        <v>32.32</v>
      </c>
      <c r="Y706" s="18">
        <v>27.17</v>
      </c>
      <c r="AK706" s="20">
        <v>0.21047778935185185</v>
      </c>
      <c r="AN706" s="6">
        <f t="shared" si="57"/>
        <v>0.2685705902777778</v>
      </c>
      <c r="AO706" s="17">
        <v>32.79</v>
      </c>
      <c r="AP706" s="17">
        <v>27.08</v>
      </c>
    </row>
    <row r="707" spans="1:42" x14ac:dyDescent="0.25">
      <c r="A707" s="14">
        <v>0.40937499999999999</v>
      </c>
      <c r="B707">
        <v>4.49</v>
      </c>
      <c r="C707">
        <v>0.98</v>
      </c>
      <c r="D707">
        <v>0</v>
      </c>
      <c r="W707" s="6">
        <v>0.25326394675925928</v>
      </c>
      <c r="X707" s="17">
        <v>32.32</v>
      </c>
      <c r="Y707" s="17">
        <v>27.17</v>
      </c>
      <c r="AK707" s="20">
        <v>0.21082600694444448</v>
      </c>
      <c r="AN707" s="6">
        <f t="shared" si="57"/>
        <v>0.26891880787037042</v>
      </c>
      <c r="AO707" s="18">
        <v>32.700000000000003</v>
      </c>
      <c r="AP707" s="18">
        <v>27.08</v>
      </c>
    </row>
    <row r="708" spans="1:42" x14ac:dyDescent="0.25">
      <c r="A708" s="14">
        <v>0.40972222222222199</v>
      </c>
      <c r="B708">
        <v>4.49</v>
      </c>
      <c r="C708">
        <v>0.98</v>
      </c>
      <c r="D708">
        <v>0</v>
      </c>
      <c r="W708" s="6">
        <v>0.25361226851851854</v>
      </c>
      <c r="X708" s="18">
        <v>32.32</v>
      </c>
      <c r="Y708" s="18">
        <v>27.08</v>
      </c>
      <c r="AK708" s="20">
        <v>0.21117381944444441</v>
      </c>
      <c r="AN708" s="6">
        <f t="shared" si="57"/>
        <v>0.26926662037037036</v>
      </c>
      <c r="AO708" s="17">
        <v>32.79</v>
      </c>
      <c r="AP708" s="17">
        <v>27.17</v>
      </c>
    </row>
    <row r="709" spans="1:42" x14ac:dyDescent="0.25">
      <c r="A709" s="14">
        <v>0.41006944444444399</v>
      </c>
      <c r="B709">
        <v>4.49</v>
      </c>
      <c r="C709">
        <v>0.98</v>
      </c>
      <c r="D709">
        <v>0</v>
      </c>
      <c r="W709" s="6">
        <v>0.25395991898148146</v>
      </c>
      <c r="X709" s="17">
        <v>32.22</v>
      </c>
      <c r="Y709" s="17">
        <v>27.17</v>
      </c>
      <c r="AK709" s="20">
        <v>0.21152126157407408</v>
      </c>
      <c r="AN709" s="6">
        <f t="shared" ref="AN709:AN772" si="58">$AN$132+AK709</f>
        <v>0.26961406250000003</v>
      </c>
      <c r="AO709" s="18">
        <v>32.979999999999997</v>
      </c>
      <c r="AP709" s="18">
        <v>27.08</v>
      </c>
    </row>
    <row r="710" spans="1:42" x14ac:dyDescent="0.25">
      <c r="A710" s="14">
        <v>0.41041666666666698</v>
      </c>
      <c r="B710">
        <v>4.49</v>
      </c>
      <c r="C710">
        <v>0.98</v>
      </c>
      <c r="D710">
        <v>0</v>
      </c>
      <c r="W710" s="6">
        <v>0.25430777777777774</v>
      </c>
      <c r="X710" s="18">
        <v>32.22</v>
      </c>
      <c r="Y710" s="18">
        <v>27.26</v>
      </c>
      <c r="AK710" s="20">
        <v>0.21186945601851853</v>
      </c>
      <c r="AN710" s="6">
        <f t="shared" si="58"/>
        <v>0.26996225694444448</v>
      </c>
      <c r="AO710" s="17">
        <v>32.979999999999997</v>
      </c>
      <c r="AP710" s="17">
        <v>27.08</v>
      </c>
    </row>
    <row r="711" spans="1:42" x14ac:dyDescent="0.25">
      <c r="A711" s="14">
        <v>0.41076388888888898</v>
      </c>
      <c r="B711">
        <v>4.49</v>
      </c>
      <c r="C711">
        <v>0.98</v>
      </c>
      <c r="D711">
        <v>0</v>
      </c>
      <c r="W711" s="6">
        <v>0.25465582175925922</v>
      </c>
      <c r="X711" s="17">
        <v>32.22</v>
      </c>
      <c r="Y711" s="17">
        <v>27.26</v>
      </c>
      <c r="AK711" s="20">
        <v>0.21221721064814819</v>
      </c>
      <c r="AN711" s="6">
        <f t="shared" si="58"/>
        <v>0.27031001157407414</v>
      </c>
      <c r="AO711" s="18">
        <v>32.89</v>
      </c>
      <c r="AP711" s="18">
        <v>27.17</v>
      </c>
    </row>
    <row r="712" spans="1:42" x14ac:dyDescent="0.25">
      <c r="A712" s="14">
        <v>0.41111111111111098</v>
      </c>
      <c r="B712">
        <v>3.5</v>
      </c>
      <c r="C712">
        <v>0.98</v>
      </c>
      <c r="D712">
        <v>0</v>
      </c>
      <c r="W712" s="6">
        <v>0.25500357638888888</v>
      </c>
      <c r="X712" s="18">
        <v>32.22</v>
      </c>
      <c r="Y712" s="18">
        <v>27.26</v>
      </c>
      <c r="AK712" s="20">
        <v>0.21256505787037033</v>
      </c>
      <c r="AN712" s="6">
        <f t="shared" si="58"/>
        <v>0.27065785879629628</v>
      </c>
      <c r="AO712" s="17">
        <v>32.89</v>
      </c>
      <c r="AP712" s="17">
        <v>27.08</v>
      </c>
    </row>
    <row r="713" spans="1:42" x14ac:dyDescent="0.25">
      <c r="A713" s="14">
        <v>0.41145833333333298</v>
      </c>
      <c r="B713">
        <v>3.5</v>
      </c>
      <c r="C713">
        <v>0.98</v>
      </c>
      <c r="D713">
        <v>0</v>
      </c>
      <c r="W713" s="6">
        <v>0.25535157407407411</v>
      </c>
      <c r="X713" s="17">
        <v>32.130000000000003</v>
      </c>
      <c r="Y713" s="17">
        <v>27.17</v>
      </c>
      <c r="AK713" s="20">
        <v>0.21291299768518518</v>
      </c>
      <c r="AN713" s="6">
        <f t="shared" si="58"/>
        <v>0.27100579861111113</v>
      </c>
      <c r="AO713" s="18">
        <v>32.979999999999997</v>
      </c>
      <c r="AP713" s="18">
        <v>27.08</v>
      </c>
    </row>
    <row r="714" spans="1:42" x14ac:dyDescent="0.25">
      <c r="A714" s="14">
        <v>0.41180555555555598</v>
      </c>
      <c r="B714">
        <v>3.5</v>
      </c>
      <c r="C714">
        <v>0.98</v>
      </c>
      <c r="D714">
        <v>0</v>
      </c>
      <c r="W714" s="6">
        <v>0.25569894675925925</v>
      </c>
      <c r="X714" s="18">
        <v>32.32</v>
      </c>
      <c r="Y714" s="18">
        <v>27.26</v>
      </c>
      <c r="AK714" s="20">
        <v>0.21326086805555561</v>
      </c>
      <c r="AN714" s="6">
        <f t="shared" si="58"/>
        <v>0.27135366898148156</v>
      </c>
      <c r="AO714" s="17">
        <v>32.979999999999997</v>
      </c>
      <c r="AP714" s="17">
        <v>27.17</v>
      </c>
    </row>
    <row r="715" spans="1:42" x14ac:dyDescent="0.25">
      <c r="A715" s="14">
        <v>0.41215277777777798</v>
      </c>
      <c r="B715">
        <v>3.5</v>
      </c>
      <c r="C715">
        <v>0.98</v>
      </c>
      <c r="D715">
        <v>0</v>
      </c>
      <c r="W715" s="6">
        <v>0.25604680555555553</v>
      </c>
      <c r="X715" s="17">
        <v>32.22</v>
      </c>
      <c r="Y715" s="17">
        <v>27.26</v>
      </c>
      <c r="AK715" s="20">
        <v>0.21360833333333334</v>
      </c>
      <c r="AN715" s="6">
        <f t="shared" si="58"/>
        <v>0.27170113425925929</v>
      </c>
      <c r="AO715" s="18">
        <v>32.79</v>
      </c>
      <c r="AP715" s="18">
        <v>27.08</v>
      </c>
    </row>
    <row r="716" spans="1:42" x14ac:dyDescent="0.25">
      <c r="A716" s="14">
        <v>0.41249999999999998</v>
      </c>
      <c r="B716">
        <v>3.5</v>
      </c>
      <c r="C716">
        <v>0.98</v>
      </c>
      <c r="D716">
        <v>0</v>
      </c>
      <c r="W716" s="6">
        <v>0.25639466435185182</v>
      </c>
      <c r="X716" s="18">
        <v>32.409999999999997</v>
      </c>
      <c r="Y716" s="18">
        <v>27.26</v>
      </c>
      <c r="AK716" s="20">
        <v>0.21395619212962963</v>
      </c>
      <c r="AN716" s="6">
        <f t="shared" si="58"/>
        <v>0.27204899305555558</v>
      </c>
      <c r="AO716" s="17">
        <v>32.79</v>
      </c>
      <c r="AP716" s="17">
        <v>27.08</v>
      </c>
    </row>
    <row r="717" spans="1:42" x14ac:dyDescent="0.25">
      <c r="A717" s="14">
        <v>0.41284722222222198</v>
      </c>
      <c r="B717">
        <v>3.51</v>
      </c>
      <c r="C717">
        <v>0.98</v>
      </c>
      <c r="D717">
        <v>0</v>
      </c>
      <c r="W717" s="6">
        <v>0.25674274305555561</v>
      </c>
      <c r="X717" s="17">
        <v>32.409999999999997</v>
      </c>
      <c r="Y717" s="17">
        <v>27.26</v>
      </c>
      <c r="AK717" s="20">
        <v>0.2143043634259259</v>
      </c>
      <c r="AN717" s="6">
        <f t="shared" si="58"/>
        <v>0.27239716435185185</v>
      </c>
      <c r="AO717" s="18">
        <v>32.700000000000003</v>
      </c>
      <c r="AP717" s="18">
        <v>27.08</v>
      </c>
    </row>
    <row r="718" spans="1:42" x14ac:dyDescent="0.25">
      <c r="A718" s="14">
        <v>0.41319444444444398</v>
      </c>
      <c r="B718">
        <v>3.51</v>
      </c>
      <c r="C718">
        <v>0.98</v>
      </c>
      <c r="D718">
        <v>0</v>
      </c>
      <c r="W718" s="6">
        <v>0.2570903819444445</v>
      </c>
      <c r="X718" s="18">
        <v>32.32</v>
      </c>
      <c r="Y718" s="18">
        <v>27.17</v>
      </c>
      <c r="AK718" s="20">
        <v>0.21465208333333335</v>
      </c>
      <c r="AN718" s="6">
        <f t="shared" si="58"/>
        <v>0.2727448842592593</v>
      </c>
      <c r="AO718" s="17">
        <v>32.79</v>
      </c>
      <c r="AP718" s="17">
        <v>27.17</v>
      </c>
    </row>
    <row r="719" spans="1:42" x14ac:dyDescent="0.25">
      <c r="A719" s="14">
        <v>0.41354166666666697</v>
      </c>
      <c r="B719">
        <v>3.51</v>
      </c>
      <c r="C719">
        <v>0.98</v>
      </c>
      <c r="D719">
        <v>0</v>
      </c>
      <c r="W719" s="6">
        <v>0.25743822916666664</v>
      </c>
      <c r="X719" s="17">
        <v>32.130000000000003</v>
      </c>
      <c r="Y719" s="17">
        <v>27.17</v>
      </c>
      <c r="AK719" s="20">
        <v>0.21500012731481483</v>
      </c>
      <c r="AN719" s="6">
        <f t="shared" si="58"/>
        <v>0.27309292824074077</v>
      </c>
      <c r="AO719" s="18">
        <v>32.79</v>
      </c>
      <c r="AP719" s="18">
        <v>27.08</v>
      </c>
    </row>
    <row r="720" spans="1:42" x14ac:dyDescent="0.25">
      <c r="A720" s="14">
        <v>0.41388888888888897</v>
      </c>
      <c r="B720">
        <v>3.51</v>
      </c>
      <c r="C720">
        <v>0.98</v>
      </c>
      <c r="D720">
        <v>0</v>
      </c>
      <c r="W720" s="6">
        <v>0.25778657407407407</v>
      </c>
      <c r="X720" s="18">
        <v>32.32</v>
      </c>
      <c r="Y720" s="18">
        <v>27.17</v>
      </c>
      <c r="AK720" s="20">
        <v>0.21534760416666671</v>
      </c>
      <c r="AN720" s="6">
        <f t="shared" si="58"/>
        <v>0.27344040509259265</v>
      </c>
      <c r="AO720" s="17">
        <v>32.79</v>
      </c>
      <c r="AP720" s="17">
        <v>27.08</v>
      </c>
    </row>
    <row r="721" spans="1:42" x14ac:dyDescent="0.25">
      <c r="A721" s="14">
        <v>0.41423611111111103</v>
      </c>
      <c r="B721">
        <v>3.51</v>
      </c>
      <c r="C721">
        <v>0.98</v>
      </c>
      <c r="D721">
        <v>0</v>
      </c>
      <c r="W721" s="6">
        <v>0.25813394675925921</v>
      </c>
      <c r="X721" s="17">
        <v>32.22</v>
      </c>
      <c r="Y721" s="17">
        <v>27.17</v>
      </c>
      <c r="AK721" s="20">
        <v>0.21569582175925922</v>
      </c>
      <c r="AN721" s="6">
        <f t="shared" si="58"/>
        <v>0.27378862268518517</v>
      </c>
      <c r="AO721" s="18">
        <v>32.79</v>
      </c>
      <c r="AP721" s="18">
        <v>27.08</v>
      </c>
    </row>
    <row r="722" spans="1:42" x14ac:dyDescent="0.25">
      <c r="A722" s="14">
        <v>0.41458333333333303</v>
      </c>
      <c r="B722">
        <v>3.51</v>
      </c>
      <c r="C722">
        <v>0.98</v>
      </c>
      <c r="D722">
        <v>0</v>
      </c>
      <c r="W722" s="6">
        <v>0.25848218750000002</v>
      </c>
      <c r="X722" s="18">
        <v>32.22</v>
      </c>
      <c r="Y722" s="18">
        <v>27.26</v>
      </c>
      <c r="AK722" s="20">
        <v>0.21604376157407407</v>
      </c>
      <c r="AN722" s="6">
        <f t="shared" si="58"/>
        <v>0.27413656250000001</v>
      </c>
      <c r="AO722" s="17">
        <v>32.89</v>
      </c>
      <c r="AP722" s="17">
        <v>27.08</v>
      </c>
    </row>
    <row r="723" spans="1:42" x14ac:dyDescent="0.25">
      <c r="A723" s="14">
        <v>0.41493055555555602</v>
      </c>
      <c r="B723">
        <v>3.51</v>
      </c>
      <c r="C723">
        <v>0.98</v>
      </c>
      <c r="D723">
        <v>0</v>
      </c>
      <c r="W723" s="6">
        <v>0.25882994212962968</v>
      </c>
      <c r="X723" s="17">
        <v>32.22</v>
      </c>
      <c r="Y723" s="17">
        <v>27.17</v>
      </c>
      <c r="AK723" s="20">
        <v>0.2163916319444445</v>
      </c>
      <c r="AN723" s="6">
        <f t="shared" si="58"/>
        <v>0.27448443287037044</v>
      </c>
      <c r="AO723" s="18">
        <v>32.89</v>
      </c>
      <c r="AP723" s="18">
        <v>27.08</v>
      </c>
    </row>
    <row r="724" spans="1:42" x14ac:dyDescent="0.25">
      <c r="A724" s="14">
        <v>0.41527777777777802</v>
      </c>
      <c r="B724">
        <v>3.51</v>
      </c>
      <c r="C724">
        <v>0.98</v>
      </c>
      <c r="D724">
        <v>0</v>
      </c>
      <c r="W724" s="6">
        <v>0.25917792824074076</v>
      </c>
      <c r="X724" s="18">
        <v>32.32</v>
      </c>
      <c r="Y724" s="18">
        <v>27.26</v>
      </c>
      <c r="AK724" s="20">
        <v>0.21673945601851857</v>
      </c>
      <c r="AN724" s="6">
        <f t="shared" si="58"/>
        <v>0.27483225694444452</v>
      </c>
      <c r="AO724" s="17">
        <v>32.79</v>
      </c>
      <c r="AP724" s="17">
        <v>27.08</v>
      </c>
    </row>
    <row r="725" spans="1:42" x14ac:dyDescent="0.25">
      <c r="A725" s="14">
        <v>0.41562500000000002</v>
      </c>
      <c r="B725">
        <v>3.52</v>
      </c>
      <c r="C725">
        <v>0.98</v>
      </c>
      <c r="D725">
        <v>0</v>
      </c>
      <c r="W725" s="6">
        <v>0.25952577546296302</v>
      </c>
      <c r="X725" s="17">
        <v>32.22</v>
      </c>
      <c r="Y725" s="17">
        <v>27.26</v>
      </c>
      <c r="AK725" s="20">
        <v>0.21708717592592591</v>
      </c>
      <c r="AN725" s="6">
        <f t="shared" si="58"/>
        <v>0.27517997685185186</v>
      </c>
      <c r="AO725" s="18">
        <v>32.79</v>
      </c>
      <c r="AP725" s="18">
        <v>27.08</v>
      </c>
    </row>
    <row r="726" spans="1:42" x14ac:dyDescent="0.25">
      <c r="A726" s="14">
        <v>0.41597222222222202</v>
      </c>
      <c r="B726">
        <v>3.52</v>
      </c>
      <c r="C726">
        <v>0.98</v>
      </c>
      <c r="D726">
        <v>0</v>
      </c>
      <c r="W726" s="6">
        <v>0.25987324074074075</v>
      </c>
      <c r="X726" s="18">
        <v>32.22</v>
      </c>
      <c r="Y726" s="18">
        <v>27.26</v>
      </c>
      <c r="AK726" s="20">
        <v>0.21743476851851856</v>
      </c>
      <c r="AN726" s="6">
        <f t="shared" si="58"/>
        <v>0.27552756944444451</v>
      </c>
      <c r="AO726" s="17">
        <v>32.979999999999997</v>
      </c>
      <c r="AP726" s="17">
        <v>27.17</v>
      </c>
    </row>
    <row r="727" spans="1:42" x14ac:dyDescent="0.25">
      <c r="A727" s="14">
        <v>0.41631944444444402</v>
      </c>
      <c r="B727">
        <v>3.52</v>
      </c>
      <c r="C727">
        <v>0.98</v>
      </c>
      <c r="D727">
        <v>0</v>
      </c>
      <c r="W727" s="6">
        <v>0.26022109953703704</v>
      </c>
      <c r="X727" s="17">
        <v>32.130000000000003</v>
      </c>
      <c r="Y727" s="17">
        <v>27.26</v>
      </c>
      <c r="AK727" s="20">
        <v>0.21778262731481485</v>
      </c>
      <c r="AN727" s="6">
        <f t="shared" si="58"/>
        <v>0.27587542824074079</v>
      </c>
      <c r="AO727" s="18">
        <v>32.979999999999997</v>
      </c>
      <c r="AP727" s="18">
        <v>27.08</v>
      </c>
    </row>
    <row r="728" spans="1:42" x14ac:dyDescent="0.25">
      <c r="A728" s="14">
        <v>0.41666666666666702</v>
      </c>
      <c r="B728">
        <v>3.52</v>
      </c>
      <c r="C728">
        <v>0.98</v>
      </c>
      <c r="D728">
        <v>0</v>
      </c>
      <c r="W728" s="6">
        <v>0.26056895833333332</v>
      </c>
      <c r="X728" s="18">
        <v>32.22</v>
      </c>
      <c r="Y728" s="18">
        <v>27.35</v>
      </c>
      <c r="AK728" s="20">
        <v>0.21813064814814814</v>
      </c>
      <c r="AN728" s="6">
        <f t="shared" si="58"/>
        <v>0.27622344907407409</v>
      </c>
      <c r="AO728" s="17">
        <v>32.89</v>
      </c>
      <c r="AP728" s="17">
        <v>27.08</v>
      </c>
    </row>
    <row r="729" spans="1:42" x14ac:dyDescent="0.25">
      <c r="A729" s="14">
        <v>0.41701388888888902</v>
      </c>
      <c r="B729">
        <v>3.52</v>
      </c>
      <c r="C729">
        <v>0.98</v>
      </c>
      <c r="D729">
        <v>0</v>
      </c>
      <c r="W729" s="6">
        <v>0.26091711805555556</v>
      </c>
      <c r="X729" s="17">
        <v>32.22</v>
      </c>
      <c r="Y729" s="17">
        <v>27.26</v>
      </c>
      <c r="AK729" s="20">
        <v>0.21847833333333339</v>
      </c>
      <c r="AN729" s="6">
        <f t="shared" si="58"/>
        <v>0.27657113425925933</v>
      </c>
      <c r="AO729" s="18">
        <v>32.89</v>
      </c>
      <c r="AP729" s="18">
        <v>27.17</v>
      </c>
    </row>
    <row r="730" spans="1:42" x14ac:dyDescent="0.25">
      <c r="A730" s="14">
        <v>0.41736111111111102</v>
      </c>
      <c r="B730">
        <v>3.52</v>
      </c>
      <c r="C730">
        <v>0.98</v>
      </c>
      <c r="D730">
        <v>0</v>
      </c>
      <c r="W730" s="6">
        <v>0.26126511574074079</v>
      </c>
      <c r="X730" s="18">
        <v>32.32</v>
      </c>
      <c r="Y730" s="18">
        <v>27.17</v>
      </c>
      <c r="AK730" s="20">
        <v>0.21882618055555553</v>
      </c>
      <c r="AN730" s="6">
        <f t="shared" si="58"/>
        <v>0.27691898148148147</v>
      </c>
      <c r="AO730" s="17">
        <v>32.79</v>
      </c>
      <c r="AP730" s="17">
        <v>27.17</v>
      </c>
    </row>
    <row r="731" spans="1:42" x14ac:dyDescent="0.25">
      <c r="A731" s="14">
        <v>0.41770833333333302</v>
      </c>
      <c r="B731">
        <v>3.52</v>
      </c>
      <c r="C731">
        <v>0.98</v>
      </c>
      <c r="D731">
        <v>0</v>
      </c>
      <c r="W731" s="6">
        <v>0.26161287037037034</v>
      </c>
      <c r="X731" s="17">
        <v>32.409999999999997</v>
      </c>
      <c r="Y731" s="17">
        <v>27.17</v>
      </c>
      <c r="AK731" s="20">
        <v>0.21917457175925931</v>
      </c>
      <c r="AN731" s="6">
        <f t="shared" si="58"/>
        <v>0.27726737268518525</v>
      </c>
      <c r="AO731" s="18">
        <v>32.89</v>
      </c>
      <c r="AP731" s="18">
        <v>27.08</v>
      </c>
    </row>
    <row r="732" spans="1:42" x14ac:dyDescent="0.25">
      <c r="A732" s="14">
        <v>0.41805555555555601</v>
      </c>
      <c r="B732">
        <v>3.52</v>
      </c>
      <c r="C732">
        <v>0.98</v>
      </c>
      <c r="D732">
        <v>0</v>
      </c>
      <c r="W732" s="6">
        <v>0.26196053240740741</v>
      </c>
      <c r="X732" s="18">
        <v>32.32</v>
      </c>
      <c r="Y732" s="18">
        <v>27.26</v>
      </c>
      <c r="AK732" s="20">
        <v>0.21952188657407407</v>
      </c>
      <c r="AN732" s="6">
        <f t="shared" si="58"/>
        <v>0.27761468750000001</v>
      </c>
      <c r="AO732" s="17">
        <v>32.89</v>
      </c>
      <c r="AP732" s="17">
        <v>27.08</v>
      </c>
    </row>
    <row r="733" spans="1:42" x14ac:dyDescent="0.25">
      <c r="A733" s="14">
        <v>0.41840277777777801</v>
      </c>
      <c r="B733">
        <v>3.52</v>
      </c>
      <c r="C733">
        <v>0.98</v>
      </c>
      <c r="D733">
        <v>0</v>
      </c>
      <c r="W733" s="6">
        <v>0.26230862268518523</v>
      </c>
      <c r="X733" s="17">
        <v>32.22</v>
      </c>
      <c r="Y733" s="17">
        <v>27.17</v>
      </c>
      <c r="AK733" s="20">
        <v>0.2198700115740741</v>
      </c>
      <c r="AN733" s="6">
        <f t="shared" si="58"/>
        <v>0.27796281250000004</v>
      </c>
      <c r="AO733" s="18">
        <v>32.79</v>
      </c>
      <c r="AP733" s="18">
        <v>27.08</v>
      </c>
    </row>
    <row r="734" spans="1:42" x14ac:dyDescent="0.25">
      <c r="A734" s="14">
        <v>0.41875000000000001</v>
      </c>
      <c r="B734">
        <v>3.52</v>
      </c>
      <c r="C734">
        <v>0.98</v>
      </c>
      <c r="D734">
        <v>0</v>
      </c>
      <c r="W734" s="6">
        <v>0.26300394675925926</v>
      </c>
      <c r="X734" s="18">
        <v>32.32</v>
      </c>
      <c r="Y734" s="18">
        <v>27.35</v>
      </c>
      <c r="AK734" s="20">
        <v>0.22021800925925922</v>
      </c>
      <c r="AN734" s="6">
        <f t="shared" si="58"/>
        <v>0.27831081018518516</v>
      </c>
      <c r="AO734" s="17">
        <v>32.979999999999997</v>
      </c>
      <c r="AP734" s="17">
        <v>27.08</v>
      </c>
    </row>
    <row r="735" spans="1:42" x14ac:dyDescent="0.25">
      <c r="A735" s="14">
        <v>0.41909722222222201</v>
      </c>
      <c r="B735">
        <v>3.52</v>
      </c>
      <c r="C735">
        <v>0.98</v>
      </c>
      <c r="D735">
        <v>0</v>
      </c>
      <c r="W735" s="6">
        <v>0.2633522337962963</v>
      </c>
      <c r="X735" s="17">
        <v>32.22</v>
      </c>
      <c r="Y735" s="17">
        <v>27.17</v>
      </c>
      <c r="AK735" s="20">
        <v>0.22056599537037042</v>
      </c>
      <c r="AN735" s="6">
        <f t="shared" si="58"/>
        <v>0.27865879629629636</v>
      </c>
      <c r="AO735" s="18">
        <v>32.979999999999997</v>
      </c>
      <c r="AP735" s="18">
        <v>27.08</v>
      </c>
    </row>
    <row r="736" spans="1:42" x14ac:dyDescent="0.25">
      <c r="A736" s="14">
        <v>0.41944444444444401</v>
      </c>
      <c r="B736">
        <v>3.52</v>
      </c>
      <c r="C736">
        <v>0.98</v>
      </c>
      <c r="D736">
        <v>0</v>
      </c>
      <c r="W736" s="6">
        <v>0.26369999999999999</v>
      </c>
      <c r="X736" s="18">
        <v>32.32</v>
      </c>
      <c r="Y736" s="18">
        <v>27.35</v>
      </c>
      <c r="AK736" s="20">
        <v>0.22091331018518517</v>
      </c>
      <c r="AN736" s="6">
        <f t="shared" si="58"/>
        <v>0.27900611111111112</v>
      </c>
      <c r="AO736" s="17">
        <v>32.89</v>
      </c>
      <c r="AP736" s="17">
        <v>27.17</v>
      </c>
    </row>
    <row r="737" spans="1:42" x14ac:dyDescent="0.25">
      <c r="A737" s="14">
        <v>0.41979166666666701</v>
      </c>
      <c r="B737">
        <v>3.52</v>
      </c>
      <c r="C737">
        <v>0.98</v>
      </c>
      <c r="D737">
        <v>0</v>
      </c>
      <c r="W737" s="6">
        <v>0.26404769675925926</v>
      </c>
      <c r="X737" s="17">
        <v>32.32</v>
      </c>
      <c r="Y737" s="17">
        <v>27.26</v>
      </c>
      <c r="AK737" s="20">
        <v>0.22126116898148146</v>
      </c>
      <c r="AN737" s="6">
        <f t="shared" si="58"/>
        <v>0.27935396990740741</v>
      </c>
      <c r="AO737" s="18">
        <v>32.979999999999997</v>
      </c>
      <c r="AP737" s="18">
        <v>27.08</v>
      </c>
    </row>
    <row r="738" spans="1:42" x14ac:dyDescent="0.25">
      <c r="A738" s="14">
        <v>0.42013888888888901</v>
      </c>
      <c r="B738">
        <v>3.54</v>
      </c>
      <c r="C738">
        <v>0.98</v>
      </c>
      <c r="D738">
        <v>0</v>
      </c>
      <c r="W738" s="6">
        <v>0.26439535879629633</v>
      </c>
      <c r="X738" s="18">
        <v>32.22</v>
      </c>
      <c r="Y738" s="18">
        <v>27.17</v>
      </c>
      <c r="AK738" s="20">
        <v>0.22160902777777775</v>
      </c>
      <c r="AN738" s="6">
        <f t="shared" si="58"/>
        <v>0.27970182870370369</v>
      </c>
      <c r="AO738" s="17">
        <v>33.08</v>
      </c>
      <c r="AP738" s="17">
        <v>27.08</v>
      </c>
    </row>
    <row r="739" spans="1:42" x14ac:dyDescent="0.25">
      <c r="A739" s="14">
        <v>0.42048611111111101</v>
      </c>
      <c r="B739">
        <v>3.54</v>
      </c>
      <c r="C739">
        <v>0.98</v>
      </c>
      <c r="D739">
        <v>0</v>
      </c>
      <c r="W739" s="6">
        <v>0.26474321759259262</v>
      </c>
      <c r="X739" s="17">
        <v>32.22</v>
      </c>
      <c r="Y739" s="17">
        <v>27.26</v>
      </c>
      <c r="AK739" s="20">
        <v>0.22195740740740738</v>
      </c>
      <c r="AN739" s="6">
        <f t="shared" si="58"/>
        <v>0.28005020833333333</v>
      </c>
      <c r="AO739" s="18">
        <v>32.979999999999997</v>
      </c>
      <c r="AP739" s="18">
        <v>27.08</v>
      </c>
    </row>
    <row r="740" spans="1:42" x14ac:dyDescent="0.25">
      <c r="A740" s="14">
        <v>0.420833333333333</v>
      </c>
      <c r="B740">
        <v>3.54</v>
      </c>
      <c r="C740">
        <v>0.98</v>
      </c>
      <c r="D740">
        <v>0</v>
      </c>
      <c r="W740" s="6">
        <v>0.26509157407407408</v>
      </c>
      <c r="X740" s="18">
        <v>32.22</v>
      </c>
      <c r="Y740" s="18">
        <v>27.35</v>
      </c>
      <c r="AK740" s="20">
        <v>0.22230501157407406</v>
      </c>
      <c r="AN740" s="6">
        <f t="shared" si="58"/>
        <v>0.28039781250000001</v>
      </c>
      <c r="AO740" s="17">
        <v>32.89</v>
      </c>
      <c r="AP740" s="17">
        <v>26.99</v>
      </c>
    </row>
    <row r="741" spans="1:42" x14ac:dyDescent="0.25">
      <c r="A741" s="14">
        <v>0.421180555555556</v>
      </c>
      <c r="B741">
        <v>3.54</v>
      </c>
      <c r="C741">
        <v>0.98</v>
      </c>
      <c r="D741">
        <v>0</v>
      </c>
      <c r="W741" s="6">
        <v>0.26543892361111115</v>
      </c>
      <c r="X741" s="17">
        <v>32.32</v>
      </c>
      <c r="Y741" s="17">
        <v>27.35</v>
      </c>
      <c r="AK741" s="20">
        <v>0.22265292824074073</v>
      </c>
      <c r="AN741" s="6">
        <f t="shared" si="58"/>
        <v>0.28074572916666668</v>
      </c>
      <c r="AO741" s="18">
        <v>32.89</v>
      </c>
      <c r="AP741" s="18">
        <v>27.08</v>
      </c>
    </row>
    <row r="742" spans="1:42" x14ac:dyDescent="0.25">
      <c r="A742" s="14">
        <v>0.421527777777778</v>
      </c>
      <c r="B742">
        <v>3.54</v>
      </c>
      <c r="C742">
        <v>0.98</v>
      </c>
      <c r="D742">
        <v>0</v>
      </c>
      <c r="W742" s="6">
        <v>0.26578714120370367</v>
      </c>
      <c r="X742" s="18">
        <v>32.32</v>
      </c>
      <c r="Y742" s="18">
        <v>27.26</v>
      </c>
      <c r="AK742" s="20">
        <v>0.22300082175925923</v>
      </c>
      <c r="AN742" s="6">
        <f t="shared" si="58"/>
        <v>0.28109362268518517</v>
      </c>
      <c r="AO742" s="17">
        <v>32.89</v>
      </c>
      <c r="AP742" s="17">
        <v>26.99</v>
      </c>
    </row>
    <row r="743" spans="1:42" x14ac:dyDescent="0.25">
      <c r="A743" s="14">
        <v>0.421875</v>
      </c>
      <c r="B743">
        <v>3.55</v>
      </c>
      <c r="C743">
        <v>0.98</v>
      </c>
      <c r="D743">
        <v>0</v>
      </c>
      <c r="W743" s="6">
        <v>0.26613464120370373</v>
      </c>
      <c r="X743" s="17">
        <v>32.130000000000003</v>
      </c>
      <c r="Y743" s="17">
        <v>27.35</v>
      </c>
      <c r="AK743" s="20">
        <v>0.22334831018518514</v>
      </c>
      <c r="AN743" s="6">
        <f t="shared" si="58"/>
        <v>0.28144111111111109</v>
      </c>
      <c r="AO743" s="18">
        <v>32.979999999999997</v>
      </c>
      <c r="AP743" s="18">
        <v>26.99</v>
      </c>
    </row>
    <row r="744" spans="1:42" x14ac:dyDescent="0.25">
      <c r="A744" s="14">
        <v>0.422222222222222</v>
      </c>
      <c r="B744">
        <v>3.55</v>
      </c>
      <c r="C744">
        <v>0.98</v>
      </c>
      <c r="D744">
        <v>0</v>
      </c>
      <c r="W744" s="6">
        <v>0.26648250000000001</v>
      </c>
      <c r="X744" s="18">
        <v>32.22</v>
      </c>
      <c r="Y744" s="18">
        <v>27.35</v>
      </c>
      <c r="AK744" s="20">
        <v>0.22369616898148154</v>
      </c>
      <c r="AN744" s="6">
        <f t="shared" si="58"/>
        <v>0.28178896990740748</v>
      </c>
      <c r="AO744" s="17">
        <v>33.08</v>
      </c>
      <c r="AP744" s="17">
        <v>27.17</v>
      </c>
    </row>
    <row r="745" spans="1:42" x14ac:dyDescent="0.25">
      <c r="A745" s="14">
        <v>0.422569444444444</v>
      </c>
      <c r="B745">
        <v>3.55</v>
      </c>
      <c r="C745">
        <v>0.98</v>
      </c>
      <c r="D745">
        <v>0</v>
      </c>
      <c r="W745" s="6">
        <v>0.26683082175925926</v>
      </c>
      <c r="X745" s="17">
        <v>32.22</v>
      </c>
      <c r="Y745" s="17">
        <v>27.35</v>
      </c>
      <c r="AK745" s="20">
        <v>0.22404422453703704</v>
      </c>
      <c r="AN745" s="6">
        <f t="shared" si="58"/>
        <v>0.28213702546296299</v>
      </c>
      <c r="AO745" s="18">
        <v>32.979999999999997</v>
      </c>
      <c r="AP745" s="18">
        <v>27.08</v>
      </c>
    </row>
    <row r="746" spans="1:42" x14ac:dyDescent="0.25">
      <c r="A746" s="14">
        <v>0.422916666666667</v>
      </c>
      <c r="B746">
        <v>3.55</v>
      </c>
      <c r="C746">
        <v>0.98</v>
      </c>
      <c r="D746">
        <v>0</v>
      </c>
      <c r="W746" s="6">
        <v>0.26717873842592593</v>
      </c>
      <c r="X746" s="18">
        <v>32.22</v>
      </c>
      <c r="Y746" s="18">
        <v>27.35</v>
      </c>
      <c r="AK746" s="20">
        <v>0.22439188657407411</v>
      </c>
      <c r="AN746" s="6">
        <f t="shared" si="58"/>
        <v>0.28248468750000005</v>
      </c>
      <c r="AO746" s="17">
        <v>32.979999999999997</v>
      </c>
      <c r="AP746" s="17">
        <v>27.08</v>
      </c>
    </row>
    <row r="747" spans="1:42" x14ac:dyDescent="0.25">
      <c r="A747" s="14">
        <v>0.42326388888888899</v>
      </c>
      <c r="B747">
        <v>3.55</v>
      </c>
      <c r="C747">
        <v>0.98</v>
      </c>
      <c r="D747">
        <v>0</v>
      </c>
      <c r="W747" s="6">
        <v>0.26752608796296301</v>
      </c>
      <c r="X747" s="17">
        <v>32.130000000000003</v>
      </c>
      <c r="Y747" s="17">
        <v>27.26</v>
      </c>
      <c r="AK747" s="20">
        <v>0.22473998842592596</v>
      </c>
      <c r="AN747" s="6">
        <f t="shared" si="58"/>
        <v>0.28283278935185191</v>
      </c>
      <c r="AO747" s="18">
        <v>32.979999999999997</v>
      </c>
      <c r="AP747" s="18">
        <v>27.08</v>
      </c>
    </row>
    <row r="748" spans="1:42" x14ac:dyDescent="0.25">
      <c r="A748" s="14">
        <v>0.42361111111111099</v>
      </c>
      <c r="B748">
        <v>3.55</v>
      </c>
      <c r="C748">
        <v>0.98</v>
      </c>
      <c r="D748">
        <v>0</v>
      </c>
      <c r="W748" s="6">
        <v>0.26787418981481487</v>
      </c>
      <c r="X748" s="18">
        <v>32.130000000000003</v>
      </c>
      <c r="Y748" s="18">
        <v>27.26</v>
      </c>
      <c r="AK748" s="20">
        <v>0.2250879282407407</v>
      </c>
      <c r="AN748" s="6">
        <f t="shared" si="58"/>
        <v>0.28318072916666664</v>
      </c>
      <c r="AO748" s="17">
        <v>32.979999999999997</v>
      </c>
      <c r="AP748" s="17">
        <v>27.08</v>
      </c>
    </row>
    <row r="749" spans="1:42" x14ac:dyDescent="0.25">
      <c r="A749" s="14">
        <v>0.42395833333333299</v>
      </c>
      <c r="B749">
        <v>3.56</v>
      </c>
      <c r="C749">
        <v>0.98</v>
      </c>
      <c r="D749">
        <v>0</v>
      </c>
      <c r="W749" s="6">
        <v>0.26822177083333337</v>
      </c>
      <c r="X749" s="17">
        <v>32.130000000000003</v>
      </c>
      <c r="Y749" s="17">
        <v>27.26</v>
      </c>
      <c r="AK749" s="20">
        <v>0.22543575231481477</v>
      </c>
      <c r="AN749" s="6">
        <f t="shared" si="58"/>
        <v>0.28352855324074072</v>
      </c>
      <c r="AO749" s="18">
        <v>32.979999999999997</v>
      </c>
      <c r="AP749" s="18">
        <v>27.08</v>
      </c>
    </row>
    <row r="750" spans="1:42" x14ac:dyDescent="0.25">
      <c r="A750" s="14">
        <v>0.42430555555555599</v>
      </c>
      <c r="B750">
        <v>3.56</v>
      </c>
      <c r="C750">
        <v>0.98</v>
      </c>
      <c r="D750">
        <v>0</v>
      </c>
      <c r="W750" s="6">
        <v>0.26856965277777783</v>
      </c>
      <c r="X750" s="18">
        <v>32.130000000000003</v>
      </c>
      <c r="Y750" s="18">
        <v>27.35</v>
      </c>
      <c r="AK750" s="20">
        <v>0.22578331018518522</v>
      </c>
      <c r="AN750" s="6">
        <f t="shared" si="58"/>
        <v>0.28387611111111116</v>
      </c>
      <c r="AO750" s="17">
        <v>32.89</v>
      </c>
      <c r="AP750" s="17">
        <v>27.08</v>
      </c>
    </row>
    <row r="751" spans="1:42" x14ac:dyDescent="0.25">
      <c r="A751" s="14">
        <v>0.42465277777777799</v>
      </c>
      <c r="B751">
        <v>3.56</v>
      </c>
      <c r="C751">
        <v>0.98</v>
      </c>
      <c r="D751">
        <v>0</v>
      </c>
      <c r="W751" s="6">
        <v>0.26891749999999998</v>
      </c>
      <c r="X751" s="17">
        <v>32.130000000000003</v>
      </c>
      <c r="Y751" s="17">
        <v>27.26</v>
      </c>
      <c r="AK751" s="20">
        <v>0.22613134259259254</v>
      </c>
      <c r="AN751" s="6">
        <f t="shared" si="58"/>
        <v>0.28422414351851849</v>
      </c>
      <c r="AO751" s="18">
        <v>32.979999999999997</v>
      </c>
      <c r="AP751" s="18">
        <v>27.17</v>
      </c>
    </row>
    <row r="752" spans="1:42" x14ac:dyDescent="0.25">
      <c r="A752" s="14">
        <v>0.42499999999999999</v>
      </c>
      <c r="B752">
        <v>3.56</v>
      </c>
      <c r="C752">
        <v>0.98</v>
      </c>
      <c r="D752">
        <v>0</v>
      </c>
      <c r="W752" s="6">
        <v>0.26926582175925923</v>
      </c>
      <c r="X752" s="18">
        <v>32.130000000000003</v>
      </c>
      <c r="Y752" s="18">
        <v>27.26</v>
      </c>
      <c r="AK752" s="20">
        <v>0.22647901620370375</v>
      </c>
      <c r="AN752" s="6">
        <f t="shared" si="58"/>
        <v>0.2845718171296297</v>
      </c>
      <c r="AO752" s="17">
        <v>32.89</v>
      </c>
      <c r="AP752" s="17">
        <v>27.08</v>
      </c>
    </row>
    <row r="753" spans="1:42" x14ac:dyDescent="0.25">
      <c r="A753" s="14">
        <v>0.42534722222222199</v>
      </c>
      <c r="B753">
        <v>3.56</v>
      </c>
      <c r="C753">
        <v>0.98</v>
      </c>
      <c r="D753">
        <v>0</v>
      </c>
      <c r="W753" s="6">
        <v>0.26961350694444447</v>
      </c>
      <c r="X753" s="17">
        <v>32.130000000000003</v>
      </c>
      <c r="Y753" s="17">
        <v>27.35</v>
      </c>
      <c r="AK753" s="20">
        <v>0.22682728009259262</v>
      </c>
      <c r="AN753" s="6">
        <f t="shared" si="58"/>
        <v>0.28492008101851857</v>
      </c>
      <c r="AO753" s="18">
        <v>32.79</v>
      </c>
      <c r="AP753" s="18">
        <v>27.17</v>
      </c>
    </row>
    <row r="754" spans="1:42" x14ac:dyDescent="0.25">
      <c r="A754" s="14">
        <v>0.42569444444444399</v>
      </c>
      <c r="B754">
        <v>3.56</v>
      </c>
      <c r="C754">
        <v>0.98</v>
      </c>
      <c r="D754">
        <v>0</v>
      </c>
      <c r="W754" s="6">
        <v>0.2699610648148148</v>
      </c>
      <c r="X754" s="18">
        <v>32.130000000000003</v>
      </c>
      <c r="Y754" s="18">
        <v>27.17</v>
      </c>
      <c r="AK754" s="20">
        <v>0.2271751041666667</v>
      </c>
      <c r="AN754" s="6">
        <f t="shared" si="58"/>
        <v>0.28526790509259264</v>
      </c>
      <c r="AO754" s="17">
        <v>32.89</v>
      </c>
      <c r="AP754" s="17">
        <v>27.08</v>
      </c>
    </row>
    <row r="755" spans="1:42" x14ac:dyDescent="0.25">
      <c r="A755" s="14">
        <v>0.42604166666666698</v>
      </c>
      <c r="B755">
        <v>3.57</v>
      </c>
      <c r="C755">
        <v>0.98</v>
      </c>
      <c r="D755">
        <v>0</v>
      </c>
      <c r="W755" s="6">
        <v>0.27030892361111108</v>
      </c>
      <c r="X755" s="17">
        <v>32.130000000000003</v>
      </c>
      <c r="Y755" s="17">
        <v>27.26</v>
      </c>
      <c r="AK755" s="20">
        <v>0.22752307870370375</v>
      </c>
      <c r="AN755" s="6">
        <f t="shared" si="58"/>
        <v>0.2856158796296297</v>
      </c>
      <c r="AO755" s="18">
        <v>32.979999999999997</v>
      </c>
      <c r="AP755" s="18">
        <v>27.08</v>
      </c>
    </row>
    <row r="756" spans="1:42" x14ac:dyDescent="0.25">
      <c r="A756" s="14">
        <v>0.42638888888888898</v>
      </c>
      <c r="B756">
        <v>3.57</v>
      </c>
      <c r="C756">
        <v>0.98</v>
      </c>
      <c r="D756">
        <v>0</v>
      </c>
      <c r="W756" s="6">
        <v>0.27065709490740736</v>
      </c>
      <c r="X756" s="18">
        <v>32.130000000000003</v>
      </c>
      <c r="Y756" s="18">
        <v>27.26</v>
      </c>
      <c r="AK756" s="20">
        <v>0.22787043981481486</v>
      </c>
      <c r="AN756" s="6">
        <f t="shared" si="58"/>
        <v>0.28596324074074081</v>
      </c>
      <c r="AO756" s="17">
        <v>32.89</v>
      </c>
      <c r="AP756" s="17">
        <v>27.17</v>
      </c>
    </row>
    <row r="757" spans="1:42" x14ac:dyDescent="0.25">
      <c r="A757" s="14">
        <v>0.42673611111111098</v>
      </c>
      <c r="B757">
        <v>3.57</v>
      </c>
      <c r="C757">
        <v>0.98</v>
      </c>
      <c r="D757">
        <v>0</v>
      </c>
      <c r="W757" s="6">
        <v>0.27100488425925923</v>
      </c>
      <c r="X757" s="17">
        <v>32.22</v>
      </c>
      <c r="Y757" s="17">
        <v>27.26</v>
      </c>
      <c r="AK757" s="20">
        <v>0.22821854166666672</v>
      </c>
      <c r="AN757" s="6">
        <f t="shared" si="58"/>
        <v>0.28631134259259267</v>
      </c>
      <c r="AO757" s="18">
        <v>32.79</v>
      </c>
      <c r="AP757" s="18">
        <v>26.99</v>
      </c>
    </row>
    <row r="758" spans="1:42" x14ac:dyDescent="0.25">
      <c r="A758" s="14">
        <v>0.42708333333333298</v>
      </c>
      <c r="B758">
        <v>3.57</v>
      </c>
      <c r="C758">
        <v>0.98</v>
      </c>
      <c r="D758">
        <v>0</v>
      </c>
      <c r="W758" s="6">
        <v>0.27135278935185186</v>
      </c>
      <c r="X758" s="18">
        <v>32.22</v>
      </c>
      <c r="Y758" s="18">
        <v>27.35</v>
      </c>
      <c r="AK758" s="20">
        <v>0.228566400462963</v>
      </c>
      <c r="AN758" s="6">
        <f t="shared" si="58"/>
        <v>0.28665920138888895</v>
      </c>
      <c r="AO758" s="17">
        <v>32.89</v>
      </c>
      <c r="AP758" s="17">
        <v>27.17</v>
      </c>
    </row>
    <row r="759" spans="1:42" x14ac:dyDescent="0.25">
      <c r="A759" s="14">
        <v>0.42743055555555598</v>
      </c>
      <c r="B759">
        <v>3.57</v>
      </c>
      <c r="C759">
        <v>0.98</v>
      </c>
      <c r="D759">
        <v>0</v>
      </c>
      <c r="W759" s="6">
        <v>0.27170037037037037</v>
      </c>
      <c r="X759" s="17">
        <v>32.22</v>
      </c>
      <c r="Y759" s="17">
        <v>27.26</v>
      </c>
      <c r="AK759" s="20">
        <v>0.22891451388888889</v>
      </c>
      <c r="AN759" s="6">
        <f t="shared" si="58"/>
        <v>0.28700731481481484</v>
      </c>
      <c r="AO759" s="18">
        <v>32.79</v>
      </c>
      <c r="AP759" s="18">
        <v>27.17</v>
      </c>
    </row>
    <row r="760" spans="1:42" x14ac:dyDescent="0.25">
      <c r="A760" s="14">
        <v>0.42777777777777798</v>
      </c>
      <c r="B760">
        <v>3.57</v>
      </c>
      <c r="C760">
        <v>0.98</v>
      </c>
      <c r="D760">
        <v>0</v>
      </c>
      <c r="W760" s="6">
        <v>0.27204853009259261</v>
      </c>
      <c r="X760" s="18">
        <v>32.130000000000003</v>
      </c>
      <c r="Y760" s="18">
        <v>27.26</v>
      </c>
      <c r="AK760" s="20">
        <v>0.22926239583333335</v>
      </c>
      <c r="AN760" s="6">
        <f t="shared" si="58"/>
        <v>0.2873551967592593</v>
      </c>
      <c r="AO760" s="17">
        <v>32.409999999999997</v>
      </c>
      <c r="AP760" s="17">
        <v>27.26</v>
      </c>
    </row>
    <row r="761" spans="1:42" x14ac:dyDescent="0.25">
      <c r="A761" s="14">
        <v>0.42812499999999998</v>
      </c>
      <c r="B761">
        <v>3.58</v>
      </c>
      <c r="C761">
        <v>0.98</v>
      </c>
      <c r="D761">
        <v>0</v>
      </c>
      <c r="W761" s="6">
        <v>0.27239660879629629</v>
      </c>
      <c r="X761" s="17">
        <v>32.22</v>
      </c>
      <c r="Y761" s="17">
        <v>27.26</v>
      </c>
      <c r="AK761" s="20">
        <v>0.2296100231481481</v>
      </c>
      <c r="AN761" s="6">
        <f t="shared" si="58"/>
        <v>0.28770282407407405</v>
      </c>
      <c r="AO761" s="18">
        <v>32.89</v>
      </c>
      <c r="AP761" s="18">
        <v>27.17</v>
      </c>
    </row>
    <row r="762" spans="1:42" x14ac:dyDescent="0.25">
      <c r="A762" s="14">
        <v>0.42847222222222198</v>
      </c>
      <c r="B762">
        <v>3.58</v>
      </c>
      <c r="C762">
        <v>0.98</v>
      </c>
      <c r="D762">
        <v>0</v>
      </c>
      <c r="W762" s="6">
        <v>0.2727441898148148</v>
      </c>
      <c r="X762" s="18">
        <v>32.22</v>
      </c>
      <c r="Y762" s="18">
        <v>27.26</v>
      </c>
      <c r="AK762" s="20">
        <v>0.22995758101851854</v>
      </c>
      <c r="AN762" s="6">
        <f t="shared" si="58"/>
        <v>0.28805038194444449</v>
      </c>
      <c r="AO762" s="17">
        <v>32.79</v>
      </c>
      <c r="AP762" s="17">
        <v>27.17</v>
      </c>
    </row>
    <row r="763" spans="1:42" x14ac:dyDescent="0.25">
      <c r="A763" s="14">
        <v>0.42881944444444398</v>
      </c>
      <c r="B763">
        <v>3.58</v>
      </c>
      <c r="C763">
        <v>0.98</v>
      </c>
      <c r="D763">
        <v>0</v>
      </c>
      <c r="W763" s="6">
        <v>0.27309224537037041</v>
      </c>
      <c r="X763" s="17">
        <v>32.22</v>
      </c>
      <c r="Y763" s="17">
        <v>27.26</v>
      </c>
      <c r="AK763" s="20">
        <v>0.23030596064814818</v>
      </c>
      <c r="AN763" s="6">
        <f t="shared" si="58"/>
        <v>0.28839876157407413</v>
      </c>
      <c r="AO763" s="18">
        <v>32.79</v>
      </c>
      <c r="AP763" s="18">
        <v>27.17</v>
      </c>
    </row>
    <row r="764" spans="1:42" x14ac:dyDescent="0.25">
      <c r="A764" s="14">
        <v>0.42916666666666697</v>
      </c>
      <c r="B764">
        <v>3.58</v>
      </c>
      <c r="C764">
        <v>0.98</v>
      </c>
      <c r="D764">
        <v>0</v>
      </c>
      <c r="W764" s="6">
        <v>0.2734398842592593</v>
      </c>
      <c r="X764" s="18">
        <v>32.03</v>
      </c>
      <c r="Y764" s="18">
        <v>27.35</v>
      </c>
      <c r="AK764" s="20">
        <v>0.23065369212962966</v>
      </c>
      <c r="AN764" s="6">
        <f t="shared" si="58"/>
        <v>0.28874649305555561</v>
      </c>
      <c r="AO764" s="17">
        <v>32.979999999999997</v>
      </c>
      <c r="AP764" s="17">
        <v>27.17</v>
      </c>
    </row>
    <row r="765" spans="1:42" x14ac:dyDescent="0.25">
      <c r="A765" s="14">
        <v>0.42951388888888897</v>
      </c>
      <c r="B765">
        <v>3.58</v>
      </c>
      <c r="C765">
        <v>0.98</v>
      </c>
      <c r="D765">
        <v>0</v>
      </c>
      <c r="W765" s="6">
        <v>0.27378747685185184</v>
      </c>
      <c r="X765" s="17">
        <v>32.32</v>
      </c>
      <c r="Y765" s="17">
        <v>27.26</v>
      </c>
      <c r="AK765" s="20">
        <v>0.231001412037037</v>
      </c>
      <c r="AN765" s="6">
        <f t="shared" si="58"/>
        <v>0.28909421296296295</v>
      </c>
      <c r="AO765" s="18">
        <v>32.89</v>
      </c>
      <c r="AP765" s="18">
        <v>27.17</v>
      </c>
    </row>
    <row r="766" spans="1:42" x14ac:dyDescent="0.25">
      <c r="A766" s="14">
        <v>0.42986111111111103</v>
      </c>
      <c r="B766">
        <v>3.59</v>
      </c>
      <c r="C766">
        <v>0.98</v>
      </c>
      <c r="D766">
        <v>0</v>
      </c>
      <c r="W766" s="6">
        <v>0.2741355787037037</v>
      </c>
      <c r="X766" s="18">
        <v>32.32</v>
      </c>
      <c r="Y766" s="18">
        <v>27.26</v>
      </c>
      <c r="AK766" s="20">
        <v>0.23134900462962965</v>
      </c>
      <c r="AN766" s="6">
        <f t="shared" si="58"/>
        <v>0.2894418055555556</v>
      </c>
      <c r="AO766" s="17">
        <v>32.79</v>
      </c>
      <c r="AP766" s="17">
        <v>27.08</v>
      </c>
    </row>
    <row r="767" spans="1:42" x14ac:dyDescent="0.25">
      <c r="A767" s="14">
        <v>0.43020833333333303</v>
      </c>
      <c r="B767">
        <v>3.59</v>
      </c>
      <c r="C767">
        <v>0.98</v>
      </c>
      <c r="D767">
        <v>0</v>
      </c>
      <c r="W767" s="6">
        <v>0.27448320601851856</v>
      </c>
      <c r="X767" s="17">
        <v>32.22</v>
      </c>
      <c r="Y767" s="17">
        <v>27.26</v>
      </c>
      <c r="AK767" s="20">
        <v>0.23169729166666669</v>
      </c>
      <c r="AN767" s="6">
        <f t="shared" si="58"/>
        <v>0.28979009259259264</v>
      </c>
      <c r="AO767" s="18">
        <v>32.700000000000003</v>
      </c>
      <c r="AP767" s="18">
        <v>27.26</v>
      </c>
    </row>
    <row r="768" spans="1:42" x14ac:dyDescent="0.25">
      <c r="A768" s="14">
        <v>0.43055555555555602</v>
      </c>
      <c r="B768">
        <v>3.59</v>
      </c>
      <c r="C768">
        <v>0.98</v>
      </c>
      <c r="D768">
        <v>0</v>
      </c>
      <c r="W768" s="6">
        <v>0.27483156250000002</v>
      </c>
      <c r="X768" s="18">
        <v>32.32</v>
      </c>
      <c r="Y768" s="18">
        <v>27.26</v>
      </c>
      <c r="AK768" s="20">
        <v>0.23204471064814819</v>
      </c>
      <c r="AN768" s="6">
        <f t="shared" si="58"/>
        <v>0.29013751157407414</v>
      </c>
      <c r="AO768" s="17">
        <v>32.89</v>
      </c>
      <c r="AP768" s="17">
        <v>27.08</v>
      </c>
    </row>
    <row r="769" spans="1:42" x14ac:dyDescent="0.25">
      <c r="A769" s="14">
        <v>0.43090277777777802</v>
      </c>
      <c r="B769">
        <v>3.59</v>
      </c>
      <c r="C769">
        <v>0.98</v>
      </c>
      <c r="D769">
        <v>0</v>
      </c>
      <c r="W769" s="6">
        <v>0.27517922453703708</v>
      </c>
      <c r="X769" s="17">
        <v>32.130000000000003</v>
      </c>
      <c r="Y769" s="17">
        <v>27.35</v>
      </c>
      <c r="AK769" s="20">
        <v>0.23239256944444447</v>
      </c>
      <c r="AN769" s="6">
        <f t="shared" si="58"/>
        <v>0.29048537037037042</v>
      </c>
      <c r="AO769" s="18">
        <v>33.08</v>
      </c>
      <c r="AP769" s="18">
        <v>27.17</v>
      </c>
    </row>
    <row r="770" spans="1:42" x14ac:dyDescent="0.25">
      <c r="A770" s="14">
        <v>0.43125000000000002</v>
      </c>
      <c r="B770">
        <v>3.59</v>
      </c>
      <c r="C770">
        <v>0.98</v>
      </c>
      <c r="D770">
        <v>0</v>
      </c>
      <c r="W770" s="6">
        <v>0.27552677083333338</v>
      </c>
      <c r="X770" s="18">
        <v>32.130000000000003</v>
      </c>
      <c r="Y770" s="18">
        <v>27.26</v>
      </c>
      <c r="AK770" s="20">
        <v>0.23274042824074076</v>
      </c>
      <c r="AN770" s="6">
        <f t="shared" si="58"/>
        <v>0.29083322916666671</v>
      </c>
      <c r="AO770" s="17">
        <v>32.79</v>
      </c>
      <c r="AP770" s="17">
        <v>27.17</v>
      </c>
    </row>
    <row r="771" spans="1:42" x14ac:dyDescent="0.25">
      <c r="A771" s="14">
        <v>0.43159722222222202</v>
      </c>
      <c r="B771">
        <v>3.59</v>
      </c>
      <c r="C771">
        <v>0.98</v>
      </c>
      <c r="D771">
        <v>0</v>
      </c>
      <c r="W771" s="6">
        <v>0.27587500000000004</v>
      </c>
      <c r="X771" s="17">
        <v>32.32</v>
      </c>
      <c r="Y771" s="17">
        <v>27.35</v>
      </c>
      <c r="AK771" s="20">
        <v>0.23308850694444444</v>
      </c>
      <c r="AN771" s="6">
        <f t="shared" si="58"/>
        <v>0.29118130787037039</v>
      </c>
      <c r="AO771" s="18">
        <v>32.79</v>
      </c>
      <c r="AP771" s="18">
        <v>27.17</v>
      </c>
    </row>
    <row r="772" spans="1:42" x14ac:dyDescent="0.25">
      <c r="A772" s="14">
        <v>0.43194444444444402</v>
      </c>
      <c r="B772">
        <v>3.6</v>
      </c>
      <c r="C772">
        <v>0.98</v>
      </c>
      <c r="D772">
        <v>0</v>
      </c>
      <c r="W772" s="6">
        <v>0.27622248842592595</v>
      </c>
      <c r="X772" s="18">
        <v>32.22</v>
      </c>
      <c r="Y772" s="18">
        <v>27.17</v>
      </c>
      <c r="AK772" s="20">
        <v>0.23343659722222226</v>
      </c>
      <c r="AN772" s="6">
        <f t="shared" si="58"/>
        <v>0.29152939814814821</v>
      </c>
      <c r="AO772" s="17">
        <v>32.6</v>
      </c>
      <c r="AP772" s="17">
        <v>27.26</v>
      </c>
    </row>
    <row r="773" spans="1:42" x14ac:dyDescent="0.25">
      <c r="A773" s="14">
        <v>0.43229166666666702</v>
      </c>
      <c r="B773">
        <v>3.6</v>
      </c>
      <c r="C773">
        <v>0.98</v>
      </c>
      <c r="D773">
        <v>0</v>
      </c>
      <c r="W773" s="6">
        <v>0.27657074074074078</v>
      </c>
      <c r="X773" s="17">
        <v>32.22</v>
      </c>
      <c r="Y773" s="17">
        <v>27.26</v>
      </c>
      <c r="AK773" s="20">
        <v>0.23378438657407413</v>
      </c>
      <c r="AN773" s="6">
        <f t="shared" ref="AN773:AN836" si="59">$AN$132+AK773</f>
        <v>0.29187718750000008</v>
      </c>
      <c r="AO773" s="18">
        <v>32.79</v>
      </c>
      <c r="AP773" s="18">
        <v>27.17</v>
      </c>
    </row>
    <row r="774" spans="1:42" x14ac:dyDescent="0.25">
      <c r="A774" s="14">
        <v>0.43263888888888902</v>
      </c>
      <c r="B774">
        <v>3.6</v>
      </c>
      <c r="C774">
        <v>0.98</v>
      </c>
      <c r="D774">
        <v>0</v>
      </c>
      <c r="W774" s="6">
        <v>0.2769184837962963</v>
      </c>
      <c r="X774" s="18">
        <v>32.32</v>
      </c>
      <c r="Y774" s="18">
        <v>27.26</v>
      </c>
      <c r="AK774" s="20">
        <v>0.23413206018518523</v>
      </c>
      <c r="AN774" s="6">
        <f t="shared" si="59"/>
        <v>0.29222486111111118</v>
      </c>
      <c r="AO774" s="17">
        <v>32.89</v>
      </c>
      <c r="AP774" s="17">
        <v>27.17</v>
      </c>
    </row>
    <row r="775" spans="1:42" x14ac:dyDescent="0.25">
      <c r="A775" s="14">
        <v>0.43298611111111102</v>
      </c>
      <c r="B775">
        <v>3.6</v>
      </c>
      <c r="C775">
        <v>0.98</v>
      </c>
      <c r="D775">
        <v>0</v>
      </c>
      <c r="W775" s="6">
        <v>0.27726605324074077</v>
      </c>
      <c r="X775" s="17">
        <v>32.22</v>
      </c>
      <c r="Y775" s="17">
        <v>27.35</v>
      </c>
      <c r="AK775" s="20">
        <v>0.23448011574074074</v>
      </c>
      <c r="AN775" s="6">
        <f t="shared" si="59"/>
        <v>0.29257291666666668</v>
      </c>
      <c r="AO775" s="18">
        <v>32.89</v>
      </c>
      <c r="AP775" s="18">
        <v>27.17</v>
      </c>
    </row>
    <row r="776" spans="1:42" x14ac:dyDescent="0.25">
      <c r="A776" s="14">
        <v>0.43333333333333302</v>
      </c>
      <c r="B776">
        <v>3.6</v>
      </c>
      <c r="C776">
        <v>0.98</v>
      </c>
      <c r="D776">
        <v>0</v>
      </c>
      <c r="W776" s="6">
        <v>0.27761422453703705</v>
      </c>
      <c r="X776" s="18">
        <v>32.22</v>
      </c>
      <c r="Y776" s="18">
        <v>27.26</v>
      </c>
      <c r="AK776" s="20">
        <v>0.23482756944444444</v>
      </c>
      <c r="AN776" s="6">
        <f t="shared" si="59"/>
        <v>0.29292037037037039</v>
      </c>
      <c r="AO776" s="17">
        <v>32.700000000000003</v>
      </c>
      <c r="AP776" s="17">
        <v>27.17</v>
      </c>
    </row>
    <row r="777" spans="1:42" x14ac:dyDescent="0.25">
      <c r="A777" s="14">
        <v>0.43368055555555601</v>
      </c>
      <c r="B777">
        <v>3.6</v>
      </c>
      <c r="C777">
        <v>0.98</v>
      </c>
      <c r="D777">
        <v>0</v>
      </c>
      <c r="W777" s="6">
        <v>0.27796214120370372</v>
      </c>
      <c r="X777" s="17">
        <v>32.22</v>
      </c>
      <c r="Y777" s="17">
        <v>27.26</v>
      </c>
      <c r="AK777" s="20">
        <v>0.23517542824074072</v>
      </c>
      <c r="AN777" s="6">
        <f t="shared" si="59"/>
        <v>0.29326822916666667</v>
      </c>
      <c r="AO777" s="18">
        <v>32.51</v>
      </c>
      <c r="AP777" s="18">
        <v>27.17</v>
      </c>
    </row>
    <row r="778" spans="1:42" x14ac:dyDescent="0.25">
      <c r="A778" s="14">
        <v>0.43402777777777801</v>
      </c>
      <c r="B778">
        <v>3.61</v>
      </c>
      <c r="C778">
        <v>0.98</v>
      </c>
      <c r="D778">
        <v>0</v>
      </c>
      <c r="W778" s="6">
        <v>0.27830989583333338</v>
      </c>
      <c r="X778" s="18">
        <v>32.22</v>
      </c>
      <c r="Y778" s="18">
        <v>27.26</v>
      </c>
      <c r="AK778" s="20">
        <v>0.23552327546296298</v>
      </c>
      <c r="AN778" s="6">
        <f t="shared" si="59"/>
        <v>0.29361607638888892</v>
      </c>
      <c r="AO778" s="17">
        <v>32.700000000000003</v>
      </c>
      <c r="AP778" s="17">
        <v>27.17</v>
      </c>
    </row>
    <row r="779" spans="1:42" x14ac:dyDescent="0.25">
      <c r="A779" s="14">
        <v>0.43437500000000001</v>
      </c>
      <c r="B779">
        <v>3.61</v>
      </c>
      <c r="C779">
        <v>0.98</v>
      </c>
      <c r="D779">
        <v>0</v>
      </c>
      <c r="W779" s="6">
        <v>0.27865776620370369</v>
      </c>
      <c r="X779" s="17">
        <v>32.32</v>
      </c>
      <c r="Y779" s="17">
        <v>27.26</v>
      </c>
      <c r="AK779" s="20">
        <v>0.23587143518518522</v>
      </c>
      <c r="AN779" s="6">
        <f t="shared" si="59"/>
        <v>0.29396423611111117</v>
      </c>
      <c r="AO779" s="18">
        <v>32.79</v>
      </c>
      <c r="AP779" s="18">
        <v>27.26</v>
      </c>
    </row>
    <row r="780" spans="1:42" x14ac:dyDescent="0.25">
      <c r="A780" s="14">
        <v>0.43472222222222201</v>
      </c>
      <c r="B780">
        <v>3.61</v>
      </c>
      <c r="C780">
        <v>0.98</v>
      </c>
      <c r="D780">
        <v>0</v>
      </c>
      <c r="W780" s="6">
        <v>0.27900540509259258</v>
      </c>
      <c r="X780" s="18">
        <v>32.409999999999997</v>
      </c>
      <c r="Y780" s="18">
        <v>27.35</v>
      </c>
      <c r="AK780" s="20">
        <v>0.23621932870370371</v>
      </c>
      <c r="AN780" s="6">
        <f t="shared" si="59"/>
        <v>0.29431212962962966</v>
      </c>
      <c r="AO780" s="17">
        <v>32.79</v>
      </c>
      <c r="AP780" s="17">
        <v>27.17</v>
      </c>
    </row>
    <row r="781" spans="1:42" x14ac:dyDescent="0.25">
      <c r="A781" s="14">
        <v>0.43506944444444401</v>
      </c>
      <c r="B781">
        <v>3.61</v>
      </c>
      <c r="C781">
        <v>0.98</v>
      </c>
      <c r="D781">
        <v>0</v>
      </c>
      <c r="W781" s="6">
        <v>0.27935318287037042</v>
      </c>
      <c r="X781" s="17">
        <v>32.51</v>
      </c>
      <c r="Y781" s="17">
        <v>27.26</v>
      </c>
      <c r="AK781" s="20">
        <v>0.23656686342592598</v>
      </c>
      <c r="AN781" s="6">
        <f t="shared" si="59"/>
        <v>0.29465966435185192</v>
      </c>
      <c r="AO781" s="18">
        <v>32.700000000000003</v>
      </c>
      <c r="AP781" s="18">
        <v>27.17</v>
      </c>
    </row>
    <row r="782" spans="1:42" x14ac:dyDescent="0.25">
      <c r="A782" s="14">
        <v>0.43541666666666701</v>
      </c>
      <c r="B782">
        <v>3.61</v>
      </c>
      <c r="C782">
        <v>0.98</v>
      </c>
      <c r="D782">
        <v>0</v>
      </c>
      <c r="W782" s="6">
        <v>0.27970130787037034</v>
      </c>
      <c r="X782" s="18">
        <v>32.409999999999997</v>
      </c>
      <c r="Y782" s="18">
        <v>27.26</v>
      </c>
      <c r="AK782" s="20">
        <v>0.23691469907407409</v>
      </c>
      <c r="AN782" s="6">
        <f t="shared" si="59"/>
        <v>0.29500750000000003</v>
      </c>
      <c r="AO782" s="17">
        <v>32.79</v>
      </c>
      <c r="AP782" s="17">
        <v>27.26</v>
      </c>
    </row>
    <row r="783" spans="1:42" x14ac:dyDescent="0.25">
      <c r="A783" s="14">
        <v>0.43576388888888901</v>
      </c>
      <c r="B783">
        <v>3.61</v>
      </c>
      <c r="C783">
        <v>0.98</v>
      </c>
      <c r="D783">
        <v>0</v>
      </c>
      <c r="W783" s="6">
        <v>0.28004925925925922</v>
      </c>
      <c r="X783" s="17">
        <v>32.409999999999997</v>
      </c>
      <c r="Y783" s="17">
        <v>27.26</v>
      </c>
      <c r="AK783" s="20">
        <v>0.23726289351851854</v>
      </c>
      <c r="AN783" s="6">
        <f t="shared" si="59"/>
        <v>0.29535569444444448</v>
      </c>
      <c r="AO783" s="18">
        <v>32.700000000000003</v>
      </c>
      <c r="AP783" s="18">
        <v>27.17</v>
      </c>
    </row>
    <row r="784" spans="1:42" x14ac:dyDescent="0.25">
      <c r="A784" s="14">
        <v>0.43611111111111101</v>
      </c>
      <c r="B784">
        <v>3.61</v>
      </c>
      <c r="C784">
        <v>0.98</v>
      </c>
      <c r="D784">
        <v>0</v>
      </c>
      <c r="W784" s="6">
        <v>0.28039724537037042</v>
      </c>
      <c r="X784" s="18">
        <v>32.32</v>
      </c>
      <c r="Y784" s="18">
        <v>27.26</v>
      </c>
      <c r="AK784" s="20">
        <v>0.23413206018518523</v>
      </c>
      <c r="AN784" s="6">
        <f t="shared" si="59"/>
        <v>0.29222486111111118</v>
      </c>
      <c r="AO784" s="17">
        <v>32.89</v>
      </c>
      <c r="AP784" s="17">
        <v>27.17</v>
      </c>
    </row>
    <row r="785" spans="1:42" x14ac:dyDescent="0.25">
      <c r="A785" s="14">
        <v>0.436458333333333</v>
      </c>
      <c r="B785">
        <v>3.62</v>
      </c>
      <c r="C785">
        <v>0.98</v>
      </c>
      <c r="D785">
        <v>0</v>
      </c>
      <c r="W785" s="6">
        <v>0.28074495370370373</v>
      </c>
      <c r="X785" s="17">
        <v>32.130000000000003</v>
      </c>
      <c r="Y785" s="17">
        <v>27.26</v>
      </c>
      <c r="AK785" s="20">
        <v>0.23448011574074074</v>
      </c>
      <c r="AN785" s="6">
        <f t="shared" si="59"/>
        <v>0.29257291666666668</v>
      </c>
      <c r="AO785" s="18">
        <v>32.89</v>
      </c>
      <c r="AP785" s="18">
        <v>27.17</v>
      </c>
    </row>
    <row r="786" spans="1:42" x14ac:dyDescent="0.25">
      <c r="A786" s="14">
        <v>0.436805555555556</v>
      </c>
      <c r="B786">
        <v>3.62</v>
      </c>
      <c r="C786">
        <v>0.98</v>
      </c>
      <c r="D786">
        <v>0</v>
      </c>
      <c r="W786" s="6">
        <v>0.2810929050925926</v>
      </c>
      <c r="X786" s="18">
        <v>32.6</v>
      </c>
      <c r="Y786" s="18">
        <v>27.26</v>
      </c>
      <c r="AK786" s="20">
        <v>0.23482756944444444</v>
      </c>
      <c r="AN786" s="6">
        <f t="shared" si="59"/>
        <v>0.29292037037037039</v>
      </c>
      <c r="AO786" s="17">
        <v>32.700000000000003</v>
      </c>
      <c r="AP786" s="17">
        <v>27.17</v>
      </c>
    </row>
    <row r="787" spans="1:42" x14ac:dyDescent="0.25">
      <c r="A787" s="14">
        <v>0.437152777777778</v>
      </c>
      <c r="B787">
        <v>3.62</v>
      </c>
      <c r="C787">
        <v>0.98</v>
      </c>
      <c r="D787">
        <v>0</v>
      </c>
      <c r="W787" s="6">
        <v>0.2814403240740741</v>
      </c>
      <c r="X787" s="17">
        <v>31.94</v>
      </c>
      <c r="Y787" s="17">
        <v>27.26</v>
      </c>
      <c r="AK787" s="20">
        <v>0.23517542824074072</v>
      </c>
      <c r="AN787" s="6">
        <f t="shared" si="59"/>
        <v>0.29326822916666667</v>
      </c>
      <c r="AO787" s="18">
        <v>32.51</v>
      </c>
      <c r="AP787" s="18">
        <v>27.17</v>
      </c>
    </row>
    <row r="788" spans="1:42" x14ac:dyDescent="0.25">
      <c r="A788" s="14">
        <v>0.4375</v>
      </c>
      <c r="B788">
        <v>3.62</v>
      </c>
      <c r="C788">
        <v>0.98</v>
      </c>
      <c r="D788">
        <v>0</v>
      </c>
      <c r="W788" s="6">
        <v>0.2817883449074074</v>
      </c>
      <c r="X788" s="18">
        <v>32.409999999999997</v>
      </c>
      <c r="Y788" s="18">
        <v>27.26</v>
      </c>
      <c r="AK788" s="20">
        <v>0.23552327546296298</v>
      </c>
      <c r="AN788" s="6">
        <f t="shared" si="59"/>
        <v>0.29361607638888892</v>
      </c>
      <c r="AO788" s="17">
        <v>32.700000000000003</v>
      </c>
      <c r="AP788" s="17">
        <v>27.17</v>
      </c>
    </row>
    <row r="789" spans="1:42" x14ac:dyDescent="0.25">
      <c r="A789" s="14">
        <v>0.437847222222222</v>
      </c>
      <c r="B789">
        <v>3.62</v>
      </c>
      <c r="C789">
        <v>0.98</v>
      </c>
      <c r="D789">
        <v>0</v>
      </c>
      <c r="W789" s="6">
        <v>0.28213651620370367</v>
      </c>
      <c r="X789" s="17">
        <v>32.22</v>
      </c>
      <c r="Y789" s="17">
        <v>27.35</v>
      </c>
      <c r="AK789" s="20">
        <v>0.23587143518518522</v>
      </c>
      <c r="AN789" s="6">
        <f t="shared" si="59"/>
        <v>0.29396423611111117</v>
      </c>
      <c r="AO789" s="18">
        <v>32.79</v>
      </c>
      <c r="AP789" s="18">
        <v>27.26</v>
      </c>
    </row>
    <row r="790" spans="1:42" x14ac:dyDescent="0.25">
      <c r="A790" s="14">
        <v>0.438194444444444</v>
      </c>
      <c r="B790">
        <v>3.62</v>
      </c>
      <c r="C790">
        <v>0.98</v>
      </c>
      <c r="D790">
        <v>0</v>
      </c>
      <c r="W790" s="6">
        <v>0.28248440972222227</v>
      </c>
      <c r="X790" s="18">
        <v>32.22</v>
      </c>
      <c r="Y790" s="18">
        <v>27.26</v>
      </c>
      <c r="AK790" s="20">
        <v>0.23621932870370371</v>
      </c>
      <c r="AN790" s="6">
        <f t="shared" si="59"/>
        <v>0.29431212962962966</v>
      </c>
      <c r="AO790" s="17">
        <v>32.79</v>
      </c>
      <c r="AP790" s="17">
        <v>27.17</v>
      </c>
    </row>
    <row r="791" spans="1:42" x14ac:dyDescent="0.25">
      <c r="A791" s="14">
        <v>0.438541666666666</v>
      </c>
      <c r="B791">
        <v>3.63</v>
      </c>
      <c r="C791">
        <v>0.98</v>
      </c>
      <c r="D791">
        <v>0</v>
      </c>
      <c r="W791" s="6">
        <v>0.28283222222222221</v>
      </c>
      <c r="X791" s="17">
        <v>32.22</v>
      </c>
      <c r="Y791" s="17">
        <v>27.35</v>
      </c>
      <c r="AK791" s="20">
        <v>0.23656686342592598</v>
      </c>
      <c r="AN791" s="6">
        <f t="shared" si="59"/>
        <v>0.29465966435185192</v>
      </c>
      <c r="AO791" s="18">
        <v>32.700000000000003</v>
      </c>
      <c r="AP791" s="18">
        <v>27.17</v>
      </c>
    </row>
    <row r="792" spans="1:42" x14ac:dyDescent="0.25">
      <c r="A792" s="14">
        <v>0.438888888888888</v>
      </c>
      <c r="B792">
        <v>3.63</v>
      </c>
      <c r="C792">
        <v>0.98</v>
      </c>
      <c r="D792">
        <v>0</v>
      </c>
      <c r="W792" s="6">
        <v>0.28317989583333331</v>
      </c>
      <c r="X792" s="18">
        <v>32.32</v>
      </c>
      <c r="Y792" s="18">
        <v>27.26</v>
      </c>
      <c r="AK792" s="20">
        <v>0.23691469907407409</v>
      </c>
      <c r="AN792" s="6">
        <f t="shared" si="59"/>
        <v>0.29500750000000003</v>
      </c>
      <c r="AO792" s="17">
        <v>32.79</v>
      </c>
      <c r="AP792" s="17">
        <v>27.26</v>
      </c>
    </row>
    <row r="793" spans="1:42" x14ac:dyDescent="0.25">
      <c r="A793" s="14">
        <v>0.43923611111110999</v>
      </c>
      <c r="B793">
        <v>3.63</v>
      </c>
      <c r="C793">
        <v>0.98</v>
      </c>
      <c r="D793">
        <v>0</v>
      </c>
      <c r="W793" s="6">
        <v>0.28352773148148153</v>
      </c>
      <c r="X793" s="17">
        <v>32.32</v>
      </c>
      <c r="Y793" s="17">
        <v>27.26</v>
      </c>
      <c r="AK793" s="20">
        <v>0.23726289351851854</v>
      </c>
      <c r="AN793" s="6">
        <f t="shared" si="59"/>
        <v>0.29535569444444448</v>
      </c>
      <c r="AO793" s="18">
        <v>32.700000000000003</v>
      </c>
      <c r="AP793" s="18">
        <v>27.17</v>
      </c>
    </row>
    <row r="794" spans="1:42" x14ac:dyDescent="0.25">
      <c r="A794" s="14">
        <v>0.43958333333333199</v>
      </c>
      <c r="B794">
        <v>3.63</v>
      </c>
      <c r="C794">
        <v>0.98</v>
      </c>
      <c r="D794">
        <v>0</v>
      </c>
      <c r="W794" s="6">
        <v>0.28387582175925924</v>
      </c>
      <c r="X794" s="18">
        <v>32.409999999999997</v>
      </c>
      <c r="Y794" s="18">
        <v>27.35</v>
      </c>
      <c r="AK794" s="20">
        <v>0.23761067129629626</v>
      </c>
      <c r="AN794" s="6">
        <f t="shared" si="59"/>
        <v>0.29570347222222221</v>
      </c>
      <c r="AO794" s="17">
        <v>32.700000000000003</v>
      </c>
      <c r="AP794" s="17">
        <v>27.17</v>
      </c>
    </row>
    <row r="795" spans="1:42" x14ac:dyDescent="0.25">
      <c r="A795" s="14">
        <v>0.43993055555555399</v>
      </c>
      <c r="B795">
        <v>3.63</v>
      </c>
      <c r="C795">
        <v>0.98</v>
      </c>
      <c r="D795">
        <v>0</v>
      </c>
      <c r="W795" s="6">
        <v>0.28422353009259255</v>
      </c>
      <c r="X795" s="17">
        <v>32.22</v>
      </c>
      <c r="Y795" s="17">
        <v>27.35</v>
      </c>
      <c r="AK795" s="20">
        <v>0.23795849537037034</v>
      </c>
      <c r="AN795" s="6">
        <f t="shared" si="59"/>
        <v>0.29605129629629628</v>
      </c>
      <c r="AO795" s="18">
        <v>32.700000000000003</v>
      </c>
      <c r="AP795" s="18">
        <v>27.26</v>
      </c>
    </row>
    <row r="796" spans="1:42" x14ac:dyDescent="0.25">
      <c r="A796" s="14">
        <v>0.44027777777777599</v>
      </c>
      <c r="B796">
        <v>3.63</v>
      </c>
      <c r="C796">
        <v>0.98</v>
      </c>
      <c r="D796">
        <v>0</v>
      </c>
      <c r="W796" s="6">
        <v>0.28457127314814817</v>
      </c>
      <c r="X796" s="18">
        <v>32.32</v>
      </c>
      <c r="Y796" s="18">
        <v>27.26</v>
      </c>
      <c r="AK796" s="20">
        <v>0.23830643518518518</v>
      </c>
      <c r="AN796" s="6">
        <f t="shared" si="59"/>
        <v>0.29639923611111113</v>
      </c>
      <c r="AO796" s="17">
        <v>32.51</v>
      </c>
      <c r="AP796" s="17">
        <v>27.17</v>
      </c>
    </row>
    <row r="797" spans="1:42" x14ac:dyDescent="0.25">
      <c r="A797" s="14">
        <v>0.44062499999999799</v>
      </c>
      <c r="B797">
        <v>3.64</v>
      </c>
      <c r="C797">
        <v>0.98</v>
      </c>
      <c r="D797">
        <v>0</v>
      </c>
      <c r="W797" s="6">
        <v>0.28491890046296292</v>
      </c>
      <c r="X797" s="17">
        <v>32.22</v>
      </c>
      <c r="Y797" s="17">
        <v>27.35</v>
      </c>
      <c r="AK797" s="20">
        <v>0.23865437500000003</v>
      </c>
      <c r="AN797" s="6">
        <f t="shared" si="59"/>
        <v>0.29674717592592598</v>
      </c>
      <c r="AO797" s="18">
        <v>32.79</v>
      </c>
      <c r="AP797" s="18">
        <v>27.17</v>
      </c>
    </row>
    <row r="798" spans="1:42" x14ac:dyDescent="0.25">
      <c r="A798" s="14">
        <v>0.44097222222221999</v>
      </c>
      <c r="B798">
        <v>3.64</v>
      </c>
      <c r="C798">
        <v>0.98</v>
      </c>
      <c r="D798">
        <v>0</v>
      </c>
      <c r="W798" s="6">
        <v>0.28526725694444449</v>
      </c>
      <c r="X798" s="18">
        <v>32.51</v>
      </c>
      <c r="Y798" s="18">
        <v>27.53</v>
      </c>
      <c r="AK798" s="20">
        <v>0.23900184027777777</v>
      </c>
      <c r="AN798" s="6">
        <f t="shared" si="59"/>
        <v>0.29709464120370371</v>
      </c>
      <c r="AO798" s="17">
        <v>32.79</v>
      </c>
      <c r="AP798" s="17">
        <v>27.26</v>
      </c>
    </row>
    <row r="799" spans="1:42" x14ac:dyDescent="0.25">
      <c r="A799" s="14">
        <v>0.44131944444444199</v>
      </c>
      <c r="B799">
        <v>3.64</v>
      </c>
      <c r="C799">
        <v>0.98</v>
      </c>
      <c r="D799">
        <v>0</v>
      </c>
      <c r="W799" s="6">
        <v>0.28561460648148146</v>
      </c>
      <c r="X799" s="17">
        <v>32.22</v>
      </c>
      <c r="Y799" s="17">
        <v>27.53</v>
      </c>
      <c r="AK799" s="20">
        <v>0.23934994212962962</v>
      </c>
      <c r="AN799" s="6">
        <f t="shared" si="59"/>
        <v>0.29744274305555557</v>
      </c>
      <c r="AO799" s="18">
        <v>32.6</v>
      </c>
      <c r="AP799" s="18">
        <v>27.26</v>
      </c>
    </row>
    <row r="800" spans="1:42" x14ac:dyDescent="0.25">
      <c r="A800" s="14">
        <v>0.44166666666666399</v>
      </c>
      <c r="B800">
        <v>3.64</v>
      </c>
      <c r="C800">
        <v>0.98</v>
      </c>
      <c r="D800">
        <v>0</v>
      </c>
      <c r="W800" s="6">
        <v>0.28596291666666668</v>
      </c>
      <c r="X800" s="18">
        <v>32.32</v>
      </c>
      <c r="Y800" s="18">
        <v>27.53</v>
      </c>
      <c r="AK800" s="20">
        <v>0.23969785879629629</v>
      </c>
      <c r="AN800" s="6">
        <f t="shared" si="59"/>
        <v>0.29779065972222224</v>
      </c>
      <c r="AO800" s="17">
        <v>32.6</v>
      </c>
      <c r="AP800" s="17">
        <v>27.26</v>
      </c>
    </row>
    <row r="801" spans="1:42" x14ac:dyDescent="0.25">
      <c r="A801" s="14">
        <v>0.44201388888888599</v>
      </c>
      <c r="B801">
        <v>3.64</v>
      </c>
      <c r="C801">
        <v>0.98</v>
      </c>
      <c r="D801">
        <v>0</v>
      </c>
      <c r="W801" s="6">
        <v>0.28631063657407413</v>
      </c>
      <c r="X801" s="17">
        <v>32.32</v>
      </c>
      <c r="Y801" s="17">
        <v>27.53</v>
      </c>
      <c r="AK801" s="20">
        <v>0.24004583333333335</v>
      </c>
      <c r="AN801" s="6">
        <f t="shared" si="59"/>
        <v>0.29813863425925929</v>
      </c>
      <c r="AO801" s="18">
        <v>32.51</v>
      </c>
      <c r="AP801" s="18">
        <v>27.17</v>
      </c>
    </row>
    <row r="802" spans="1:42" x14ac:dyDescent="0.25">
      <c r="A802" s="14">
        <v>0.44236111111110799</v>
      </c>
      <c r="B802">
        <v>3.64</v>
      </c>
      <c r="C802">
        <v>0.98</v>
      </c>
      <c r="D802">
        <v>0</v>
      </c>
      <c r="W802" s="6">
        <v>0.28665847222222224</v>
      </c>
      <c r="X802" s="18">
        <v>32.32</v>
      </c>
      <c r="Y802" s="18">
        <v>27.44</v>
      </c>
      <c r="AK802" s="20">
        <v>0.24039356481481483</v>
      </c>
      <c r="AN802" s="6">
        <f t="shared" si="59"/>
        <v>0.29848636574074078</v>
      </c>
      <c r="AO802" s="17">
        <v>32.51</v>
      </c>
      <c r="AP802" s="17">
        <v>27.17</v>
      </c>
    </row>
    <row r="803" spans="1:42" x14ac:dyDescent="0.25">
      <c r="A803" s="14">
        <v>0.44270833333332998</v>
      </c>
      <c r="B803">
        <v>3.65</v>
      </c>
      <c r="C803">
        <v>0.98</v>
      </c>
      <c r="D803">
        <v>0</v>
      </c>
      <c r="W803" s="6">
        <v>0.28700604166666671</v>
      </c>
      <c r="X803" s="17">
        <v>32.32</v>
      </c>
      <c r="Y803" s="17">
        <v>27.35</v>
      </c>
      <c r="AK803" s="20">
        <v>0.24074129629629631</v>
      </c>
      <c r="AN803" s="6">
        <f t="shared" si="59"/>
        <v>0.29883409722222226</v>
      </c>
      <c r="AO803" s="18">
        <v>32.6</v>
      </c>
      <c r="AP803" s="18">
        <v>27.17</v>
      </c>
    </row>
    <row r="804" spans="1:42" x14ac:dyDescent="0.25">
      <c r="A804" s="14">
        <v>0.44305555555555198</v>
      </c>
      <c r="B804">
        <v>3.65</v>
      </c>
      <c r="C804">
        <v>0.98</v>
      </c>
      <c r="D804">
        <v>0</v>
      </c>
      <c r="W804" s="6">
        <v>0.28735424768518519</v>
      </c>
      <c r="X804" s="18">
        <v>32.32</v>
      </c>
      <c r="Y804" s="18">
        <v>27.44</v>
      </c>
      <c r="AK804" s="20">
        <v>0.24108929398148143</v>
      </c>
      <c r="AN804" s="6">
        <f t="shared" si="59"/>
        <v>0.29918209490740738</v>
      </c>
      <c r="AO804" s="17">
        <v>32.700000000000003</v>
      </c>
      <c r="AP804" s="17">
        <v>27.17</v>
      </c>
    </row>
    <row r="805" spans="1:42" x14ac:dyDescent="0.25">
      <c r="A805" s="14">
        <v>0.44340277777777398</v>
      </c>
      <c r="B805">
        <v>3.65</v>
      </c>
      <c r="C805">
        <v>0.98</v>
      </c>
      <c r="D805">
        <v>0</v>
      </c>
      <c r="W805" s="6">
        <v>0.28770174768518514</v>
      </c>
      <c r="X805" s="17">
        <v>32.32</v>
      </c>
      <c r="Y805" s="17">
        <v>27.35</v>
      </c>
      <c r="AK805" s="20">
        <v>0.24143684027777773</v>
      </c>
      <c r="AN805" s="6">
        <f t="shared" si="59"/>
        <v>0.29952964120370368</v>
      </c>
      <c r="AO805" s="18">
        <v>32.51</v>
      </c>
      <c r="AP805" s="18">
        <v>27.17</v>
      </c>
    </row>
    <row r="806" spans="1:42" x14ac:dyDescent="0.25">
      <c r="A806" s="14">
        <v>0.44374999999999598</v>
      </c>
      <c r="B806">
        <v>3.65</v>
      </c>
      <c r="C806">
        <v>0.98</v>
      </c>
      <c r="D806">
        <v>0</v>
      </c>
      <c r="W806" s="6">
        <v>0.28805004629629632</v>
      </c>
      <c r="X806" s="18">
        <v>32.51</v>
      </c>
      <c r="Y806" s="18">
        <v>27.35</v>
      </c>
      <c r="AK806" s="20">
        <v>0.24178517361111113</v>
      </c>
      <c r="AN806" s="6">
        <f t="shared" si="59"/>
        <v>0.29987797453703707</v>
      </c>
      <c r="AO806" s="17">
        <v>32.700000000000003</v>
      </c>
      <c r="AP806" s="17">
        <v>27.17</v>
      </c>
    </row>
    <row r="807" spans="1:42" x14ac:dyDescent="0.25">
      <c r="A807" s="14">
        <v>0.44409722222221798</v>
      </c>
      <c r="B807">
        <v>3.65</v>
      </c>
      <c r="C807">
        <v>0.98</v>
      </c>
      <c r="D807">
        <v>0</v>
      </c>
      <c r="W807" s="6">
        <v>0.28839795138888885</v>
      </c>
      <c r="X807" s="17">
        <v>32.32</v>
      </c>
      <c r="Y807" s="17">
        <v>27.35</v>
      </c>
      <c r="AK807" s="20">
        <v>0.24213277777777781</v>
      </c>
      <c r="AN807" s="6">
        <f t="shared" si="59"/>
        <v>0.30022557870370375</v>
      </c>
      <c r="AO807" s="18">
        <v>32.6</v>
      </c>
      <c r="AP807" s="18">
        <v>27.17</v>
      </c>
    </row>
    <row r="808" spans="1:42" x14ac:dyDescent="0.25">
      <c r="A808" s="14">
        <v>0.44444444444443998</v>
      </c>
      <c r="B808">
        <v>3.65</v>
      </c>
      <c r="C808">
        <v>0.98</v>
      </c>
      <c r="D808">
        <v>0</v>
      </c>
      <c r="W808" s="6">
        <v>0.28874549768518515</v>
      </c>
      <c r="X808" s="18">
        <v>32.409999999999997</v>
      </c>
      <c r="Y808" s="18">
        <v>27.35</v>
      </c>
      <c r="AK808" s="20">
        <v>0.24248061342592592</v>
      </c>
      <c r="AN808" s="6">
        <f t="shared" si="59"/>
        <v>0.30057341435185186</v>
      </c>
      <c r="AO808" s="17">
        <v>32.51</v>
      </c>
      <c r="AP808" s="17">
        <v>27.17</v>
      </c>
    </row>
    <row r="809" spans="1:42" x14ac:dyDescent="0.25">
      <c r="A809" s="14">
        <v>0.44479166666666198</v>
      </c>
      <c r="B809">
        <v>3.65</v>
      </c>
      <c r="C809">
        <v>0.98</v>
      </c>
      <c r="D809">
        <v>0</v>
      </c>
      <c r="W809" s="6">
        <v>0.28909317129629625</v>
      </c>
      <c r="X809" s="17">
        <v>32.51</v>
      </c>
      <c r="Y809" s="17">
        <v>27.35</v>
      </c>
      <c r="AK809" s="20">
        <v>0.24282878472222219</v>
      </c>
      <c r="AN809" s="6">
        <f t="shared" si="59"/>
        <v>0.30092158564814814</v>
      </c>
      <c r="AO809" s="18">
        <v>32.409999999999997</v>
      </c>
      <c r="AP809" s="18">
        <v>27.17</v>
      </c>
    </row>
    <row r="810" spans="1:42" x14ac:dyDescent="0.25">
      <c r="A810" s="14">
        <v>0.44513888888888398</v>
      </c>
      <c r="B810">
        <v>3.65</v>
      </c>
      <c r="C810">
        <v>0.98</v>
      </c>
      <c r="D810">
        <v>0</v>
      </c>
      <c r="W810" s="6">
        <v>0.28944105324074071</v>
      </c>
      <c r="X810" s="18">
        <v>32.700000000000003</v>
      </c>
      <c r="Y810" s="18">
        <v>27.35</v>
      </c>
      <c r="AK810" s="20">
        <v>0.24317613425925927</v>
      </c>
      <c r="AN810" s="6">
        <f t="shared" si="59"/>
        <v>0.30126893518518522</v>
      </c>
      <c r="AO810" s="17">
        <v>32.51</v>
      </c>
      <c r="AP810" s="17">
        <v>27.26</v>
      </c>
    </row>
    <row r="811" spans="1:42" x14ac:dyDescent="0.25">
      <c r="A811" s="14">
        <v>0.44548611111110598</v>
      </c>
      <c r="B811">
        <v>3.66</v>
      </c>
      <c r="C811">
        <v>0.98</v>
      </c>
      <c r="D811">
        <v>0</v>
      </c>
      <c r="W811" s="6">
        <v>0.29013721064814818</v>
      </c>
      <c r="X811" s="17">
        <v>32.6</v>
      </c>
      <c r="Y811" s="17">
        <v>27.26</v>
      </c>
      <c r="AK811" s="20">
        <v>0.2435244791666667</v>
      </c>
      <c r="AN811" s="6">
        <f t="shared" si="59"/>
        <v>0.30161728009259264</v>
      </c>
      <c r="AO811" s="18">
        <v>32.51</v>
      </c>
      <c r="AP811" s="18">
        <v>27.17</v>
      </c>
    </row>
    <row r="812" spans="1:42" x14ac:dyDescent="0.25">
      <c r="A812" s="14">
        <v>0.44583333333332797</v>
      </c>
      <c r="B812">
        <v>3.66</v>
      </c>
      <c r="C812">
        <v>0.98</v>
      </c>
      <c r="D812">
        <v>0</v>
      </c>
      <c r="W812" s="6">
        <v>0.29048462962962968</v>
      </c>
      <c r="X812" s="18">
        <v>32.51</v>
      </c>
      <c r="Y812" s="18">
        <v>27.35</v>
      </c>
      <c r="AK812" s="20">
        <v>0.24387234953703701</v>
      </c>
      <c r="AN812" s="6">
        <f t="shared" si="59"/>
        <v>0.30196515046296296</v>
      </c>
      <c r="AO812" s="17">
        <v>32.51</v>
      </c>
      <c r="AP812" s="17">
        <v>27.17</v>
      </c>
    </row>
    <row r="813" spans="1:42" x14ac:dyDescent="0.25">
      <c r="A813" s="14">
        <v>0.44618055555554997</v>
      </c>
      <c r="B813">
        <v>3.66</v>
      </c>
      <c r="C813">
        <v>0.98</v>
      </c>
      <c r="D813">
        <v>0</v>
      </c>
      <c r="W813" s="6">
        <v>0.29083285879629633</v>
      </c>
      <c r="X813" s="17">
        <v>32.6</v>
      </c>
      <c r="Y813" s="17">
        <v>27.44</v>
      </c>
      <c r="AK813" s="20">
        <v>0.2442202083333333</v>
      </c>
      <c r="AN813" s="6">
        <f t="shared" si="59"/>
        <v>0.30231300925925925</v>
      </c>
      <c r="AO813" s="18">
        <v>32.51</v>
      </c>
      <c r="AP813" s="18">
        <v>27.26</v>
      </c>
    </row>
    <row r="814" spans="1:42" x14ac:dyDescent="0.25">
      <c r="A814" s="14">
        <v>0.44652777777777197</v>
      </c>
      <c r="B814">
        <v>3.66</v>
      </c>
      <c r="C814">
        <v>0.98</v>
      </c>
      <c r="D814">
        <v>0</v>
      </c>
      <c r="W814" s="6">
        <v>0.29118082175925925</v>
      </c>
      <c r="X814" s="18">
        <v>32.51</v>
      </c>
      <c r="Y814" s="18">
        <v>27.35</v>
      </c>
      <c r="AK814" s="20">
        <v>0.24456796296296296</v>
      </c>
      <c r="AN814" s="6">
        <f t="shared" si="59"/>
        <v>0.30266076388888891</v>
      </c>
      <c r="AO814" s="17">
        <v>32.51</v>
      </c>
      <c r="AP814" s="17">
        <v>27.17</v>
      </c>
    </row>
    <row r="815" spans="1:42" x14ac:dyDescent="0.25">
      <c r="A815" s="14">
        <v>0.44687499999999403</v>
      </c>
      <c r="B815">
        <v>3.66</v>
      </c>
      <c r="C815">
        <v>0.98</v>
      </c>
      <c r="D815">
        <v>0</v>
      </c>
      <c r="W815" s="6">
        <v>0.29152817129629632</v>
      </c>
      <c r="X815" s="17">
        <v>32.51</v>
      </c>
      <c r="Y815" s="17">
        <v>27.35</v>
      </c>
      <c r="AK815" s="20">
        <v>0.24491541666666666</v>
      </c>
      <c r="AN815" s="6">
        <f t="shared" si="59"/>
        <v>0.30300821759259261</v>
      </c>
      <c r="AO815" s="18">
        <v>32.6</v>
      </c>
      <c r="AP815" s="18">
        <v>27.17</v>
      </c>
    </row>
    <row r="816" spans="1:42" x14ac:dyDescent="0.25">
      <c r="A816" s="14">
        <v>0.44722222222221603</v>
      </c>
      <c r="B816">
        <v>3.66</v>
      </c>
      <c r="C816">
        <v>0.98</v>
      </c>
      <c r="D816">
        <v>0</v>
      </c>
      <c r="W816" s="6">
        <v>0.29187604166666664</v>
      </c>
      <c r="X816" s="18">
        <v>32.409999999999997</v>
      </c>
      <c r="Y816" s="18">
        <v>27.35</v>
      </c>
      <c r="AK816" s="20">
        <v>0.24526371527777774</v>
      </c>
      <c r="AN816" s="6">
        <f t="shared" si="59"/>
        <v>0.30335651620370369</v>
      </c>
      <c r="AO816" s="17">
        <v>32.51</v>
      </c>
      <c r="AP816" s="17">
        <v>27.17</v>
      </c>
    </row>
    <row r="817" spans="1:42" x14ac:dyDescent="0.25">
      <c r="A817" s="14">
        <v>0.44756944444443802</v>
      </c>
      <c r="B817">
        <v>3.66</v>
      </c>
      <c r="C817">
        <v>0.98</v>
      </c>
      <c r="D817">
        <v>0</v>
      </c>
      <c r="W817" s="6">
        <v>0.29222410879629629</v>
      </c>
      <c r="X817" s="17">
        <v>32.51</v>
      </c>
      <c r="Y817" s="17">
        <v>27.35</v>
      </c>
      <c r="AK817" s="20">
        <v>0.24561111111111117</v>
      </c>
      <c r="AN817" s="6">
        <f t="shared" si="59"/>
        <v>0.30370391203703712</v>
      </c>
      <c r="AO817" s="18">
        <v>32.51</v>
      </c>
      <c r="AP817" s="18">
        <v>27.17</v>
      </c>
    </row>
    <row r="818" spans="1:42" x14ac:dyDescent="0.25">
      <c r="A818" s="14">
        <v>0.44791666666666002</v>
      </c>
      <c r="B818">
        <v>3.66</v>
      </c>
      <c r="C818">
        <v>0.98</v>
      </c>
      <c r="D818">
        <v>0</v>
      </c>
      <c r="W818" s="6">
        <v>0.29257209490740738</v>
      </c>
      <c r="X818" s="18">
        <v>32.6</v>
      </c>
      <c r="Y818" s="18">
        <v>27.35</v>
      </c>
      <c r="AK818" s="20">
        <v>0.24595896990740745</v>
      </c>
      <c r="AN818" s="6">
        <f t="shared" si="59"/>
        <v>0.3040517708333334</v>
      </c>
      <c r="AO818" s="17">
        <v>32.51</v>
      </c>
      <c r="AP818" s="17">
        <v>27.26</v>
      </c>
    </row>
    <row r="819" spans="1:42" x14ac:dyDescent="0.25">
      <c r="A819" s="14">
        <v>0.44826388888888202</v>
      </c>
      <c r="B819">
        <v>3.67</v>
      </c>
      <c r="C819">
        <v>0.98</v>
      </c>
      <c r="D819">
        <v>0</v>
      </c>
      <c r="W819" s="6">
        <v>0.29291961805555561</v>
      </c>
      <c r="X819" s="17">
        <v>32.700000000000003</v>
      </c>
      <c r="Y819" s="17">
        <v>27.35</v>
      </c>
      <c r="AK819" s="20">
        <v>0.24630697916666672</v>
      </c>
      <c r="AN819" s="6">
        <f t="shared" si="59"/>
        <v>0.30439978009259266</v>
      </c>
      <c r="AO819" s="18">
        <v>32.51</v>
      </c>
      <c r="AP819" s="18">
        <v>27.26</v>
      </c>
    </row>
    <row r="820" spans="1:42" x14ac:dyDescent="0.25">
      <c r="A820" s="14">
        <v>0.44861111111110402</v>
      </c>
      <c r="B820">
        <v>3.67</v>
      </c>
      <c r="C820">
        <v>0.98</v>
      </c>
      <c r="D820">
        <v>0</v>
      </c>
      <c r="W820" s="6">
        <v>0.2932678587962963</v>
      </c>
      <c r="X820" s="18">
        <v>32.6</v>
      </c>
      <c r="Y820" s="18">
        <v>27.26</v>
      </c>
      <c r="AK820" s="20">
        <v>0.2466550578703704</v>
      </c>
      <c r="AN820" s="6">
        <f t="shared" si="59"/>
        <v>0.30474785879629634</v>
      </c>
      <c r="AO820" s="17">
        <v>32.51</v>
      </c>
      <c r="AP820" s="17">
        <v>27.17</v>
      </c>
    </row>
    <row r="821" spans="1:42" x14ac:dyDescent="0.25">
      <c r="A821" s="14">
        <v>0.44895833333332602</v>
      </c>
      <c r="B821">
        <v>3.67</v>
      </c>
      <c r="C821">
        <v>0.98</v>
      </c>
      <c r="D821">
        <v>0</v>
      </c>
      <c r="W821" s="6">
        <v>0.29361549768518519</v>
      </c>
      <c r="X821" s="17">
        <v>32.51</v>
      </c>
      <c r="Y821" s="17">
        <v>27.26</v>
      </c>
      <c r="AK821" s="20">
        <v>0.24700254629629631</v>
      </c>
      <c r="AN821" s="6">
        <f t="shared" si="59"/>
        <v>0.30509534722222226</v>
      </c>
      <c r="AO821" s="18">
        <v>32.51</v>
      </c>
      <c r="AP821" s="18">
        <v>27.26</v>
      </c>
    </row>
    <row r="822" spans="1:42" x14ac:dyDescent="0.25">
      <c r="A822" s="14">
        <v>0.44930555555554802</v>
      </c>
      <c r="B822">
        <v>3.67</v>
      </c>
      <c r="C822">
        <v>0.98</v>
      </c>
      <c r="D822">
        <v>0</v>
      </c>
      <c r="W822" s="6">
        <v>0.29396318287037032</v>
      </c>
      <c r="X822" s="18">
        <v>32.79</v>
      </c>
      <c r="Y822" s="18">
        <v>27.35</v>
      </c>
      <c r="AK822" s="20">
        <v>0.24839427083333337</v>
      </c>
      <c r="AN822" s="6">
        <f t="shared" si="59"/>
        <v>0.30648707175925932</v>
      </c>
      <c r="AO822" s="17">
        <v>32.22</v>
      </c>
      <c r="AP822" s="17">
        <v>27.26</v>
      </c>
    </row>
    <row r="823" spans="1:42" x14ac:dyDescent="0.25">
      <c r="A823" s="14">
        <v>0.44965277777777002</v>
      </c>
      <c r="B823">
        <v>3.67</v>
      </c>
      <c r="C823">
        <v>0.98</v>
      </c>
      <c r="D823">
        <v>0</v>
      </c>
      <c r="W823" s="6">
        <v>0.29431143518518516</v>
      </c>
      <c r="X823" s="17">
        <v>32.700000000000003</v>
      </c>
      <c r="Y823" s="17">
        <v>27.44</v>
      </c>
      <c r="AK823" s="20">
        <v>0.24874211805555552</v>
      </c>
      <c r="AN823" s="6">
        <f t="shared" si="59"/>
        <v>0.30683491898148146</v>
      </c>
      <c r="AO823" s="18">
        <v>32.409999999999997</v>
      </c>
      <c r="AP823" s="18">
        <v>27.26</v>
      </c>
    </row>
    <row r="824" spans="1:42" x14ac:dyDescent="0.25">
      <c r="A824" s="14">
        <v>0.44999999999999202</v>
      </c>
      <c r="B824">
        <v>3.67</v>
      </c>
      <c r="C824">
        <v>0.98</v>
      </c>
      <c r="D824">
        <v>0</v>
      </c>
      <c r="W824" s="6">
        <v>0.29465922453703702</v>
      </c>
      <c r="X824" s="18">
        <v>32.700000000000003</v>
      </c>
      <c r="Y824" s="18">
        <v>27.35</v>
      </c>
      <c r="AK824" s="20">
        <v>0.24908968749999999</v>
      </c>
      <c r="AN824" s="6">
        <f t="shared" si="59"/>
        <v>0.30718248842592594</v>
      </c>
      <c r="AO824" s="17">
        <v>32.51</v>
      </c>
      <c r="AP824" s="17">
        <v>27.26</v>
      </c>
    </row>
    <row r="825" spans="1:42" x14ac:dyDescent="0.25">
      <c r="A825" s="14">
        <v>0.45034722222221402</v>
      </c>
      <c r="B825">
        <v>3.67</v>
      </c>
      <c r="C825">
        <v>0.98</v>
      </c>
      <c r="D825">
        <v>0</v>
      </c>
      <c r="W825" s="6">
        <v>0.29500697916666668</v>
      </c>
      <c r="X825" s="17">
        <v>32.6</v>
      </c>
      <c r="Y825" s="17">
        <v>27.44</v>
      </c>
      <c r="AK825" s="20">
        <v>0.24943782407407405</v>
      </c>
      <c r="AN825" s="6">
        <f t="shared" si="59"/>
        <v>0.307530625</v>
      </c>
      <c r="AO825" s="18">
        <v>32.51</v>
      </c>
      <c r="AP825" s="18">
        <v>27.17</v>
      </c>
    </row>
    <row r="826" spans="1:42" x14ac:dyDescent="0.25">
      <c r="A826" s="14">
        <v>0.45069444444443602</v>
      </c>
      <c r="B826">
        <v>3.67</v>
      </c>
      <c r="C826">
        <v>0.98</v>
      </c>
      <c r="D826">
        <v>0</v>
      </c>
      <c r="W826" s="6">
        <v>0.29535460648148143</v>
      </c>
      <c r="X826" s="18">
        <v>32.700000000000003</v>
      </c>
      <c r="Y826" s="18">
        <v>27.35</v>
      </c>
      <c r="AK826" s="20">
        <v>0.24978539351851853</v>
      </c>
      <c r="AN826" s="6">
        <f t="shared" si="59"/>
        <v>0.30787819444444448</v>
      </c>
      <c r="AO826" s="17">
        <v>32.32</v>
      </c>
      <c r="AP826" s="17">
        <v>27.26</v>
      </c>
    </row>
    <row r="827" spans="1:42" x14ac:dyDescent="0.25">
      <c r="A827" s="14">
        <v>0.45104166666665801</v>
      </c>
      <c r="B827">
        <v>3.67</v>
      </c>
      <c r="C827">
        <v>0.98</v>
      </c>
      <c r="D827">
        <v>0</v>
      </c>
      <c r="W827" s="6">
        <v>0.29570290509259262</v>
      </c>
      <c r="X827" s="17">
        <v>32.700000000000003</v>
      </c>
      <c r="Y827" s="17">
        <v>27.35</v>
      </c>
      <c r="AK827" s="20">
        <v>0.25013350694444442</v>
      </c>
      <c r="AN827" s="6">
        <f t="shared" si="59"/>
        <v>0.30822630787037036</v>
      </c>
      <c r="AO827" s="18">
        <v>32.22</v>
      </c>
      <c r="AP827" s="18">
        <v>27.26</v>
      </c>
    </row>
    <row r="828" spans="1:42" x14ac:dyDescent="0.25">
      <c r="A828" s="14">
        <v>0.45138888888888001</v>
      </c>
      <c r="B828">
        <v>3.68</v>
      </c>
      <c r="C828">
        <v>0.98</v>
      </c>
      <c r="D828">
        <v>0</v>
      </c>
      <c r="W828" s="6">
        <v>0.29605065972222228</v>
      </c>
      <c r="X828" s="18">
        <v>32.79</v>
      </c>
      <c r="Y828" s="18">
        <v>27.35</v>
      </c>
      <c r="AK828" s="20">
        <v>0.2504811111111111</v>
      </c>
      <c r="AN828" s="6">
        <f t="shared" si="59"/>
        <v>0.30857391203703705</v>
      </c>
      <c r="AO828" s="17">
        <v>32.22</v>
      </c>
      <c r="AP828" s="17">
        <v>27.17</v>
      </c>
    </row>
    <row r="829" spans="1:42" x14ac:dyDescent="0.25">
      <c r="A829" s="14">
        <v>0.45173611111110201</v>
      </c>
      <c r="B829">
        <v>3.68</v>
      </c>
      <c r="C829">
        <v>0.98</v>
      </c>
      <c r="D829">
        <v>0</v>
      </c>
      <c r="W829" s="6">
        <v>0.29639842592592597</v>
      </c>
      <c r="X829" s="17">
        <v>32.89</v>
      </c>
      <c r="Y829" s="17">
        <v>27.35</v>
      </c>
      <c r="AK829" s="20">
        <v>0.25082928240740737</v>
      </c>
      <c r="AN829" s="6">
        <f t="shared" si="59"/>
        <v>0.30892208333333332</v>
      </c>
      <c r="AO829" s="18">
        <v>32.32</v>
      </c>
      <c r="AP829" s="18">
        <v>27.26</v>
      </c>
    </row>
    <row r="830" spans="1:42" x14ac:dyDescent="0.25">
      <c r="A830" s="14">
        <v>0.45208333333332401</v>
      </c>
      <c r="B830">
        <v>3.68</v>
      </c>
      <c r="C830">
        <v>0.98</v>
      </c>
      <c r="D830">
        <v>0</v>
      </c>
      <c r="W830" s="6">
        <v>0.29674655092592589</v>
      </c>
      <c r="X830" s="18">
        <v>32.79</v>
      </c>
      <c r="Y830" s="18">
        <v>27.35</v>
      </c>
      <c r="AK830" s="20">
        <v>0.25117725694444443</v>
      </c>
      <c r="AN830" s="6">
        <f t="shared" si="59"/>
        <v>0.30927005787037037</v>
      </c>
      <c r="AO830" s="17">
        <v>32.409999999999997</v>
      </c>
      <c r="AP830" s="17">
        <v>27.26</v>
      </c>
    </row>
    <row r="831" spans="1:42" x14ac:dyDescent="0.25">
      <c r="A831" s="14">
        <v>0.45243055555554601</v>
      </c>
      <c r="B831">
        <v>3.68</v>
      </c>
      <c r="C831">
        <v>0.98</v>
      </c>
      <c r="D831">
        <v>0</v>
      </c>
      <c r="W831" s="6">
        <v>0.29709388888888894</v>
      </c>
      <c r="X831" s="17">
        <v>32.700000000000003</v>
      </c>
      <c r="Y831" s="17">
        <v>27.35</v>
      </c>
      <c r="AK831" s="20">
        <v>0.25152493055555553</v>
      </c>
      <c r="AN831" s="6">
        <f t="shared" si="59"/>
        <v>0.30961773148148147</v>
      </c>
      <c r="AO831" s="18">
        <v>32.409999999999997</v>
      </c>
      <c r="AP831" s="18">
        <v>27.17</v>
      </c>
    </row>
    <row r="832" spans="1:42" x14ac:dyDescent="0.25">
      <c r="A832" s="14">
        <v>0.45277777777776801</v>
      </c>
      <c r="B832">
        <v>3.68</v>
      </c>
      <c r="C832">
        <v>0.98</v>
      </c>
      <c r="D832">
        <v>0</v>
      </c>
      <c r="W832" s="6">
        <v>0.29744186342592588</v>
      </c>
      <c r="X832" s="18">
        <v>32.51</v>
      </c>
      <c r="Y832" s="18">
        <v>27.35</v>
      </c>
      <c r="AK832" s="20">
        <v>0.25187274305555557</v>
      </c>
      <c r="AN832" s="6">
        <f t="shared" si="59"/>
        <v>0.30996554398148152</v>
      </c>
      <c r="AO832" s="17">
        <v>32.32</v>
      </c>
      <c r="AP832" s="17">
        <v>27.17</v>
      </c>
    </row>
    <row r="833" spans="1:42" x14ac:dyDescent="0.25">
      <c r="A833" s="14">
        <v>0.45312499999999001</v>
      </c>
      <c r="B833">
        <v>3.68</v>
      </c>
      <c r="C833">
        <v>0.98</v>
      </c>
      <c r="D833">
        <v>0</v>
      </c>
      <c r="W833" s="6">
        <v>0.29778976851851852</v>
      </c>
      <c r="X833" s="17">
        <v>32.89</v>
      </c>
      <c r="Y833" s="17">
        <v>27.35</v>
      </c>
      <c r="AK833" s="20">
        <v>0.25222091435185184</v>
      </c>
      <c r="AN833" s="6">
        <f t="shared" si="59"/>
        <v>0.31031371527777779</v>
      </c>
      <c r="AO833" s="18">
        <v>32.22</v>
      </c>
      <c r="AP833" s="18">
        <v>27.26</v>
      </c>
    </row>
    <row r="834" spans="1:42" x14ac:dyDescent="0.25">
      <c r="A834" s="14">
        <v>0.45347222222221201</v>
      </c>
      <c r="B834">
        <v>3.68</v>
      </c>
      <c r="C834">
        <v>0.98</v>
      </c>
      <c r="D834">
        <v>0</v>
      </c>
      <c r="W834" s="6">
        <v>0.29813770833333336</v>
      </c>
      <c r="X834" s="18">
        <v>32.979999999999997</v>
      </c>
      <c r="Y834" s="18">
        <v>27.35</v>
      </c>
      <c r="AK834" s="20">
        <v>0.25256847222222217</v>
      </c>
      <c r="AN834" s="6">
        <f t="shared" si="59"/>
        <v>0.31066127314814812</v>
      </c>
      <c r="AO834" s="17">
        <v>32.22</v>
      </c>
      <c r="AP834" s="17">
        <v>27.08</v>
      </c>
    </row>
    <row r="835" spans="1:42" x14ac:dyDescent="0.25">
      <c r="A835" s="14">
        <v>0.45381944444443401</v>
      </c>
      <c r="B835">
        <v>3.68</v>
      </c>
      <c r="C835">
        <v>0.98</v>
      </c>
      <c r="D835">
        <v>0</v>
      </c>
      <c r="W835" s="6">
        <v>0.2984853009259259</v>
      </c>
      <c r="X835" s="17">
        <v>32.89</v>
      </c>
      <c r="Y835" s="17">
        <v>27.44</v>
      </c>
      <c r="AK835" s="20">
        <v>0.25291609953703703</v>
      </c>
      <c r="AN835" s="6">
        <f t="shared" si="59"/>
        <v>0.31100890046296298</v>
      </c>
      <c r="AO835" s="18">
        <v>32.32</v>
      </c>
      <c r="AP835" s="18">
        <v>27.17</v>
      </c>
    </row>
    <row r="836" spans="1:42" x14ac:dyDescent="0.25">
      <c r="A836" s="14">
        <v>0.454166666666656</v>
      </c>
      <c r="B836">
        <v>3.68</v>
      </c>
      <c r="C836">
        <v>0.98</v>
      </c>
      <c r="D836">
        <v>0</v>
      </c>
      <c r="W836" s="6">
        <v>0.29883315972222219</v>
      </c>
      <c r="X836" s="18">
        <v>32.700000000000003</v>
      </c>
      <c r="Y836" s="18">
        <v>27.26</v>
      </c>
      <c r="AK836" s="20">
        <v>0.25326394675925928</v>
      </c>
      <c r="AN836" s="6">
        <f t="shared" si="59"/>
        <v>0.31135674768518523</v>
      </c>
      <c r="AO836" s="17">
        <v>32.32</v>
      </c>
      <c r="AP836" s="17">
        <v>27.17</v>
      </c>
    </row>
    <row r="837" spans="1:42" x14ac:dyDescent="0.25">
      <c r="A837" s="14">
        <v>0.454513888888878</v>
      </c>
      <c r="B837">
        <v>3.69</v>
      </c>
      <c r="C837">
        <v>0.98</v>
      </c>
      <c r="D837">
        <v>0</v>
      </c>
      <c r="W837" s="6">
        <v>0.2991814351851852</v>
      </c>
      <c r="X837" s="17">
        <v>33.08</v>
      </c>
      <c r="Y837" s="17">
        <v>27.35</v>
      </c>
      <c r="AK837" s="20">
        <v>0.25361226851851854</v>
      </c>
      <c r="AN837" s="6">
        <f t="shared" ref="AN837:AN900" si="60">$AN$132+AK837</f>
        <v>0.31170506944444448</v>
      </c>
      <c r="AO837" s="18">
        <v>32.32</v>
      </c>
      <c r="AP837" s="18">
        <v>27.08</v>
      </c>
    </row>
    <row r="838" spans="1:42" x14ac:dyDescent="0.25">
      <c r="A838" s="14">
        <v>0.4548611111111</v>
      </c>
      <c r="B838">
        <v>3.69</v>
      </c>
      <c r="C838">
        <v>0.98</v>
      </c>
      <c r="D838">
        <v>0</v>
      </c>
      <c r="W838" s="6">
        <v>0.2995288888888889</v>
      </c>
      <c r="X838" s="18">
        <v>32.89</v>
      </c>
      <c r="Y838" s="18">
        <v>27.26</v>
      </c>
      <c r="AK838" s="20">
        <v>0.25395991898148146</v>
      </c>
      <c r="AN838" s="6">
        <f t="shared" si="60"/>
        <v>0.31205271990740741</v>
      </c>
      <c r="AO838" s="17">
        <v>32.22</v>
      </c>
      <c r="AP838" s="17">
        <v>27.17</v>
      </c>
    </row>
    <row r="839" spans="1:42" x14ac:dyDescent="0.25">
      <c r="A839" s="14">
        <v>0.455208333333322</v>
      </c>
      <c r="B839">
        <v>3.69</v>
      </c>
      <c r="C839">
        <v>0.98</v>
      </c>
      <c r="D839">
        <v>0</v>
      </c>
      <c r="W839" s="6">
        <v>0.29987710648148153</v>
      </c>
      <c r="X839" s="17">
        <v>32.6</v>
      </c>
      <c r="Y839" s="17">
        <v>27.35</v>
      </c>
      <c r="AK839" s="20">
        <v>0.25430777777777774</v>
      </c>
      <c r="AN839" s="6">
        <f t="shared" si="60"/>
        <v>0.31240057870370369</v>
      </c>
      <c r="AO839" s="18">
        <v>32.22</v>
      </c>
      <c r="AP839" s="18">
        <v>27.26</v>
      </c>
    </row>
    <row r="840" spans="1:42" x14ac:dyDescent="0.25">
      <c r="A840" s="14">
        <v>0.455555555555544</v>
      </c>
      <c r="B840">
        <v>3.69</v>
      </c>
      <c r="C840">
        <v>0.98</v>
      </c>
      <c r="D840">
        <v>0</v>
      </c>
      <c r="W840" s="6">
        <v>0.30022469907407406</v>
      </c>
      <c r="X840" s="18">
        <v>32.979999999999997</v>
      </c>
      <c r="Y840" s="18">
        <v>27.44</v>
      </c>
      <c r="AK840" s="20">
        <v>0.25465582175925922</v>
      </c>
      <c r="AN840" s="6">
        <f t="shared" si="60"/>
        <v>0.31274862268518516</v>
      </c>
      <c r="AO840" s="17">
        <v>32.22</v>
      </c>
      <c r="AP840" s="17">
        <v>27.26</v>
      </c>
    </row>
    <row r="841" spans="1:42" x14ac:dyDescent="0.25">
      <c r="A841" s="14">
        <v>0.455902777777766</v>
      </c>
      <c r="B841">
        <v>3.69</v>
      </c>
      <c r="C841">
        <v>0.98</v>
      </c>
      <c r="D841">
        <v>0</v>
      </c>
      <c r="W841" s="6">
        <v>0.30057292824074072</v>
      </c>
      <c r="X841" s="17">
        <v>32.979999999999997</v>
      </c>
      <c r="Y841" s="17">
        <v>27.35</v>
      </c>
      <c r="AK841" s="20">
        <v>0.25500357638888888</v>
      </c>
      <c r="AN841" s="6">
        <f t="shared" si="60"/>
        <v>0.31309637731481482</v>
      </c>
      <c r="AO841" s="18">
        <v>32.22</v>
      </c>
      <c r="AP841" s="18">
        <v>27.26</v>
      </c>
    </row>
    <row r="842" spans="1:42" x14ac:dyDescent="0.25">
      <c r="A842" s="14">
        <v>0.456249999999988</v>
      </c>
      <c r="B842">
        <v>3.69</v>
      </c>
      <c r="C842">
        <v>0.98</v>
      </c>
      <c r="D842">
        <v>0</v>
      </c>
      <c r="W842" s="6">
        <v>0.30092064814814817</v>
      </c>
      <c r="X842" s="18">
        <v>32.979999999999997</v>
      </c>
      <c r="Y842" s="18">
        <v>27.44</v>
      </c>
      <c r="AK842" s="20">
        <v>0.25535157407407411</v>
      </c>
      <c r="AN842" s="6">
        <f t="shared" si="60"/>
        <v>0.31344437500000005</v>
      </c>
      <c r="AO842" s="17">
        <v>32.130000000000003</v>
      </c>
      <c r="AP842" s="17">
        <v>27.17</v>
      </c>
    </row>
    <row r="843" spans="1:42" x14ac:dyDescent="0.25">
      <c r="A843" s="14">
        <v>0.45659722222221</v>
      </c>
      <c r="B843">
        <v>3.69</v>
      </c>
      <c r="C843">
        <v>0.98</v>
      </c>
      <c r="D843">
        <v>0</v>
      </c>
      <c r="W843" s="6">
        <v>0.30126846064814811</v>
      </c>
      <c r="X843" s="17">
        <v>33.08</v>
      </c>
      <c r="Y843" s="17">
        <v>27.35</v>
      </c>
      <c r="AK843" s="20">
        <v>0.25569894675925925</v>
      </c>
      <c r="AN843" s="6">
        <f t="shared" si="60"/>
        <v>0.3137917476851852</v>
      </c>
      <c r="AO843" s="18">
        <v>32.32</v>
      </c>
      <c r="AP843" s="18">
        <v>27.26</v>
      </c>
    </row>
    <row r="844" spans="1:42" x14ac:dyDescent="0.25">
      <c r="W844" s="6">
        <v>0.30161640046296295</v>
      </c>
      <c r="X844" s="18">
        <v>32.89</v>
      </c>
      <c r="Y844" s="18">
        <v>27.35</v>
      </c>
      <c r="AK844" s="20">
        <v>0.25604680555555553</v>
      </c>
      <c r="AN844" s="6">
        <f t="shared" si="60"/>
        <v>0.31413960648148148</v>
      </c>
      <c r="AO844" s="17">
        <v>32.22</v>
      </c>
      <c r="AP844" s="17">
        <v>27.26</v>
      </c>
    </row>
    <row r="845" spans="1:42" x14ac:dyDescent="0.25">
      <c r="W845" s="6">
        <v>0.30196387731481483</v>
      </c>
      <c r="X845" s="17">
        <v>32.979999999999997</v>
      </c>
      <c r="Y845" s="17">
        <v>27.35</v>
      </c>
      <c r="AK845" s="20">
        <v>0.25639466435185182</v>
      </c>
      <c r="AN845" s="6">
        <f t="shared" si="60"/>
        <v>0.31448746527777777</v>
      </c>
      <c r="AO845" s="18">
        <v>32.409999999999997</v>
      </c>
      <c r="AP845" s="18">
        <v>27.26</v>
      </c>
    </row>
    <row r="846" spans="1:42" x14ac:dyDescent="0.25">
      <c r="W846" s="6">
        <v>0.30231174768518515</v>
      </c>
      <c r="X846" s="18">
        <v>32.979999999999997</v>
      </c>
      <c r="Y846" s="18">
        <v>27.35</v>
      </c>
      <c r="AK846" s="20">
        <v>0.25674274305555561</v>
      </c>
      <c r="AN846" s="6">
        <f t="shared" si="60"/>
        <v>0.31483554398148156</v>
      </c>
      <c r="AO846" s="17">
        <v>32.409999999999997</v>
      </c>
      <c r="AP846" s="17">
        <v>27.26</v>
      </c>
    </row>
    <row r="847" spans="1:42" x14ac:dyDescent="0.25">
      <c r="W847" s="6">
        <v>0.30265996527777778</v>
      </c>
      <c r="X847" s="17">
        <v>33.270000000000003</v>
      </c>
      <c r="Y847" s="17">
        <v>27.26</v>
      </c>
      <c r="AK847" s="20">
        <v>0.2570903819444445</v>
      </c>
      <c r="AN847" s="6">
        <f t="shared" si="60"/>
        <v>0.31518318287037045</v>
      </c>
      <c r="AO847" s="18">
        <v>32.32</v>
      </c>
      <c r="AP847" s="18">
        <v>27.17</v>
      </c>
    </row>
    <row r="848" spans="1:42" x14ac:dyDescent="0.25">
      <c r="W848" s="6">
        <v>0.30300767361111108</v>
      </c>
      <c r="X848" s="18">
        <v>33.08</v>
      </c>
      <c r="Y848" s="18">
        <v>27.26</v>
      </c>
      <c r="AK848" s="20">
        <v>0.25743822916666664</v>
      </c>
      <c r="AN848" s="6">
        <f t="shared" si="60"/>
        <v>0.31553103009259259</v>
      </c>
      <c r="AO848" s="17">
        <v>32.130000000000003</v>
      </c>
      <c r="AP848" s="17">
        <v>27.17</v>
      </c>
    </row>
    <row r="849" spans="23:42" x14ac:dyDescent="0.25">
      <c r="W849" s="6">
        <v>0.30335528935185191</v>
      </c>
      <c r="X849" s="17">
        <v>33.08</v>
      </c>
      <c r="Y849" s="17">
        <v>27.35</v>
      </c>
      <c r="AK849" s="20">
        <v>0.25778657407407407</v>
      </c>
      <c r="AN849" s="6">
        <f t="shared" si="60"/>
        <v>0.31587937500000002</v>
      </c>
      <c r="AO849" s="18">
        <v>32.32</v>
      </c>
      <c r="AP849" s="18">
        <v>27.17</v>
      </c>
    </row>
    <row r="850" spans="23:42" x14ac:dyDescent="0.25">
      <c r="W850" s="6">
        <v>0.30405144675925927</v>
      </c>
      <c r="X850" s="18">
        <v>33.08</v>
      </c>
      <c r="Y850" s="18">
        <v>27.26</v>
      </c>
      <c r="AK850" s="20">
        <v>0.25813394675925921</v>
      </c>
      <c r="AN850" s="6">
        <f t="shared" si="60"/>
        <v>0.31622674768518516</v>
      </c>
      <c r="AO850" s="17">
        <v>32.22</v>
      </c>
      <c r="AP850" s="17">
        <v>27.17</v>
      </c>
    </row>
    <row r="851" spans="23:42" x14ac:dyDescent="0.25">
      <c r="W851" s="6">
        <v>0.30439922453703699</v>
      </c>
      <c r="X851" s="17">
        <v>33.08</v>
      </c>
      <c r="Y851" s="17">
        <v>27.35</v>
      </c>
      <c r="AK851" s="20">
        <v>0.25848218750000002</v>
      </c>
      <c r="AN851" s="6">
        <f t="shared" si="60"/>
        <v>0.31657498842592596</v>
      </c>
      <c r="AO851" s="18">
        <v>32.22</v>
      </c>
      <c r="AP851" s="18">
        <v>27.26</v>
      </c>
    </row>
    <row r="852" spans="23:42" x14ac:dyDescent="0.25">
      <c r="W852" s="6">
        <v>0.30474692129629627</v>
      </c>
      <c r="X852" s="18">
        <v>32.979999999999997</v>
      </c>
      <c r="Y852" s="18">
        <v>27.26</v>
      </c>
      <c r="AK852" s="20">
        <v>0.25882994212962968</v>
      </c>
      <c r="AN852" s="6">
        <f t="shared" si="60"/>
        <v>0.31692274305555562</v>
      </c>
      <c r="AO852" s="17">
        <v>32.22</v>
      </c>
      <c r="AP852" s="17">
        <v>27.17</v>
      </c>
    </row>
    <row r="853" spans="23:42" x14ac:dyDescent="0.25">
      <c r="W853" s="6">
        <v>0.30509475694444449</v>
      </c>
      <c r="X853" s="17">
        <v>32.979999999999997</v>
      </c>
      <c r="Y853" s="17">
        <v>27.35</v>
      </c>
      <c r="AK853" s="20">
        <v>0.25917792824074076</v>
      </c>
      <c r="AN853" s="6">
        <f t="shared" si="60"/>
        <v>0.31727072916666671</v>
      </c>
      <c r="AO853" s="18">
        <v>32.32</v>
      </c>
      <c r="AP853" s="18">
        <v>27.26</v>
      </c>
    </row>
    <row r="854" spans="23:42" x14ac:dyDescent="0.25">
      <c r="W854" s="6">
        <v>0.30544243055555559</v>
      </c>
      <c r="X854" s="18">
        <v>33.08</v>
      </c>
      <c r="Y854" s="18">
        <v>27.44</v>
      </c>
      <c r="AK854" s="20">
        <v>0.25952577546296302</v>
      </c>
      <c r="AN854" s="6">
        <f t="shared" si="60"/>
        <v>0.31761857638888896</v>
      </c>
      <c r="AO854" s="17">
        <v>32.22</v>
      </c>
      <c r="AP854" s="17">
        <v>27.26</v>
      </c>
    </row>
    <row r="855" spans="23:42" x14ac:dyDescent="0.25">
      <c r="W855" s="6">
        <v>0.30579049768518524</v>
      </c>
      <c r="X855" s="17">
        <v>33.18</v>
      </c>
      <c r="Y855" s="17">
        <v>27.35</v>
      </c>
      <c r="AK855" s="20">
        <v>0.25987324074074075</v>
      </c>
      <c r="AN855" s="6">
        <f t="shared" si="60"/>
        <v>0.3179660416666667</v>
      </c>
      <c r="AO855" s="18">
        <v>32.22</v>
      </c>
      <c r="AP855" s="18">
        <v>27.26</v>
      </c>
    </row>
    <row r="856" spans="23:42" x14ac:dyDescent="0.25">
      <c r="W856" s="6">
        <v>0.30613843749999997</v>
      </c>
      <c r="X856" s="18">
        <v>33.08</v>
      </c>
      <c r="Y856" s="18">
        <v>27.35</v>
      </c>
      <c r="AK856" s="20">
        <v>0.26022109953703704</v>
      </c>
      <c r="AN856" s="6">
        <f t="shared" si="60"/>
        <v>0.31831390046296298</v>
      </c>
      <c r="AO856" s="17">
        <v>32.130000000000003</v>
      </c>
      <c r="AP856" s="17">
        <v>27.26</v>
      </c>
    </row>
    <row r="857" spans="23:42" x14ac:dyDescent="0.25">
      <c r="W857" s="6">
        <v>0.30648645833333338</v>
      </c>
      <c r="X857" s="17">
        <v>33.270000000000003</v>
      </c>
      <c r="Y857" s="17">
        <v>27.26</v>
      </c>
      <c r="AK857" s="20">
        <v>0.26056895833333332</v>
      </c>
      <c r="AN857" s="6">
        <f t="shared" si="60"/>
        <v>0.31866175925925927</v>
      </c>
      <c r="AO857" s="18">
        <v>32.22</v>
      </c>
      <c r="AP857" s="18">
        <v>27.35</v>
      </c>
    </row>
    <row r="858" spans="23:42" x14ac:dyDescent="0.25">
      <c r="W858" s="6">
        <v>0.30683434027777773</v>
      </c>
      <c r="X858" s="18">
        <v>33.270000000000003</v>
      </c>
      <c r="Y858" s="18">
        <v>27.26</v>
      </c>
      <c r="AK858" s="20">
        <v>0.26091711805555556</v>
      </c>
      <c r="AN858" s="6">
        <f t="shared" si="60"/>
        <v>0.31900991898148151</v>
      </c>
      <c r="AO858" s="17">
        <v>32.22</v>
      </c>
      <c r="AP858" s="17">
        <v>27.26</v>
      </c>
    </row>
    <row r="859" spans="23:42" x14ac:dyDescent="0.25">
      <c r="W859" s="6">
        <v>0.30718171296296298</v>
      </c>
      <c r="X859" s="17">
        <v>33.18</v>
      </c>
      <c r="Y859" s="17">
        <v>27.35</v>
      </c>
      <c r="AK859" s="20">
        <v>0.26126511574074079</v>
      </c>
      <c r="AN859" s="6">
        <f t="shared" si="60"/>
        <v>0.31935791666666674</v>
      </c>
      <c r="AO859" s="18">
        <v>32.32</v>
      </c>
      <c r="AP859" s="18">
        <v>27.17</v>
      </c>
    </row>
    <row r="860" spans="23:42" x14ac:dyDescent="0.25">
      <c r="W860" s="6">
        <v>0.3075295833333333</v>
      </c>
      <c r="X860" s="18">
        <v>33.18</v>
      </c>
      <c r="Y860" s="18">
        <v>27.35</v>
      </c>
      <c r="AK860" s="20">
        <v>0.26161287037037034</v>
      </c>
      <c r="AN860" s="6">
        <f t="shared" si="60"/>
        <v>0.31970567129629629</v>
      </c>
      <c r="AO860" s="17">
        <v>32.409999999999997</v>
      </c>
      <c r="AP860" s="17">
        <v>27.17</v>
      </c>
    </row>
    <row r="861" spans="23:42" x14ac:dyDescent="0.25">
      <c r="W861" s="6">
        <v>0.30787773148148151</v>
      </c>
      <c r="X861" s="17">
        <v>33.270000000000003</v>
      </c>
      <c r="Y861" s="17">
        <v>27.26</v>
      </c>
      <c r="AK861" s="20">
        <v>0.26196053240740741</v>
      </c>
      <c r="AN861" s="6">
        <f t="shared" si="60"/>
        <v>0.32005333333333336</v>
      </c>
      <c r="AO861" s="18">
        <v>32.32</v>
      </c>
      <c r="AP861" s="18">
        <v>27.26</v>
      </c>
    </row>
    <row r="862" spans="23:42" x14ac:dyDescent="0.25">
      <c r="W862" s="6">
        <v>0.30822582175925922</v>
      </c>
      <c r="X862" s="18">
        <v>33.270000000000003</v>
      </c>
      <c r="Y862" s="18">
        <v>27.26</v>
      </c>
      <c r="AK862" s="20">
        <v>0.26230862268518523</v>
      </c>
      <c r="AN862" s="6">
        <f t="shared" si="60"/>
        <v>0.32040142361111118</v>
      </c>
      <c r="AO862" s="17">
        <v>32.22</v>
      </c>
      <c r="AP862" s="17">
        <v>27.17</v>
      </c>
    </row>
    <row r="863" spans="23:42" x14ac:dyDescent="0.25">
      <c r="W863" s="6">
        <v>0.30857335648148149</v>
      </c>
      <c r="X863" s="17">
        <v>33.08</v>
      </c>
      <c r="Y863" s="17">
        <v>27.35</v>
      </c>
      <c r="AK863" s="20">
        <v>0.26300394675925926</v>
      </c>
      <c r="AN863" s="6">
        <f t="shared" si="60"/>
        <v>0.3210967476851852</v>
      </c>
      <c r="AO863" s="18">
        <v>32.32</v>
      </c>
      <c r="AP863" s="18">
        <v>27.35</v>
      </c>
    </row>
    <row r="864" spans="23:42" x14ac:dyDescent="0.25">
      <c r="W864" s="6">
        <v>0.30892150462962958</v>
      </c>
      <c r="X864" s="18">
        <v>33.08</v>
      </c>
      <c r="Y864" s="18">
        <v>27.44</v>
      </c>
      <c r="AK864" s="20">
        <v>0.2633522337962963</v>
      </c>
      <c r="AN864" s="6">
        <f t="shared" si="60"/>
        <v>0.32144503472222224</v>
      </c>
      <c r="AO864" s="17">
        <v>32.22</v>
      </c>
      <c r="AP864" s="17">
        <v>27.17</v>
      </c>
    </row>
    <row r="865" spans="1:42" x14ac:dyDescent="0.25">
      <c r="W865" s="6">
        <v>0.30926885416666666</v>
      </c>
      <c r="X865" s="17">
        <v>33.270000000000003</v>
      </c>
      <c r="Y865" s="17">
        <v>27.44</v>
      </c>
      <c r="AK865" s="20">
        <v>0.26369999999999999</v>
      </c>
      <c r="AN865" s="6">
        <f t="shared" si="60"/>
        <v>0.32179280092592594</v>
      </c>
      <c r="AO865" s="18">
        <v>32.32</v>
      </c>
      <c r="AP865" s="18">
        <v>27.35</v>
      </c>
    </row>
    <row r="866" spans="1:42" x14ac:dyDescent="0.25">
      <c r="W866" s="6">
        <v>0.30961706018518514</v>
      </c>
      <c r="X866" s="18">
        <v>33.369999999999997</v>
      </c>
      <c r="Y866" s="18">
        <v>27.53</v>
      </c>
      <c r="AK866" s="20">
        <v>0.26404769675925926</v>
      </c>
      <c r="AN866" s="6">
        <f t="shared" si="60"/>
        <v>0.32214049768518521</v>
      </c>
      <c r="AO866" s="17">
        <v>32.32</v>
      </c>
      <c r="AP866" s="17">
        <v>27.26</v>
      </c>
    </row>
    <row r="867" spans="1:42" x14ac:dyDescent="0.25">
      <c r="W867" s="6">
        <v>0.30996493055555557</v>
      </c>
      <c r="X867" s="17">
        <v>33.18</v>
      </c>
      <c r="Y867" s="17">
        <v>27.44</v>
      </c>
      <c r="AK867" s="20">
        <v>0.26439535879629633</v>
      </c>
      <c r="AN867" s="6">
        <f t="shared" si="60"/>
        <v>0.32248815972222228</v>
      </c>
      <c r="AO867" s="18">
        <v>32.22</v>
      </c>
      <c r="AP867" s="18">
        <v>27.17</v>
      </c>
    </row>
    <row r="868" spans="1:42" x14ac:dyDescent="0.25">
      <c r="W868" s="6">
        <v>0.31031289351851848</v>
      </c>
      <c r="X868" s="18">
        <v>33.369999999999997</v>
      </c>
      <c r="Y868" s="18">
        <v>27.44</v>
      </c>
      <c r="AK868" s="20">
        <v>0.26474321759259262</v>
      </c>
      <c r="AN868" s="6">
        <f t="shared" si="60"/>
        <v>0.32283601851851856</v>
      </c>
      <c r="AO868" s="17">
        <v>32.22</v>
      </c>
      <c r="AP868" s="17">
        <v>27.26</v>
      </c>
    </row>
    <row r="869" spans="1:42" x14ac:dyDescent="0.25">
      <c r="W869" s="6">
        <v>0.31066054398148152</v>
      </c>
      <c r="X869" s="17">
        <v>33.270000000000003</v>
      </c>
      <c r="Y869" s="17">
        <v>27.44</v>
      </c>
      <c r="AK869" s="20">
        <v>0.26509157407407408</v>
      </c>
      <c r="AN869" s="6">
        <f t="shared" si="60"/>
        <v>0.32318437500000002</v>
      </c>
      <c r="AO869" s="18">
        <v>32.22</v>
      </c>
      <c r="AP869" s="18">
        <v>27.35</v>
      </c>
    </row>
    <row r="870" spans="1:42" x14ac:dyDescent="0.25">
      <c r="W870" s="6">
        <v>0.31100832175925924</v>
      </c>
      <c r="X870" s="18">
        <v>33.270000000000003</v>
      </c>
      <c r="Y870" s="18">
        <v>27.35</v>
      </c>
      <c r="AK870" s="20">
        <v>0.26543892361111115</v>
      </c>
      <c r="AN870" s="6">
        <f t="shared" si="60"/>
        <v>0.3235317245370371</v>
      </c>
      <c r="AO870" s="17">
        <v>32.32</v>
      </c>
      <c r="AP870" s="17">
        <v>27.35</v>
      </c>
    </row>
    <row r="871" spans="1:42" x14ac:dyDescent="0.25">
      <c r="W871" s="6">
        <v>0.31135600694444449</v>
      </c>
      <c r="X871" s="17">
        <v>33.369999999999997</v>
      </c>
      <c r="Y871" s="17">
        <v>27.35</v>
      </c>
      <c r="AK871" s="20">
        <v>0.26578714120370367</v>
      </c>
      <c r="AN871" s="6">
        <f t="shared" si="60"/>
        <v>0.32387994212962962</v>
      </c>
      <c r="AO871" s="18">
        <v>32.32</v>
      </c>
      <c r="AP871" s="18">
        <v>27.26</v>
      </c>
    </row>
    <row r="872" spans="1:42" x14ac:dyDescent="0.25">
      <c r="W872" s="6">
        <v>0.31170384259259259</v>
      </c>
      <c r="X872" s="18">
        <v>33.270000000000003</v>
      </c>
      <c r="Y872" s="18">
        <v>27.26</v>
      </c>
      <c r="AK872" s="20">
        <v>0.26613464120370373</v>
      </c>
      <c r="AN872" s="6">
        <f t="shared" si="60"/>
        <v>0.32422744212962967</v>
      </c>
      <c r="AO872" s="17">
        <v>32.130000000000003</v>
      </c>
      <c r="AP872" s="17">
        <v>27.35</v>
      </c>
    </row>
    <row r="873" spans="1:42" x14ac:dyDescent="0.25">
      <c r="W873" s="6">
        <v>0.31205194444444445</v>
      </c>
      <c r="X873" s="17">
        <v>33.270000000000003</v>
      </c>
      <c r="Y873" s="17">
        <v>27.26</v>
      </c>
      <c r="AK873" s="20">
        <v>0.26648250000000001</v>
      </c>
      <c r="AN873" s="6">
        <f t="shared" si="60"/>
        <v>0.32457530092592596</v>
      </c>
      <c r="AO873" s="18">
        <v>32.22</v>
      </c>
      <c r="AP873" s="18">
        <v>27.35</v>
      </c>
    </row>
    <row r="874" spans="1:42" x14ac:dyDescent="0.25">
      <c r="W874" s="6">
        <v>0.31239984953703709</v>
      </c>
      <c r="X874" s="18">
        <v>33.369999999999997</v>
      </c>
      <c r="Y874" s="18">
        <v>27.62</v>
      </c>
      <c r="AK874" s="20">
        <v>0.26683082175925926</v>
      </c>
      <c r="AN874" s="6">
        <f t="shared" si="60"/>
        <v>0.32492362268518521</v>
      </c>
      <c r="AO874" s="17">
        <v>32.22</v>
      </c>
      <c r="AP874" s="17">
        <v>27.35</v>
      </c>
    </row>
    <row r="875" spans="1:42" x14ac:dyDescent="0.25">
      <c r="W875" s="6">
        <v>0.31274784722222221</v>
      </c>
      <c r="X875" s="17">
        <v>33.369999999999997</v>
      </c>
      <c r="Y875" s="17">
        <v>27.62</v>
      </c>
      <c r="AK875" s="20">
        <v>0.26717873842592593</v>
      </c>
      <c r="AN875" s="6">
        <f t="shared" si="60"/>
        <v>0.32527153935185188</v>
      </c>
      <c r="AO875" s="18">
        <v>32.22</v>
      </c>
      <c r="AP875" s="18">
        <v>27.35</v>
      </c>
    </row>
    <row r="876" spans="1:42" x14ac:dyDescent="0.25">
      <c r="W876" s="6">
        <v>0.31309528935185188</v>
      </c>
      <c r="X876" s="18">
        <v>33.46</v>
      </c>
      <c r="Y876" s="18">
        <v>27.62</v>
      </c>
      <c r="AK876" s="20">
        <v>0.26752608796296301</v>
      </c>
      <c r="AN876" s="6">
        <f t="shared" si="60"/>
        <v>0.32561888888888896</v>
      </c>
      <c r="AO876" s="17">
        <v>32.130000000000003</v>
      </c>
      <c r="AP876" s="17">
        <v>27.26</v>
      </c>
    </row>
    <row r="877" spans="1:42" x14ac:dyDescent="0.25">
      <c r="A877"/>
      <c r="W877" s="6">
        <v>0.31344353009259257</v>
      </c>
      <c r="X877" s="17">
        <v>33.46</v>
      </c>
      <c r="Y877" s="17">
        <v>27.62</v>
      </c>
      <c r="AK877" s="20">
        <v>0.26787418981481487</v>
      </c>
      <c r="AN877" s="6">
        <f t="shared" si="60"/>
        <v>0.32596699074074081</v>
      </c>
      <c r="AO877" s="18">
        <v>32.130000000000003</v>
      </c>
      <c r="AP877" s="18">
        <v>27.26</v>
      </c>
    </row>
    <row r="878" spans="1:42" x14ac:dyDescent="0.25">
      <c r="A878"/>
      <c r="W878" s="6">
        <v>0.31379138888888886</v>
      </c>
      <c r="X878" s="18">
        <v>33.56</v>
      </c>
      <c r="Y878" s="18">
        <v>27.53</v>
      </c>
      <c r="AK878" s="20">
        <v>0.26822177083333337</v>
      </c>
      <c r="AN878" s="6">
        <f t="shared" si="60"/>
        <v>0.32631457175925932</v>
      </c>
      <c r="AO878" s="17">
        <v>32.130000000000003</v>
      </c>
      <c r="AP878" s="17">
        <v>27.26</v>
      </c>
    </row>
    <row r="879" spans="1:42" x14ac:dyDescent="0.25">
      <c r="A879"/>
      <c r="W879" s="6">
        <v>0.31413884259259256</v>
      </c>
      <c r="X879" s="17">
        <v>33.369999999999997</v>
      </c>
      <c r="Y879" s="17">
        <v>27.44</v>
      </c>
      <c r="AK879" s="20">
        <v>0.26856965277777783</v>
      </c>
      <c r="AN879" s="6">
        <f t="shared" si="60"/>
        <v>0.32666245370370378</v>
      </c>
      <c r="AO879" s="18">
        <v>32.130000000000003</v>
      </c>
      <c r="AP879" s="18">
        <v>27.35</v>
      </c>
    </row>
    <row r="880" spans="1:42" x14ac:dyDescent="0.25">
      <c r="A880"/>
      <c r="W880" s="6">
        <v>0.31448670138888885</v>
      </c>
      <c r="X880" s="18">
        <v>33.46</v>
      </c>
      <c r="Y880" s="18">
        <v>27.35</v>
      </c>
      <c r="AK880" s="20">
        <v>0.26891749999999998</v>
      </c>
      <c r="AN880" s="6">
        <f t="shared" si="60"/>
        <v>0.32701030092592592</v>
      </c>
      <c r="AO880" s="17">
        <v>32.130000000000003</v>
      </c>
      <c r="AP880" s="17">
        <v>27.26</v>
      </c>
    </row>
    <row r="881" spans="1:42" x14ac:dyDescent="0.25">
      <c r="A881"/>
      <c r="W881" s="6">
        <v>0.31483503472222224</v>
      </c>
      <c r="X881" s="17">
        <v>33.46</v>
      </c>
      <c r="Y881" s="17">
        <v>27.35</v>
      </c>
      <c r="AK881" s="20">
        <v>0.26926582175925923</v>
      </c>
      <c r="AN881" s="6">
        <f t="shared" si="60"/>
        <v>0.32735862268518517</v>
      </c>
      <c r="AO881" s="18">
        <v>32.130000000000003</v>
      </c>
      <c r="AP881" s="18">
        <v>27.26</v>
      </c>
    </row>
    <row r="882" spans="1:42" x14ac:dyDescent="0.25">
      <c r="W882" s="6">
        <v>0.31518241898148153</v>
      </c>
      <c r="X882" s="18">
        <v>33.46</v>
      </c>
      <c r="Y882" s="18">
        <v>27.35</v>
      </c>
      <c r="AK882" s="20">
        <v>0.26961350694444447</v>
      </c>
      <c r="AN882" s="6">
        <f t="shared" si="60"/>
        <v>0.32770630787037042</v>
      </c>
      <c r="AO882" s="17">
        <v>32.130000000000003</v>
      </c>
      <c r="AP882" s="17">
        <v>27.35</v>
      </c>
    </row>
    <row r="883" spans="1:42" x14ac:dyDescent="0.25">
      <c r="W883" s="6">
        <v>0.31553067129629625</v>
      </c>
      <c r="X883" s="17">
        <v>33.46</v>
      </c>
      <c r="Y883" s="17">
        <v>27.26</v>
      </c>
      <c r="AK883" s="20">
        <v>0.2699610648148148</v>
      </c>
      <c r="AN883" s="6">
        <f t="shared" si="60"/>
        <v>0.32805386574074075</v>
      </c>
      <c r="AO883" s="18">
        <v>32.130000000000003</v>
      </c>
      <c r="AP883" s="18">
        <v>27.17</v>
      </c>
    </row>
    <row r="884" spans="1:42" x14ac:dyDescent="0.25">
      <c r="W884" s="6">
        <v>0.31587856481481486</v>
      </c>
      <c r="X884" s="18">
        <v>33.46</v>
      </c>
      <c r="Y884" s="18">
        <v>27.26</v>
      </c>
      <c r="AK884" s="20">
        <v>0.27030892361111108</v>
      </c>
      <c r="AN884" s="6">
        <f t="shared" si="60"/>
        <v>0.32840172453703703</v>
      </c>
      <c r="AO884" s="17">
        <v>32.130000000000003</v>
      </c>
      <c r="AP884" s="17">
        <v>27.26</v>
      </c>
    </row>
    <row r="885" spans="1:42" x14ac:dyDescent="0.25">
      <c r="W885" s="6">
        <v>0.3162261921296296</v>
      </c>
      <c r="X885" s="17">
        <v>33.369999999999997</v>
      </c>
      <c r="Y885" s="17">
        <v>27.26</v>
      </c>
      <c r="AK885" s="20">
        <v>0.27065709490740736</v>
      </c>
      <c r="AN885" s="6">
        <f t="shared" si="60"/>
        <v>0.32874989583333331</v>
      </c>
      <c r="AO885" s="18">
        <v>32.130000000000003</v>
      </c>
      <c r="AP885" s="18">
        <v>27.26</v>
      </c>
    </row>
    <row r="886" spans="1:42" x14ac:dyDescent="0.25">
      <c r="W886" s="6">
        <v>0.31657383101851849</v>
      </c>
      <c r="X886" s="18">
        <v>33.46</v>
      </c>
      <c r="Y886" s="18">
        <v>27.35</v>
      </c>
      <c r="AK886" s="20">
        <v>0.27100488425925923</v>
      </c>
      <c r="AN886" s="6">
        <f t="shared" si="60"/>
        <v>0.32909768518518517</v>
      </c>
      <c r="AO886" s="17">
        <v>32.22</v>
      </c>
      <c r="AP886" s="17">
        <v>27.26</v>
      </c>
    </row>
    <row r="887" spans="1:42" x14ac:dyDescent="0.25">
      <c r="W887" s="6">
        <v>0.31692170138888892</v>
      </c>
      <c r="X887" s="17">
        <v>33.369999999999997</v>
      </c>
      <c r="Y887" s="17">
        <v>27.44</v>
      </c>
      <c r="AK887" s="20">
        <v>0.27135278935185186</v>
      </c>
      <c r="AN887" s="6">
        <f t="shared" si="60"/>
        <v>0.32944559027777781</v>
      </c>
      <c r="AO887" s="18">
        <v>32.22</v>
      </c>
      <c r="AP887" s="18">
        <v>27.35</v>
      </c>
    </row>
    <row r="888" spans="1:42" x14ac:dyDescent="0.25">
      <c r="W888" s="6">
        <v>0.3172697800925926</v>
      </c>
      <c r="X888" s="18">
        <v>33.369999999999997</v>
      </c>
      <c r="Y888" s="18">
        <v>27.44</v>
      </c>
      <c r="AK888" s="20">
        <v>0.27170037037037037</v>
      </c>
      <c r="AN888" s="6">
        <f t="shared" si="60"/>
        <v>0.32979317129629632</v>
      </c>
      <c r="AO888" s="17">
        <v>32.22</v>
      </c>
      <c r="AP888" s="17">
        <v>27.26</v>
      </c>
    </row>
    <row r="889" spans="1:42" x14ac:dyDescent="0.25">
      <c r="W889" s="6">
        <v>0.3179652546296296</v>
      </c>
      <c r="X889" s="17">
        <v>33.369999999999997</v>
      </c>
      <c r="Y889" s="17">
        <v>27.44</v>
      </c>
      <c r="AK889" s="20">
        <v>0.27204853009259261</v>
      </c>
      <c r="AN889" s="6">
        <f t="shared" si="60"/>
        <v>0.33014133101851856</v>
      </c>
      <c r="AO889" s="18">
        <v>32.130000000000003</v>
      </c>
      <c r="AP889" s="18">
        <v>27.26</v>
      </c>
    </row>
    <row r="890" spans="1:42" x14ac:dyDescent="0.25">
      <c r="W890" s="6">
        <v>0.31831311342592589</v>
      </c>
      <c r="X890" s="18">
        <v>33.46</v>
      </c>
      <c r="Y890" s="18">
        <v>27.44</v>
      </c>
      <c r="AK890" s="20">
        <v>0.27239660879629629</v>
      </c>
      <c r="AN890" s="6">
        <f t="shared" si="60"/>
        <v>0.33048940972222224</v>
      </c>
      <c r="AO890" s="17">
        <v>32.22</v>
      </c>
      <c r="AP890" s="17">
        <v>27.26</v>
      </c>
    </row>
    <row r="891" spans="1:42" x14ac:dyDescent="0.25">
      <c r="W891" s="6">
        <v>0.31866134259259254</v>
      </c>
      <c r="X891" s="17">
        <v>33.46</v>
      </c>
      <c r="Y891" s="17">
        <v>27.35</v>
      </c>
      <c r="AK891" s="20">
        <v>0.2727441898148148</v>
      </c>
      <c r="AN891" s="6">
        <f t="shared" si="60"/>
        <v>0.33083699074074074</v>
      </c>
      <c r="AO891" s="18">
        <v>32.22</v>
      </c>
      <c r="AP891" s="18">
        <v>27.26</v>
      </c>
    </row>
    <row r="892" spans="1:42" x14ac:dyDescent="0.25">
      <c r="W892" s="6">
        <v>0.31900883101851857</v>
      </c>
      <c r="X892" s="18">
        <v>33.369999999999997</v>
      </c>
      <c r="Y892" s="18">
        <v>27.35</v>
      </c>
      <c r="AK892" s="20">
        <v>0.27309224537037041</v>
      </c>
      <c r="AN892" s="6">
        <f t="shared" si="60"/>
        <v>0.33118504629629636</v>
      </c>
      <c r="AO892" s="17">
        <v>32.22</v>
      </c>
      <c r="AP892" s="17">
        <v>27.26</v>
      </c>
    </row>
    <row r="893" spans="1:42" x14ac:dyDescent="0.25">
      <c r="W893" s="6">
        <v>0.31935709490740743</v>
      </c>
      <c r="X893" s="17">
        <v>33.369999999999997</v>
      </c>
      <c r="Y893" s="17">
        <v>27.35</v>
      </c>
      <c r="AK893" s="20">
        <v>0.2734398842592593</v>
      </c>
      <c r="AN893" s="6">
        <f t="shared" si="60"/>
        <v>0.33153268518518525</v>
      </c>
      <c r="AO893" s="18">
        <v>32.03</v>
      </c>
      <c r="AP893" s="18">
        <v>27.35</v>
      </c>
    </row>
    <row r="894" spans="1:42" x14ac:dyDescent="0.25">
      <c r="W894" s="6">
        <v>0.31970454861111114</v>
      </c>
      <c r="X894" s="18">
        <v>33.369999999999997</v>
      </c>
      <c r="Y894" s="18">
        <v>27.44</v>
      </c>
      <c r="AK894" s="20">
        <v>0.27378747685185184</v>
      </c>
      <c r="AN894" s="6">
        <f t="shared" si="60"/>
        <v>0.33188027777777779</v>
      </c>
      <c r="AO894" s="17">
        <v>32.32</v>
      </c>
      <c r="AP894" s="17">
        <v>27.26</v>
      </c>
    </row>
    <row r="895" spans="1:42" x14ac:dyDescent="0.25">
      <c r="W895" s="6">
        <v>0.32005240740740742</v>
      </c>
      <c r="X895" s="17">
        <v>33.369999999999997</v>
      </c>
      <c r="Y895" s="17">
        <v>27.44</v>
      </c>
      <c r="AK895" s="20">
        <v>0.2741355787037037</v>
      </c>
      <c r="AN895" s="6">
        <f t="shared" si="60"/>
        <v>0.33222837962962964</v>
      </c>
      <c r="AO895" s="18">
        <v>32.32</v>
      </c>
      <c r="AP895" s="18">
        <v>27.26</v>
      </c>
    </row>
    <row r="896" spans="1:42" x14ac:dyDescent="0.25">
      <c r="W896" s="6">
        <v>0.32040064814814812</v>
      </c>
      <c r="X896" s="18">
        <v>33.46</v>
      </c>
      <c r="Y896" s="18">
        <v>27.44</v>
      </c>
      <c r="AK896" s="20">
        <v>0.27448320601851856</v>
      </c>
      <c r="AN896" s="6">
        <f t="shared" si="60"/>
        <v>0.3325760069444445</v>
      </c>
      <c r="AO896" s="17">
        <v>32.22</v>
      </c>
      <c r="AP896" s="17">
        <v>27.26</v>
      </c>
    </row>
    <row r="897" spans="23:42" x14ac:dyDescent="0.25">
      <c r="W897" s="6">
        <v>0.32074859953703699</v>
      </c>
      <c r="X897" s="17">
        <v>33.270000000000003</v>
      </c>
      <c r="Y897" s="17">
        <v>27.44</v>
      </c>
      <c r="AK897" s="20">
        <v>0.27483156250000002</v>
      </c>
      <c r="AN897" s="6">
        <f t="shared" si="60"/>
        <v>0.33292436342592596</v>
      </c>
      <c r="AO897" s="18">
        <v>32.32</v>
      </c>
      <c r="AP897" s="18">
        <v>27.26</v>
      </c>
    </row>
    <row r="898" spans="23:42" x14ac:dyDescent="0.25">
      <c r="W898" s="6">
        <v>0.32109598379629628</v>
      </c>
      <c r="X898" s="18">
        <v>33.369999999999997</v>
      </c>
      <c r="Y898" s="18">
        <v>27.53</v>
      </c>
      <c r="AK898" s="20">
        <v>0.27517922453703708</v>
      </c>
      <c r="AN898" s="6">
        <f t="shared" si="60"/>
        <v>0.33327202546296303</v>
      </c>
      <c r="AO898" s="17">
        <v>32.130000000000003</v>
      </c>
      <c r="AP898" s="17">
        <v>27.35</v>
      </c>
    </row>
    <row r="899" spans="23:42" x14ac:dyDescent="0.25">
      <c r="W899" s="6">
        <v>0.32144430555555553</v>
      </c>
      <c r="X899" s="17">
        <v>33.369999999999997</v>
      </c>
      <c r="Y899" s="17">
        <v>27.53</v>
      </c>
      <c r="AK899" s="20">
        <v>0.27552677083333338</v>
      </c>
      <c r="AN899" s="6">
        <f t="shared" si="60"/>
        <v>0.33361957175925933</v>
      </c>
      <c r="AO899" s="18">
        <v>32.130000000000003</v>
      </c>
      <c r="AP899" s="18">
        <v>27.26</v>
      </c>
    </row>
    <row r="900" spans="23:42" x14ac:dyDescent="0.25">
      <c r="W900" s="6">
        <v>0.32179167824074079</v>
      </c>
      <c r="X900" s="18">
        <v>33.270000000000003</v>
      </c>
      <c r="Y900" s="18">
        <v>27.44</v>
      </c>
      <c r="AK900" s="20">
        <v>0.27587500000000004</v>
      </c>
      <c r="AN900" s="6">
        <f t="shared" si="60"/>
        <v>0.33396780092592598</v>
      </c>
      <c r="AO900" s="17">
        <v>32.32</v>
      </c>
      <c r="AP900" s="17">
        <v>27.35</v>
      </c>
    </row>
    <row r="901" spans="23:42" x14ac:dyDescent="0.25">
      <c r="W901" s="6">
        <v>0.3221400231481481</v>
      </c>
      <c r="X901" s="17">
        <v>33.270000000000003</v>
      </c>
      <c r="Y901" s="17">
        <v>27.44</v>
      </c>
      <c r="AK901" s="20">
        <v>0.27622248842592595</v>
      </c>
      <c r="AN901" s="6">
        <f t="shared" ref="AN901:AN964" si="61">$AN$132+AK901</f>
        <v>0.3343152893518519</v>
      </c>
      <c r="AO901" s="18">
        <v>32.22</v>
      </c>
      <c r="AP901" s="18">
        <v>27.17</v>
      </c>
    </row>
    <row r="902" spans="23:42" x14ac:dyDescent="0.25">
      <c r="W902" s="6">
        <v>0.32248767361111114</v>
      </c>
      <c r="X902" s="18">
        <v>33.270000000000003</v>
      </c>
      <c r="Y902" s="18">
        <v>27.44</v>
      </c>
      <c r="AK902" s="20">
        <v>0.27657074074074078</v>
      </c>
      <c r="AN902" s="6">
        <f t="shared" si="61"/>
        <v>0.33466354166666673</v>
      </c>
      <c r="AO902" s="17">
        <v>32.22</v>
      </c>
      <c r="AP902" s="17">
        <v>27.26</v>
      </c>
    </row>
    <row r="903" spans="23:42" x14ac:dyDescent="0.25">
      <c r="W903" s="6">
        <v>0.32283526620370367</v>
      </c>
      <c r="X903" s="17">
        <v>33.270000000000003</v>
      </c>
      <c r="Y903" s="17">
        <v>27.44</v>
      </c>
      <c r="AK903" s="20">
        <v>0.2769184837962963</v>
      </c>
      <c r="AN903" s="6">
        <f t="shared" si="61"/>
        <v>0.33501128472222225</v>
      </c>
      <c r="AO903" s="18">
        <v>32.32</v>
      </c>
      <c r="AP903" s="18">
        <v>27.26</v>
      </c>
    </row>
    <row r="904" spans="23:42" x14ac:dyDescent="0.25">
      <c r="W904" s="6">
        <v>0.32318342592592592</v>
      </c>
      <c r="X904" s="18">
        <v>33.46</v>
      </c>
      <c r="Y904" s="18">
        <v>27.44</v>
      </c>
      <c r="AK904" s="20">
        <v>0.27726605324074077</v>
      </c>
      <c r="AN904" s="6">
        <f t="shared" si="61"/>
        <v>0.33535885416666672</v>
      </c>
      <c r="AO904" s="17">
        <v>32.22</v>
      </c>
      <c r="AP904" s="17">
        <v>27.35</v>
      </c>
    </row>
    <row r="905" spans="23:42" x14ac:dyDescent="0.25">
      <c r="W905" s="6">
        <v>0.32353120370370375</v>
      </c>
      <c r="X905" s="17">
        <v>33.46</v>
      </c>
      <c r="Y905" s="17">
        <v>27.44</v>
      </c>
      <c r="AK905" s="20">
        <v>0.27761422453703705</v>
      </c>
      <c r="AN905" s="6">
        <f t="shared" si="61"/>
        <v>0.33570702546296299</v>
      </c>
      <c r="AO905" s="18">
        <v>32.22</v>
      </c>
      <c r="AP905" s="18">
        <v>27.26</v>
      </c>
    </row>
    <row r="906" spans="23:42" x14ac:dyDescent="0.25">
      <c r="W906" s="6">
        <v>0.32387924768518522</v>
      </c>
      <c r="X906" s="18">
        <v>33.369999999999997</v>
      </c>
      <c r="Y906" s="18">
        <v>27.35</v>
      </c>
      <c r="AK906" s="20">
        <v>0.27796214120370372</v>
      </c>
      <c r="AN906" s="6">
        <f t="shared" si="61"/>
        <v>0.33605494212962966</v>
      </c>
      <c r="AO906" s="17">
        <v>32.22</v>
      </c>
      <c r="AP906" s="17">
        <v>27.26</v>
      </c>
    </row>
    <row r="907" spans="23:42" x14ac:dyDescent="0.25">
      <c r="W907" s="6">
        <v>0.32422714120370372</v>
      </c>
      <c r="X907" s="17">
        <v>33.270000000000003</v>
      </c>
      <c r="Y907" s="17">
        <v>27.44</v>
      </c>
      <c r="AK907" s="20">
        <v>0.27830989583333338</v>
      </c>
      <c r="AN907" s="6">
        <f t="shared" si="61"/>
        <v>0.33640269675925932</v>
      </c>
      <c r="AO907" s="18">
        <v>32.22</v>
      </c>
      <c r="AP907" s="18">
        <v>27.26</v>
      </c>
    </row>
    <row r="908" spans="23:42" x14ac:dyDescent="0.25">
      <c r="W908" s="6">
        <v>0.32457498842592597</v>
      </c>
      <c r="X908" s="18">
        <v>33.369999999999997</v>
      </c>
      <c r="Y908" s="18">
        <v>27.44</v>
      </c>
      <c r="AK908" s="20">
        <v>0.27865776620370369</v>
      </c>
      <c r="AN908" s="6">
        <f t="shared" si="61"/>
        <v>0.33675056712962964</v>
      </c>
      <c r="AO908" s="17">
        <v>32.32</v>
      </c>
      <c r="AP908" s="17">
        <v>27.26</v>
      </c>
    </row>
    <row r="909" spans="23:42" x14ac:dyDescent="0.25">
      <c r="W909" s="6">
        <v>0.32492285879629629</v>
      </c>
      <c r="X909" s="17">
        <v>33.18</v>
      </c>
      <c r="Y909" s="17">
        <v>27.35</v>
      </c>
      <c r="AK909" s="20">
        <v>0.27900540509259258</v>
      </c>
      <c r="AN909" s="6">
        <f t="shared" si="61"/>
        <v>0.33709820601851853</v>
      </c>
      <c r="AO909" s="18">
        <v>32.409999999999997</v>
      </c>
      <c r="AP909" s="18">
        <v>27.35</v>
      </c>
    </row>
    <row r="910" spans="23:42" x14ac:dyDescent="0.25">
      <c r="W910" s="6">
        <v>0.32527025462962961</v>
      </c>
      <c r="X910" s="18">
        <v>33.08</v>
      </c>
      <c r="Y910" s="18">
        <v>27.53</v>
      </c>
      <c r="AK910" s="20">
        <v>0.27935318287037042</v>
      </c>
      <c r="AN910" s="6">
        <f t="shared" si="61"/>
        <v>0.33744598379629637</v>
      </c>
      <c r="AO910" s="17">
        <v>32.51</v>
      </c>
      <c r="AP910" s="17">
        <v>27.26</v>
      </c>
    </row>
    <row r="911" spans="23:42" x14ac:dyDescent="0.25">
      <c r="W911" s="6">
        <v>0.32561855324074079</v>
      </c>
      <c r="X911" s="17">
        <v>33.08</v>
      </c>
      <c r="Y911" s="17">
        <v>27.35</v>
      </c>
      <c r="AK911" s="20">
        <v>0.27970130787037034</v>
      </c>
      <c r="AN911" s="6">
        <f t="shared" si="61"/>
        <v>0.33779410879629629</v>
      </c>
      <c r="AO911" s="18">
        <v>32.409999999999997</v>
      </c>
      <c r="AP911" s="18">
        <v>27.26</v>
      </c>
    </row>
    <row r="912" spans="23:42" x14ac:dyDescent="0.25">
      <c r="W912" s="6">
        <v>0.32596630787037034</v>
      </c>
      <c r="X912" s="18">
        <v>33.270000000000003</v>
      </c>
      <c r="Y912" s="18">
        <v>27.44</v>
      </c>
      <c r="AK912" s="20">
        <v>0.28004925925925922</v>
      </c>
      <c r="AN912" s="6">
        <f t="shared" si="61"/>
        <v>0.33814206018518517</v>
      </c>
      <c r="AO912" s="17">
        <v>32.409999999999997</v>
      </c>
      <c r="AP912" s="17">
        <v>27.26</v>
      </c>
    </row>
    <row r="913" spans="23:42" x14ac:dyDescent="0.25">
      <c r="W913" s="6">
        <v>0.32631412037037039</v>
      </c>
      <c r="X913" s="17">
        <v>33.270000000000003</v>
      </c>
      <c r="Y913" s="17">
        <v>27.44</v>
      </c>
      <c r="AK913" s="20">
        <v>0.28039724537037042</v>
      </c>
      <c r="AN913" s="6">
        <f t="shared" si="61"/>
        <v>0.33849004629629637</v>
      </c>
      <c r="AO913" s="18">
        <v>32.32</v>
      </c>
      <c r="AP913" s="18">
        <v>27.26</v>
      </c>
    </row>
    <row r="914" spans="23:42" x14ac:dyDescent="0.25">
      <c r="W914" s="6">
        <v>0.32666196759259264</v>
      </c>
      <c r="X914" s="18">
        <v>33.18</v>
      </c>
      <c r="Y914" s="18">
        <v>27.35</v>
      </c>
      <c r="AK914" s="20">
        <v>0.28074495370370373</v>
      </c>
      <c r="AN914" s="6">
        <f t="shared" si="61"/>
        <v>0.33883775462962967</v>
      </c>
      <c r="AO914" s="17">
        <v>32.130000000000003</v>
      </c>
      <c r="AP914" s="17">
        <v>27.26</v>
      </c>
    </row>
    <row r="915" spans="23:42" x14ac:dyDescent="0.25">
      <c r="W915" s="6">
        <v>0.32700984953703699</v>
      </c>
      <c r="X915" s="17">
        <v>33.08</v>
      </c>
      <c r="Y915" s="17">
        <v>27.35</v>
      </c>
      <c r="AK915" s="20">
        <v>0.2810929050925926</v>
      </c>
      <c r="AN915" s="6">
        <f t="shared" si="61"/>
        <v>0.33918570601851855</v>
      </c>
      <c r="AO915" s="18">
        <v>32.6</v>
      </c>
      <c r="AP915" s="18">
        <v>27.26</v>
      </c>
    </row>
    <row r="916" spans="23:42" x14ac:dyDescent="0.25">
      <c r="W916" s="6">
        <v>0.32735789351851857</v>
      </c>
      <c r="X916" s="18">
        <v>33.18</v>
      </c>
      <c r="Y916" s="18">
        <v>27.44</v>
      </c>
      <c r="AK916" s="20">
        <v>0.2814403240740741</v>
      </c>
      <c r="AN916" s="6">
        <f t="shared" si="61"/>
        <v>0.33953312500000005</v>
      </c>
      <c r="AO916" s="17">
        <v>31.94</v>
      </c>
      <c r="AP916" s="17">
        <v>27.26</v>
      </c>
    </row>
    <row r="917" spans="23:42" x14ac:dyDescent="0.25">
      <c r="W917" s="6">
        <v>0.32770525462962968</v>
      </c>
      <c r="X917" s="17">
        <v>33.08</v>
      </c>
      <c r="Y917" s="17">
        <v>27.35</v>
      </c>
      <c r="AK917" s="20">
        <v>0.2817883449074074</v>
      </c>
      <c r="AN917" s="6">
        <f t="shared" si="61"/>
        <v>0.33988114583333334</v>
      </c>
      <c r="AO917" s="18">
        <v>32.409999999999997</v>
      </c>
      <c r="AP917" s="18">
        <v>27.26</v>
      </c>
    </row>
    <row r="918" spans="23:42" x14ac:dyDescent="0.25">
      <c r="W918" s="6">
        <v>0.32805311342592597</v>
      </c>
      <c r="X918" s="18">
        <v>33.270000000000003</v>
      </c>
      <c r="Y918" s="18">
        <v>27.35</v>
      </c>
      <c r="AK918" s="20">
        <v>0.28213651620370367</v>
      </c>
      <c r="AN918" s="6">
        <f t="shared" si="61"/>
        <v>0.34022931712962962</v>
      </c>
      <c r="AO918" s="17">
        <v>32.22</v>
      </c>
      <c r="AP918" s="17">
        <v>27.35</v>
      </c>
    </row>
    <row r="919" spans="23:42" x14ac:dyDescent="0.25">
      <c r="W919" s="6">
        <v>0.32840151620370367</v>
      </c>
      <c r="X919" s="17">
        <v>33.18</v>
      </c>
      <c r="Y919" s="17">
        <v>27.44</v>
      </c>
      <c r="AK919" s="20">
        <v>0.28248440972222227</v>
      </c>
      <c r="AN919" s="6">
        <f t="shared" si="61"/>
        <v>0.34057721064814822</v>
      </c>
      <c r="AO919" s="18">
        <v>32.22</v>
      </c>
      <c r="AP919" s="18">
        <v>27.26</v>
      </c>
    </row>
    <row r="920" spans="23:42" x14ac:dyDescent="0.25">
      <c r="W920" s="6">
        <v>0.32874880787037036</v>
      </c>
      <c r="X920" s="18">
        <v>33.18</v>
      </c>
      <c r="Y920" s="18">
        <v>27.44</v>
      </c>
      <c r="AK920" s="20">
        <v>0.28283222222222221</v>
      </c>
      <c r="AN920" s="6">
        <f t="shared" si="61"/>
        <v>0.34092502314814815</v>
      </c>
      <c r="AO920" s="17">
        <v>32.22</v>
      </c>
      <c r="AP920" s="17">
        <v>27.35</v>
      </c>
    </row>
    <row r="921" spans="23:42" x14ac:dyDescent="0.25">
      <c r="W921" s="6">
        <v>0.32909673611111107</v>
      </c>
      <c r="X921" s="17">
        <v>33.18</v>
      </c>
      <c r="Y921" s="17">
        <v>27.35</v>
      </c>
      <c r="AK921" s="20">
        <v>0.28317989583333331</v>
      </c>
      <c r="AN921" s="6">
        <f t="shared" si="61"/>
        <v>0.34127269675925925</v>
      </c>
      <c r="AO921" s="18">
        <v>32.32</v>
      </c>
      <c r="AP921" s="18">
        <v>27.26</v>
      </c>
    </row>
    <row r="922" spans="23:42" x14ac:dyDescent="0.25">
      <c r="W922" s="6">
        <v>0.32944475694444447</v>
      </c>
      <c r="X922" s="18">
        <v>33.08</v>
      </c>
      <c r="Y922" s="18">
        <v>27.44</v>
      </c>
      <c r="AK922" s="20">
        <v>0.28352773148148153</v>
      </c>
      <c r="AN922" s="6">
        <f t="shared" si="61"/>
        <v>0.34162053240740747</v>
      </c>
      <c r="AO922" s="17">
        <v>32.32</v>
      </c>
      <c r="AP922" s="17">
        <v>27.26</v>
      </c>
    </row>
    <row r="923" spans="23:42" x14ac:dyDescent="0.25">
      <c r="W923" s="6">
        <v>0.3297924074074074</v>
      </c>
      <c r="X923" s="17">
        <v>33.270000000000003</v>
      </c>
      <c r="Y923" s="17">
        <v>27.44</v>
      </c>
      <c r="AK923" s="20">
        <v>0.28387582175925924</v>
      </c>
      <c r="AN923" s="6">
        <f t="shared" si="61"/>
        <v>0.34196862268518519</v>
      </c>
      <c r="AO923" s="18">
        <v>32.409999999999997</v>
      </c>
      <c r="AP923" s="18">
        <v>27.35</v>
      </c>
    </row>
    <row r="924" spans="23:42" x14ac:dyDescent="0.25">
      <c r="W924" s="6">
        <v>0.33014030092592589</v>
      </c>
      <c r="X924" s="18">
        <v>33.18</v>
      </c>
      <c r="Y924" s="18">
        <v>27.35</v>
      </c>
      <c r="AK924" s="20">
        <v>0.28422353009259255</v>
      </c>
      <c r="AN924" s="6">
        <f t="shared" si="61"/>
        <v>0.34231633101851849</v>
      </c>
      <c r="AO924" s="17">
        <v>32.22</v>
      </c>
      <c r="AP924" s="17">
        <v>27.35</v>
      </c>
    </row>
    <row r="925" spans="23:42" x14ac:dyDescent="0.25">
      <c r="W925" s="6">
        <v>0.33048853009259255</v>
      </c>
      <c r="X925" s="17">
        <v>33.18</v>
      </c>
      <c r="Y925" s="17">
        <v>27.26</v>
      </c>
      <c r="AK925" s="20">
        <v>0.28457127314814817</v>
      </c>
      <c r="AN925" s="6">
        <f t="shared" si="61"/>
        <v>0.34266407407407412</v>
      </c>
      <c r="AO925" s="18">
        <v>32.32</v>
      </c>
      <c r="AP925" s="18">
        <v>27.26</v>
      </c>
    </row>
    <row r="926" spans="23:42" x14ac:dyDescent="0.25">
      <c r="W926" s="6">
        <v>0.33083618055555558</v>
      </c>
      <c r="X926" s="18">
        <v>33.18</v>
      </c>
      <c r="Y926" s="18">
        <v>27.35</v>
      </c>
      <c r="AK926" s="20">
        <v>0.28491890046296292</v>
      </c>
      <c r="AN926" s="6">
        <f t="shared" si="61"/>
        <v>0.34301170138888887</v>
      </c>
      <c r="AO926" s="17">
        <v>32.22</v>
      </c>
      <c r="AP926" s="17">
        <v>27.35</v>
      </c>
    </row>
    <row r="927" spans="23:42" x14ac:dyDescent="0.25">
      <c r="W927" s="6">
        <v>0.33118381944444447</v>
      </c>
      <c r="X927" s="17">
        <v>33.18</v>
      </c>
      <c r="Y927" s="17">
        <v>27.17</v>
      </c>
      <c r="AK927" s="20">
        <v>0.28526725694444449</v>
      </c>
      <c r="AN927" s="6">
        <f t="shared" si="61"/>
        <v>0.34336005787037044</v>
      </c>
      <c r="AO927" s="18">
        <v>32.51</v>
      </c>
      <c r="AP927" s="18">
        <v>27.53</v>
      </c>
    </row>
    <row r="928" spans="23:42" x14ac:dyDescent="0.25">
      <c r="W928" s="6">
        <v>0.33153197916666671</v>
      </c>
      <c r="X928" s="18">
        <v>33.270000000000003</v>
      </c>
      <c r="Y928" s="18">
        <v>27.35</v>
      </c>
      <c r="AK928" s="20">
        <v>0.28561460648148146</v>
      </c>
      <c r="AN928" s="6">
        <f t="shared" si="61"/>
        <v>0.34370740740740741</v>
      </c>
      <c r="AO928" s="17">
        <v>32.22</v>
      </c>
      <c r="AP928" s="17">
        <v>27.53</v>
      </c>
    </row>
    <row r="929" spans="23:42" x14ac:dyDescent="0.25">
      <c r="W929" s="6">
        <v>0.33188001157407404</v>
      </c>
      <c r="X929" s="17">
        <v>33.18</v>
      </c>
      <c r="Y929" s="17">
        <v>27.35</v>
      </c>
      <c r="AK929" s="20">
        <v>0.28596291666666668</v>
      </c>
      <c r="AN929" s="6">
        <f t="shared" si="61"/>
        <v>0.34405571759259262</v>
      </c>
      <c r="AO929" s="18">
        <v>32.32</v>
      </c>
      <c r="AP929" s="18">
        <v>27.53</v>
      </c>
    </row>
    <row r="930" spans="23:42" x14ac:dyDescent="0.25">
      <c r="W930" s="6">
        <v>0.3322273842592593</v>
      </c>
      <c r="X930" s="18">
        <v>33.270000000000003</v>
      </c>
      <c r="Y930" s="18">
        <v>27.35</v>
      </c>
      <c r="AK930" s="20">
        <v>0.28631063657407413</v>
      </c>
      <c r="AN930" s="6">
        <f t="shared" si="61"/>
        <v>0.34440343750000008</v>
      </c>
      <c r="AO930" s="17">
        <v>32.32</v>
      </c>
      <c r="AP930" s="17">
        <v>27.53</v>
      </c>
    </row>
    <row r="931" spans="23:42" x14ac:dyDescent="0.25">
      <c r="W931" s="6">
        <v>0.33257552083333336</v>
      </c>
      <c r="X931" s="17">
        <v>33.08</v>
      </c>
      <c r="Y931" s="17">
        <v>27.35</v>
      </c>
      <c r="AK931" s="20">
        <v>0.28665847222222224</v>
      </c>
      <c r="AN931" s="6">
        <f t="shared" si="61"/>
        <v>0.34475127314814819</v>
      </c>
      <c r="AO931" s="18">
        <v>32.32</v>
      </c>
      <c r="AP931" s="18">
        <v>27.44</v>
      </c>
    </row>
    <row r="932" spans="23:42" x14ac:dyDescent="0.25">
      <c r="W932" s="6">
        <v>0.33292357638888886</v>
      </c>
      <c r="X932" s="18">
        <v>33.18</v>
      </c>
      <c r="Y932" s="18">
        <v>27.35</v>
      </c>
      <c r="AK932" s="20">
        <v>0.28700604166666671</v>
      </c>
      <c r="AN932" s="6">
        <f t="shared" si="61"/>
        <v>0.34509884259259266</v>
      </c>
      <c r="AO932" s="17">
        <v>32.32</v>
      </c>
      <c r="AP932" s="17">
        <v>27.35</v>
      </c>
    </row>
    <row r="933" spans="23:42" x14ac:dyDescent="0.25">
      <c r="W933" s="6">
        <v>0.33327096064814815</v>
      </c>
      <c r="X933" s="17">
        <v>33.08</v>
      </c>
      <c r="Y933" s="17">
        <v>27.35</v>
      </c>
      <c r="AK933" s="20">
        <v>0.28735424768518519</v>
      </c>
      <c r="AN933" s="6">
        <f t="shared" si="61"/>
        <v>0.34544704861111114</v>
      </c>
      <c r="AO933" s="18">
        <v>32.32</v>
      </c>
      <c r="AP933" s="18">
        <v>27.44</v>
      </c>
    </row>
    <row r="934" spans="23:42" x14ac:dyDescent="0.25">
      <c r="W934" s="6">
        <v>0.33361903935185183</v>
      </c>
      <c r="X934" s="18">
        <v>32.89</v>
      </c>
      <c r="Y934" s="18">
        <v>27.26</v>
      </c>
      <c r="AK934" s="20">
        <v>0.28770174768518514</v>
      </c>
      <c r="AN934" s="6">
        <f t="shared" si="61"/>
        <v>0.34579454861111109</v>
      </c>
      <c r="AO934" s="17">
        <v>32.32</v>
      </c>
      <c r="AP934" s="17">
        <v>27.35</v>
      </c>
    </row>
    <row r="935" spans="23:42" x14ac:dyDescent="0.25">
      <c r="W935" s="6">
        <v>0.33396667824074072</v>
      </c>
      <c r="X935" s="17">
        <v>32.979999999999997</v>
      </c>
      <c r="Y935" s="17">
        <v>27.26</v>
      </c>
      <c r="AK935" s="20">
        <v>0.28805004629629632</v>
      </c>
      <c r="AN935" s="6">
        <f t="shared" si="61"/>
        <v>0.34614284722222227</v>
      </c>
      <c r="AO935" s="18">
        <v>32.51</v>
      </c>
      <c r="AP935" s="18">
        <v>27.35</v>
      </c>
    </row>
    <row r="936" spans="23:42" x14ac:dyDescent="0.25">
      <c r="W936" s="6">
        <v>0.33431486111111114</v>
      </c>
      <c r="X936" s="18">
        <v>33.18</v>
      </c>
      <c r="Y936" s="18">
        <v>27.26</v>
      </c>
      <c r="AK936" s="20">
        <v>0.28839795138888885</v>
      </c>
      <c r="AN936" s="6">
        <f t="shared" si="61"/>
        <v>0.3464907523148148</v>
      </c>
      <c r="AO936" s="17">
        <v>32.32</v>
      </c>
      <c r="AP936" s="17">
        <v>27.35</v>
      </c>
    </row>
    <row r="937" spans="23:42" x14ac:dyDescent="0.25">
      <c r="W937" s="6">
        <v>0.33466239583333329</v>
      </c>
      <c r="X937" s="17">
        <v>33.08</v>
      </c>
      <c r="Y937" s="17">
        <v>27.26</v>
      </c>
      <c r="AK937" s="20">
        <v>0.28874549768518515</v>
      </c>
      <c r="AN937" s="6">
        <f t="shared" si="61"/>
        <v>0.3468382986111111</v>
      </c>
      <c r="AO937" s="18">
        <v>32.409999999999997</v>
      </c>
      <c r="AP937" s="18">
        <v>27.35</v>
      </c>
    </row>
    <row r="938" spans="23:42" x14ac:dyDescent="0.25">
      <c r="W938" s="6">
        <v>0.3350105439814815</v>
      </c>
      <c r="X938" s="18">
        <v>33.18</v>
      </c>
      <c r="Y938" s="18">
        <v>27.26</v>
      </c>
      <c r="AK938" s="20">
        <v>0.28909317129629625</v>
      </c>
      <c r="AN938" s="6">
        <f t="shared" si="61"/>
        <v>0.34718597222222219</v>
      </c>
      <c r="AO938" s="17">
        <v>32.51</v>
      </c>
      <c r="AP938" s="17">
        <v>27.35</v>
      </c>
    </row>
    <row r="939" spans="23:42" x14ac:dyDescent="0.25">
      <c r="W939" s="6">
        <v>0.33535811342592597</v>
      </c>
      <c r="X939" s="17">
        <v>33.18</v>
      </c>
      <c r="Y939" s="17">
        <v>27.26</v>
      </c>
      <c r="AK939" s="20">
        <v>0.28944105324074071</v>
      </c>
      <c r="AN939" s="6">
        <f t="shared" si="61"/>
        <v>0.34753385416666666</v>
      </c>
      <c r="AO939" s="18">
        <v>32.700000000000003</v>
      </c>
      <c r="AP939" s="18">
        <v>27.35</v>
      </c>
    </row>
    <row r="940" spans="23:42" x14ac:dyDescent="0.25">
      <c r="W940" s="6">
        <v>0.33570611111111109</v>
      </c>
      <c r="X940" s="18">
        <v>33.08</v>
      </c>
      <c r="Y940" s="18">
        <v>27.35</v>
      </c>
      <c r="AK940" s="20">
        <v>0.29013721064814818</v>
      </c>
      <c r="AN940" s="6">
        <f t="shared" si="61"/>
        <v>0.34823001157407413</v>
      </c>
      <c r="AO940" s="17">
        <v>32.6</v>
      </c>
      <c r="AP940" s="17">
        <v>27.26</v>
      </c>
    </row>
    <row r="941" spans="23:42" x14ac:dyDescent="0.25">
      <c r="W941" s="6">
        <v>0.33605412037037036</v>
      </c>
      <c r="X941" s="17">
        <v>32.979999999999997</v>
      </c>
      <c r="Y941" s="17">
        <v>27.26</v>
      </c>
      <c r="AK941" s="20">
        <v>0.29048462962962968</v>
      </c>
      <c r="AN941" s="6">
        <f t="shared" si="61"/>
        <v>0.34857743055555562</v>
      </c>
      <c r="AO941" s="18">
        <v>32.51</v>
      </c>
      <c r="AP941" s="18">
        <v>27.35</v>
      </c>
    </row>
    <row r="942" spans="23:42" x14ac:dyDescent="0.25">
      <c r="W942" s="6">
        <v>0.33640207175925924</v>
      </c>
      <c r="X942" s="18">
        <v>33.18</v>
      </c>
      <c r="Y942" s="18">
        <v>27.26</v>
      </c>
      <c r="AK942" s="20">
        <v>0.29083285879629633</v>
      </c>
      <c r="AN942" s="6">
        <f t="shared" si="61"/>
        <v>0.34892565972222228</v>
      </c>
      <c r="AO942" s="17">
        <v>32.6</v>
      </c>
      <c r="AP942" s="17">
        <v>27.44</v>
      </c>
    </row>
    <row r="943" spans="23:42" x14ac:dyDescent="0.25">
      <c r="W943" s="6">
        <v>0.33674996527777773</v>
      </c>
      <c r="X943" s="17">
        <v>33.18</v>
      </c>
      <c r="Y943" s="17">
        <v>27.44</v>
      </c>
      <c r="AK943" s="20">
        <v>0.29118082175925925</v>
      </c>
      <c r="AN943" s="6">
        <f t="shared" si="61"/>
        <v>0.34927362268518519</v>
      </c>
      <c r="AO943" s="18">
        <v>32.51</v>
      </c>
      <c r="AP943" s="18">
        <v>27.35</v>
      </c>
    </row>
    <row r="944" spans="23:42" x14ac:dyDescent="0.25">
      <c r="W944" s="6">
        <v>0.33709739583333337</v>
      </c>
      <c r="X944" s="18">
        <v>33.18</v>
      </c>
      <c r="Y944" s="18">
        <v>27.26</v>
      </c>
      <c r="AK944" s="20">
        <v>0.29152817129629632</v>
      </c>
      <c r="AN944" s="6">
        <f t="shared" si="61"/>
        <v>0.34962097222222227</v>
      </c>
      <c r="AO944" s="17">
        <v>32.51</v>
      </c>
      <c r="AP944" s="17">
        <v>27.35</v>
      </c>
    </row>
    <row r="945" spans="23:42" x14ac:dyDescent="0.25">
      <c r="W945" s="6">
        <v>0.33744528935185186</v>
      </c>
      <c r="X945" s="17">
        <v>33.08</v>
      </c>
      <c r="Y945" s="17">
        <v>27.35</v>
      </c>
      <c r="AK945" s="20">
        <v>0.29187604166666664</v>
      </c>
      <c r="AN945" s="6">
        <f t="shared" si="61"/>
        <v>0.34996884259259259</v>
      </c>
      <c r="AO945" s="18">
        <v>32.409999999999997</v>
      </c>
      <c r="AP945" s="18">
        <v>27.35</v>
      </c>
    </row>
    <row r="946" spans="23:42" x14ac:dyDescent="0.25">
      <c r="W946" s="6">
        <v>0.33779310185185191</v>
      </c>
      <c r="X946" s="18">
        <v>33.270000000000003</v>
      </c>
      <c r="Y946" s="18">
        <v>27.35</v>
      </c>
      <c r="AK946" s="20">
        <v>0.29222410879629629</v>
      </c>
      <c r="AN946" s="6">
        <f t="shared" si="61"/>
        <v>0.35031690972222224</v>
      </c>
      <c r="AO946" s="17">
        <v>32.51</v>
      </c>
      <c r="AP946" s="17">
        <v>27.35</v>
      </c>
    </row>
    <row r="947" spans="23:42" x14ac:dyDescent="0.25">
      <c r="W947" s="6">
        <v>0.33814119212962962</v>
      </c>
      <c r="X947" s="17">
        <v>33.08</v>
      </c>
      <c r="Y947" s="17">
        <v>27.26</v>
      </c>
      <c r="AK947" s="20">
        <v>0.29257209490740738</v>
      </c>
      <c r="AN947" s="6">
        <f t="shared" si="61"/>
        <v>0.35066489583333332</v>
      </c>
      <c r="AO947" s="18">
        <v>32.6</v>
      </c>
      <c r="AP947" s="18">
        <v>27.35</v>
      </c>
    </row>
    <row r="948" spans="23:42" x14ac:dyDescent="0.25">
      <c r="W948" s="6">
        <v>0.33848903935185187</v>
      </c>
      <c r="X948" s="18">
        <v>33.18</v>
      </c>
      <c r="Y948" s="18">
        <v>27.35</v>
      </c>
      <c r="AK948" s="20">
        <v>0.29291961805555561</v>
      </c>
      <c r="AN948" s="6">
        <f t="shared" si="61"/>
        <v>0.35101241898148156</v>
      </c>
      <c r="AO948" s="17">
        <v>32.700000000000003</v>
      </c>
      <c r="AP948" s="17">
        <v>27.35</v>
      </c>
    </row>
    <row r="949" spans="23:42" x14ac:dyDescent="0.25">
      <c r="W949" s="6">
        <v>0.33883667824074076</v>
      </c>
      <c r="X949" s="17">
        <v>33.18</v>
      </c>
      <c r="Y949" s="17">
        <v>27.26</v>
      </c>
      <c r="AK949" s="20">
        <v>0.2932678587962963</v>
      </c>
      <c r="AN949" s="6">
        <f t="shared" si="61"/>
        <v>0.35136065972222225</v>
      </c>
      <c r="AO949" s="18">
        <v>32.6</v>
      </c>
      <c r="AP949" s="18">
        <v>27.26</v>
      </c>
    </row>
    <row r="950" spans="23:42" x14ac:dyDescent="0.25">
      <c r="W950" s="6">
        <v>0.3391850578703704</v>
      </c>
      <c r="X950" s="18">
        <v>33.18</v>
      </c>
      <c r="Y950" s="18">
        <v>27.26</v>
      </c>
      <c r="AK950" s="20">
        <v>0.29361549768518519</v>
      </c>
      <c r="AN950" s="6">
        <f t="shared" si="61"/>
        <v>0.35170829861111114</v>
      </c>
      <c r="AO950" s="17">
        <v>32.51</v>
      </c>
      <c r="AP950" s="17">
        <v>27.26</v>
      </c>
    </row>
    <row r="951" spans="23:42" x14ac:dyDescent="0.25">
      <c r="W951" s="6">
        <v>0.33953248842592593</v>
      </c>
      <c r="X951" s="17">
        <v>33.270000000000003</v>
      </c>
      <c r="Y951" s="17">
        <v>27.35</v>
      </c>
      <c r="AK951" s="20">
        <v>0.29396318287037032</v>
      </c>
      <c r="AN951" s="6">
        <f t="shared" si="61"/>
        <v>0.35205598379629627</v>
      </c>
      <c r="AO951" s="18">
        <v>32.79</v>
      </c>
      <c r="AP951" s="18">
        <v>27.35</v>
      </c>
    </row>
    <row r="952" spans="23:42" x14ac:dyDescent="0.25">
      <c r="W952" s="6">
        <v>0.33988037037037039</v>
      </c>
      <c r="X952" s="18">
        <v>33.270000000000003</v>
      </c>
      <c r="Y952" s="18">
        <v>27.35</v>
      </c>
      <c r="AK952" s="20">
        <v>0.29431143518518516</v>
      </c>
      <c r="AN952" s="6">
        <f t="shared" si="61"/>
        <v>0.3524042361111111</v>
      </c>
      <c r="AO952" s="17">
        <v>32.700000000000003</v>
      </c>
      <c r="AP952" s="17">
        <v>27.44</v>
      </c>
    </row>
    <row r="953" spans="23:42" x14ac:dyDescent="0.25">
      <c r="W953" s="6">
        <v>0.34022848379629628</v>
      </c>
      <c r="X953" s="17">
        <v>33.270000000000003</v>
      </c>
      <c r="Y953" s="17">
        <v>27.35</v>
      </c>
      <c r="AK953" s="20">
        <v>0.29465922453703702</v>
      </c>
      <c r="AN953" s="6">
        <f t="shared" si="61"/>
        <v>0.35275202546296297</v>
      </c>
      <c r="AO953" s="18">
        <v>32.700000000000003</v>
      </c>
      <c r="AP953" s="18">
        <v>27.35</v>
      </c>
    </row>
    <row r="954" spans="23:42" x14ac:dyDescent="0.25">
      <c r="W954" s="6">
        <v>0.34057594907407412</v>
      </c>
      <c r="X954" s="18">
        <v>33.270000000000003</v>
      </c>
      <c r="Y954" s="18">
        <v>27.35</v>
      </c>
      <c r="AK954" s="20">
        <v>0.29500697916666668</v>
      </c>
      <c r="AN954" s="6">
        <f t="shared" si="61"/>
        <v>0.35309978009259263</v>
      </c>
      <c r="AO954" s="17">
        <v>32.6</v>
      </c>
      <c r="AP954" s="17">
        <v>27.44</v>
      </c>
    </row>
    <row r="955" spans="23:42" x14ac:dyDescent="0.25">
      <c r="W955" s="6">
        <v>0.34092410879629625</v>
      </c>
      <c r="X955" s="17">
        <v>33.270000000000003</v>
      </c>
      <c r="Y955" s="17">
        <v>27.35</v>
      </c>
      <c r="AK955" s="20">
        <v>0.29535460648148143</v>
      </c>
      <c r="AN955" s="6">
        <f t="shared" si="61"/>
        <v>0.35344740740740738</v>
      </c>
      <c r="AO955" s="18">
        <v>32.700000000000003</v>
      </c>
      <c r="AP955" s="18">
        <v>27.35</v>
      </c>
    </row>
    <row r="956" spans="23:42" x14ac:dyDescent="0.25">
      <c r="W956" s="6">
        <v>0.34127211805555552</v>
      </c>
      <c r="X956" s="18">
        <v>33.18</v>
      </c>
      <c r="Y956" s="18">
        <v>27.35</v>
      </c>
      <c r="AK956" s="20">
        <v>0.29570290509259262</v>
      </c>
      <c r="AN956" s="6">
        <f t="shared" si="61"/>
        <v>0.35379570601851856</v>
      </c>
      <c r="AO956" s="17">
        <v>32.700000000000003</v>
      </c>
      <c r="AP956" s="17">
        <v>27.35</v>
      </c>
    </row>
    <row r="957" spans="23:42" x14ac:dyDescent="0.25">
      <c r="W957" s="6">
        <v>0.34161951388888884</v>
      </c>
      <c r="X957" s="17">
        <v>33.270000000000003</v>
      </c>
      <c r="Y957" s="17">
        <v>27.26</v>
      </c>
      <c r="AK957" s="20">
        <v>0.29605065972222228</v>
      </c>
      <c r="AN957" s="6">
        <f t="shared" si="61"/>
        <v>0.35414346064814822</v>
      </c>
      <c r="AO957" s="18">
        <v>32.79</v>
      </c>
      <c r="AP957" s="18">
        <v>27.35</v>
      </c>
    </row>
    <row r="958" spans="23:42" x14ac:dyDescent="0.25">
      <c r="W958" s="6">
        <v>0.34196778935185185</v>
      </c>
      <c r="X958" s="18">
        <v>33.18</v>
      </c>
      <c r="Y958" s="18">
        <v>27.26</v>
      </c>
      <c r="AK958" s="20">
        <v>0.29639842592592597</v>
      </c>
      <c r="AN958" s="6">
        <f t="shared" si="61"/>
        <v>0.35449122685185191</v>
      </c>
      <c r="AO958" s="17">
        <v>32.89</v>
      </c>
      <c r="AP958" s="17">
        <v>27.35</v>
      </c>
    </row>
    <row r="959" spans="23:42" x14ac:dyDescent="0.25">
      <c r="W959" s="6">
        <v>0.34231571759259255</v>
      </c>
      <c r="X959" s="17">
        <v>33.08</v>
      </c>
      <c r="Y959" s="17">
        <v>27.26</v>
      </c>
      <c r="AK959" s="20">
        <v>0.29674655092592589</v>
      </c>
      <c r="AN959" s="6">
        <f t="shared" si="61"/>
        <v>0.35483935185185184</v>
      </c>
      <c r="AO959" s="18">
        <v>32.79</v>
      </c>
      <c r="AP959" s="18">
        <v>27.35</v>
      </c>
    </row>
    <row r="960" spans="23:42" x14ac:dyDescent="0.25">
      <c r="W960" s="6">
        <v>0.3426630902777778</v>
      </c>
      <c r="X960" s="18">
        <v>33.270000000000003</v>
      </c>
      <c r="Y960" s="18">
        <v>27.26</v>
      </c>
      <c r="AK960" s="20">
        <v>0.29709388888888894</v>
      </c>
      <c r="AN960" s="6">
        <f t="shared" si="61"/>
        <v>0.35518668981481488</v>
      </c>
      <c r="AO960" s="17">
        <v>32.700000000000003</v>
      </c>
      <c r="AP960" s="17">
        <v>27.35</v>
      </c>
    </row>
    <row r="961" spans="23:42" x14ac:dyDescent="0.25">
      <c r="W961" s="6">
        <v>0.34301093750000006</v>
      </c>
      <c r="X961" s="17">
        <v>33.18</v>
      </c>
      <c r="Y961" s="17">
        <v>27.26</v>
      </c>
      <c r="AK961" s="20">
        <v>0.29744186342592588</v>
      </c>
      <c r="AN961" s="6">
        <f t="shared" si="61"/>
        <v>0.35553466435185183</v>
      </c>
      <c r="AO961" s="18">
        <v>32.51</v>
      </c>
      <c r="AP961" s="18">
        <v>27.35</v>
      </c>
    </row>
    <row r="962" spans="23:42" x14ac:dyDescent="0.25">
      <c r="W962" s="6">
        <v>0.34335931712962958</v>
      </c>
      <c r="X962" s="18">
        <v>33.369999999999997</v>
      </c>
      <c r="Y962" s="18">
        <v>27.26</v>
      </c>
      <c r="AK962" s="20">
        <v>0.29778976851851852</v>
      </c>
      <c r="AN962" s="6">
        <f t="shared" si="61"/>
        <v>0.35588256944444446</v>
      </c>
      <c r="AO962" s="17">
        <v>32.89</v>
      </c>
      <c r="AP962" s="17">
        <v>27.35</v>
      </c>
    </row>
    <row r="963" spans="23:42" x14ac:dyDescent="0.25">
      <c r="W963" s="6">
        <v>0.34370712962962963</v>
      </c>
      <c r="X963" s="17">
        <v>33.369999999999997</v>
      </c>
      <c r="Y963" s="17">
        <v>27.17</v>
      </c>
      <c r="AK963" s="20">
        <v>0.29813770833333336</v>
      </c>
      <c r="AN963" s="6">
        <f t="shared" si="61"/>
        <v>0.35623050925925931</v>
      </c>
      <c r="AO963" s="18">
        <v>32.979999999999997</v>
      </c>
      <c r="AP963" s="18">
        <v>27.35</v>
      </c>
    </row>
    <row r="964" spans="23:42" x14ac:dyDescent="0.25">
      <c r="W964" s="6">
        <v>0.34405450231481477</v>
      </c>
      <c r="X964" s="18">
        <v>33.270000000000003</v>
      </c>
      <c r="Y964" s="18">
        <v>27.08</v>
      </c>
      <c r="AK964" s="20">
        <v>0.2984853009259259</v>
      </c>
      <c r="AN964" s="6">
        <f t="shared" si="61"/>
        <v>0.35657810185185185</v>
      </c>
      <c r="AO964" s="17">
        <v>32.89</v>
      </c>
      <c r="AP964" s="17">
        <v>27.44</v>
      </c>
    </row>
    <row r="965" spans="23:42" x14ac:dyDescent="0.25">
      <c r="W965" s="6">
        <v>0.34440273148148154</v>
      </c>
      <c r="X965" s="17">
        <v>33.369999999999997</v>
      </c>
      <c r="Y965" s="17">
        <v>27.17</v>
      </c>
      <c r="AK965" s="20">
        <v>0.29883315972222219</v>
      </c>
      <c r="AN965" s="6">
        <f t="shared" ref="AN965:AN1028" si="62">$AN$132+AK965</f>
        <v>0.35692596064814813</v>
      </c>
      <c r="AO965" s="18">
        <v>32.700000000000003</v>
      </c>
      <c r="AP965" s="18">
        <v>27.26</v>
      </c>
    </row>
    <row r="966" spans="23:42" x14ac:dyDescent="0.25">
      <c r="W966" s="6">
        <v>0.34475024305555552</v>
      </c>
      <c r="X966" s="18">
        <v>33.369999999999997</v>
      </c>
      <c r="Y966" s="18">
        <v>27.26</v>
      </c>
      <c r="AK966" s="20">
        <v>0.2991814351851852</v>
      </c>
      <c r="AN966" s="6">
        <f t="shared" si="62"/>
        <v>0.35727423611111114</v>
      </c>
      <c r="AO966" s="17">
        <v>33.08</v>
      </c>
      <c r="AP966" s="17">
        <v>27.35</v>
      </c>
    </row>
    <row r="967" spans="23:42" x14ac:dyDescent="0.25">
      <c r="W967" s="6">
        <v>0.34509853009259256</v>
      </c>
      <c r="X967" s="17">
        <v>33.46</v>
      </c>
      <c r="Y967" s="17">
        <v>27.26</v>
      </c>
      <c r="AK967" s="20">
        <v>0.2995288888888889</v>
      </c>
      <c r="AN967" s="6">
        <f t="shared" si="62"/>
        <v>0.35762168981481485</v>
      </c>
      <c r="AO967" s="18">
        <v>32.89</v>
      </c>
      <c r="AP967" s="18">
        <v>27.26</v>
      </c>
    </row>
    <row r="968" spans="23:42" x14ac:dyDescent="0.25">
      <c r="W968" s="6">
        <v>0.34544593750000002</v>
      </c>
      <c r="X968" s="18">
        <v>33.46</v>
      </c>
      <c r="Y968" s="18">
        <v>27.26</v>
      </c>
      <c r="AK968" s="20">
        <v>0.29987710648148153</v>
      </c>
      <c r="AN968" s="6">
        <f t="shared" si="62"/>
        <v>0.35796990740740747</v>
      </c>
      <c r="AO968" s="17">
        <v>32.6</v>
      </c>
      <c r="AP968" s="17">
        <v>27.35</v>
      </c>
    </row>
    <row r="969" spans="23:42" x14ac:dyDescent="0.25">
      <c r="W969" s="6">
        <v>0.34579420138888889</v>
      </c>
      <c r="X969" s="17">
        <v>33.46</v>
      </c>
      <c r="Y969" s="17">
        <v>27.26</v>
      </c>
      <c r="AK969" s="20">
        <v>0.30022469907407406</v>
      </c>
      <c r="AN969" s="6">
        <f t="shared" si="62"/>
        <v>0.35831750000000001</v>
      </c>
      <c r="AO969" s="18">
        <v>32.979999999999997</v>
      </c>
      <c r="AP969" s="18">
        <v>27.44</v>
      </c>
    </row>
    <row r="970" spans="23:42" x14ac:dyDescent="0.25">
      <c r="W970" s="6">
        <v>0.34614195601851855</v>
      </c>
      <c r="X970" s="18">
        <v>33.369999999999997</v>
      </c>
      <c r="Y970" s="18">
        <v>27.17</v>
      </c>
      <c r="AK970" s="20">
        <v>0.30057292824074072</v>
      </c>
      <c r="AN970" s="6">
        <f t="shared" si="62"/>
        <v>0.35866572916666667</v>
      </c>
      <c r="AO970" s="17">
        <v>32.979999999999997</v>
      </c>
      <c r="AP970" s="17">
        <v>27.35</v>
      </c>
    </row>
    <row r="971" spans="23:42" x14ac:dyDescent="0.25">
      <c r="W971" s="6">
        <v>0.34648974537037042</v>
      </c>
      <c r="X971" s="17">
        <v>33.270000000000003</v>
      </c>
      <c r="Y971" s="17">
        <v>27.26</v>
      </c>
      <c r="AK971" s="20">
        <v>0.30092064814814817</v>
      </c>
      <c r="AN971" s="6">
        <f t="shared" si="62"/>
        <v>0.35901344907407412</v>
      </c>
      <c r="AO971" s="18">
        <v>32.979999999999997</v>
      </c>
      <c r="AP971" s="18">
        <v>27.44</v>
      </c>
    </row>
    <row r="972" spans="23:42" x14ac:dyDescent="0.25">
      <c r="W972" s="6">
        <v>0.34683784722222227</v>
      </c>
      <c r="X972" s="18">
        <v>33.369999999999997</v>
      </c>
      <c r="Y972" s="18">
        <v>27.26</v>
      </c>
      <c r="AK972" s="20">
        <v>0.30126846064814811</v>
      </c>
      <c r="AN972" s="6">
        <f t="shared" si="62"/>
        <v>0.35936126157407405</v>
      </c>
      <c r="AO972" s="17">
        <v>33.08</v>
      </c>
      <c r="AP972" s="17">
        <v>27.35</v>
      </c>
    </row>
    <row r="973" spans="23:42" x14ac:dyDescent="0.25">
      <c r="W973" s="6">
        <v>0.34718572916666662</v>
      </c>
      <c r="X973" s="17">
        <v>33.270000000000003</v>
      </c>
      <c r="Y973" s="17">
        <v>27.26</v>
      </c>
      <c r="AK973" s="20">
        <v>0.30161640046296295</v>
      </c>
      <c r="AN973" s="6">
        <f t="shared" si="62"/>
        <v>0.3597092013888889</v>
      </c>
      <c r="AO973" s="18">
        <v>32.89</v>
      </c>
      <c r="AP973" s="18">
        <v>27.35</v>
      </c>
    </row>
    <row r="974" spans="23:42" x14ac:dyDescent="0.25">
      <c r="W974" s="6">
        <v>0.3475334259259259</v>
      </c>
      <c r="X974" s="18">
        <v>33.56</v>
      </c>
      <c r="Y974" s="18">
        <v>27.35</v>
      </c>
      <c r="AK974" s="20">
        <v>0.30196387731481483</v>
      </c>
      <c r="AN974" s="6">
        <f t="shared" si="62"/>
        <v>0.36005667824074078</v>
      </c>
      <c r="AO974" s="17">
        <v>32.979999999999997</v>
      </c>
      <c r="AP974" s="17">
        <v>27.35</v>
      </c>
    </row>
    <row r="975" spans="23:42" x14ac:dyDescent="0.25">
      <c r="W975" s="6">
        <v>0.34788133101851854</v>
      </c>
      <c r="X975" s="17">
        <v>33.56</v>
      </c>
      <c r="Y975" s="17">
        <v>27.35</v>
      </c>
      <c r="AK975" s="20">
        <v>0.30231174768518515</v>
      </c>
      <c r="AN975" s="6">
        <f t="shared" si="62"/>
        <v>0.3604045486111111</v>
      </c>
      <c r="AO975" s="18">
        <v>32.979999999999997</v>
      </c>
      <c r="AP975" s="18">
        <v>27.35</v>
      </c>
    </row>
    <row r="976" spans="23:42" x14ac:dyDescent="0.25">
      <c r="W976" s="6">
        <v>0.34822907407407405</v>
      </c>
      <c r="X976" s="18">
        <v>33.46</v>
      </c>
      <c r="Y976" s="18">
        <v>27.35</v>
      </c>
      <c r="AK976" s="20">
        <v>0.30265996527777778</v>
      </c>
      <c r="AN976" s="6">
        <f t="shared" si="62"/>
        <v>0.36075276620370372</v>
      </c>
      <c r="AO976" s="17">
        <v>33.270000000000003</v>
      </c>
      <c r="AP976" s="17">
        <v>27.26</v>
      </c>
    </row>
    <row r="977" spans="23:42" x14ac:dyDescent="0.25">
      <c r="W977" s="6">
        <v>0.34857670138888891</v>
      </c>
      <c r="X977" s="17">
        <v>33.46</v>
      </c>
      <c r="Y977" s="17">
        <v>27.35</v>
      </c>
      <c r="AK977" s="20">
        <v>0.30300767361111108</v>
      </c>
      <c r="AN977" s="6">
        <f t="shared" si="62"/>
        <v>0.36110047453703703</v>
      </c>
      <c r="AO977" s="18">
        <v>33.08</v>
      </c>
      <c r="AP977" s="18">
        <v>27.26</v>
      </c>
    </row>
    <row r="978" spans="23:42" x14ac:dyDescent="0.25">
      <c r="W978" s="6">
        <v>0.34892475694444441</v>
      </c>
      <c r="X978" s="18">
        <v>33.56</v>
      </c>
      <c r="Y978" s="18">
        <v>27.35</v>
      </c>
      <c r="AK978" s="20">
        <v>0.30335528935185191</v>
      </c>
      <c r="AN978" s="6">
        <f t="shared" si="62"/>
        <v>0.36144809027777786</v>
      </c>
      <c r="AO978" s="17">
        <v>33.08</v>
      </c>
      <c r="AP978" s="17">
        <v>27.35</v>
      </c>
    </row>
    <row r="979" spans="23:42" x14ac:dyDescent="0.25">
      <c r="W979" s="6">
        <v>0.34927287037037041</v>
      </c>
      <c r="X979" s="17">
        <v>33.56</v>
      </c>
      <c r="Y979" s="17">
        <v>27.26</v>
      </c>
      <c r="AK979" s="20">
        <v>0.30405144675925927</v>
      </c>
      <c r="AN979" s="6">
        <f t="shared" si="62"/>
        <v>0.36214424768518522</v>
      </c>
      <c r="AO979" s="18">
        <v>33.08</v>
      </c>
      <c r="AP979" s="18">
        <v>27.26</v>
      </c>
    </row>
    <row r="980" spans="23:42" x14ac:dyDescent="0.25">
      <c r="W980" s="6">
        <v>0.34962064814814814</v>
      </c>
      <c r="X980" s="18">
        <v>33.56</v>
      </c>
      <c r="Y980" s="18">
        <v>27.26</v>
      </c>
      <c r="AK980" s="20">
        <v>0.30439922453703699</v>
      </c>
      <c r="AN980" s="6">
        <f t="shared" si="62"/>
        <v>0.36249202546296294</v>
      </c>
      <c r="AO980" s="17">
        <v>33.08</v>
      </c>
      <c r="AP980" s="17">
        <v>27.35</v>
      </c>
    </row>
    <row r="981" spans="23:42" x14ac:dyDescent="0.25">
      <c r="W981" s="6">
        <v>0.34996832175925924</v>
      </c>
      <c r="X981" s="17">
        <v>33.369999999999997</v>
      </c>
      <c r="Y981" s="17">
        <v>27.17</v>
      </c>
      <c r="AK981" s="20">
        <v>0.30474692129629627</v>
      </c>
      <c r="AN981" s="6">
        <f t="shared" si="62"/>
        <v>0.36283972222222222</v>
      </c>
      <c r="AO981" s="18">
        <v>32.979999999999997</v>
      </c>
      <c r="AP981" s="18">
        <v>27.26</v>
      </c>
    </row>
    <row r="982" spans="23:42" x14ac:dyDescent="0.25">
      <c r="W982" s="6">
        <v>0.35031612268518514</v>
      </c>
      <c r="X982" s="18">
        <v>33.270000000000003</v>
      </c>
      <c r="Y982" s="18">
        <v>27.26</v>
      </c>
      <c r="AK982" s="20">
        <v>0.30509475694444449</v>
      </c>
      <c r="AN982" s="6">
        <f t="shared" si="62"/>
        <v>0.36318755787037044</v>
      </c>
      <c r="AO982" s="17">
        <v>32.979999999999997</v>
      </c>
      <c r="AP982" s="17">
        <v>27.35</v>
      </c>
    </row>
    <row r="983" spans="23:42" x14ac:dyDescent="0.25">
      <c r="W983" s="6">
        <v>0.35066409722222219</v>
      </c>
      <c r="X983" s="17">
        <v>33.270000000000003</v>
      </c>
      <c r="Y983" s="17">
        <v>27.35</v>
      </c>
      <c r="AK983" s="20">
        <v>0.30544243055555559</v>
      </c>
      <c r="AN983" s="6">
        <f t="shared" si="62"/>
        <v>0.36353523148148154</v>
      </c>
      <c r="AO983" s="18">
        <v>33.08</v>
      </c>
      <c r="AP983" s="18">
        <v>27.44</v>
      </c>
    </row>
    <row r="984" spans="23:42" x14ac:dyDescent="0.25">
      <c r="W984" s="6">
        <v>0.35101171296296302</v>
      </c>
      <c r="X984" s="18">
        <v>33.369999999999997</v>
      </c>
      <c r="Y984" s="18">
        <v>27.35</v>
      </c>
      <c r="AK984" s="20">
        <v>0.30579049768518524</v>
      </c>
      <c r="AN984" s="6">
        <f t="shared" si="62"/>
        <v>0.36388329861111118</v>
      </c>
      <c r="AO984" s="17">
        <v>33.18</v>
      </c>
      <c r="AP984" s="17">
        <v>27.35</v>
      </c>
    </row>
    <row r="985" spans="23:42" x14ac:dyDescent="0.25">
      <c r="W985" s="6">
        <v>0.35135958333333334</v>
      </c>
      <c r="X985" s="17">
        <v>33.270000000000003</v>
      </c>
      <c r="Y985" s="17">
        <v>27.26</v>
      </c>
      <c r="AK985" s="20">
        <v>0.30613843749999997</v>
      </c>
      <c r="AN985" s="6">
        <f t="shared" si="62"/>
        <v>0.36423123842592592</v>
      </c>
      <c r="AO985" s="18">
        <v>33.08</v>
      </c>
      <c r="AP985" s="18">
        <v>27.35</v>
      </c>
    </row>
    <row r="986" spans="23:42" x14ac:dyDescent="0.25">
      <c r="W986" s="6">
        <v>0.35170743055555559</v>
      </c>
      <c r="X986" s="18">
        <v>33.270000000000003</v>
      </c>
      <c r="Y986" s="18">
        <v>27.35</v>
      </c>
      <c r="AK986" s="20">
        <v>0.30648645833333338</v>
      </c>
      <c r="AN986" s="6">
        <f t="shared" si="62"/>
        <v>0.36457925925925933</v>
      </c>
      <c r="AO986" s="17">
        <v>33.270000000000003</v>
      </c>
      <c r="AP986" s="17">
        <v>27.26</v>
      </c>
    </row>
    <row r="987" spans="23:42" x14ac:dyDescent="0.25">
      <c r="W987" s="6">
        <v>0.3520555208333333</v>
      </c>
      <c r="X987" s="17">
        <v>33.46</v>
      </c>
      <c r="Y987" s="17">
        <v>27.35</v>
      </c>
      <c r="AK987" s="20">
        <v>0.30683434027777773</v>
      </c>
      <c r="AN987" s="6">
        <f t="shared" si="62"/>
        <v>0.36492714120370368</v>
      </c>
      <c r="AO987" s="18">
        <v>33.270000000000003</v>
      </c>
      <c r="AP987" s="18">
        <v>27.26</v>
      </c>
    </row>
    <row r="988" spans="23:42" x14ac:dyDescent="0.25">
      <c r="W988" s="6">
        <v>0.35240349537037036</v>
      </c>
      <c r="X988" s="18">
        <v>33.369999999999997</v>
      </c>
      <c r="Y988" s="18">
        <v>27.35</v>
      </c>
      <c r="AK988" s="20">
        <v>0.30718171296296298</v>
      </c>
      <c r="AN988" s="6">
        <f t="shared" si="62"/>
        <v>0.36527451388888893</v>
      </c>
      <c r="AO988" s="17">
        <v>33.18</v>
      </c>
      <c r="AP988" s="17">
        <v>27.35</v>
      </c>
    </row>
    <row r="989" spans="23:42" x14ac:dyDescent="0.25">
      <c r="W989" s="6">
        <v>0.35275150462962962</v>
      </c>
      <c r="X989" s="17">
        <v>33.369999999999997</v>
      </c>
      <c r="Y989" s="17">
        <v>27.26</v>
      </c>
      <c r="AK989" s="20">
        <v>0.3075295833333333</v>
      </c>
      <c r="AN989" s="6">
        <f t="shared" si="62"/>
        <v>0.36562238425925925</v>
      </c>
      <c r="AO989" s="18">
        <v>33.18</v>
      </c>
      <c r="AP989" s="18">
        <v>27.35</v>
      </c>
    </row>
    <row r="990" spans="23:42" x14ac:dyDescent="0.25">
      <c r="W990" s="6">
        <v>0.35309943287037032</v>
      </c>
      <c r="X990" s="18">
        <v>33.270000000000003</v>
      </c>
      <c r="Y990" s="18">
        <v>27.26</v>
      </c>
      <c r="AK990" s="20">
        <v>0.30787773148148151</v>
      </c>
      <c r="AN990" s="6">
        <f t="shared" si="62"/>
        <v>0.36597053240740746</v>
      </c>
      <c r="AO990" s="17">
        <v>33.270000000000003</v>
      </c>
      <c r="AP990" s="17">
        <v>27.26</v>
      </c>
    </row>
    <row r="991" spans="23:42" x14ac:dyDescent="0.25">
      <c r="W991" s="6">
        <v>0.35344680555555558</v>
      </c>
      <c r="X991" s="17">
        <v>33.270000000000003</v>
      </c>
      <c r="Y991" s="17">
        <v>27.26</v>
      </c>
      <c r="AK991" s="20">
        <v>0.30822582175925922</v>
      </c>
      <c r="AN991" s="6">
        <f t="shared" si="62"/>
        <v>0.36631862268518517</v>
      </c>
      <c r="AO991" s="18">
        <v>33.270000000000003</v>
      </c>
      <c r="AP991" s="18">
        <v>27.26</v>
      </c>
    </row>
    <row r="992" spans="23:42" x14ac:dyDescent="0.25">
      <c r="W992" s="6">
        <v>0.35379489583333329</v>
      </c>
      <c r="X992" s="18">
        <v>33.369999999999997</v>
      </c>
      <c r="Y992" s="18">
        <v>27.26</v>
      </c>
      <c r="AK992" s="20">
        <v>0.30857335648148149</v>
      </c>
      <c r="AN992" s="6">
        <f t="shared" si="62"/>
        <v>0.36666615740740743</v>
      </c>
      <c r="AO992" s="17">
        <v>33.08</v>
      </c>
      <c r="AP992" s="17">
        <v>27.35</v>
      </c>
    </row>
    <row r="993" spans="23:42" x14ac:dyDescent="0.25">
      <c r="W993" s="6">
        <v>0.35414252314814815</v>
      </c>
      <c r="X993" s="17">
        <v>33.270000000000003</v>
      </c>
      <c r="Y993" s="17">
        <v>27.26</v>
      </c>
      <c r="AK993" s="20">
        <v>0.30892150462962958</v>
      </c>
      <c r="AN993" s="6">
        <f t="shared" si="62"/>
        <v>0.36701430555555553</v>
      </c>
      <c r="AO993" s="18">
        <v>33.08</v>
      </c>
      <c r="AP993" s="18">
        <v>27.44</v>
      </c>
    </row>
    <row r="994" spans="23:42" x14ac:dyDescent="0.25">
      <c r="W994" s="6">
        <v>0.35449041666666664</v>
      </c>
      <c r="X994" s="18">
        <v>33.369999999999997</v>
      </c>
      <c r="Y994" s="18">
        <v>27.26</v>
      </c>
      <c r="AK994" s="20">
        <v>0.30926885416666666</v>
      </c>
      <c r="AN994" s="6">
        <f t="shared" si="62"/>
        <v>0.36736165509259261</v>
      </c>
      <c r="AO994" s="17">
        <v>33.270000000000003</v>
      </c>
      <c r="AP994" s="17">
        <v>27.44</v>
      </c>
    </row>
    <row r="995" spans="23:42" x14ac:dyDescent="0.25">
      <c r="W995" s="6">
        <v>0.35483825231481486</v>
      </c>
      <c r="X995" s="17">
        <v>33.369999999999997</v>
      </c>
      <c r="Y995" s="17">
        <v>27.35</v>
      </c>
      <c r="AK995" s="20">
        <v>0.30961706018518514</v>
      </c>
      <c r="AN995" s="6">
        <f t="shared" si="62"/>
        <v>0.36770986111111109</v>
      </c>
      <c r="AO995" s="18">
        <v>33.369999999999997</v>
      </c>
      <c r="AP995" s="18">
        <v>27.53</v>
      </c>
    </row>
    <row r="996" spans="23:42" x14ac:dyDescent="0.25">
      <c r="W996" s="6">
        <v>0.35518611111111115</v>
      </c>
      <c r="X996" s="18">
        <v>33.369999999999997</v>
      </c>
      <c r="Y996" s="18">
        <v>27.26</v>
      </c>
      <c r="AK996" s="20">
        <v>0.30996493055555557</v>
      </c>
      <c r="AN996" s="6">
        <f t="shared" si="62"/>
        <v>0.36805773148148152</v>
      </c>
      <c r="AO996" s="17">
        <v>33.18</v>
      </c>
      <c r="AP996" s="17">
        <v>27.44</v>
      </c>
    </row>
    <row r="997" spans="23:42" x14ac:dyDescent="0.25">
      <c r="W997" s="6">
        <v>0.3555344328703704</v>
      </c>
      <c r="X997" s="17">
        <v>33.369999999999997</v>
      </c>
      <c r="Y997" s="17">
        <v>27.26</v>
      </c>
      <c r="AK997" s="20">
        <v>0.31031289351851848</v>
      </c>
      <c r="AN997" s="6">
        <f t="shared" si="62"/>
        <v>0.36840569444444443</v>
      </c>
      <c r="AO997" s="18">
        <v>33.369999999999997</v>
      </c>
      <c r="AP997" s="18">
        <v>27.44</v>
      </c>
    </row>
    <row r="998" spans="23:42" x14ac:dyDescent="0.25">
      <c r="W998" s="6">
        <v>0.35588237268518513</v>
      </c>
      <c r="X998" s="18">
        <v>33.369999999999997</v>
      </c>
      <c r="Y998" s="18">
        <v>27.26</v>
      </c>
      <c r="AK998" s="20">
        <v>0.31066054398148152</v>
      </c>
      <c r="AN998" s="6">
        <f t="shared" si="62"/>
        <v>0.36875334490740747</v>
      </c>
      <c r="AO998" s="17">
        <v>33.270000000000003</v>
      </c>
      <c r="AP998" s="17">
        <v>27.44</v>
      </c>
    </row>
    <row r="999" spans="23:42" x14ac:dyDescent="0.25">
      <c r="W999" s="6">
        <v>0.35623001157407402</v>
      </c>
      <c r="X999" s="17">
        <v>33.369999999999997</v>
      </c>
      <c r="Y999" s="17">
        <v>27.17</v>
      </c>
      <c r="AK999" s="20">
        <v>0.31100832175925924</v>
      </c>
      <c r="AN999" s="6">
        <f t="shared" si="62"/>
        <v>0.36910112268518519</v>
      </c>
      <c r="AO999" s="18">
        <v>33.270000000000003</v>
      </c>
      <c r="AP999" s="18">
        <v>27.35</v>
      </c>
    </row>
    <row r="1000" spans="23:42" x14ac:dyDescent="0.25">
      <c r="W1000" s="6">
        <v>0.35657802083333329</v>
      </c>
      <c r="X1000" s="18">
        <v>33.56</v>
      </c>
      <c r="Y1000" s="18">
        <v>27.26</v>
      </c>
      <c r="AK1000" s="20">
        <v>0.31135600694444449</v>
      </c>
      <c r="AN1000" s="6">
        <f t="shared" si="62"/>
        <v>0.36944880787037043</v>
      </c>
      <c r="AO1000" s="17">
        <v>33.369999999999997</v>
      </c>
      <c r="AP1000" s="17">
        <v>27.35</v>
      </c>
    </row>
    <row r="1001" spans="23:42" x14ac:dyDescent="0.25">
      <c r="W1001" s="6">
        <v>0.35692568287037035</v>
      </c>
      <c r="X1001" s="17">
        <v>33.659999999999997</v>
      </c>
      <c r="Y1001" s="17">
        <v>27.26</v>
      </c>
      <c r="AK1001" s="20">
        <v>0.31170384259259259</v>
      </c>
      <c r="AN1001" s="6">
        <f t="shared" si="62"/>
        <v>0.36979664351851854</v>
      </c>
      <c r="AO1001" s="18">
        <v>33.270000000000003</v>
      </c>
      <c r="AP1001" s="18">
        <v>27.26</v>
      </c>
    </row>
    <row r="1002" spans="23:42" x14ac:dyDescent="0.25">
      <c r="W1002" s="6">
        <v>0.35727331018518521</v>
      </c>
      <c r="X1002" s="18">
        <v>33.659999999999997</v>
      </c>
      <c r="Y1002" s="18">
        <v>27.35</v>
      </c>
      <c r="AK1002" s="20">
        <v>0.31205194444444445</v>
      </c>
      <c r="AN1002" s="6">
        <f t="shared" si="62"/>
        <v>0.3701447453703704</v>
      </c>
      <c r="AO1002" s="17">
        <v>33.270000000000003</v>
      </c>
      <c r="AP1002" s="17">
        <v>27.26</v>
      </c>
    </row>
    <row r="1003" spans="23:42" x14ac:dyDescent="0.25">
      <c r="W1003" s="6">
        <v>0.35762143518518513</v>
      </c>
      <c r="X1003" s="17">
        <v>33.56</v>
      </c>
      <c r="Y1003" s="17">
        <v>27.26</v>
      </c>
      <c r="AK1003" s="20">
        <v>0.31239984953703709</v>
      </c>
      <c r="AN1003" s="6">
        <f t="shared" si="62"/>
        <v>0.37049265046296304</v>
      </c>
      <c r="AO1003" s="18">
        <v>33.369999999999997</v>
      </c>
      <c r="AP1003" s="18">
        <v>27.62</v>
      </c>
    </row>
    <row r="1004" spans="23:42" x14ac:dyDescent="0.25">
      <c r="W1004" s="6">
        <v>0.35796903935185181</v>
      </c>
      <c r="X1004" s="18">
        <v>33.270000000000003</v>
      </c>
      <c r="Y1004" s="18">
        <v>27.26</v>
      </c>
      <c r="AK1004" s="20">
        <v>0.31274784722222221</v>
      </c>
      <c r="AN1004" s="6">
        <f t="shared" si="62"/>
        <v>0.37084064814814816</v>
      </c>
      <c r="AO1004" s="17">
        <v>33.369999999999997</v>
      </c>
      <c r="AP1004" s="17">
        <v>27.62</v>
      </c>
    </row>
    <row r="1005" spans="23:42" x14ac:dyDescent="0.25">
      <c r="W1005" s="6">
        <v>0.35831696759259263</v>
      </c>
      <c r="X1005" s="17">
        <v>33.369999999999997</v>
      </c>
      <c r="Y1005" s="17">
        <v>27.17</v>
      </c>
      <c r="AK1005" s="20">
        <v>0.31309528935185188</v>
      </c>
      <c r="AN1005" s="6">
        <f t="shared" si="62"/>
        <v>0.37118809027777783</v>
      </c>
      <c r="AO1005" s="18">
        <v>33.46</v>
      </c>
      <c r="AP1005" s="18">
        <v>27.62</v>
      </c>
    </row>
    <row r="1006" spans="23:42" x14ac:dyDescent="0.25">
      <c r="W1006" s="6">
        <v>0.35866532407407409</v>
      </c>
      <c r="X1006" s="18">
        <v>33.56</v>
      </c>
      <c r="Y1006" s="18">
        <v>27.26</v>
      </c>
      <c r="AK1006" s="20">
        <v>0.31344353009259257</v>
      </c>
      <c r="AN1006" s="6">
        <f t="shared" si="62"/>
        <v>0.37153633101851852</v>
      </c>
      <c r="AO1006" s="17">
        <v>33.46</v>
      </c>
      <c r="AP1006" s="17">
        <v>27.62</v>
      </c>
    </row>
    <row r="1007" spans="23:42" x14ac:dyDescent="0.25">
      <c r="W1007" s="6">
        <v>0.35901266203703702</v>
      </c>
      <c r="X1007" s="17">
        <v>33.659999999999997</v>
      </c>
      <c r="Y1007" s="17">
        <v>27.26</v>
      </c>
      <c r="AK1007" s="20">
        <v>0.31379138888888886</v>
      </c>
      <c r="AN1007" s="6">
        <f t="shared" si="62"/>
        <v>0.3718841898148148</v>
      </c>
      <c r="AO1007" s="18">
        <v>33.56</v>
      </c>
      <c r="AP1007" s="18">
        <v>27.53</v>
      </c>
    </row>
    <row r="1008" spans="23:42" x14ac:dyDescent="0.25">
      <c r="W1008" s="6">
        <v>0.35936085648148147</v>
      </c>
      <c r="X1008" s="18">
        <v>33.56</v>
      </c>
      <c r="Y1008" s="18">
        <v>27.26</v>
      </c>
      <c r="AK1008" s="20">
        <v>0.31413884259259256</v>
      </c>
      <c r="AN1008" s="6">
        <f t="shared" si="62"/>
        <v>0.37223164351851851</v>
      </c>
      <c r="AO1008" s="17">
        <v>33.369999999999997</v>
      </c>
      <c r="AP1008" s="17">
        <v>27.44</v>
      </c>
    </row>
    <row r="1009" spans="23:42" x14ac:dyDescent="0.25">
      <c r="W1009" s="6">
        <v>0.35970883101851853</v>
      </c>
      <c r="X1009" s="17">
        <v>33.46</v>
      </c>
      <c r="Y1009" s="17">
        <v>27.26</v>
      </c>
      <c r="AK1009" s="20">
        <v>0.31448670138888885</v>
      </c>
      <c r="AN1009" s="6">
        <f t="shared" si="62"/>
        <v>0.37257950231481479</v>
      </c>
      <c r="AO1009" s="18">
        <v>33.46</v>
      </c>
      <c r="AP1009" s="18">
        <v>27.35</v>
      </c>
    </row>
    <row r="1010" spans="23:42" x14ac:dyDescent="0.25">
      <c r="W1010" s="6">
        <v>0.36005667824074078</v>
      </c>
      <c r="X1010" s="18">
        <v>33.56</v>
      </c>
      <c r="Y1010" s="18">
        <v>27.26</v>
      </c>
      <c r="AK1010" s="20">
        <v>0.31483503472222224</v>
      </c>
      <c r="AN1010" s="6">
        <f t="shared" si="62"/>
        <v>0.37292783564814819</v>
      </c>
      <c r="AO1010" s="17">
        <v>33.46</v>
      </c>
      <c r="AP1010" s="17">
        <v>27.35</v>
      </c>
    </row>
    <row r="1011" spans="23:42" x14ac:dyDescent="0.25">
      <c r="W1011" s="6">
        <v>0.36040412037037034</v>
      </c>
      <c r="X1011" s="17">
        <v>33.659999999999997</v>
      </c>
      <c r="Y1011" s="17">
        <v>27.26</v>
      </c>
      <c r="AK1011" s="20">
        <v>0.31518241898148153</v>
      </c>
      <c r="AN1011" s="6">
        <f t="shared" si="62"/>
        <v>0.37327521990740747</v>
      </c>
      <c r="AO1011" s="18">
        <v>33.46</v>
      </c>
      <c r="AP1011" s="18">
        <v>27.35</v>
      </c>
    </row>
    <row r="1012" spans="23:42" x14ac:dyDescent="0.25">
      <c r="W1012" s="6">
        <v>0.36075223379629634</v>
      </c>
      <c r="X1012" s="18">
        <v>33.46</v>
      </c>
      <c r="Y1012" s="18">
        <v>27.26</v>
      </c>
      <c r="AK1012" s="20">
        <v>0.31553067129629625</v>
      </c>
      <c r="AN1012" s="6">
        <f t="shared" si="62"/>
        <v>0.3736234722222222</v>
      </c>
      <c r="AO1012" s="17">
        <v>33.46</v>
      </c>
      <c r="AP1012" s="17">
        <v>27.26</v>
      </c>
    </row>
    <row r="1013" spans="23:42" x14ac:dyDescent="0.25">
      <c r="W1013" s="6">
        <v>0.36110027777777781</v>
      </c>
      <c r="X1013" s="17">
        <v>33.46</v>
      </c>
      <c r="Y1013" s="17">
        <v>27.26</v>
      </c>
      <c r="AK1013" s="20">
        <v>0.31587856481481486</v>
      </c>
      <c r="AN1013" s="6">
        <f t="shared" si="62"/>
        <v>0.3739713657407408</v>
      </c>
      <c r="AO1013" s="18">
        <v>33.46</v>
      </c>
      <c r="AP1013" s="18">
        <v>27.26</v>
      </c>
    </row>
    <row r="1014" spans="23:42" x14ac:dyDescent="0.25">
      <c r="W1014" s="6">
        <v>0.36144810185185189</v>
      </c>
      <c r="X1014" s="18">
        <v>33.56</v>
      </c>
      <c r="Y1014" s="18">
        <v>27.26</v>
      </c>
      <c r="AK1014" s="20">
        <v>0.3162261921296296</v>
      </c>
      <c r="AN1014" s="6">
        <f t="shared" si="62"/>
        <v>0.37431899305555555</v>
      </c>
      <c r="AO1014" s="17">
        <v>33.369999999999997</v>
      </c>
      <c r="AP1014" s="17">
        <v>27.26</v>
      </c>
    </row>
    <row r="1015" spans="23:42" x14ac:dyDescent="0.25">
      <c r="W1015" s="6">
        <v>0.36179607638888894</v>
      </c>
      <c r="X1015" s="17">
        <v>33.56</v>
      </c>
      <c r="Y1015" s="17">
        <v>27.26</v>
      </c>
      <c r="AK1015" s="20">
        <v>0.31657383101851849</v>
      </c>
      <c r="AN1015" s="6">
        <f t="shared" si="62"/>
        <v>0.37466663194444444</v>
      </c>
      <c r="AO1015" s="18">
        <v>33.46</v>
      </c>
      <c r="AP1015" s="18">
        <v>27.35</v>
      </c>
    </row>
    <row r="1016" spans="23:42" x14ac:dyDescent="0.25">
      <c r="W1016" s="6">
        <v>0.36214375000000004</v>
      </c>
      <c r="X1016" s="18">
        <v>33.56</v>
      </c>
      <c r="Y1016" s="18">
        <v>27.26</v>
      </c>
      <c r="AK1016" s="20">
        <v>0.31692170138888892</v>
      </c>
      <c r="AN1016" s="6">
        <f t="shared" si="62"/>
        <v>0.37501450231481487</v>
      </c>
      <c r="AO1016" s="17">
        <v>33.369999999999997</v>
      </c>
      <c r="AP1016" s="17">
        <v>27.44</v>
      </c>
    </row>
    <row r="1017" spans="23:42" x14ac:dyDescent="0.25">
      <c r="W1017" s="6">
        <v>0.3624913194444444</v>
      </c>
      <c r="X1017" s="17">
        <v>33.56</v>
      </c>
      <c r="Y1017" s="17">
        <v>27.26</v>
      </c>
      <c r="AK1017" s="20">
        <v>0.3172697800925926</v>
      </c>
      <c r="AN1017" s="6">
        <f t="shared" si="62"/>
        <v>0.37536258101851855</v>
      </c>
      <c r="AO1017" s="18">
        <v>33.369999999999997</v>
      </c>
      <c r="AP1017" s="18">
        <v>27.44</v>
      </c>
    </row>
    <row r="1018" spans="23:42" x14ac:dyDescent="0.25">
      <c r="W1018" s="6">
        <v>0.36283954861111106</v>
      </c>
      <c r="X1018" s="18">
        <v>33.46</v>
      </c>
      <c r="Y1018" s="18">
        <v>27.26</v>
      </c>
      <c r="AK1018" s="20">
        <v>0.3179652546296296</v>
      </c>
      <c r="AN1018" s="6">
        <f t="shared" si="62"/>
        <v>0.37605805555555555</v>
      </c>
      <c r="AO1018" s="17">
        <v>33.369999999999997</v>
      </c>
      <c r="AP1018" s="17">
        <v>27.44</v>
      </c>
    </row>
    <row r="1019" spans="23:42" x14ac:dyDescent="0.25">
      <c r="W1019" s="6">
        <v>0.36318756944444447</v>
      </c>
      <c r="X1019" s="17">
        <v>33.56</v>
      </c>
      <c r="Y1019" s="17">
        <v>27.26</v>
      </c>
      <c r="AK1019" s="20">
        <v>0.31831311342592589</v>
      </c>
      <c r="AN1019" s="6">
        <f t="shared" si="62"/>
        <v>0.37640591435185183</v>
      </c>
      <c r="AO1019" s="18">
        <v>33.46</v>
      </c>
      <c r="AP1019" s="18">
        <v>27.44</v>
      </c>
    </row>
    <row r="1020" spans="23:42" x14ac:dyDescent="0.25">
      <c r="W1020" s="6">
        <v>0.36353531249999999</v>
      </c>
      <c r="X1020" s="18">
        <v>33.56</v>
      </c>
      <c r="Y1020" s="18">
        <v>27.26</v>
      </c>
      <c r="AK1020" s="20">
        <v>0.31866134259259254</v>
      </c>
      <c r="AN1020" s="6">
        <f t="shared" si="62"/>
        <v>0.37675414351851849</v>
      </c>
      <c r="AO1020" s="17">
        <v>33.46</v>
      </c>
      <c r="AP1020" s="17">
        <v>27.35</v>
      </c>
    </row>
    <row r="1021" spans="23:42" x14ac:dyDescent="0.25">
      <c r="W1021" s="6">
        <v>0.36388313657407406</v>
      </c>
      <c r="X1021" s="17">
        <v>33.56</v>
      </c>
      <c r="Y1021" s="17">
        <v>27.26</v>
      </c>
      <c r="AK1021" s="20">
        <v>0.31900883101851857</v>
      </c>
      <c r="AN1021" s="6">
        <f t="shared" si="62"/>
        <v>0.37710163194444452</v>
      </c>
      <c r="AO1021" s="18">
        <v>33.369999999999997</v>
      </c>
      <c r="AP1021" s="18">
        <v>27.35</v>
      </c>
    </row>
    <row r="1022" spans="23:42" x14ac:dyDescent="0.25">
      <c r="W1022" s="6">
        <v>0.36423086805555555</v>
      </c>
      <c r="X1022" s="18">
        <v>33.369999999999997</v>
      </c>
      <c r="Y1022" s="18">
        <v>27.17</v>
      </c>
      <c r="AK1022" s="20">
        <v>0.31935709490740743</v>
      </c>
      <c r="AN1022" s="6">
        <f t="shared" si="62"/>
        <v>0.37744989583333338</v>
      </c>
      <c r="AO1022" s="17">
        <v>33.369999999999997</v>
      </c>
      <c r="AP1022" s="17">
        <v>27.35</v>
      </c>
    </row>
    <row r="1023" spans="23:42" x14ac:dyDescent="0.25">
      <c r="W1023" s="6">
        <v>0.36457895833333337</v>
      </c>
      <c r="X1023" s="17">
        <v>33.46</v>
      </c>
      <c r="Y1023" s="17">
        <v>27.26</v>
      </c>
      <c r="AK1023" s="20">
        <v>0.31970454861111114</v>
      </c>
      <c r="AN1023" s="6">
        <f t="shared" si="62"/>
        <v>0.37779734953703709</v>
      </c>
      <c r="AO1023" s="18">
        <v>33.369999999999997</v>
      </c>
      <c r="AP1023" s="18">
        <v>27.44</v>
      </c>
    </row>
    <row r="1024" spans="23:42" x14ac:dyDescent="0.25">
      <c r="W1024" s="6">
        <v>0.36492688657407407</v>
      </c>
      <c r="X1024" s="18">
        <v>33.56</v>
      </c>
      <c r="Y1024" s="18">
        <v>27.26</v>
      </c>
      <c r="AK1024" s="20">
        <v>0.32005240740740742</v>
      </c>
      <c r="AN1024" s="6">
        <f t="shared" si="62"/>
        <v>0.37814520833333337</v>
      </c>
      <c r="AO1024" s="17">
        <v>33.369999999999997</v>
      </c>
      <c r="AP1024" s="17">
        <v>27.44</v>
      </c>
    </row>
    <row r="1025" spans="23:42" x14ac:dyDescent="0.25">
      <c r="W1025" s="6">
        <v>0.36527453703703699</v>
      </c>
      <c r="X1025" s="17">
        <v>33.56</v>
      </c>
      <c r="Y1025" s="17">
        <v>27.26</v>
      </c>
      <c r="AK1025" s="20">
        <v>0.32040064814814812</v>
      </c>
      <c r="AN1025" s="6">
        <f t="shared" si="62"/>
        <v>0.37849344907407406</v>
      </c>
      <c r="AO1025" s="18">
        <v>33.46</v>
      </c>
      <c r="AP1025" s="18">
        <v>27.44</v>
      </c>
    </row>
    <row r="1026" spans="23:42" x14ac:dyDescent="0.25">
      <c r="W1026" s="6">
        <v>0.36562240740740742</v>
      </c>
      <c r="X1026" s="18">
        <v>33.56</v>
      </c>
      <c r="Y1026" s="18">
        <v>27.26</v>
      </c>
      <c r="AK1026" s="20">
        <v>0.32074859953703699</v>
      </c>
      <c r="AN1026" s="6">
        <f t="shared" si="62"/>
        <v>0.37884140046296294</v>
      </c>
      <c r="AO1026" s="17">
        <v>33.270000000000003</v>
      </c>
      <c r="AP1026" s="17">
        <v>27.44</v>
      </c>
    </row>
    <row r="1027" spans="23:42" x14ac:dyDescent="0.25">
      <c r="W1027" s="6">
        <v>0.36597046296296293</v>
      </c>
      <c r="X1027" s="17">
        <v>33.369999999999997</v>
      </c>
      <c r="Y1027" s="17">
        <v>27.17</v>
      </c>
      <c r="AK1027" s="20">
        <v>0.32109598379629628</v>
      </c>
      <c r="AN1027" s="6">
        <f t="shared" si="62"/>
        <v>0.37918878472222223</v>
      </c>
      <c r="AO1027" s="18">
        <v>33.369999999999997</v>
      </c>
      <c r="AP1027" s="18">
        <v>27.53</v>
      </c>
    </row>
    <row r="1028" spans="23:42" x14ac:dyDescent="0.25">
      <c r="W1028" s="6">
        <v>0.36631812499999999</v>
      </c>
      <c r="X1028" s="18">
        <v>33.270000000000003</v>
      </c>
      <c r="Y1028" s="18">
        <v>27.26</v>
      </c>
      <c r="AK1028" s="20">
        <v>0.32144430555555553</v>
      </c>
      <c r="AN1028" s="6">
        <f t="shared" si="62"/>
        <v>0.37953710648148148</v>
      </c>
      <c r="AO1028" s="17">
        <v>33.369999999999997</v>
      </c>
      <c r="AP1028" s="17">
        <v>27.53</v>
      </c>
    </row>
    <row r="1029" spans="23:42" x14ac:dyDescent="0.25">
      <c r="W1029" s="6">
        <v>0.36666622685185185</v>
      </c>
      <c r="X1029" s="17">
        <v>33.18</v>
      </c>
      <c r="Y1029" s="17">
        <v>27.35</v>
      </c>
      <c r="AK1029" s="20">
        <v>0.32179167824074079</v>
      </c>
      <c r="AN1029" s="6">
        <f t="shared" ref="AN1029:AN1092" si="63">$AN$132+AK1029</f>
        <v>0.37988447916666673</v>
      </c>
      <c r="AO1029" s="18">
        <v>33.270000000000003</v>
      </c>
      <c r="AP1029" s="18">
        <v>27.44</v>
      </c>
    </row>
    <row r="1030" spans="23:42" x14ac:dyDescent="0.25">
      <c r="W1030" s="6">
        <v>0.36701355324074075</v>
      </c>
      <c r="X1030" s="18">
        <v>33.18</v>
      </c>
      <c r="Y1030" s="18">
        <v>27.17</v>
      </c>
      <c r="AK1030" s="20">
        <v>0.3221400231481481</v>
      </c>
      <c r="AN1030" s="6">
        <f t="shared" si="63"/>
        <v>0.38023282407407405</v>
      </c>
      <c r="AO1030" s="17">
        <v>33.270000000000003</v>
      </c>
      <c r="AP1030" s="17">
        <v>27.44</v>
      </c>
    </row>
    <row r="1031" spans="23:42" x14ac:dyDescent="0.25">
      <c r="W1031" s="6">
        <v>0.36736175925925924</v>
      </c>
      <c r="X1031" s="17">
        <v>33.369999999999997</v>
      </c>
      <c r="Y1031" s="17">
        <v>27.26</v>
      </c>
      <c r="AK1031" s="20">
        <v>0.32248767361111114</v>
      </c>
      <c r="AN1031" s="6">
        <f t="shared" si="63"/>
        <v>0.38058047453703708</v>
      </c>
      <c r="AO1031" s="18">
        <v>33.270000000000003</v>
      </c>
      <c r="AP1031" s="18">
        <v>27.44</v>
      </c>
    </row>
    <row r="1032" spans="23:42" x14ac:dyDescent="0.25">
      <c r="W1032" s="6">
        <v>0.36770978009259264</v>
      </c>
      <c r="X1032" s="18">
        <v>33.18</v>
      </c>
      <c r="Y1032" s="18">
        <v>27.17</v>
      </c>
      <c r="AK1032" s="20">
        <v>0.32283526620370367</v>
      </c>
      <c r="AN1032" s="6">
        <f t="shared" si="63"/>
        <v>0.38092806712962962</v>
      </c>
      <c r="AO1032" s="17">
        <v>33.270000000000003</v>
      </c>
      <c r="AP1032" s="17">
        <v>27.44</v>
      </c>
    </row>
    <row r="1033" spans="23:42" x14ac:dyDescent="0.25">
      <c r="W1033" s="6">
        <v>0.3680574421296296</v>
      </c>
      <c r="X1033" s="17">
        <v>33.369999999999997</v>
      </c>
      <c r="Y1033" s="17">
        <v>27.17</v>
      </c>
      <c r="AK1033" s="20">
        <v>0.32318342592592592</v>
      </c>
      <c r="AN1033" s="6">
        <f t="shared" si="63"/>
        <v>0.38127622685185186</v>
      </c>
      <c r="AO1033" s="18">
        <v>33.46</v>
      </c>
      <c r="AP1033" s="18">
        <v>27.44</v>
      </c>
    </row>
    <row r="1034" spans="23:42" x14ac:dyDescent="0.25">
      <c r="W1034" s="6">
        <v>0.36840523148148147</v>
      </c>
      <c r="X1034" s="18">
        <v>33.46</v>
      </c>
      <c r="Y1034" s="18">
        <v>27.26</v>
      </c>
      <c r="AK1034" s="20">
        <v>0.32353120370370375</v>
      </c>
      <c r="AN1034" s="6">
        <f t="shared" si="63"/>
        <v>0.3816240046296297</v>
      </c>
      <c r="AO1034" s="17">
        <v>33.46</v>
      </c>
      <c r="AP1034" s="17">
        <v>27.44</v>
      </c>
    </row>
    <row r="1035" spans="23:42" x14ac:dyDescent="0.25">
      <c r="W1035" s="6">
        <v>0.36875312499999996</v>
      </c>
      <c r="X1035" s="17">
        <v>33.270000000000003</v>
      </c>
      <c r="Y1035" s="17">
        <v>27.26</v>
      </c>
      <c r="AK1035" s="20">
        <v>0.32387924768518522</v>
      </c>
      <c r="AN1035" s="6">
        <f t="shared" si="63"/>
        <v>0.38197204861111117</v>
      </c>
      <c r="AO1035" s="18">
        <v>33.369999999999997</v>
      </c>
      <c r="AP1035" s="18">
        <v>27.35</v>
      </c>
    </row>
    <row r="1036" spans="23:42" x14ac:dyDescent="0.25">
      <c r="W1036" s="6">
        <v>0.36910097222222221</v>
      </c>
      <c r="X1036" s="18">
        <v>33.369999999999997</v>
      </c>
      <c r="Y1036" s="18">
        <v>27.35</v>
      </c>
      <c r="AK1036" s="20">
        <v>0.32422714120370372</v>
      </c>
      <c r="AN1036" s="6">
        <f t="shared" si="63"/>
        <v>0.38231994212962966</v>
      </c>
      <c r="AO1036" s="17">
        <v>33.270000000000003</v>
      </c>
      <c r="AP1036" s="17">
        <v>27.44</v>
      </c>
    </row>
    <row r="1037" spans="23:42" x14ac:dyDescent="0.25">
      <c r="W1037" s="6">
        <v>0.36944905092592589</v>
      </c>
      <c r="X1037" s="17">
        <v>33.369999999999997</v>
      </c>
      <c r="Y1037" s="17">
        <v>27.35</v>
      </c>
      <c r="AK1037" s="20">
        <v>0.32457498842592597</v>
      </c>
      <c r="AN1037" s="6">
        <f t="shared" si="63"/>
        <v>0.38266778935185192</v>
      </c>
      <c r="AO1037" s="18">
        <v>33.369999999999997</v>
      </c>
      <c r="AP1037" s="18">
        <v>27.44</v>
      </c>
    </row>
    <row r="1038" spans="23:42" x14ac:dyDescent="0.25">
      <c r="W1038" s="6">
        <v>0.36979668981481478</v>
      </c>
      <c r="X1038" s="18">
        <v>33.46</v>
      </c>
      <c r="Y1038" s="18">
        <v>27.35</v>
      </c>
      <c r="AK1038" s="20">
        <v>0.32492285879629629</v>
      </c>
      <c r="AN1038" s="6">
        <f t="shared" si="63"/>
        <v>0.38301565972222223</v>
      </c>
      <c r="AO1038" s="17">
        <v>33.18</v>
      </c>
      <c r="AP1038" s="17">
        <v>27.35</v>
      </c>
    </row>
    <row r="1039" spans="23:42" x14ac:dyDescent="0.25">
      <c r="W1039" s="6">
        <v>0.37014483796296299</v>
      </c>
      <c r="X1039" s="17">
        <v>33.46</v>
      </c>
      <c r="Y1039" s="17">
        <v>27.26</v>
      </c>
      <c r="AK1039" s="20">
        <v>0.32527025462962961</v>
      </c>
      <c r="AN1039" s="6">
        <f t="shared" si="63"/>
        <v>0.38336305555555555</v>
      </c>
      <c r="AO1039" s="18">
        <v>33.08</v>
      </c>
      <c r="AP1039" s="18">
        <v>27.53</v>
      </c>
    </row>
    <row r="1040" spans="23:42" x14ac:dyDescent="0.25">
      <c r="W1040" s="6">
        <v>0.37049221064814813</v>
      </c>
      <c r="X1040" s="18">
        <v>33.46</v>
      </c>
      <c r="Y1040" s="18">
        <v>27.26</v>
      </c>
      <c r="AK1040" s="20">
        <v>0.32561855324074079</v>
      </c>
      <c r="AN1040" s="6">
        <f t="shared" si="63"/>
        <v>0.38371135416666674</v>
      </c>
      <c r="AO1040" s="17">
        <v>33.08</v>
      </c>
      <c r="AP1040" s="17">
        <v>27.35</v>
      </c>
    </row>
    <row r="1041" spans="23:42" x14ac:dyDescent="0.25">
      <c r="W1041" s="6">
        <v>0.37084042824074076</v>
      </c>
      <c r="X1041" s="17">
        <v>33.46</v>
      </c>
      <c r="Y1041" s="17">
        <v>27.17</v>
      </c>
      <c r="AK1041" s="20">
        <v>0.32596630787037034</v>
      </c>
      <c r="AN1041" s="6">
        <f t="shared" si="63"/>
        <v>0.38405910879629629</v>
      </c>
      <c r="AO1041" s="18">
        <v>33.270000000000003</v>
      </c>
      <c r="AP1041" s="18">
        <v>27.44</v>
      </c>
    </row>
    <row r="1042" spans="23:42" x14ac:dyDescent="0.25">
      <c r="W1042" s="6">
        <v>0.37118791666666667</v>
      </c>
      <c r="X1042" s="18">
        <v>33.46</v>
      </c>
      <c r="Y1042" s="18">
        <v>27.17</v>
      </c>
      <c r="AK1042" s="20">
        <v>0.32631412037037039</v>
      </c>
      <c r="AN1042" s="6">
        <f t="shared" si="63"/>
        <v>0.38440692129629633</v>
      </c>
      <c r="AO1042" s="17">
        <v>33.270000000000003</v>
      </c>
      <c r="AP1042" s="17">
        <v>27.44</v>
      </c>
    </row>
    <row r="1043" spans="23:42" x14ac:dyDescent="0.25">
      <c r="W1043" s="6">
        <v>0.3715360069444445</v>
      </c>
      <c r="X1043" s="17">
        <v>33.46</v>
      </c>
      <c r="Y1043" s="17">
        <v>27.26</v>
      </c>
      <c r="AK1043" s="20">
        <v>0.32666196759259264</v>
      </c>
      <c r="AN1043" s="6">
        <f t="shared" si="63"/>
        <v>0.38475476851851859</v>
      </c>
      <c r="AO1043" s="18">
        <v>33.18</v>
      </c>
      <c r="AP1043" s="18">
        <v>27.35</v>
      </c>
    </row>
    <row r="1044" spans="23:42" x14ac:dyDescent="0.25">
      <c r="W1044" s="6">
        <v>0.37188407407407403</v>
      </c>
      <c r="X1044" s="18">
        <v>33.369999999999997</v>
      </c>
      <c r="Y1044" s="18">
        <v>27.26</v>
      </c>
      <c r="AK1044" s="20">
        <v>0.32700984953703699</v>
      </c>
      <c r="AN1044" s="6">
        <f t="shared" si="63"/>
        <v>0.38510265046296294</v>
      </c>
      <c r="AO1044" s="17">
        <v>33.08</v>
      </c>
      <c r="AP1044" s="17">
        <v>27.35</v>
      </c>
    </row>
    <row r="1045" spans="23:42" x14ac:dyDescent="0.25">
      <c r="W1045" s="6">
        <v>0.37223153935185188</v>
      </c>
      <c r="X1045" s="17">
        <v>33.270000000000003</v>
      </c>
      <c r="Y1045" s="17">
        <v>27.26</v>
      </c>
      <c r="AK1045" s="20">
        <v>0.32735789351851857</v>
      </c>
      <c r="AN1045" s="6">
        <f t="shared" si="63"/>
        <v>0.38545069444444452</v>
      </c>
      <c r="AO1045" s="18">
        <v>33.18</v>
      </c>
      <c r="AP1045" s="18">
        <v>27.44</v>
      </c>
    </row>
    <row r="1046" spans="23:42" x14ac:dyDescent="0.25">
      <c r="W1046" s="6">
        <v>0.37257988425925931</v>
      </c>
      <c r="X1046" s="18">
        <v>33.369999999999997</v>
      </c>
      <c r="Y1046" s="18">
        <v>27.26</v>
      </c>
      <c r="AK1046" s="20">
        <v>0.32770525462962968</v>
      </c>
      <c r="AN1046" s="6">
        <f t="shared" si="63"/>
        <v>0.38579805555555563</v>
      </c>
      <c r="AO1046" s="17">
        <v>33.08</v>
      </c>
      <c r="AP1046" s="17">
        <v>27.35</v>
      </c>
    </row>
    <row r="1047" spans="23:42" x14ac:dyDescent="0.25">
      <c r="W1047" s="6">
        <v>0.37292745370370367</v>
      </c>
      <c r="X1047" s="17">
        <v>33.369999999999997</v>
      </c>
      <c r="Y1047" s="17">
        <v>27.17</v>
      </c>
      <c r="AK1047" s="20">
        <v>0.32805311342592597</v>
      </c>
      <c r="AN1047" s="6">
        <f t="shared" si="63"/>
        <v>0.38614591435185192</v>
      </c>
      <c r="AO1047" s="18">
        <v>33.270000000000003</v>
      </c>
      <c r="AP1047" s="18">
        <v>27.35</v>
      </c>
    </row>
    <row r="1048" spans="23:42" x14ac:dyDescent="0.25">
      <c r="W1048" s="6">
        <v>0.37327539351851852</v>
      </c>
      <c r="X1048" s="18">
        <v>33.46</v>
      </c>
      <c r="Y1048" s="18">
        <v>27.17</v>
      </c>
      <c r="AK1048" s="20">
        <v>0.32840151620370367</v>
      </c>
      <c r="AN1048" s="6">
        <f t="shared" si="63"/>
        <v>0.38649431712962962</v>
      </c>
      <c r="AO1048" s="17">
        <v>33.18</v>
      </c>
      <c r="AP1048" s="17">
        <v>27.44</v>
      </c>
    </row>
    <row r="1049" spans="23:42" x14ac:dyDescent="0.25">
      <c r="W1049" s="6">
        <v>0.38649410879629625</v>
      </c>
      <c r="X1049" s="17">
        <v>32.51</v>
      </c>
      <c r="Y1049" s="17">
        <v>26.64</v>
      </c>
      <c r="AK1049" s="20">
        <v>0.32874880787037036</v>
      </c>
      <c r="AN1049" s="6">
        <f t="shared" si="63"/>
        <v>0.38684160879629631</v>
      </c>
      <c r="AO1049" s="18">
        <v>33.18</v>
      </c>
      <c r="AP1049" s="18">
        <v>27.44</v>
      </c>
    </row>
    <row r="1050" spans="23:42" x14ac:dyDescent="0.25">
      <c r="W1050" s="6">
        <v>0.38684219907407408</v>
      </c>
      <c r="X1050" s="18">
        <v>32.409999999999997</v>
      </c>
      <c r="Y1050" s="18">
        <v>26.64</v>
      </c>
      <c r="AK1050" s="20">
        <v>0.32909673611111107</v>
      </c>
      <c r="AN1050" s="6">
        <f t="shared" si="63"/>
        <v>0.38718953703703701</v>
      </c>
      <c r="AO1050" s="17">
        <v>33.18</v>
      </c>
      <c r="AP1050" s="17">
        <v>27.35</v>
      </c>
    </row>
    <row r="1051" spans="23:42" x14ac:dyDescent="0.25">
      <c r="W1051" s="6">
        <v>0.3871900694444444</v>
      </c>
      <c r="X1051" s="17">
        <v>32.51</v>
      </c>
      <c r="Y1051" s="17">
        <v>26.55</v>
      </c>
      <c r="AK1051" s="20">
        <v>0.32944475694444447</v>
      </c>
      <c r="AN1051" s="6">
        <f t="shared" si="63"/>
        <v>0.38753755787037042</v>
      </c>
      <c r="AO1051" s="18">
        <v>33.08</v>
      </c>
      <c r="AP1051" s="18">
        <v>27.44</v>
      </c>
    </row>
    <row r="1052" spans="23:42" x14ac:dyDescent="0.25">
      <c r="W1052" s="6">
        <v>0.38753777777777781</v>
      </c>
      <c r="X1052" s="18">
        <v>32.6</v>
      </c>
      <c r="Y1052" s="18">
        <v>26.64</v>
      </c>
      <c r="AK1052" s="20">
        <v>0.3297924074074074</v>
      </c>
      <c r="AN1052" s="6">
        <f t="shared" si="63"/>
        <v>0.38788520833333334</v>
      </c>
      <c r="AO1052" s="17">
        <v>33.270000000000003</v>
      </c>
      <c r="AP1052" s="17">
        <v>27.44</v>
      </c>
    </row>
    <row r="1053" spans="23:42" x14ac:dyDescent="0.25">
      <c r="W1053" s="6">
        <v>0.38788565972222228</v>
      </c>
      <c r="X1053" s="17">
        <v>32.6</v>
      </c>
      <c r="Y1053" s="17">
        <v>26.64</v>
      </c>
      <c r="AK1053" s="20">
        <v>0.33014030092592589</v>
      </c>
      <c r="AN1053" s="6">
        <f t="shared" si="63"/>
        <v>0.38823310185185184</v>
      </c>
      <c r="AO1053" s="18">
        <v>33.18</v>
      </c>
      <c r="AP1053" s="18">
        <v>27.35</v>
      </c>
    </row>
    <row r="1054" spans="23:42" x14ac:dyDescent="0.25">
      <c r="W1054" s="6">
        <v>0.38823333333333337</v>
      </c>
      <c r="X1054" s="18">
        <v>32.89</v>
      </c>
      <c r="Y1054" s="18">
        <v>26.55</v>
      </c>
      <c r="AK1054" s="20">
        <v>0.33048853009259255</v>
      </c>
      <c r="AN1054" s="6">
        <f t="shared" si="63"/>
        <v>0.38858133101851849</v>
      </c>
      <c r="AO1054" s="17">
        <v>33.18</v>
      </c>
      <c r="AP1054" s="17">
        <v>27.26</v>
      </c>
    </row>
    <row r="1055" spans="23:42" x14ac:dyDescent="0.25">
      <c r="W1055" s="6">
        <v>0.38858135416666667</v>
      </c>
      <c r="X1055" s="17">
        <v>32.89</v>
      </c>
      <c r="Y1055" s="17">
        <v>26.64</v>
      </c>
      <c r="AK1055" s="20">
        <v>0.33083618055555558</v>
      </c>
      <c r="AN1055" s="6">
        <f t="shared" si="63"/>
        <v>0.38892898148148153</v>
      </c>
      <c r="AO1055" s="18">
        <v>33.18</v>
      </c>
      <c r="AP1055" s="18">
        <v>27.35</v>
      </c>
    </row>
    <row r="1056" spans="23:42" x14ac:dyDescent="0.25">
      <c r="W1056" s="6">
        <v>0.38892888888888894</v>
      </c>
      <c r="X1056" s="18">
        <v>32.89</v>
      </c>
      <c r="Y1056" s="18">
        <v>26.64</v>
      </c>
      <c r="AK1056" s="20">
        <v>0.33118381944444447</v>
      </c>
      <c r="AN1056" s="6">
        <f t="shared" si="63"/>
        <v>0.38927662037037042</v>
      </c>
      <c r="AO1056" s="17">
        <v>33.18</v>
      </c>
      <c r="AP1056" s="17">
        <v>27.17</v>
      </c>
    </row>
    <row r="1057" spans="23:42" x14ac:dyDescent="0.25">
      <c r="W1057" s="6">
        <v>0.389277025462963</v>
      </c>
      <c r="X1057" s="17">
        <v>32.79</v>
      </c>
      <c r="Y1057" s="17">
        <v>26.55</v>
      </c>
      <c r="AK1057" s="20">
        <v>0.33153197916666671</v>
      </c>
      <c r="AN1057" s="6">
        <f t="shared" si="63"/>
        <v>0.38962478009259266</v>
      </c>
      <c r="AO1057" s="18">
        <v>33.270000000000003</v>
      </c>
      <c r="AP1057" s="18">
        <v>27.35</v>
      </c>
    </row>
    <row r="1058" spans="23:42" x14ac:dyDescent="0.25">
      <c r="W1058" s="6">
        <v>0.38962481481481487</v>
      </c>
      <c r="X1058" s="18">
        <v>32.89</v>
      </c>
      <c r="Y1058" s="18">
        <v>26.46</v>
      </c>
      <c r="AK1058" s="20">
        <v>0.33188001157407404</v>
      </c>
      <c r="AN1058" s="6">
        <f t="shared" si="63"/>
        <v>0.38997281249999999</v>
      </c>
      <c r="AO1058" s="17">
        <v>33.18</v>
      </c>
      <c r="AP1058" s="17">
        <v>27.35</v>
      </c>
    </row>
    <row r="1059" spans="23:42" x14ac:dyDescent="0.25">
      <c r="W1059" s="6">
        <v>0.389972974537037</v>
      </c>
      <c r="X1059" s="17">
        <v>32.979999999999997</v>
      </c>
      <c r="Y1059" s="17">
        <v>26.46</v>
      </c>
      <c r="AK1059" s="20">
        <v>0.3322273842592593</v>
      </c>
      <c r="AN1059" s="6">
        <f t="shared" si="63"/>
        <v>0.39032018518518524</v>
      </c>
      <c r="AO1059" s="18">
        <v>33.270000000000003</v>
      </c>
      <c r="AP1059" s="18">
        <v>27.35</v>
      </c>
    </row>
    <row r="1060" spans="23:42" x14ac:dyDescent="0.25">
      <c r="W1060" s="6">
        <v>0.39032070601851848</v>
      </c>
      <c r="X1060" s="18">
        <v>33.08</v>
      </c>
      <c r="Y1060" s="18">
        <v>26.37</v>
      </c>
      <c r="AK1060" s="20">
        <v>0.33257552083333336</v>
      </c>
      <c r="AN1060" s="6">
        <f t="shared" si="63"/>
        <v>0.39066832175925931</v>
      </c>
      <c r="AO1060" s="17">
        <v>33.08</v>
      </c>
      <c r="AP1060" s="17">
        <v>27.35</v>
      </c>
    </row>
    <row r="1061" spans="23:42" x14ac:dyDescent="0.25">
      <c r="W1061" s="6">
        <v>0.39066870370370371</v>
      </c>
      <c r="X1061" s="17">
        <v>33.270000000000003</v>
      </c>
      <c r="Y1061" s="17">
        <v>26.46</v>
      </c>
      <c r="AK1061" s="20">
        <v>0.33292357638888886</v>
      </c>
      <c r="AN1061" s="6">
        <f t="shared" si="63"/>
        <v>0.39101637731481481</v>
      </c>
      <c r="AO1061" s="18">
        <v>33.18</v>
      </c>
      <c r="AP1061" s="18">
        <v>27.35</v>
      </c>
    </row>
    <row r="1062" spans="23:42" x14ac:dyDescent="0.25">
      <c r="W1062" s="6">
        <v>0.39101620370370366</v>
      </c>
      <c r="X1062" s="18">
        <v>33.18</v>
      </c>
      <c r="Y1062" s="18">
        <v>26.46</v>
      </c>
      <c r="AK1062" s="20">
        <v>0.33327096064814815</v>
      </c>
      <c r="AN1062" s="6">
        <f t="shared" si="63"/>
        <v>0.3913637615740741</v>
      </c>
      <c r="AO1062" s="17">
        <v>33.08</v>
      </c>
      <c r="AP1062" s="17">
        <v>27.35</v>
      </c>
    </row>
    <row r="1063" spans="23:42" x14ac:dyDescent="0.25">
      <c r="W1063" s="6">
        <v>0.39136390046296293</v>
      </c>
      <c r="X1063" s="17">
        <v>33.369999999999997</v>
      </c>
      <c r="Y1063" s="17">
        <v>26.55</v>
      </c>
      <c r="AK1063" s="20">
        <v>0.33361903935185183</v>
      </c>
      <c r="AN1063" s="6">
        <f t="shared" si="63"/>
        <v>0.39171184027777778</v>
      </c>
      <c r="AO1063" s="18">
        <v>32.89</v>
      </c>
      <c r="AP1063" s="18">
        <v>27.26</v>
      </c>
    </row>
    <row r="1064" spans="23:42" x14ac:dyDescent="0.25">
      <c r="W1064" s="6">
        <v>0.39171197916666672</v>
      </c>
      <c r="X1064" s="18">
        <v>33.369999999999997</v>
      </c>
      <c r="Y1064" s="18">
        <v>26.73</v>
      </c>
      <c r="AK1064" s="20">
        <v>0.33396667824074072</v>
      </c>
      <c r="AN1064" s="6">
        <f t="shared" si="63"/>
        <v>0.39205947916666667</v>
      </c>
      <c r="AO1064" s="17">
        <v>32.979999999999997</v>
      </c>
      <c r="AP1064" s="17">
        <v>27.26</v>
      </c>
    </row>
    <row r="1065" spans="23:42" x14ac:dyDescent="0.25">
      <c r="W1065" s="6">
        <v>0.39205959490740744</v>
      </c>
      <c r="X1065" s="17">
        <v>33.659999999999997</v>
      </c>
      <c r="Y1065" s="17">
        <v>26.82</v>
      </c>
      <c r="AK1065" s="20">
        <v>0.33431486111111114</v>
      </c>
      <c r="AN1065" s="6">
        <f t="shared" si="63"/>
        <v>0.39240766203703709</v>
      </c>
      <c r="AO1065" s="18">
        <v>33.18</v>
      </c>
      <c r="AP1065" s="18">
        <v>27.26</v>
      </c>
    </row>
    <row r="1066" spans="23:42" x14ac:dyDescent="0.25">
      <c r="W1066" s="6">
        <v>0.39240796296296293</v>
      </c>
      <c r="X1066" s="18">
        <v>33.56</v>
      </c>
      <c r="Y1066" s="18">
        <v>26.91</v>
      </c>
      <c r="AK1066" s="20">
        <v>0.33466239583333329</v>
      </c>
      <c r="AN1066" s="6">
        <f t="shared" si="63"/>
        <v>0.39275519675925924</v>
      </c>
      <c r="AO1066" s="17">
        <v>33.08</v>
      </c>
      <c r="AP1066" s="17">
        <v>27.26</v>
      </c>
    </row>
    <row r="1067" spans="23:42" x14ac:dyDescent="0.25">
      <c r="W1067" s="6">
        <v>0.39275531250000001</v>
      </c>
      <c r="X1067" s="17">
        <v>33.75</v>
      </c>
      <c r="Y1067" s="17">
        <v>26.99</v>
      </c>
      <c r="AK1067" s="20">
        <v>0.3350105439814815</v>
      </c>
      <c r="AN1067" s="6">
        <f t="shared" si="63"/>
        <v>0.39310334490740745</v>
      </c>
      <c r="AO1067" s="18">
        <v>33.18</v>
      </c>
      <c r="AP1067" s="18">
        <v>27.26</v>
      </c>
    </row>
    <row r="1068" spans="23:42" x14ac:dyDescent="0.25">
      <c r="W1068" s="6">
        <v>0.39310350694444446</v>
      </c>
      <c r="X1068" s="18">
        <v>33.950000000000003</v>
      </c>
      <c r="Y1068" s="18">
        <v>26.91</v>
      </c>
      <c r="AK1068" s="20">
        <v>0.33535811342592597</v>
      </c>
      <c r="AN1068" s="6">
        <f t="shared" si="63"/>
        <v>0.39345091435185192</v>
      </c>
      <c r="AO1068" s="17">
        <v>33.18</v>
      </c>
      <c r="AP1068" s="17">
        <v>27.26</v>
      </c>
    </row>
    <row r="1069" spans="23:42" x14ac:dyDescent="0.25">
      <c r="W1069" s="6">
        <v>0.39345123842592594</v>
      </c>
      <c r="X1069" s="17">
        <v>34.04</v>
      </c>
      <c r="Y1069" s="17">
        <v>26.99</v>
      </c>
      <c r="AK1069" s="20">
        <v>0.33570611111111109</v>
      </c>
      <c r="AN1069" s="6">
        <f t="shared" si="63"/>
        <v>0.39379891203703704</v>
      </c>
      <c r="AO1069" s="18">
        <v>33.08</v>
      </c>
      <c r="AP1069" s="18">
        <v>27.35</v>
      </c>
    </row>
    <row r="1070" spans="23:42" x14ac:dyDescent="0.25">
      <c r="W1070" s="6">
        <v>0.3937993402777778</v>
      </c>
      <c r="X1070" s="18">
        <v>34.24</v>
      </c>
      <c r="Y1070" s="18">
        <v>26.99</v>
      </c>
      <c r="AK1070" s="20">
        <v>0.33605412037037036</v>
      </c>
      <c r="AN1070" s="6">
        <f t="shared" si="63"/>
        <v>0.3941469212962963</v>
      </c>
      <c r="AO1070" s="17">
        <v>32.979999999999997</v>
      </c>
      <c r="AP1070" s="17">
        <v>27.26</v>
      </c>
    </row>
    <row r="1071" spans="23:42" x14ac:dyDescent="0.25">
      <c r="W1071" s="6">
        <v>0.39414702546296293</v>
      </c>
      <c r="X1071" s="17">
        <v>34.14</v>
      </c>
      <c r="Y1071" s="17">
        <v>26.91</v>
      </c>
      <c r="AK1071" s="20">
        <v>0.33640207175925924</v>
      </c>
      <c r="AN1071" s="6">
        <f t="shared" si="63"/>
        <v>0.39449487268518518</v>
      </c>
      <c r="AO1071" s="18">
        <v>33.18</v>
      </c>
      <c r="AP1071" s="18">
        <v>27.26</v>
      </c>
    </row>
    <row r="1072" spans="23:42" x14ac:dyDescent="0.25">
      <c r="W1072" s="6">
        <v>0.39449464120370376</v>
      </c>
      <c r="X1072" s="18">
        <v>34.14</v>
      </c>
      <c r="Y1072" s="18">
        <v>26.99</v>
      </c>
      <c r="AK1072" s="20">
        <v>0.33674996527777773</v>
      </c>
      <c r="AN1072" s="6">
        <f t="shared" si="63"/>
        <v>0.39484276620370368</v>
      </c>
      <c r="AO1072" s="17">
        <v>33.18</v>
      </c>
      <c r="AP1072" s="17">
        <v>27.44</v>
      </c>
    </row>
    <row r="1073" spans="5:42" x14ac:dyDescent="0.25">
      <c r="W1073" s="6">
        <v>0.39484246527777783</v>
      </c>
      <c r="X1073" s="17">
        <v>34.33</v>
      </c>
      <c r="Y1073" s="17">
        <v>26.99</v>
      </c>
      <c r="AK1073" s="20">
        <v>0.33709739583333337</v>
      </c>
      <c r="AN1073" s="6">
        <f t="shared" si="63"/>
        <v>0.39519019675925932</v>
      </c>
      <c r="AO1073" s="18">
        <v>33.18</v>
      </c>
      <c r="AP1073" s="18">
        <v>27.26</v>
      </c>
    </row>
    <row r="1074" spans="5:42" x14ac:dyDescent="0.25">
      <c r="W1074" s="6">
        <v>0.39519068287037035</v>
      </c>
      <c r="X1074" s="18">
        <v>34.24</v>
      </c>
      <c r="Y1074" s="18">
        <v>26.99</v>
      </c>
      <c r="AK1074" s="20">
        <v>0.33744528935185186</v>
      </c>
      <c r="AN1074" s="6">
        <f t="shared" si="63"/>
        <v>0.39553809027777781</v>
      </c>
      <c r="AO1074" s="17">
        <v>33.08</v>
      </c>
      <c r="AP1074" s="17">
        <v>27.35</v>
      </c>
    </row>
    <row r="1075" spans="5:42" x14ac:dyDescent="0.25">
      <c r="W1075" s="6">
        <v>0.3955381828703704</v>
      </c>
      <c r="X1075" s="17">
        <v>34.43</v>
      </c>
      <c r="Y1075" s="17">
        <v>26.91</v>
      </c>
      <c r="AK1075" s="20">
        <v>0.33779310185185191</v>
      </c>
      <c r="AN1075" s="6">
        <f t="shared" si="63"/>
        <v>0.39588590277777785</v>
      </c>
      <c r="AO1075" s="18">
        <v>33.270000000000003</v>
      </c>
      <c r="AP1075" s="18">
        <v>27.35</v>
      </c>
    </row>
    <row r="1076" spans="5:42" x14ac:dyDescent="0.25">
      <c r="W1076" s="6">
        <v>0.39588628472222226</v>
      </c>
      <c r="X1076" s="18">
        <v>34.24</v>
      </c>
      <c r="Y1076" s="18">
        <v>27.08</v>
      </c>
      <c r="AK1076" s="20">
        <v>0.33814119212962962</v>
      </c>
      <c r="AN1076" s="6">
        <f t="shared" si="63"/>
        <v>0.39623399305555557</v>
      </c>
      <c r="AO1076" s="17">
        <v>33.08</v>
      </c>
      <c r="AP1076" s="17">
        <v>27.26</v>
      </c>
    </row>
    <row r="1077" spans="5:42" x14ac:dyDescent="0.25">
      <c r="W1077" s="6">
        <v>0.39623427083333335</v>
      </c>
      <c r="X1077" s="17">
        <v>34.43</v>
      </c>
      <c r="Y1077" s="17">
        <v>26.99</v>
      </c>
      <c r="AK1077" s="20">
        <v>0.33848903935185187</v>
      </c>
      <c r="AN1077" s="6">
        <f t="shared" si="63"/>
        <v>0.39658184027777782</v>
      </c>
      <c r="AO1077" s="18">
        <v>33.18</v>
      </c>
      <c r="AP1077" s="18">
        <v>27.35</v>
      </c>
    </row>
    <row r="1078" spans="5:42" x14ac:dyDescent="0.25">
      <c r="W1078" s="6">
        <v>0.39658218750000002</v>
      </c>
      <c r="X1078" s="18">
        <v>34.43</v>
      </c>
      <c r="Y1078" s="18">
        <v>26.99</v>
      </c>
      <c r="AK1078" s="20">
        <v>0.33883667824074076</v>
      </c>
      <c r="AN1078" s="6">
        <f t="shared" si="63"/>
        <v>0.39692947916666671</v>
      </c>
      <c r="AO1078" s="17">
        <v>33.18</v>
      </c>
      <c r="AP1078" s="17">
        <v>27.26</v>
      </c>
    </row>
    <row r="1079" spans="5:42" x14ac:dyDescent="0.25">
      <c r="W1079" s="6">
        <v>0.39692964120370372</v>
      </c>
      <c r="X1079" s="17">
        <v>34.53</v>
      </c>
      <c r="Y1079" s="17">
        <v>27.08</v>
      </c>
      <c r="AK1079" s="20">
        <v>0.3391850578703704</v>
      </c>
      <c r="AN1079" s="6">
        <f t="shared" si="63"/>
        <v>0.39727785879629635</v>
      </c>
      <c r="AO1079" s="18">
        <v>33.18</v>
      </c>
      <c r="AP1079" s="18">
        <v>27.26</v>
      </c>
    </row>
    <row r="1080" spans="5:42" x14ac:dyDescent="0.25">
      <c r="W1080" s="6">
        <v>0.39727770833333337</v>
      </c>
      <c r="X1080" s="18">
        <v>34.53</v>
      </c>
      <c r="Y1080" s="18">
        <v>26.99</v>
      </c>
      <c r="AK1080" s="20">
        <v>0.33953248842592593</v>
      </c>
      <c r="AN1080" s="6">
        <f t="shared" si="63"/>
        <v>0.39762528935185187</v>
      </c>
      <c r="AO1080" s="17">
        <v>33.270000000000003</v>
      </c>
      <c r="AP1080" s="17">
        <v>27.35</v>
      </c>
    </row>
    <row r="1081" spans="5:42" x14ac:dyDescent="0.25">
      <c r="W1081" s="6">
        <v>0.39762535879629629</v>
      </c>
      <c r="X1081" s="17">
        <v>34.630000000000003</v>
      </c>
      <c r="Y1081" s="17">
        <v>26.99</v>
      </c>
      <c r="AK1081" s="20">
        <v>0.33988037037037039</v>
      </c>
      <c r="AN1081" s="6">
        <f t="shared" si="63"/>
        <v>0.39797317129629634</v>
      </c>
      <c r="AO1081" s="18">
        <v>33.270000000000003</v>
      </c>
      <c r="AP1081" s="18">
        <v>27.35</v>
      </c>
    </row>
    <row r="1082" spans="5:42" x14ac:dyDescent="0.25">
      <c r="W1082" s="6">
        <v>0.39797359953703709</v>
      </c>
      <c r="X1082" s="18">
        <v>34.33</v>
      </c>
      <c r="Y1082" s="18">
        <v>26.99</v>
      </c>
      <c r="AK1082" s="20">
        <v>0.34022848379629628</v>
      </c>
      <c r="AN1082" s="6">
        <f t="shared" si="63"/>
        <v>0.39832128472222222</v>
      </c>
      <c r="AO1082" s="17">
        <v>33.270000000000003</v>
      </c>
      <c r="AP1082" s="17">
        <v>27.35</v>
      </c>
    </row>
    <row r="1083" spans="5:42" x14ac:dyDescent="0.25">
      <c r="W1083" s="6">
        <v>0.39832134259259261</v>
      </c>
      <c r="X1083" s="17">
        <v>34.43</v>
      </c>
      <c r="Y1083" s="17">
        <v>26.99</v>
      </c>
      <c r="AK1083" s="20">
        <v>0.34057594907407412</v>
      </c>
      <c r="AN1083" s="6">
        <f t="shared" si="63"/>
        <v>0.39866875000000007</v>
      </c>
      <c r="AO1083" s="18">
        <v>33.270000000000003</v>
      </c>
      <c r="AP1083" s="18">
        <v>27.35</v>
      </c>
    </row>
    <row r="1084" spans="5:42" x14ac:dyDescent="0.25">
      <c r="W1084" s="6">
        <v>0.39866892361111111</v>
      </c>
      <c r="X1084" s="18">
        <v>34.53</v>
      </c>
      <c r="Y1084" s="18">
        <v>26.99</v>
      </c>
      <c r="AK1084" s="20">
        <v>0.34092410879629625</v>
      </c>
      <c r="AN1084" s="6">
        <f t="shared" si="63"/>
        <v>0.3990169097222222</v>
      </c>
      <c r="AO1084" s="17">
        <v>33.270000000000003</v>
      </c>
      <c r="AP1084" s="17">
        <v>27.35</v>
      </c>
    </row>
    <row r="1085" spans="5:42" x14ac:dyDescent="0.25">
      <c r="W1085" s="6">
        <v>0.39901722222222219</v>
      </c>
      <c r="X1085" s="17">
        <v>34.53</v>
      </c>
      <c r="Y1085" s="17">
        <v>27.08</v>
      </c>
      <c r="AK1085" s="20">
        <v>0.34127211805555552</v>
      </c>
      <c r="AN1085" s="6">
        <f t="shared" si="63"/>
        <v>0.39936491898148146</v>
      </c>
      <c r="AO1085" s="18">
        <v>33.18</v>
      </c>
      <c r="AP1085" s="18">
        <v>27.35</v>
      </c>
    </row>
    <row r="1086" spans="5:42" x14ac:dyDescent="0.25">
      <c r="W1086" s="6">
        <v>0.39936493055555561</v>
      </c>
      <c r="X1086" s="18">
        <v>34.43</v>
      </c>
      <c r="Y1086" s="18">
        <v>27.08</v>
      </c>
      <c r="AK1086" s="20">
        <v>0.34161951388888884</v>
      </c>
      <c r="AN1086" s="6">
        <f t="shared" si="63"/>
        <v>0.39971231481481478</v>
      </c>
      <c r="AO1086" s="17">
        <v>33.270000000000003</v>
      </c>
      <c r="AP1086" s="17">
        <v>27.26</v>
      </c>
    </row>
    <row r="1087" spans="5:42" x14ac:dyDescent="0.25">
      <c r="W1087" s="6">
        <v>0.3997126967592593</v>
      </c>
      <c r="X1087" s="17">
        <v>34.82</v>
      </c>
      <c r="Y1087" s="17">
        <v>26.99</v>
      </c>
      <c r="AK1087" s="20">
        <v>0.34196778935185185</v>
      </c>
      <c r="AN1087" s="6">
        <f t="shared" si="63"/>
        <v>0.40006059027777779</v>
      </c>
      <c r="AO1087" s="18">
        <v>33.18</v>
      </c>
      <c r="AP1087" s="18">
        <v>27.26</v>
      </c>
    </row>
    <row r="1088" spans="5:42" x14ac:dyDescent="0.25">
      <c r="E1088" s="12"/>
      <c r="F1088" s="13"/>
      <c r="W1088" s="6">
        <v>0.40006069444444442</v>
      </c>
      <c r="X1088" s="18">
        <v>34.729999999999997</v>
      </c>
      <c r="Y1088" s="18">
        <v>26.99</v>
      </c>
      <c r="AK1088" s="20">
        <v>0.34231571759259255</v>
      </c>
      <c r="AN1088" s="6">
        <f t="shared" si="63"/>
        <v>0.4004085185185185</v>
      </c>
      <c r="AO1088" s="17">
        <v>33.08</v>
      </c>
      <c r="AP1088" s="17">
        <v>27.26</v>
      </c>
    </row>
    <row r="1089" spans="5:42" x14ac:dyDescent="0.25">
      <c r="E1089" s="12"/>
      <c r="F1089" s="13"/>
      <c r="W1089" s="6">
        <v>0.40040870370370368</v>
      </c>
      <c r="X1089" s="17">
        <v>35.020000000000003</v>
      </c>
      <c r="Y1089" s="17">
        <v>26.99</v>
      </c>
      <c r="AK1089" s="20">
        <v>0.3426630902777778</v>
      </c>
      <c r="AN1089" s="6">
        <f t="shared" si="63"/>
        <v>0.40075589120370375</v>
      </c>
      <c r="AO1089" s="18">
        <v>33.270000000000003</v>
      </c>
      <c r="AP1089" s="18">
        <v>27.26</v>
      </c>
    </row>
    <row r="1090" spans="5:42" x14ac:dyDescent="0.25">
      <c r="W1090" s="6">
        <v>0.40110415509259262</v>
      </c>
      <c r="X1090" s="18">
        <v>34.92</v>
      </c>
      <c r="Y1090" s="18">
        <v>26.99</v>
      </c>
      <c r="AK1090" s="20">
        <v>0.34301093750000006</v>
      </c>
      <c r="AN1090" s="6">
        <f t="shared" si="63"/>
        <v>0.401103738425926</v>
      </c>
      <c r="AO1090" s="17">
        <v>33.18</v>
      </c>
      <c r="AP1090" s="17">
        <v>27.26</v>
      </c>
    </row>
    <row r="1091" spans="5:42" x14ac:dyDescent="0.25">
      <c r="W1091" s="6">
        <v>0.40145214120370371</v>
      </c>
      <c r="X1091" s="17">
        <v>35.020000000000003</v>
      </c>
      <c r="Y1091" s="17">
        <v>27.08</v>
      </c>
      <c r="AK1091" s="20">
        <v>0.34335931712962958</v>
      </c>
      <c r="AN1091" s="6">
        <f t="shared" si="63"/>
        <v>0.40145211805555553</v>
      </c>
      <c r="AO1091" s="18">
        <v>33.369999999999997</v>
      </c>
      <c r="AP1091" s="18">
        <v>27.26</v>
      </c>
    </row>
    <row r="1092" spans="5:42" x14ac:dyDescent="0.25">
      <c r="W1092" s="6">
        <v>0.40179965277777779</v>
      </c>
      <c r="X1092" s="18">
        <v>34.92</v>
      </c>
      <c r="Y1092" s="18">
        <v>27.08</v>
      </c>
      <c r="AK1092" s="20">
        <v>0.34370712962962963</v>
      </c>
      <c r="AN1092" s="6">
        <f t="shared" si="63"/>
        <v>0.40179993055555557</v>
      </c>
      <c r="AO1092" s="17">
        <v>33.369999999999997</v>
      </c>
      <c r="AP1092" s="17">
        <v>27.17</v>
      </c>
    </row>
    <row r="1093" spans="5:42" x14ac:dyDescent="0.25">
      <c r="W1093" s="6">
        <v>0.40214769675925927</v>
      </c>
      <c r="X1093" s="17">
        <v>34.82</v>
      </c>
      <c r="Y1093" s="17">
        <v>27.08</v>
      </c>
      <c r="AK1093" s="20">
        <v>0.34405450231481477</v>
      </c>
      <c r="AN1093" s="6">
        <f t="shared" ref="AN1093:AN1156" si="64">$AN$132+AK1093</f>
        <v>0.40214730324074072</v>
      </c>
      <c r="AO1093" s="18">
        <v>33.270000000000003</v>
      </c>
      <c r="AP1093" s="18">
        <v>27.08</v>
      </c>
    </row>
    <row r="1094" spans="5:42" x14ac:dyDescent="0.25">
      <c r="W1094" s="6">
        <v>0.40249570601851853</v>
      </c>
      <c r="X1094" s="18">
        <v>35.020000000000003</v>
      </c>
      <c r="Y1094" s="18">
        <v>27.08</v>
      </c>
      <c r="AK1094" s="20">
        <v>0.34440273148148154</v>
      </c>
      <c r="AN1094" s="6">
        <f t="shared" si="64"/>
        <v>0.40249553240740749</v>
      </c>
      <c r="AO1094" s="17">
        <v>33.369999999999997</v>
      </c>
      <c r="AP1094" s="17">
        <v>27.17</v>
      </c>
    </row>
    <row r="1095" spans="5:42" x14ac:dyDescent="0.25">
      <c r="W1095" s="6">
        <v>0.40284363425925923</v>
      </c>
      <c r="X1095" s="17">
        <v>35.119999999999997</v>
      </c>
      <c r="Y1095" s="17">
        <v>26.99</v>
      </c>
      <c r="AK1095" s="20">
        <v>0.34475024305555552</v>
      </c>
      <c r="AN1095" s="6">
        <f t="shared" si="64"/>
        <v>0.40284304398148146</v>
      </c>
      <c r="AO1095" s="18">
        <v>33.369999999999997</v>
      </c>
      <c r="AP1095" s="18">
        <v>27.26</v>
      </c>
    </row>
    <row r="1096" spans="5:42" x14ac:dyDescent="0.25">
      <c r="W1096" s="6">
        <v>0.40319153935185187</v>
      </c>
      <c r="X1096" s="18">
        <v>35.020000000000003</v>
      </c>
      <c r="Y1096" s="18">
        <v>27.08</v>
      </c>
      <c r="AK1096" s="20">
        <v>0.34509853009259256</v>
      </c>
      <c r="AN1096" s="6">
        <f t="shared" si="64"/>
        <v>0.40319133101851851</v>
      </c>
      <c r="AO1096" s="17">
        <v>33.46</v>
      </c>
      <c r="AP1096" s="17">
        <v>27.26</v>
      </c>
    </row>
    <row r="1097" spans="5:42" x14ac:dyDescent="0.25">
      <c r="W1097" s="6">
        <v>0.40353903935185181</v>
      </c>
      <c r="X1097" s="17">
        <v>35.020000000000003</v>
      </c>
      <c r="Y1097" s="17">
        <v>27.08</v>
      </c>
      <c r="AK1097" s="20">
        <v>0.34544593750000002</v>
      </c>
      <c r="AN1097" s="6">
        <f t="shared" si="64"/>
        <v>0.40353873842592597</v>
      </c>
      <c r="AO1097" s="18">
        <v>33.46</v>
      </c>
      <c r="AP1097" s="18">
        <v>27.26</v>
      </c>
    </row>
    <row r="1098" spans="5:42" x14ac:dyDescent="0.25">
      <c r="W1098" s="6">
        <v>0.40388680555555551</v>
      </c>
      <c r="X1098" s="18">
        <v>34.92</v>
      </c>
      <c r="Y1098" s="18">
        <v>27.08</v>
      </c>
      <c r="AK1098" s="20">
        <v>0.34579420138888889</v>
      </c>
      <c r="AN1098" s="6">
        <f t="shared" si="64"/>
        <v>0.40388700231481484</v>
      </c>
      <c r="AO1098" s="17">
        <v>33.46</v>
      </c>
      <c r="AP1098" s="17">
        <v>27.26</v>
      </c>
    </row>
    <row r="1099" spans="5:42" x14ac:dyDescent="0.25">
      <c r="W1099" s="6">
        <v>0.40423468749999997</v>
      </c>
      <c r="X1099" s="17">
        <v>35.020000000000003</v>
      </c>
      <c r="Y1099" s="17">
        <v>27.08</v>
      </c>
      <c r="AK1099" s="20">
        <v>0.34614195601851855</v>
      </c>
      <c r="AN1099" s="6">
        <f t="shared" si="64"/>
        <v>0.4042347569444445</v>
      </c>
      <c r="AO1099" s="18">
        <v>33.369999999999997</v>
      </c>
      <c r="AP1099" s="18">
        <v>27.17</v>
      </c>
    </row>
    <row r="1100" spans="5:42" x14ac:dyDescent="0.25">
      <c r="W1100" s="6">
        <v>0.40458252314814819</v>
      </c>
      <c r="X1100" s="18">
        <v>35.020000000000003</v>
      </c>
      <c r="Y1100" s="18">
        <v>27.08</v>
      </c>
      <c r="AK1100" s="20">
        <v>0.34648974537037042</v>
      </c>
      <c r="AN1100" s="6">
        <f t="shared" si="64"/>
        <v>0.40458254629629636</v>
      </c>
      <c r="AO1100" s="17">
        <v>33.270000000000003</v>
      </c>
      <c r="AP1100" s="17">
        <v>27.26</v>
      </c>
    </row>
    <row r="1101" spans="5:42" x14ac:dyDescent="0.25">
      <c r="W1101" s="6">
        <v>0.40493037037037033</v>
      </c>
      <c r="X1101" s="17">
        <v>35.22</v>
      </c>
      <c r="Y1101" s="17">
        <v>27.08</v>
      </c>
      <c r="AK1101" s="20">
        <v>0.34683784722222227</v>
      </c>
      <c r="AN1101" s="6">
        <f t="shared" si="64"/>
        <v>0.40493064814814822</v>
      </c>
      <c r="AO1101" s="18">
        <v>33.369999999999997</v>
      </c>
      <c r="AP1101" s="18">
        <v>27.26</v>
      </c>
    </row>
    <row r="1102" spans="5:42" x14ac:dyDescent="0.25">
      <c r="W1102" s="6">
        <v>0.40527843749999998</v>
      </c>
      <c r="X1102" s="18">
        <v>35.32</v>
      </c>
      <c r="Y1102" s="18">
        <v>27.08</v>
      </c>
      <c r="AK1102" s="20">
        <v>0.34718572916666662</v>
      </c>
      <c r="AN1102" s="6">
        <f t="shared" si="64"/>
        <v>0.40527853009259257</v>
      </c>
      <c r="AO1102" s="17">
        <v>33.270000000000003</v>
      </c>
      <c r="AP1102" s="17">
        <v>27.26</v>
      </c>
    </row>
    <row r="1103" spans="5:42" x14ac:dyDescent="0.25">
      <c r="W1103" s="6">
        <v>0.40562608796296301</v>
      </c>
      <c r="X1103" s="17">
        <v>35.32</v>
      </c>
      <c r="Y1103" s="17">
        <v>27.08</v>
      </c>
      <c r="AK1103" s="20">
        <v>0.3475334259259259</v>
      </c>
      <c r="AN1103" s="6">
        <f t="shared" si="64"/>
        <v>0.40562622685185185</v>
      </c>
      <c r="AO1103" s="18">
        <v>33.56</v>
      </c>
      <c r="AP1103" s="18">
        <v>27.35</v>
      </c>
    </row>
    <row r="1104" spans="5:42" x14ac:dyDescent="0.25">
      <c r="W1104" s="6">
        <v>0.40597439814814812</v>
      </c>
      <c r="X1104" s="18">
        <v>35.32</v>
      </c>
      <c r="Y1104" s="18">
        <v>27.08</v>
      </c>
      <c r="AK1104" s="20">
        <v>0.34788133101851854</v>
      </c>
      <c r="AN1104" s="6">
        <f t="shared" si="64"/>
        <v>0.40597413194444448</v>
      </c>
      <c r="AO1104" s="17">
        <v>33.56</v>
      </c>
      <c r="AP1104" s="17">
        <v>27.35</v>
      </c>
    </row>
    <row r="1105" spans="23:42" x14ac:dyDescent="0.25">
      <c r="W1105" s="6">
        <v>0.40632203703703701</v>
      </c>
      <c r="X1105" s="17">
        <v>35.22</v>
      </c>
      <c r="Y1105" s="17">
        <v>27.08</v>
      </c>
      <c r="AK1105" s="20">
        <v>0.34822907407407405</v>
      </c>
      <c r="AN1105" s="6">
        <f t="shared" si="64"/>
        <v>0.406321875</v>
      </c>
      <c r="AO1105" s="18">
        <v>33.46</v>
      </c>
      <c r="AP1105" s="18">
        <v>27.35</v>
      </c>
    </row>
    <row r="1106" spans="23:42" x14ac:dyDescent="0.25">
      <c r="W1106" s="6">
        <v>0.4066696759259259</v>
      </c>
      <c r="X1106" s="18">
        <v>35.22</v>
      </c>
      <c r="Y1106" s="18">
        <v>27.17</v>
      </c>
      <c r="AK1106" s="20">
        <v>0.34857670138888891</v>
      </c>
      <c r="AN1106" s="6">
        <f t="shared" si="64"/>
        <v>0.40666950231481486</v>
      </c>
      <c r="AO1106" s="17">
        <v>33.46</v>
      </c>
      <c r="AP1106" s="17">
        <v>27.35</v>
      </c>
    </row>
    <row r="1107" spans="23:42" x14ac:dyDescent="0.25">
      <c r="W1107" s="6">
        <v>0.40701761574074075</v>
      </c>
      <c r="X1107" s="17">
        <v>35.22</v>
      </c>
      <c r="Y1107" s="17">
        <v>27.08</v>
      </c>
      <c r="AK1107" s="20">
        <v>0.34892475694444441</v>
      </c>
      <c r="AN1107" s="6">
        <f t="shared" si="64"/>
        <v>0.40701755787037036</v>
      </c>
      <c r="AO1107" s="18">
        <v>33.56</v>
      </c>
      <c r="AP1107" s="18">
        <v>27.35</v>
      </c>
    </row>
    <row r="1108" spans="23:42" x14ac:dyDescent="0.25">
      <c r="W1108" s="6">
        <v>0.40736574074074078</v>
      </c>
      <c r="X1108" s="18">
        <v>35.020000000000003</v>
      </c>
      <c r="Y1108" s="18">
        <v>27.17</v>
      </c>
      <c r="AK1108" s="20">
        <v>0.34927287037037041</v>
      </c>
      <c r="AN1108" s="6">
        <f t="shared" si="64"/>
        <v>0.40736567129629636</v>
      </c>
      <c r="AO1108" s="17">
        <v>33.56</v>
      </c>
      <c r="AP1108" s="17">
        <v>27.26</v>
      </c>
    </row>
    <row r="1109" spans="23:42" x14ac:dyDescent="0.25">
      <c r="W1109" s="6">
        <v>0.40771368055555551</v>
      </c>
      <c r="X1109" s="17">
        <v>34.92</v>
      </c>
      <c r="Y1109" s="17">
        <v>27.08</v>
      </c>
      <c r="AK1109" s="20">
        <v>0.34962064814814814</v>
      </c>
      <c r="AN1109" s="6">
        <f t="shared" si="64"/>
        <v>0.40771344907407409</v>
      </c>
      <c r="AO1109" s="18">
        <v>33.56</v>
      </c>
      <c r="AP1109" s="18">
        <v>27.26</v>
      </c>
    </row>
    <row r="1110" spans="23:42" x14ac:dyDescent="0.25">
      <c r="W1110" s="6">
        <v>0.40806136574074076</v>
      </c>
      <c r="X1110" s="18">
        <v>34.630000000000003</v>
      </c>
      <c r="Y1110" s="18">
        <v>27.17</v>
      </c>
      <c r="AK1110" s="20">
        <v>0.34996832175925924</v>
      </c>
      <c r="AN1110" s="6">
        <f t="shared" si="64"/>
        <v>0.40806112268518518</v>
      </c>
      <c r="AO1110" s="17">
        <v>33.369999999999997</v>
      </c>
      <c r="AP1110" s="17">
        <v>27.17</v>
      </c>
    </row>
    <row r="1111" spans="23:42" x14ac:dyDescent="0.25">
      <c r="W1111" s="6">
        <v>0.40840947916666664</v>
      </c>
      <c r="X1111" s="17">
        <v>35.020000000000003</v>
      </c>
      <c r="Y1111" s="17">
        <v>27.08</v>
      </c>
      <c r="AK1111" s="20">
        <v>0.35031612268518514</v>
      </c>
      <c r="AN1111" s="6">
        <f t="shared" si="64"/>
        <v>0.40840892361111109</v>
      </c>
      <c r="AO1111" s="18">
        <v>33.270000000000003</v>
      </c>
      <c r="AP1111" s="18">
        <v>27.26</v>
      </c>
    </row>
    <row r="1112" spans="23:42" x14ac:dyDescent="0.25">
      <c r="W1112" s="6">
        <v>0.40875716435185189</v>
      </c>
      <c r="X1112" s="18">
        <v>35.32</v>
      </c>
      <c r="Y1112" s="18">
        <v>27.17</v>
      </c>
      <c r="AK1112" s="20">
        <v>0.35066409722222219</v>
      </c>
      <c r="AN1112" s="6">
        <f t="shared" si="64"/>
        <v>0.40875689814814814</v>
      </c>
      <c r="AO1112" s="17">
        <v>33.270000000000003</v>
      </c>
      <c r="AP1112" s="17">
        <v>27.35</v>
      </c>
    </row>
    <row r="1113" spans="23:42" x14ac:dyDescent="0.25">
      <c r="W1113" s="6">
        <v>0.40910475694444443</v>
      </c>
      <c r="X1113" s="17">
        <v>34.82</v>
      </c>
      <c r="Y1113" s="17">
        <v>27.17</v>
      </c>
      <c r="AK1113" s="20">
        <v>0.35101171296296302</v>
      </c>
      <c r="AN1113" s="6">
        <f t="shared" si="64"/>
        <v>0.40910451388888897</v>
      </c>
      <c r="AO1113" s="18">
        <v>33.369999999999997</v>
      </c>
      <c r="AP1113" s="18">
        <v>27.35</v>
      </c>
    </row>
    <row r="1114" spans="23:42" x14ac:dyDescent="0.25">
      <c r="W1114" s="6">
        <v>0.40945253472222226</v>
      </c>
      <c r="X1114" s="18">
        <v>35.020000000000003</v>
      </c>
      <c r="Y1114" s="18">
        <v>27.08</v>
      </c>
      <c r="AK1114" s="20">
        <v>0.35135958333333334</v>
      </c>
      <c r="AN1114" s="6">
        <f t="shared" si="64"/>
        <v>0.40945238425925928</v>
      </c>
      <c r="AO1114" s="17">
        <v>33.270000000000003</v>
      </c>
      <c r="AP1114" s="17">
        <v>27.26</v>
      </c>
    </row>
    <row r="1115" spans="23:42" x14ac:dyDescent="0.25">
      <c r="W1115" s="6">
        <v>0.4098003819444444</v>
      </c>
      <c r="X1115" s="17">
        <v>35.020000000000003</v>
      </c>
      <c r="Y1115" s="17">
        <v>27.17</v>
      </c>
      <c r="AK1115" s="20">
        <v>0.35170743055555559</v>
      </c>
      <c r="AN1115" s="6">
        <f t="shared" si="64"/>
        <v>0.40980023148148154</v>
      </c>
      <c r="AO1115" s="18">
        <v>33.270000000000003</v>
      </c>
      <c r="AP1115" s="18">
        <v>27.35</v>
      </c>
    </row>
    <row r="1116" spans="23:42" x14ac:dyDescent="0.25">
      <c r="W1116" s="6">
        <v>0.41014825231481483</v>
      </c>
      <c r="X1116" s="18">
        <v>35.020000000000003</v>
      </c>
      <c r="Y1116" s="18">
        <v>27.17</v>
      </c>
      <c r="AK1116" s="20">
        <v>0.3520555208333333</v>
      </c>
      <c r="AN1116" s="6">
        <f t="shared" si="64"/>
        <v>0.41014832175925925</v>
      </c>
      <c r="AO1116" s="17">
        <v>33.46</v>
      </c>
      <c r="AP1116" s="17">
        <v>27.35</v>
      </c>
    </row>
    <row r="1117" spans="23:42" x14ac:dyDescent="0.25">
      <c r="W1117" s="6">
        <v>0.41049609953703708</v>
      </c>
      <c r="X1117" s="17">
        <v>35.119999999999997</v>
      </c>
      <c r="Y1117" s="17">
        <v>27.08</v>
      </c>
      <c r="AK1117" s="20">
        <v>0.35240349537037036</v>
      </c>
      <c r="AN1117" s="6">
        <f t="shared" si="64"/>
        <v>0.4104962962962963</v>
      </c>
      <c r="AO1117" s="18">
        <v>33.369999999999997</v>
      </c>
      <c r="AP1117" s="18">
        <v>27.35</v>
      </c>
    </row>
    <row r="1118" spans="23:42" x14ac:dyDescent="0.25">
      <c r="W1118" s="6">
        <v>0.41084445601851854</v>
      </c>
      <c r="X1118" s="18">
        <v>35.119999999999997</v>
      </c>
      <c r="Y1118" s="18">
        <v>27.17</v>
      </c>
      <c r="AK1118" s="20">
        <v>0.35275150462962962</v>
      </c>
      <c r="AN1118" s="6">
        <f t="shared" si="64"/>
        <v>0.41084430555555557</v>
      </c>
      <c r="AO1118" s="17">
        <v>33.369999999999997</v>
      </c>
      <c r="AP1118" s="17">
        <v>27.26</v>
      </c>
    </row>
    <row r="1119" spans="23:42" x14ac:dyDescent="0.25">
      <c r="W1119" s="6">
        <v>0.41119209490740743</v>
      </c>
      <c r="X1119" s="17">
        <v>35.020000000000003</v>
      </c>
      <c r="Y1119" s="17">
        <v>27.08</v>
      </c>
      <c r="AK1119" s="20">
        <v>0.35309943287037032</v>
      </c>
      <c r="AN1119" s="6">
        <f t="shared" si="64"/>
        <v>0.41119223379629627</v>
      </c>
      <c r="AO1119" s="18">
        <v>33.270000000000003</v>
      </c>
      <c r="AP1119" s="18">
        <v>27.26</v>
      </c>
    </row>
    <row r="1120" spans="23:42" x14ac:dyDescent="0.25">
      <c r="W1120" s="6">
        <v>0.41153986111111113</v>
      </c>
      <c r="X1120" s="18">
        <v>34.92</v>
      </c>
      <c r="Y1120" s="18">
        <v>27.17</v>
      </c>
      <c r="AK1120" s="20">
        <v>0.35344680555555558</v>
      </c>
      <c r="AN1120" s="6">
        <f t="shared" si="64"/>
        <v>0.41153960648148152</v>
      </c>
      <c r="AO1120" s="17">
        <v>33.270000000000003</v>
      </c>
      <c r="AP1120" s="17">
        <v>27.26</v>
      </c>
    </row>
    <row r="1121" spans="23:42" x14ac:dyDescent="0.25">
      <c r="W1121" s="6">
        <v>0.41188783564814818</v>
      </c>
      <c r="X1121" s="17">
        <v>35.22</v>
      </c>
      <c r="Y1121" s="17">
        <v>27.17</v>
      </c>
      <c r="AK1121" s="20">
        <v>0.35379489583333329</v>
      </c>
      <c r="AN1121" s="6">
        <f t="shared" si="64"/>
        <v>0.41188769675925924</v>
      </c>
      <c r="AO1121" s="18">
        <v>33.369999999999997</v>
      </c>
      <c r="AP1121" s="18">
        <v>27.26</v>
      </c>
    </row>
    <row r="1122" spans="23:42" x14ac:dyDescent="0.25">
      <c r="W1122" s="6">
        <v>0.41223581018518524</v>
      </c>
      <c r="X1122" s="18">
        <v>34.92</v>
      </c>
      <c r="Y1122" s="18">
        <v>27.17</v>
      </c>
      <c r="AK1122" s="20">
        <v>0.35414252314814815</v>
      </c>
      <c r="AN1122" s="6">
        <f t="shared" si="64"/>
        <v>0.41223532407407409</v>
      </c>
      <c r="AO1122" s="17">
        <v>33.270000000000003</v>
      </c>
      <c r="AP1122" s="17">
        <v>27.26</v>
      </c>
    </row>
    <row r="1123" spans="23:42" x14ac:dyDescent="0.25">
      <c r="W1123" s="6">
        <v>0.41258379629629632</v>
      </c>
      <c r="X1123" s="17">
        <v>35.020000000000003</v>
      </c>
      <c r="Y1123" s="17">
        <v>27.08</v>
      </c>
      <c r="AK1123" s="20">
        <v>0.35449041666666664</v>
      </c>
      <c r="AN1123" s="6">
        <f t="shared" si="64"/>
        <v>0.41258321759259259</v>
      </c>
      <c r="AO1123" s="18">
        <v>33.369999999999997</v>
      </c>
      <c r="AP1123" s="18">
        <v>27.26</v>
      </c>
    </row>
    <row r="1124" spans="23:42" x14ac:dyDescent="0.25">
      <c r="W1124" s="6">
        <v>0.41293113425925926</v>
      </c>
      <c r="X1124" s="18">
        <v>34.92</v>
      </c>
      <c r="Y1124" s="18">
        <v>27.08</v>
      </c>
      <c r="AK1124" s="20">
        <v>0.35483825231481486</v>
      </c>
      <c r="AN1124" s="6">
        <f t="shared" si="64"/>
        <v>0.41293105324074081</v>
      </c>
      <c r="AO1124" s="17">
        <v>33.369999999999997</v>
      </c>
      <c r="AP1124" s="17">
        <v>27.35</v>
      </c>
    </row>
    <row r="1125" spans="23:42" x14ac:dyDescent="0.25">
      <c r="W1125" s="6">
        <v>0.41327898148148151</v>
      </c>
      <c r="X1125" s="17">
        <v>35.020000000000003</v>
      </c>
      <c r="Y1125" s="17">
        <v>27.08</v>
      </c>
      <c r="AK1125" s="20">
        <v>0.35518611111111115</v>
      </c>
      <c r="AN1125" s="6">
        <f t="shared" si="64"/>
        <v>0.41327891203703709</v>
      </c>
      <c r="AO1125" s="18">
        <v>33.369999999999997</v>
      </c>
      <c r="AP1125" s="18">
        <v>27.26</v>
      </c>
    </row>
    <row r="1126" spans="23:42" x14ac:dyDescent="0.25">
      <c r="W1126" s="6">
        <v>0.41362682870370365</v>
      </c>
      <c r="X1126" s="18">
        <v>34.92</v>
      </c>
      <c r="Y1126" s="18">
        <v>27.17</v>
      </c>
      <c r="AK1126" s="20">
        <v>0.3555344328703704</v>
      </c>
      <c r="AN1126" s="6">
        <f t="shared" si="64"/>
        <v>0.41362723379629635</v>
      </c>
      <c r="AO1126" s="17">
        <v>33.369999999999997</v>
      </c>
      <c r="AP1126" s="17">
        <v>27.26</v>
      </c>
    </row>
    <row r="1127" spans="23:42" x14ac:dyDescent="0.25">
      <c r="W1127" s="6">
        <v>0.41397496527777783</v>
      </c>
      <c r="X1127" s="17">
        <v>35.119999999999997</v>
      </c>
      <c r="Y1127" s="17">
        <v>27.08</v>
      </c>
      <c r="AK1127" s="20">
        <v>0.35588237268518513</v>
      </c>
      <c r="AN1127" s="6">
        <f t="shared" si="64"/>
        <v>0.41397517361111108</v>
      </c>
      <c r="AO1127" s="18">
        <v>33.369999999999997</v>
      </c>
      <c r="AP1127" s="18">
        <v>27.26</v>
      </c>
    </row>
    <row r="1128" spans="23:42" x14ac:dyDescent="0.25">
      <c r="W1128" s="6">
        <v>0.41432254629629633</v>
      </c>
      <c r="X1128" s="18">
        <v>36.11</v>
      </c>
      <c r="Y1128" s="18">
        <v>27.08</v>
      </c>
      <c r="AK1128" s="20">
        <v>0.35623001157407402</v>
      </c>
      <c r="AN1128" s="6">
        <f t="shared" si="64"/>
        <v>0.41432281249999997</v>
      </c>
      <c r="AO1128" s="17">
        <v>33.369999999999997</v>
      </c>
      <c r="AP1128" s="17">
        <v>27.17</v>
      </c>
    </row>
    <row r="1129" spans="23:42" x14ac:dyDescent="0.25">
      <c r="W1129" s="6">
        <v>0.41467067129629626</v>
      </c>
      <c r="X1129" s="17">
        <v>35.119999999999997</v>
      </c>
      <c r="Y1129" s="17">
        <v>27.17</v>
      </c>
      <c r="AK1129" s="20">
        <v>0.35657802083333329</v>
      </c>
      <c r="AN1129" s="6">
        <f t="shared" si="64"/>
        <v>0.41467082175925923</v>
      </c>
      <c r="AO1129" s="18">
        <v>33.56</v>
      </c>
      <c r="AP1129" s="18">
        <v>27.26</v>
      </c>
    </row>
    <row r="1130" spans="23:42" x14ac:dyDescent="0.25">
      <c r="W1130" s="6">
        <v>0.41501865740740745</v>
      </c>
      <c r="X1130" s="18">
        <v>35.22</v>
      </c>
      <c r="Y1130" s="18">
        <v>27.17</v>
      </c>
      <c r="AK1130" s="20">
        <v>0.35692568287037035</v>
      </c>
      <c r="AN1130" s="6">
        <f t="shared" si="64"/>
        <v>0.4150184837962963</v>
      </c>
      <c r="AO1130" s="17">
        <v>33.659999999999997</v>
      </c>
      <c r="AP1130" s="17">
        <v>27.26</v>
      </c>
    </row>
    <row r="1131" spans="23:42" x14ac:dyDescent="0.25">
      <c r="W1131" s="6">
        <v>0.41536664351851854</v>
      </c>
      <c r="X1131" s="17">
        <v>35.22</v>
      </c>
      <c r="Y1131" s="17">
        <v>27.08</v>
      </c>
      <c r="AK1131" s="20">
        <v>0.35727331018518521</v>
      </c>
      <c r="AN1131" s="6">
        <f t="shared" si="64"/>
        <v>0.41536611111111116</v>
      </c>
      <c r="AO1131" s="18">
        <v>33.659999999999997</v>
      </c>
      <c r="AP1131" s="18">
        <v>27.35</v>
      </c>
    </row>
    <row r="1132" spans="23:42" x14ac:dyDescent="0.25">
      <c r="W1132" s="6">
        <v>0.41571436342592588</v>
      </c>
      <c r="X1132" s="18">
        <v>35.32</v>
      </c>
      <c r="Y1132" s="18">
        <v>27.17</v>
      </c>
      <c r="AK1132" s="20">
        <v>0.35762143518518513</v>
      </c>
      <c r="AN1132" s="6">
        <f t="shared" si="64"/>
        <v>0.41571423611111108</v>
      </c>
      <c r="AO1132" s="17">
        <v>33.56</v>
      </c>
      <c r="AP1132" s="17">
        <v>27.26</v>
      </c>
    </row>
    <row r="1133" spans="23:42" x14ac:dyDescent="0.25">
      <c r="W1133" s="6">
        <v>0.41606184027777776</v>
      </c>
      <c r="X1133" s="17">
        <v>35.020000000000003</v>
      </c>
      <c r="Y1133" s="17">
        <v>27.17</v>
      </c>
      <c r="AK1133" s="20">
        <v>0.35796903935185181</v>
      </c>
      <c r="AN1133" s="6">
        <f t="shared" si="64"/>
        <v>0.41606184027777776</v>
      </c>
      <c r="AO1133" s="18">
        <v>33.270000000000003</v>
      </c>
      <c r="AP1133" s="18">
        <v>27.26</v>
      </c>
    </row>
    <row r="1134" spans="23:42" x14ac:dyDescent="0.25">
      <c r="W1134" s="6">
        <v>0.41640967592592598</v>
      </c>
      <c r="X1134" s="18">
        <v>35.22</v>
      </c>
      <c r="Y1134" s="18">
        <v>27.17</v>
      </c>
      <c r="AK1134" s="20">
        <v>0.35831696759259263</v>
      </c>
      <c r="AN1134" s="6">
        <f t="shared" si="64"/>
        <v>0.41640976851851857</v>
      </c>
      <c r="AO1134" s="17">
        <v>33.369999999999997</v>
      </c>
      <c r="AP1134" s="17">
        <v>27.17</v>
      </c>
    </row>
    <row r="1135" spans="23:42" x14ac:dyDescent="0.25">
      <c r="W1135" s="6">
        <v>0.41675770833333331</v>
      </c>
      <c r="X1135" s="17">
        <v>35.020000000000003</v>
      </c>
      <c r="Y1135" s="17">
        <v>27.17</v>
      </c>
      <c r="AK1135" s="20">
        <v>0.35866532407407409</v>
      </c>
      <c r="AN1135" s="6">
        <f t="shared" si="64"/>
        <v>0.41675812500000003</v>
      </c>
      <c r="AO1135" s="18">
        <v>33.56</v>
      </c>
      <c r="AP1135" s="18">
        <v>27.26</v>
      </c>
    </row>
    <row r="1136" spans="23:42" x14ac:dyDescent="0.25">
      <c r="W1136" s="6">
        <v>0.41710539351851855</v>
      </c>
      <c r="X1136" s="18">
        <v>35.22</v>
      </c>
      <c r="Y1136" s="18">
        <v>27.08</v>
      </c>
      <c r="AK1136" s="20">
        <v>0.35901266203703702</v>
      </c>
      <c r="AN1136" s="6">
        <f t="shared" si="64"/>
        <v>0.41710546296296297</v>
      </c>
      <c r="AO1136" s="17">
        <v>33.659999999999997</v>
      </c>
      <c r="AP1136" s="17">
        <v>27.26</v>
      </c>
    </row>
    <row r="1137" spans="23:42" x14ac:dyDescent="0.25">
      <c r="W1137" s="6">
        <v>0.41745326388888887</v>
      </c>
      <c r="X1137" s="17">
        <v>35.42</v>
      </c>
      <c r="Y1137" s="17">
        <v>27.26</v>
      </c>
      <c r="AK1137" s="20">
        <v>0.35936085648148147</v>
      </c>
      <c r="AN1137" s="6">
        <f t="shared" si="64"/>
        <v>0.41745365740740742</v>
      </c>
      <c r="AO1137" s="18">
        <v>33.56</v>
      </c>
      <c r="AP1137" s="18">
        <v>27.26</v>
      </c>
    </row>
    <row r="1138" spans="23:42" x14ac:dyDescent="0.25">
      <c r="W1138" s="6">
        <v>0.41780111111111112</v>
      </c>
      <c r="X1138" s="18">
        <v>35.119999999999997</v>
      </c>
      <c r="Y1138" s="18">
        <v>27.17</v>
      </c>
      <c r="AK1138" s="20">
        <v>0.35970883101851853</v>
      </c>
      <c r="AN1138" s="6">
        <f t="shared" si="64"/>
        <v>0.41780163194444447</v>
      </c>
      <c r="AO1138" s="17">
        <v>33.46</v>
      </c>
      <c r="AP1138" s="17">
        <v>27.26</v>
      </c>
    </row>
    <row r="1139" spans="23:42" x14ac:dyDescent="0.25">
      <c r="W1139" s="6">
        <v>0.41814898148148144</v>
      </c>
      <c r="X1139" s="17">
        <v>35.119999999999997</v>
      </c>
      <c r="Y1139" s="17">
        <v>27.08</v>
      </c>
      <c r="AK1139" s="20">
        <v>0.36005667824074078</v>
      </c>
      <c r="AN1139" s="6">
        <f t="shared" si="64"/>
        <v>0.41814947916666673</v>
      </c>
      <c r="AO1139" s="18">
        <v>33.56</v>
      </c>
      <c r="AP1139" s="18">
        <v>27.26</v>
      </c>
    </row>
    <row r="1140" spans="23:42" x14ac:dyDescent="0.25">
      <c r="W1140" s="6">
        <v>0.41849706018518523</v>
      </c>
      <c r="X1140" s="18">
        <v>35.22</v>
      </c>
      <c r="Y1140" s="18">
        <v>27.17</v>
      </c>
      <c r="AK1140" s="20">
        <v>0.36040412037037034</v>
      </c>
      <c r="AN1140" s="6">
        <f t="shared" si="64"/>
        <v>0.41849692129629629</v>
      </c>
      <c r="AO1140" s="17">
        <v>33.659999999999997</v>
      </c>
      <c r="AP1140" s="17">
        <v>27.26</v>
      </c>
    </row>
    <row r="1141" spans="23:42" x14ac:dyDescent="0.25">
      <c r="W1141" s="6">
        <v>0.41884471064814816</v>
      </c>
      <c r="X1141" s="17">
        <v>35.22</v>
      </c>
      <c r="Y1141" s="17">
        <v>27.17</v>
      </c>
      <c r="AK1141" s="20">
        <v>0.36075223379629634</v>
      </c>
      <c r="AN1141" s="6">
        <f t="shared" si="64"/>
        <v>0.41884503472222229</v>
      </c>
      <c r="AO1141" s="18">
        <v>33.46</v>
      </c>
      <c r="AP1141" s="18">
        <v>27.26</v>
      </c>
    </row>
    <row r="1142" spans="23:42" x14ac:dyDescent="0.25">
      <c r="W1142" s="6">
        <v>0.41919297453703702</v>
      </c>
      <c r="X1142" s="18">
        <v>35.119999999999997</v>
      </c>
      <c r="Y1142" s="18">
        <v>27.17</v>
      </c>
      <c r="AK1142" s="20">
        <v>0.36110027777777781</v>
      </c>
      <c r="AN1142" s="6">
        <f t="shared" si="64"/>
        <v>0.41919307870370376</v>
      </c>
      <c r="AO1142" s="17">
        <v>33.46</v>
      </c>
      <c r="AP1142" s="17">
        <v>27.26</v>
      </c>
    </row>
    <row r="1143" spans="23:42" x14ac:dyDescent="0.25">
      <c r="W1143" s="6">
        <v>0.41954062500000006</v>
      </c>
      <c r="X1143" s="17">
        <v>35.22</v>
      </c>
      <c r="Y1143" s="17">
        <v>27.08</v>
      </c>
      <c r="AK1143" s="20">
        <v>0.36144810185185189</v>
      </c>
      <c r="AN1143" s="6">
        <f t="shared" si="64"/>
        <v>0.41954090277777784</v>
      </c>
      <c r="AO1143" s="18">
        <v>33.56</v>
      </c>
      <c r="AP1143" s="18">
        <v>27.26</v>
      </c>
    </row>
    <row r="1144" spans="23:42" x14ac:dyDescent="0.25">
      <c r="W1144" s="6">
        <v>0.41988854166666661</v>
      </c>
      <c r="X1144" s="18">
        <v>35.020000000000003</v>
      </c>
      <c r="Y1144" s="18">
        <v>27.17</v>
      </c>
      <c r="AK1144" s="20">
        <v>0.36179607638888894</v>
      </c>
      <c r="AN1144" s="6">
        <f t="shared" si="64"/>
        <v>0.41988887731481489</v>
      </c>
      <c r="AO1144" s="17">
        <v>33.56</v>
      </c>
      <c r="AP1144" s="17">
        <v>27.26</v>
      </c>
    </row>
    <row r="1145" spans="23:42" x14ac:dyDescent="0.25">
      <c r="W1145" s="6">
        <v>0.42023628472222224</v>
      </c>
      <c r="X1145" s="17">
        <v>35.32</v>
      </c>
      <c r="Y1145" s="17">
        <v>27.08</v>
      </c>
      <c r="AK1145" s="20">
        <v>0.36214375000000004</v>
      </c>
      <c r="AN1145" s="6">
        <f t="shared" si="64"/>
        <v>0.42023655092592599</v>
      </c>
      <c r="AO1145" s="18">
        <v>33.56</v>
      </c>
      <c r="AP1145" s="18">
        <v>27.26</v>
      </c>
    </row>
    <row r="1146" spans="23:42" x14ac:dyDescent="0.25">
      <c r="W1146" s="6">
        <v>0.42058420138888891</v>
      </c>
      <c r="X1146" s="18">
        <v>35.119999999999997</v>
      </c>
      <c r="Y1146" s="18">
        <v>27.17</v>
      </c>
      <c r="AK1146" s="20">
        <v>0.3624913194444444</v>
      </c>
      <c r="AN1146" s="6">
        <f t="shared" si="64"/>
        <v>0.42058412037037035</v>
      </c>
      <c r="AO1146" s="17">
        <v>33.56</v>
      </c>
      <c r="AP1146" s="17">
        <v>27.26</v>
      </c>
    </row>
    <row r="1147" spans="23:42" x14ac:dyDescent="0.25">
      <c r="W1147" s="6">
        <v>0.42093182870370366</v>
      </c>
      <c r="X1147" s="17">
        <v>35.32</v>
      </c>
      <c r="Y1147" s="17">
        <v>27.08</v>
      </c>
      <c r="AK1147" s="20">
        <v>0.36283954861111106</v>
      </c>
      <c r="AN1147" s="6">
        <f t="shared" si="64"/>
        <v>0.42093234953703701</v>
      </c>
      <c r="AO1147" s="18">
        <v>33.46</v>
      </c>
      <c r="AP1147" s="18">
        <v>27.26</v>
      </c>
    </row>
    <row r="1148" spans="23:42" x14ac:dyDescent="0.25">
      <c r="W1148" s="6">
        <v>0.42127989583333331</v>
      </c>
      <c r="X1148" s="18">
        <v>35.32</v>
      </c>
      <c r="Y1148" s="18">
        <v>27.17</v>
      </c>
      <c r="AK1148" s="20">
        <v>0.36318756944444447</v>
      </c>
      <c r="AN1148" s="6">
        <f t="shared" si="64"/>
        <v>0.42128037037037042</v>
      </c>
      <c r="AO1148" s="17">
        <v>33.56</v>
      </c>
      <c r="AP1148" s="17">
        <v>27.26</v>
      </c>
    </row>
    <row r="1149" spans="23:42" x14ac:dyDescent="0.25">
      <c r="W1149" s="6">
        <v>0.42162790509259257</v>
      </c>
      <c r="X1149" s="17">
        <v>35.22</v>
      </c>
      <c r="Y1149" s="17">
        <v>27.17</v>
      </c>
      <c r="AK1149" s="20">
        <v>0.36353531249999999</v>
      </c>
      <c r="AN1149" s="6">
        <f t="shared" si="64"/>
        <v>0.42162811342592593</v>
      </c>
      <c r="AO1149" s="18">
        <v>33.56</v>
      </c>
      <c r="AP1149" s="18">
        <v>27.26</v>
      </c>
    </row>
    <row r="1150" spans="23:42" x14ac:dyDescent="0.25">
      <c r="W1150" s="6">
        <v>0.42197540509259263</v>
      </c>
      <c r="X1150" s="18">
        <v>35.22</v>
      </c>
      <c r="Y1150" s="18">
        <v>27.17</v>
      </c>
      <c r="AK1150" s="20">
        <v>0.36388313657407406</v>
      </c>
      <c r="AN1150" s="6">
        <f t="shared" si="64"/>
        <v>0.42197593750000001</v>
      </c>
      <c r="AO1150" s="17">
        <v>33.56</v>
      </c>
      <c r="AP1150" s="17">
        <v>27.26</v>
      </c>
    </row>
    <row r="1151" spans="23:42" x14ac:dyDescent="0.25">
      <c r="W1151" s="6">
        <v>0.42232326388888891</v>
      </c>
      <c r="X1151" s="17">
        <v>35.119999999999997</v>
      </c>
      <c r="Y1151" s="17">
        <v>27.17</v>
      </c>
      <c r="AK1151" s="20">
        <v>0.36423086805555555</v>
      </c>
      <c r="AN1151" s="6">
        <f t="shared" si="64"/>
        <v>0.42232366898148149</v>
      </c>
      <c r="AO1151" s="18">
        <v>33.369999999999997</v>
      </c>
      <c r="AP1151" s="18">
        <v>27.17</v>
      </c>
    </row>
    <row r="1152" spans="23:42" x14ac:dyDescent="0.25">
      <c r="W1152" s="6">
        <v>0.42267113425925923</v>
      </c>
      <c r="X1152" s="18">
        <v>35.119999999999997</v>
      </c>
      <c r="Y1152" s="18">
        <v>27.17</v>
      </c>
      <c r="AK1152" s="20">
        <v>0.36457895833333337</v>
      </c>
      <c r="AN1152" s="6">
        <f t="shared" si="64"/>
        <v>0.42267175925925932</v>
      </c>
      <c r="AO1152" s="17">
        <v>33.46</v>
      </c>
      <c r="AP1152" s="17">
        <v>27.26</v>
      </c>
    </row>
    <row r="1153" spans="23:42" x14ac:dyDescent="0.25">
      <c r="W1153" s="6">
        <v>0.42301932870370368</v>
      </c>
      <c r="X1153" s="17">
        <v>35.119999999999997</v>
      </c>
      <c r="Y1153" s="17">
        <v>27.17</v>
      </c>
      <c r="AK1153" s="20">
        <v>0.36492688657407407</v>
      </c>
      <c r="AN1153" s="6">
        <f t="shared" si="64"/>
        <v>0.42301968750000002</v>
      </c>
      <c r="AO1153" s="18">
        <v>33.56</v>
      </c>
      <c r="AP1153" s="18">
        <v>27.26</v>
      </c>
    </row>
    <row r="1154" spans="23:42" x14ac:dyDescent="0.25">
      <c r="W1154" s="6">
        <v>0.42336738425925929</v>
      </c>
      <c r="X1154" s="18">
        <v>35.22</v>
      </c>
      <c r="Y1154" s="18">
        <v>27.17</v>
      </c>
      <c r="AK1154" s="20">
        <v>0.36527453703703699</v>
      </c>
      <c r="AN1154" s="6">
        <f t="shared" si="64"/>
        <v>0.42336733796296294</v>
      </c>
      <c r="AO1154" s="17">
        <v>33.56</v>
      </c>
      <c r="AP1154" s="17">
        <v>27.26</v>
      </c>
    </row>
    <row r="1155" spans="23:42" x14ac:dyDescent="0.25">
      <c r="W1155" s="6">
        <v>0.42371501157407404</v>
      </c>
      <c r="X1155" s="17">
        <v>35.32</v>
      </c>
      <c r="Y1155" s="17">
        <v>27.17</v>
      </c>
      <c r="AK1155" s="20">
        <v>0.36562240740740742</v>
      </c>
      <c r="AN1155" s="6">
        <f t="shared" si="64"/>
        <v>0.42371520833333337</v>
      </c>
      <c r="AO1155" s="18">
        <v>33.56</v>
      </c>
      <c r="AP1155" s="18">
        <v>27.26</v>
      </c>
    </row>
    <row r="1156" spans="23:42" x14ac:dyDescent="0.25">
      <c r="W1156" s="6">
        <v>0.42406254629629631</v>
      </c>
      <c r="X1156" s="18">
        <v>35.119999999999997</v>
      </c>
      <c r="Y1156" s="18">
        <v>27.17</v>
      </c>
      <c r="AK1156" s="20">
        <v>0.36597046296296293</v>
      </c>
      <c r="AN1156" s="6">
        <f t="shared" si="64"/>
        <v>0.42406326388888888</v>
      </c>
      <c r="AO1156" s="17">
        <v>33.369999999999997</v>
      </c>
      <c r="AP1156" s="17">
        <v>27.17</v>
      </c>
    </row>
    <row r="1157" spans="23:42" x14ac:dyDescent="0.25">
      <c r="W1157" s="6">
        <v>0.42441082175925932</v>
      </c>
      <c r="X1157" s="17">
        <v>35.020000000000003</v>
      </c>
      <c r="Y1157" s="17">
        <v>27.08</v>
      </c>
      <c r="AK1157" s="20">
        <v>0.36631812499999999</v>
      </c>
      <c r="AN1157" s="6">
        <f t="shared" ref="AN1157:AN1178" si="65">$AN$132+AK1157</f>
        <v>0.42441092592592594</v>
      </c>
      <c r="AO1157" s="18">
        <v>33.270000000000003</v>
      </c>
      <c r="AP1157" s="18">
        <v>27.26</v>
      </c>
    </row>
    <row r="1158" spans="23:42" x14ac:dyDescent="0.25">
      <c r="W1158" s="6">
        <v>0.42475866898148146</v>
      </c>
      <c r="X1158" s="18">
        <v>35.119999999999997</v>
      </c>
      <c r="Y1158" s="18">
        <v>27.17</v>
      </c>
      <c r="AK1158" s="20">
        <v>0.36666622685185185</v>
      </c>
      <c r="AN1158" s="6">
        <f t="shared" si="65"/>
        <v>0.4247590277777778</v>
      </c>
      <c r="AO1158" s="17">
        <v>33.18</v>
      </c>
      <c r="AP1158" s="17">
        <v>27.35</v>
      </c>
    </row>
    <row r="1159" spans="23:42" x14ac:dyDescent="0.25">
      <c r="W1159" s="6">
        <v>0.42510634259259256</v>
      </c>
      <c r="X1159" s="17">
        <v>35.119999999999997</v>
      </c>
      <c r="Y1159" s="17">
        <v>27.08</v>
      </c>
      <c r="AK1159" s="20">
        <v>0.36701355324074075</v>
      </c>
      <c r="AN1159" s="6">
        <f t="shared" si="65"/>
        <v>0.4251063541666667</v>
      </c>
      <c r="AO1159" s="18">
        <v>33.18</v>
      </c>
      <c r="AP1159" s="18">
        <v>27.17</v>
      </c>
    </row>
    <row r="1160" spans="23:42" x14ac:dyDescent="0.25">
      <c r="W1160" s="6">
        <v>0.42545451388888894</v>
      </c>
      <c r="X1160" s="18">
        <v>35.020000000000003</v>
      </c>
      <c r="Y1160" s="18">
        <v>27.17</v>
      </c>
      <c r="AK1160" s="20">
        <v>0.36736175925925924</v>
      </c>
      <c r="AN1160" s="6">
        <f t="shared" si="65"/>
        <v>0.42545456018518518</v>
      </c>
      <c r="AO1160" s="17">
        <v>33.369999999999997</v>
      </c>
      <c r="AP1160" s="17">
        <v>27.26</v>
      </c>
    </row>
    <row r="1161" spans="23:42" x14ac:dyDescent="0.25">
      <c r="W1161" s="6">
        <v>0.42580181712962967</v>
      </c>
      <c r="X1161" s="17">
        <v>35.22</v>
      </c>
      <c r="Y1161" s="17">
        <v>27.35</v>
      </c>
      <c r="AK1161" s="20">
        <v>0.36770978009259264</v>
      </c>
      <c r="AN1161" s="6">
        <f t="shared" si="65"/>
        <v>0.42580258101851859</v>
      </c>
      <c r="AO1161" s="18">
        <v>33.18</v>
      </c>
      <c r="AP1161" s="18">
        <v>27.17</v>
      </c>
    </row>
    <row r="1162" spans="23:42" x14ac:dyDescent="0.25">
      <c r="W1162" s="6">
        <v>0.42614967592592595</v>
      </c>
      <c r="X1162" s="18">
        <v>35.32</v>
      </c>
      <c r="Y1162" s="18">
        <v>27.71</v>
      </c>
      <c r="AK1162" s="20">
        <v>0.3680574421296296</v>
      </c>
      <c r="AN1162" s="6">
        <f t="shared" si="65"/>
        <v>0.42615024305555554</v>
      </c>
      <c r="AO1162" s="17">
        <v>33.369999999999997</v>
      </c>
      <c r="AP1162" s="17">
        <v>27.17</v>
      </c>
    </row>
    <row r="1163" spans="23:42" x14ac:dyDescent="0.25">
      <c r="W1163" s="6">
        <v>0.42649803240740741</v>
      </c>
      <c r="X1163" s="17">
        <v>35.020000000000003</v>
      </c>
      <c r="Y1163" s="17">
        <v>27.62</v>
      </c>
      <c r="AK1163" s="20">
        <v>0.36840523148148147</v>
      </c>
      <c r="AN1163" s="6">
        <f t="shared" si="65"/>
        <v>0.42649803240740741</v>
      </c>
      <c r="AO1163" s="18">
        <v>33.46</v>
      </c>
      <c r="AP1163" s="18">
        <v>27.26</v>
      </c>
    </row>
    <row r="1164" spans="23:42" x14ac:dyDescent="0.25">
      <c r="AK1164" s="20">
        <v>0.36875312499999996</v>
      </c>
      <c r="AN1164" s="6">
        <f t="shared" si="65"/>
        <v>0.42684592592592591</v>
      </c>
      <c r="AO1164" s="17">
        <v>33.270000000000003</v>
      </c>
      <c r="AP1164" s="17">
        <v>27.26</v>
      </c>
    </row>
    <row r="1165" spans="23:42" x14ac:dyDescent="0.25">
      <c r="AK1165" s="20">
        <v>0.36910097222222221</v>
      </c>
      <c r="AN1165" s="6">
        <f t="shared" si="65"/>
        <v>0.42719377314814816</v>
      </c>
      <c r="AO1165" s="18">
        <v>33.369999999999997</v>
      </c>
      <c r="AP1165" s="18">
        <v>27.35</v>
      </c>
    </row>
    <row r="1166" spans="23:42" x14ac:dyDescent="0.25">
      <c r="AK1166" s="20">
        <v>0.36944905092592589</v>
      </c>
      <c r="AN1166" s="6">
        <f t="shared" si="65"/>
        <v>0.42754185185185184</v>
      </c>
      <c r="AO1166" s="17">
        <v>33.369999999999997</v>
      </c>
      <c r="AP1166" s="17">
        <v>27.35</v>
      </c>
    </row>
    <row r="1167" spans="23:42" x14ac:dyDescent="0.25">
      <c r="AK1167" s="20">
        <v>0.36979668981481478</v>
      </c>
      <c r="AN1167" s="6">
        <f t="shared" si="65"/>
        <v>0.42788949074074073</v>
      </c>
      <c r="AO1167" s="18">
        <v>33.46</v>
      </c>
      <c r="AP1167" s="18">
        <v>27.35</v>
      </c>
    </row>
    <row r="1168" spans="23:42" x14ac:dyDescent="0.25">
      <c r="AK1168" s="20">
        <v>0.37014483796296299</v>
      </c>
      <c r="AN1168" s="6">
        <f t="shared" si="65"/>
        <v>0.42823763888888894</v>
      </c>
      <c r="AO1168" s="17">
        <v>33.46</v>
      </c>
      <c r="AP1168" s="17">
        <v>27.26</v>
      </c>
    </row>
    <row r="1169" spans="37:42" x14ac:dyDescent="0.25">
      <c r="AK1169" s="20">
        <v>0.37049221064814813</v>
      </c>
      <c r="AN1169" s="6">
        <f t="shared" si="65"/>
        <v>0.42858501157407408</v>
      </c>
      <c r="AO1169" s="18">
        <v>33.46</v>
      </c>
      <c r="AP1169" s="18">
        <v>27.26</v>
      </c>
    </row>
    <row r="1170" spans="37:42" x14ac:dyDescent="0.25">
      <c r="AK1170" s="20">
        <v>0.37084042824074076</v>
      </c>
      <c r="AN1170" s="6">
        <f t="shared" si="65"/>
        <v>0.42893322916666671</v>
      </c>
      <c r="AO1170" s="17">
        <v>33.46</v>
      </c>
      <c r="AP1170" s="17">
        <v>27.17</v>
      </c>
    </row>
    <row r="1171" spans="37:42" x14ac:dyDescent="0.25">
      <c r="AK1171" s="20">
        <v>0.37118791666666667</v>
      </c>
      <c r="AN1171" s="6">
        <f t="shared" si="65"/>
        <v>0.42928071759259262</v>
      </c>
      <c r="AO1171" s="18">
        <v>33.46</v>
      </c>
      <c r="AP1171" s="18">
        <v>27.17</v>
      </c>
    </row>
    <row r="1172" spans="37:42" x14ac:dyDescent="0.25">
      <c r="AK1172" s="20">
        <v>0.3715360069444445</v>
      </c>
      <c r="AN1172" s="6">
        <f t="shared" si="65"/>
        <v>0.42962880787037044</v>
      </c>
      <c r="AO1172" s="17">
        <v>33.46</v>
      </c>
      <c r="AP1172" s="17">
        <v>27.26</v>
      </c>
    </row>
    <row r="1173" spans="37:42" x14ac:dyDescent="0.25">
      <c r="AK1173" s="20">
        <v>0.37188407407407403</v>
      </c>
      <c r="AN1173" s="6">
        <f t="shared" si="65"/>
        <v>0.42997687499999998</v>
      </c>
      <c r="AO1173" s="18">
        <v>33.369999999999997</v>
      </c>
      <c r="AP1173" s="18">
        <v>27.26</v>
      </c>
    </row>
    <row r="1174" spans="37:42" x14ac:dyDescent="0.25">
      <c r="AK1174" s="20">
        <v>0.37223153935185188</v>
      </c>
      <c r="AN1174" s="6">
        <f t="shared" si="65"/>
        <v>0.43032434027777783</v>
      </c>
      <c r="AO1174" s="17">
        <v>33.270000000000003</v>
      </c>
      <c r="AP1174" s="17">
        <v>27.26</v>
      </c>
    </row>
    <row r="1175" spans="37:42" x14ac:dyDescent="0.25">
      <c r="AK1175" s="20">
        <v>0.37257988425925931</v>
      </c>
      <c r="AN1175" s="6">
        <f t="shared" si="65"/>
        <v>0.43067268518518526</v>
      </c>
      <c r="AO1175" s="18">
        <v>33.369999999999997</v>
      </c>
      <c r="AP1175" s="18">
        <v>27.26</v>
      </c>
    </row>
    <row r="1176" spans="37:42" x14ac:dyDescent="0.25">
      <c r="AK1176" s="20">
        <v>0.37292745370370367</v>
      </c>
      <c r="AN1176" s="6">
        <f t="shared" si="65"/>
        <v>0.43102025462962962</v>
      </c>
      <c r="AO1176" s="17">
        <v>33.369999999999997</v>
      </c>
      <c r="AP1176" s="17">
        <v>27.17</v>
      </c>
    </row>
    <row r="1177" spans="37:42" x14ac:dyDescent="0.25">
      <c r="AK1177" s="20">
        <v>0.37327539351851852</v>
      </c>
      <c r="AN1177" s="6">
        <f t="shared" si="65"/>
        <v>0.43136819444444446</v>
      </c>
      <c r="AO1177" s="18">
        <v>33.46</v>
      </c>
      <c r="AP1177" s="18">
        <v>27.17</v>
      </c>
    </row>
    <row r="1178" spans="37:42" x14ac:dyDescent="0.25">
      <c r="AK1178" s="20">
        <v>0.38649410879629625</v>
      </c>
      <c r="AN1178" s="6">
        <f t="shared" si="65"/>
        <v>0.4445869097222222</v>
      </c>
      <c r="AO1178" s="17">
        <v>32.51</v>
      </c>
      <c r="AP1178" s="17">
        <v>26.64</v>
      </c>
    </row>
  </sheetData>
  <mergeCells count="6">
    <mergeCell ref="AN1:AP1"/>
    <mergeCell ref="K1:N1"/>
    <mergeCell ref="Q1:T1"/>
    <mergeCell ref="W1:Y1"/>
    <mergeCell ref="AB1:AD1"/>
    <mergeCell ref="AF1:AH1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207A3A-A779-44E4-BFE9-E486ECF65B7B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9E5057-F6C7-4D64-8FD7-5C08A3E4435C}">
  <dimension ref="A2:F28"/>
  <sheetViews>
    <sheetView topLeftCell="A7" workbookViewId="0">
      <selection activeCell="D20" sqref="D20"/>
    </sheetView>
  </sheetViews>
  <sheetFormatPr defaultRowHeight="15" x14ac:dyDescent="0.25"/>
  <cols>
    <col min="1" max="1" width="9.140625" style="6"/>
  </cols>
  <sheetData>
    <row r="2" spans="2:5" x14ac:dyDescent="0.25">
      <c r="C2" t="s">
        <v>625</v>
      </c>
      <c r="D2" t="s">
        <v>626</v>
      </c>
      <c r="E2" t="s">
        <v>627</v>
      </c>
    </row>
    <row r="3" spans="2:5" x14ac:dyDescent="0.25">
      <c r="B3" s="22">
        <v>0</v>
      </c>
      <c r="C3">
        <v>4.07</v>
      </c>
      <c r="D3">
        <v>4.1100000000000003</v>
      </c>
      <c r="E3">
        <v>128</v>
      </c>
    </row>
    <row r="4" spans="2:5" x14ac:dyDescent="0.25">
      <c r="B4" s="6">
        <v>1.8055555555555561E-2</v>
      </c>
      <c r="C4">
        <v>4.01</v>
      </c>
      <c r="D4">
        <v>4.0599999999999996</v>
      </c>
      <c r="E4">
        <v>572</v>
      </c>
    </row>
    <row r="5" spans="2:5" x14ac:dyDescent="0.25">
      <c r="B5" s="6">
        <v>4.5833333333333323E-2</v>
      </c>
      <c r="C5">
        <v>3.89</v>
      </c>
      <c r="D5">
        <v>3.93</v>
      </c>
      <c r="E5">
        <v>1232</v>
      </c>
    </row>
    <row r="6" spans="2:5" x14ac:dyDescent="0.25">
      <c r="B6" s="6">
        <v>6.8749999999999992E-2</v>
      </c>
      <c r="C6">
        <v>3.8</v>
      </c>
      <c r="D6">
        <v>3.84</v>
      </c>
      <c r="E6">
        <v>1747</v>
      </c>
    </row>
    <row r="7" spans="2:5" x14ac:dyDescent="0.25">
      <c r="B7" s="6">
        <v>0.12291666666666666</v>
      </c>
      <c r="C7">
        <v>3.57</v>
      </c>
      <c r="D7">
        <v>3.61</v>
      </c>
      <c r="E7">
        <v>2953</v>
      </c>
    </row>
    <row r="8" spans="2:5" x14ac:dyDescent="0.25">
      <c r="B8" s="6">
        <v>0.14583333333333331</v>
      </c>
      <c r="C8">
        <v>3.49</v>
      </c>
      <c r="D8">
        <v>3.53</v>
      </c>
      <c r="E8">
        <v>3434</v>
      </c>
    </row>
    <row r="9" spans="2:5" x14ac:dyDescent="0.25">
      <c r="B9" s="6">
        <v>0.16666666666666663</v>
      </c>
      <c r="C9">
        <v>3.4</v>
      </c>
      <c r="D9">
        <v>3.44</v>
      </c>
      <c r="E9">
        <v>3853</v>
      </c>
    </row>
    <row r="10" spans="2:5" x14ac:dyDescent="0.25">
      <c r="B10" s="6">
        <v>0.1875</v>
      </c>
      <c r="C10">
        <v>3.25</v>
      </c>
      <c r="D10">
        <v>3.29</v>
      </c>
      <c r="E10">
        <v>4277</v>
      </c>
    </row>
    <row r="11" spans="2:5" x14ac:dyDescent="0.25">
      <c r="B11" s="6">
        <v>0.20833333333333331</v>
      </c>
      <c r="C11">
        <v>2.93</v>
      </c>
      <c r="D11">
        <v>2.97</v>
      </c>
      <c r="E11">
        <v>4662</v>
      </c>
    </row>
    <row r="12" spans="2:5" x14ac:dyDescent="0.25">
      <c r="B12" s="6">
        <v>0.21875</v>
      </c>
      <c r="C12">
        <v>2.5499999999999998</v>
      </c>
      <c r="D12">
        <v>2.59</v>
      </c>
      <c r="E12">
        <v>4841</v>
      </c>
    </row>
    <row r="19" spans="5:6" x14ac:dyDescent="0.25">
      <c r="E19" s="1"/>
      <c r="F19" s="1"/>
    </row>
    <row r="20" spans="5:6" x14ac:dyDescent="0.25">
      <c r="E20" s="1"/>
      <c r="F20" s="1"/>
    </row>
    <row r="21" spans="5:6" x14ac:dyDescent="0.25">
      <c r="E21" s="1"/>
      <c r="F21" s="1"/>
    </row>
    <row r="22" spans="5:6" x14ac:dyDescent="0.25">
      <c r="E22" s="1"/>
      <c r="F22" s="1"/>
    </row>
    <row r="23" spans="5:6" x14ac:dyDescent="0.25">
      <c r="E23" s="1"/>
      <c r="F23" s="1"/>
    </row>
    <row r="24" spans="5:6" x14ac:dyDescent="0.25">
      <c r="E24" s="21"/>
      <c r="F24" s="1"/>
    </row>
    <row r="25" spans="5:6" x14ac:dyDescent="0.25">
      <c r="E25" s="21"/>
      <c r="F25" s="1"/>
    </row>
    <row r="26" spans="5:6" x14ac:dyDescent="0.25">
      <c r="E26" s="21"/>
      <c r="F26" s="1"/>
    </row>
    <row r="27" spans="5:6" x14ac:dyDescent="0.25">
      <c r="E27" s="21"/>
      <c r="F27" s="1"/>
    </row>
    <row r="28" spans="5:6" x14ac:dyDescent="0.25">
      <c r="E28" s="21"/>
      <c r="F28" s="1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CABEB0-C6D0-4370-B6D4-3CBBF412306F}">
  <dimension ref="A1:AM1387"/>
  <sheetViews>
    <sheetView workbookViewId="0">
      <selection activeCell="P7" sqref="P7"/>
    </sheetView>
  </sheetViews>
  <sheetFormatPr defaultRowHeight="15" x14ac:dyDescent="0.25"/>
  <cols>
    <col min="1" max="2" width="9.140625" style="6"/>
    <col min="15" max="15" width="11.28515625" bestFit="1" customWidth="1"/>
    <col min="26" max="27" width="11.5703125" bestFit="1" customWidth="1"/>
    <col min="32" max="32" width="12.5703125" bestFit="1" customWidth="1"/>
    <col min="33" max="33" width="11.5703125" bestFit="1" customWidth="1"/>
  </cols>
  <sheetData>
    <row r="1" spans="1:39" ht="15.75" thickBot="1" x14ac:dyDescent="0.3">
      <c r="A1">
        <v>30</v>
      </c>
      <c r="B1"/>
      <c r="AA1">
        <v>5000</v>
      </c>
    </row>
    <row r="2" spans="1:39" x14ac:dyDescent="0.25">
      <c r="A2"/>
      <c r="B2" s="49" t="s">
        <v>1</v>
      </c>
      <c r="C2" s="49"/>
      <c r="D2" s="49"/>
      <c r="E2" s="49"/>
      <c r="M2" s="48" t="s">
        <v>630</v>
      </c>
      <c r="N2" s="48"/>
      <c r="O2" s="48"/>
      <c r="U2" s="23"/>
      <c r="V2" s="50" t="s">
        <v>1</v>
      </c>
      <c r="W2" s="51"/>
      <c r="X2" s="51"/>
      <c r="Y2" s="51"/>
      <c r="Z2" s="51"/>
      <c r="AA2" s="52"/>
      <c r="AB2" s="50" t="s">
        <v>617</v>
      </c>
      <c r="AC2" s="51"/>
      <c r="AD2" s="51"/>
      <c r="AE2" s="51"/>
      <c r="AF2" s="51"/>
      <c r="AG2" s="52"/>
    </row>
    <row r="3" spans="1:39" x14ac:dyDescent="0.25">
      <c r="A3"/>
      <c r="B3" s="14" t="s">
        <v>615</v>
      </c>
      <c r="C3" s="23" t="s">
        <v>3</v>
      </c>
      <c r="D3" s="23" t="s">
        <v>4</v>
      </c>
      <c r="E3" s="23" t="s">
        <v>616</v>
      </c>
      <c r="M3" t="s">
        <v>615</v>
      </c>
      <c r="N3" t="s">
        <v>628</v>
      </c>
      <c r="O3" t="s">
        <v>629</v>
      </c>
      <c r="Q3" s="14" t="s">
        <v>633</v>
      </c>
      <c r="R3" s="14" t="s">
        <v>631</v>
      </c>
      <c r="V3" s="37" t="s">
        <v>632</v>
      </c>
      <c r="W3" s="23" t="s">
        <v>3</v>
      </c>
      <c r="X3" s="23" t="s">
        <v>4</v>
      </c>
      <c r="Y3" s="23" t="s">
        <v>616</v>
      </c>
      <c r="Z3" t="s">
        <v>634</v>
      </c>
      <c r="AA3" s="38" t="s">
        <v>635</v>
      </c>
      <c r="AB3" s="37" t="s">
        <v>632</v>
      </c>
      <c r="AC3" s="23" t="s">
        <v>3</v>
      </c>
      <c r="AD3" s="23" t="s">
        <v>4</v>
      </c>
      <c r="AE3" s="23" t="s">
        <v>616</v>
      </c>
      <c r="AF3" t="s">
        <v>634</v>
      </c>
      <c r="AG3" s="38" t="s">
        <v>635</v>
      </c>
      <c r="AJ3" s="48" t="s">
        <v>630</v>
      </c>
      <c r="AK3" s="48"/>
      <c r="AL3" s="48"/>
    </row>
    <row r="4" spans="1:39" x14ac:dyDescent="0.25">
      <c r="A4"/>
      <c r="B4" s="6">
        <v>0</v>
      </c>
      <c r="C4" s="28">
        <v>2.69</v>
      </c>
      <c r="D4" s="28">
        <v>0.09</v>
      </c>
      <c r="E4" s="28">
        <v>0</v>
      </c>
      <c r="M4" s="26">
        <v>0</v>
      </c>
      <c r="N4" s="17">
        <v>27.71</v>
      </c>
      <c r="O4" s="17">
        <v>26.73</v>
      </c>
      <c r="Q4" s="28">
        <v>0</v>
      </c>
      <c r="R4" s="28">
        <v>0</v>
      </c>
      <c r="S4" s="28">
        <v>0</v>
      </c>
      <c r="V4" s="39">
        <f>S4+R4*60+Q4*3600</f>
        <v>0</v>
      </c>
      <c r="W4" s="28">
        <v>2.69</v>
      </c>
      <c r="X4" s="28">
        <v>0.09</v>
      </c>
      <c r="Y4" s="28">
        <v>0</v>
      </c>
      <c r="Z4" s="28">
        <f>100-Y4/$AA$1*100</f>
        <v>100</v>
      </c>
      <c r="AA4" s="40">
        <f>100-Z4</f>
        <v>0</v>
      </c>
      <c r="AB4" s="39">
        <v>0</v>
      </c>
      <c r="AC4" s="28">
        <v>4.1900000000000004</v>
      </c>
      <c r="AD4" s="28">
        <v>0</v>
      </c>
      <c r="AE4" s="28">
        <v>0</v>
      </c>
      <c r="AF4" s="28">
        <f>100-AE4/$AA$1*100</f>
        <v>100</v>
      </c>
      <c r="AG4" s="40">
        <f>100-AF4</f>
        <v>0</v>
      </c>
      <c r="AJ4" t="s">
        <v>615</v>
      </c>
      <c r="AK4" t="s">
        <v>628</v>
      </c>
      <c r="AL4" t="s">
        <v>629</v>
      </c>
      <c r="AM4" t="s">
        <v>637</v>
      </c>
    </row>
    <row r="5" spans="1:39" x14ac:dyDescent="0.25">
      <c r="B5" s="6">
        <v>3.4722222222222224E-4</v>
      </c>
      <c r="C5" s="28">
        <v>2.7</v>
      </c>
      <c r="D5" s="28">
        <v>0.09</v>
      </c>
      <c r="E5" s="28">
        <f>D5*$A$1*(10/36)+E4</f>
        <v>0.75</v>
      </c>
      <c r="M5" s="27">
        <v>3.4774305555562712E-4</v>
      </c>
      <c r="N5" s="18">
        <v>27.62</v>
      </c>
      <c r="O5" s="18">
        <v>26.64</v>
      </c>
      <c r="Q5" s="28">
        <v>0</v>
      </c>
      <c r="R5" s="28">
        <v>0</v>
      </c>
      <c r="S5" s="28">
        <v>30</v>
      </c>
      <c r="V5" s="39">
        <f t="shared" ref="V5:V68" si="0">S5+R5*60+Q5*3600</f>
        <v>30</v>
      </c>
      <c r="W5" s="28">
        <v>2.7</v>
      </c>
      <c r="X5" s="28">
        <v>0.09</v>
      </c>
      <c r="Y5" s="28">
        <f>X5*$A$1*(10/36)+Y4</f>
        <v>0.75</v>
      </c>
      <c r="Z5" s="28">
        <f t="shared" ref="Z5:Z68" si="1">100-Y5/$AA$1*100</f>
        <v>99.984999999999999</v>
      </c>
      <c r="AA5" s="40">
        <f t="shared" ref="AA5:AA68" si="2">100-Z5</f>
        <v>1.5000000000000568E-2</v>
      </c>
      <c r="AB5" s="39">
        <v>10</v>
      </c>
      <c r="AC5" s="28">
        <v>4.12</v>
      </c>
      <c r="AD5" s="28">
        <v>1.03</v>
      </c>
      <c r="AE5" s="28">
        <f>AD5*10*(10/36)+AE4</f>
        <v>2.8611111111111116</v>
      </c>
      <c r="AF5" s="28">
        <f t="shared" ref="AF5:AF68" si="3">100-AE5/$AA$1*100</f>
        <v>99.942777777777778</v>
      </c>
      <c r="AG5" s="40">
        <f t="shared" ref="AG5:AG68" si="4">100-AF5</f>
        <v>5.7222222222222285E-2</v>
      </c>
      <c r="AJ5">
        <v>0</v>
      </c>
      <c r="AK5" s="33">
        <v>27.71</v>
      </c>
      <c r="AL5" s="33">
        <v>26.73</v>
      </c>
      <c r="AM5" s="28">
        <f>AK5-AL5</f>
        <v>0.98000000000000043</v>
      </c>
    </row>
    <row r="6" spans="1:39" x14ac:dyDescent="0.25">
      <c r="A6"/>
      <c r="B6" s="6">
        <v>6.9444444444444404E-4</v>
      </c>
      <c r="C6" s="28">
        <v>2.72</v>
      </c>
      <c r="D6" s="28">
        <v>0.09</v>
      </c>
      <c r="E6" s="28">
        <f t="shared" ref="E6:E69" si="5">D6*$A$1*(10/36)+E5</f>
        <v>1.5</v>
      </c>
      <c r="M6" s="26">
        <v>6.9528935185192431E-4</v>
      </c>
      <c r="N6" s="17">
        <v>27.62</v>
      </c>
      <c r="O6" s="17">
        <v>26.64</v>
      </c>
      <c r="Q6" s="28">
        <v>0</v>
      </c>
      <c r="R6" s="28">
        <v>1</v>
      </c>
      <c r="S6" s="28">
        <v>0</v>
      </c>
      <c r="V6" s="39">
        <f t="shared" si="0"/>
        <v>60</v>
      </c>
      <c r="W6" s="28">
        <v>2.72</v>
      </c>
      <c r="X6" s="28">
        <v>0.09</v>
      </c>
      <c r="Y6" s="28">
        <f t="shared" ref="Y6:Y51" si="6">X6*$A$1*(10/36)+Y5</f>
        <v>1.5</v>
      </c>
      <c r="Z6" s="28">
        <f t="shared" si="1"/>
        <v>99.97</v>
      </c>
      <c r="AA6" s="40">
        <f t="shared" si="2"/>
        <v>3.0000000000001137E-2</v>
      </c>
      <c r="AB6" s="39">
        <v>40</v>
      </c>
      <c r="AC6" s="28">
        <v>4.1100000000000003</v>
      </c>
      <c r="AD6" s="28">
        <v>1.02</v>
      </c>
      <c r="AE6" s="28">
        <f t="shared" ref="AE6:AE69" si="7">AD6*$A$1*(10/36)+AE5</f>
        <v>11.361111111111111</v>
      </c>
      <c r="AF6" s="28">
        <f t="shared" si="3"/>
        <v>99.772777777777776</v>
      </c>
      <c r="AG6" s="40">
        <f t="shared" si="4"/>
        <v>0.22722222222222399</v>
      </c>
      <c r="AJ6">
        <v>30</v>
      </c>
      <c r="AK6" s="34">
        <v>27.62</v>
      </c>
      <c r="AL6" s="34">
        <v>26.64</v>
      </c>
      <c r="AM6" s="28">
        <f t="shared" ref="AM6:AM69" si="8">AK6-AL6</f>
        <v>0.98000000000000043</v>
      </c>
    </row>
    <row r="7" spans="1:39" x14ac:dyDescent="0.25">
      <c r="A7"/>
      <c r="B7" s="6">
        <v>1.0416666666666699E-3</v>
      </c>
      <c r="C7" s="28">
        <v>2.73</v>
      </c>
      <c r="D7" s="28">
        <v>0.09</v>
      </c>
      <c r="E7" s="28">
        <f t="shared" si="5"/>
        <v>2.25</v>
      </c>
      <c r="M7" s="27">
        <v>1.0435763888889671E-3</v>
      </c>
      <c r="N7" s="18">
        <v>27.71</v>
      </c>
      <c r="O7" s="18">
        <v>26.64</v>
      </c>
      <c r="Q7" s="28">
        <v>0</v>
      </c>
      <c r="R7" s="28">
        <v>1</v>
      </c>
      <c r="S7" s="28">
        <v>30</v>
      </c>
      <c r="V7" s="39">
        <f t="shared" si="0"/>
        <v>90</v>
      </c>
      <c r="W7" s="28">
        <v>2.73</v>
      </c>
      <c r="X7" s="28">
        <v>0.09</v>
      </c>
      <c r="Y7" s="28">
        <f t="shared" si="6"/>
        <v>2.25</v>
      </c>
      <c r="Z7" s="28">
        <f t="shared" si="1"/>
        <v>99.954999999999998</v>
      </c>
      <c r="AA7" s="40">
        <f t="shared" si="2"/>
        <v>4.5000000000001705E-2</v>
      </c>
      <c r="AB7" s="39">
        <v>70</v>
      </c>
      <c r="AC7" s="28">
        <v>4.0999999999999996</v>
      </c>
      <c r="AD7" s="28">
        <v>1.02</v>
      </c>
      <c r="AE7" s="28">
        <f t="shared" si="7"/>
        <v>19.861111111111111</v>
      </c>
      <c r="AF7" s="28">
        <f t="shared" si="3"/>
        <v>99.602777777777774</v>
      </c>
      <c r="AG7" s="40">
        <f t="shared" si="4"/>
        <v>0.3972222222222257</v>
      </c>
      <c r="AJ7">
        <v>60</v>
      </c>
      <c r="AK7" s="33">
        <v>27.62</v>
      </c>
      <c r="AL7" s="33">
        <v>26.64</v>
      </c>
      <c r="AM7" s="28">
        <f t="shared" si="8"/>
        <v>0.98000000000000043</v>
      </c>
    </row>
    <row r="8" spans="1:39" x14ac:dyDescent="0.25">
      <c r="A8"/>
      <c r="B8" s="6">
        <v>1.38888888888889E-3</v>
      </c>
      <c r="C8" s="28">
        <v>2.74</v>
      </c>
      <c r="D8" s="28">
        <v>0.09</v>
      </c>
      <c r="E8" s="28">
        <f t="shared" si="5"/>
        <v>3</v>
      </c>
      <c r="M8" s="26">
        <v>1.3915162037037021E-3</v>
      </c>
      <c r="N8" s="17">
        <v>27.62</v>
      </c>
      <c r="O8" s="17">
        <v>26.73</v>
      </c>
      <c r="Q8" s="28">
        <v>0</v>
      </c>
      <c r="R8" s="28">
        <v>2</v>
      </c>
      <c r="S8" s="28">
        <v>0</v>
      </c>
      <c r="V8" s="39">
        <f t="shared" si="0"/>
        <v>120</v>
      </c>
      <c r="W8" s="28">
        <v>2.74</v>
      </c>
      <c r="X8" s="28">
        <v>0.09</v>
      </c>
      <c r="Y8" s="28">
        <f t="shared" si="6"/>
        <v>3</v>
      </c>
      <c r="Z8" s="28">
        <f t="shared" si="1"/>
        <v>99.94</v>
      </c>
      <c r="AA8" s="40">
        <f t="shared" si="2"/>
        <v>6.0000000000002274E-2</v>
      </c>
      <c r="AB8" s="39">
        <v>100</v>
      </c>
      <c r="AC8" s="28">
        <v>4.09</v>
      </c>
      <c r="AD8" s="28">
        <v>1.02</v>
      </c>
      <c r="AE8" s="28">
        <f t="shared" si="7"/>
        <v>28.361111111111111</v>
      </c>
      <c r="AF8" s="28">
        <f t="shared" si="3"/>
        <v>99.432777777777773</v>
      </c>
      <c r="AG8" s="40">
        <f t="shared" si="4"/>
        <v>0.5672222222222274</v>
      </c>
      <c r="AJ8">
        <v>90</v>
      </c>
      <c r="AK8" s="34">
        <v>27.71</v>
      </c>
      <c r="AL8" s="34">
        <v>26.64</v>
      </c>
      <c r="AM8" s="28">
        <f t="shared" si="8"/>
        <v>1.0700000000000003</v>
      </c>
    </row>
    <row r="9" spans="1:39" x14ac:dyDescent="0.25">
      <c r="A9"/>
      <c r="B9" s="6">
        <v>1.7361111111111099E-3</v>
      </c>
      <c r="C9" s="28">
        <v>2.75</v>
      </c>
      <c r="D9" s="28">
        <v>0.09</v>
      </c>
      <c r="E9" s="28">
        <f t="shared" si="5"/>
        <v>3.75</v>
      </c>
      <c r="M9" s="27">
        <v>1.7391550925925925E-3</v>
      </c>
      <c r="N9" s="18">
        <v>27.71</v>
      </c>
      <c r="O9" s="18">
        <v>26.64</v>
      </c>
      <c r="Q9" s="28">
        <v>0</v>
      </c>
      <c r="R9" s="28">
        <v>2</v>
      </c>
      <c r="S9" s="28">
        <v>30</v>
      </c>
      <c r="V9" s="39">
        <f t="shared" si="0"/>
        <v>150</v>
      </c>
      <c r="W9" s="28">
        <v>2.75</v>
      </c>
      <c r="X9" s="28">
        <v>0.09</v>
      </c>
      <c r="Y9" s="28">
        <f t="shared" si="6"/>
        <v>3.75</v>
      </c>
      <c r="Z9" s="28">
        <f t="shared" si="1"/>
        <v>99.924999999999997</v>
      </c>
      <c r="AA9" s="40">
        <f t="shared" si="2"/>
        <v>7.5000000000002842E-2</v>
      </c>
      <c r="AB9" s="39">
        <v>130</v>
      </c>
      <c r="AC9" s="28">
        <v>4.09</v>
      </c>
      <c r="AD9" s="28">
        <v>1.02</v>
      </c>
      <c r="AE9" s="28">
        <f t="shared" si="7"/>
        <v>36.861111111111114</v>
      </c>
      <c r="AF9" s="28">
        <f t="shared" si="3"/>
        <v>99.262777777777771</v>
      </c>
      <c r="AG9" s="40">
        <f t="shared" si="4"/>
        <v>0.73722222222222911</v>
      </c>
      <c r="AJ9">
        <v>120</v>
      </c>
      <c r="AK9" s="33">
        <v>27.62</v>
      </c>
      <c r="AL9" s="33">
        <v>26.73</v>
      </c>
      <c r="AM9" s="28">
        <f t="shared" si="8"/>
        <v>0.89000000000000057</v>
      </c>
    </row>
    <row r="10" spans="1:39" x14ac:dyDescent="0.25">
      <c r="A10"/>
      <c r="B10" s="6">
        <v>2.0833333333333298E-3</v>
      </c>
      <c r="C10" s="28">
        <v>2.76</v>
      </c>
      <c r="D10" s="28">
        <v>0.09</v>
      </c>
      <c r="E10" s="28">
        <f t="shared" si="5"/>
        <v>4.5</v>
      </c>
      <c r="M10" s="26">
        <v>2.0872337962963838E-3</v>
      </c>
      <c r="N10" s="17">
        <v>27.71</v>
      </c>
      <c r="O10" s="17">
        <v>26.64</v>
      </c>
      <c r="Q10" s="28">
        <v>0</v>
      </c>
      <c r="R10" s="28">
        <v>3</v>
      </c>
      <c r="S10" s="28">
        <v>0</v>
      </c>
      <c r="V10" s="39">
        <f t="shared" si="0"/>
        <v>180</v>
      </c>
      <c r="W10" s="28">
        <v>2.76</v>
      </c>
      <c r="X10" s="28">
        <v>0.09</v>
      </c>
      <c r="Y10" s="28">
        <f t="shared" si="6"/>
        <v>4.5</v>
      </c>
      <c r="Z10" s="28">
        <f t="shared" si="1"/>
        <v>99.91</v>
      </c>
      <c r="AA10" s="40">
        <f t="shared" si="2"/>
        <v>9.0000000000003411E-2</v>
      </c>
      <c r="AB10" s="39">
        <v>160</v>
      </c>
      <c r="AC10" s="28">
        <v>4.08</v>
      </c>
      <c r="AD10" s="28">
        <v>1.02</v>
      </c>
      <c r="AE10" s="28">
        <f t="shared" si="7"/>
        <v>45.361111111111114</v>
      </c>
      <c r="AF10" s="28">
        <f t="shared" si="3"/>
        <v>99.092777777777783</v>
      </c>
      <c r="AG10" s="40">
        <f t="shared" si="4"/>
        <v>0.9072222222222166</v>
      </c>
      <c r="AJ10">
        <v>150</v>
      </c>
      <c r="AK10" s="34">
        <v>27.71</v>
      </c>
      <c r="AL10" s="34">
        <v>26.64</v>
      </c>
      <c r="AM10" s="28">
        <f t="shared" si="8"/>
        <v>1.0700000000000003</v>
      </c>
    </row>
    <row r="11" spans="1:39" x14ac:dyDescent="0.25">
      <c r="A11"/>
      <c r="B11" s="6">
        <v>2.4305555555555599E-3</v>
      </c>
      <c r="C11" s="28">
        <v>2.77</v>
      </c>
      <c r="D11" s="28">
        <v>0.09</v>
      </c>
      <c r="E11" s="28">
        <f t="shared" si="5"/>
        <v>5.25</v>
      </c>
      <c r="M11" s="27">
        <v>2.4349884259259325E-3</v>
      </c>
      <c r="N11" s="18">
        <v>27.71</v>
      </c>
      <c r="O11" s="18">
        <v>26.64</v>
      </c>
      <c r="Q11" s="28">
        <v>0</v>
      </c>
      <c r="R11" s="28">
        <v>3</v>
      </c>
      <c r="S11" s="28">
        <v>30</v>
      </c>
      <c r="V11" s="39">
        <f t="shared" si="0"/>
        <v>210</v>
      </c>
      <c r="W11" s="28">
        <v>2.77</v>
      </c>
      <c r="X11" s="28">
        <v>0.09</v>
      </c>
      <c r="Y11" s="28">
        <f t="shared" si="6"/>
        <v>5.25</v>
      </c>
      <c r="Z11" s="28">
        <f t="shared" si="1"/>
        <v>99.894999999999996</v>
      </c>
      <c r="AA11" s="40">
        <f t="shared" si="2"/>
        <v>0.10500000000000398</v>
      </c>
      <c r="AB11" s="39">
        <v>190</v>
      </c>
      <c r="AC11" s="28">
        <v>4.08</v>
      </c>
      <c r="AD11" s="28">
        <v>1.01</v>
      </c>
      <c r="AE11" s="28">
        <f t="shared" si="7"/>
        <v>53.777777777777786</v>
      </c>
      <c r="AF11" s="28">
        <f t="shared" si="3"/>
        <v>98.924444444444447</v>
      </c>
      <c r="AG11" s="40">
        <f t="shared" si="4"/>
        <v>1.0755555555555532</v>
      </c>
      <c r="AJ11">
        <v>180</v>
      </c>
      <c r="AK11" s="33">
        <v>27.71</v>
      </c>
      <c r="AL11" s="33">
        <v>26.64</v>
      </c>
      <c r="AM11" s="28">
        <f t="shared" si="8"/>
        <v>1.0700000000000003</v>
      </c>
    </row>
    <row r="12" spans="1:39" x14ac:dyDescent="0.25">
      <c r="A12"/>
      <c r="B12" s="6">
        <v>2.7777777777777801E-3</v>
      </c>
      <c r="C12" s="28">
        <v>2.77</v>
      </c>
      <c r="D12" s="28">
        <v>0.09</v>
      </c>
      <c r="E12" s="28">
        <f t="shared" si="5"/>
        <v>6</v>
      </c>
      <c r="M12" s="26">
        <v>2.7828819444445374E-3</v>
      </c>
      <c r="N12" s="17">
        <v>27.71</v>
      </c>
      <c r="O12" s="17">
        <v>26.64</v>
      </c>
      <c r="Q12" s="28">
        <v>0</v>
      </c>
      <c r="R12" s="28">
        <v>4</v>
      </c>
      <c r="S12" s="28">
        <v>0</v>
      </c>
      <c r="V12" s="39">
        <f t="shared" si="0"/>
        <v>240</v>
      </c>
      <c r="W12" s="28">
        <v>2.77</v>
      </c>
      <c r="X12" s="28">
        <v>0.09</v>
      </c>
      <c r="Y12" s="28">
        <f t="shared" si="6"/>
        <v>6</v>
      </c>
      <c r="Z12" s="28">
        <f t="shared" si="1"/>
        <v>99.88</v>
      </c>
      <c r="AA12" s="40">
        <f t="shared" si="2"/>
        <v>0.12000000000000455</v>
      </c>
      <c r="AB12" s="39">
        <v>220</v>
      </c>
      <c r="AC12" s="28">
        <v>4.08</v>
      </c>
      <c r="AD12" s="28">
        <v>1.01</v>
      </c>
      <c r="AE12" s="28">
        <f t="shared" si="7"/>
        <v>62.194444444444457</v>
      </c>
      <c r="AF12" s="28">
        <f t="shared" si="3"/>
        <v>98.75611111111111</v>
      </c>
      <c r="AG12" s="40">
        <f t="shared" si="4"/>
        <v>1.2438888888888897</v>
      </c>
      <c r="AJ12">
        <v>210</v>
      </c>
      <c r="AK12" s="34">
        <v>27.71</v>
      </c>
      <c r="AL12" s="34">
        <v>26.64</v>
      </c>
      <c r="AM12" s="28">
        <f t="shared" si="8"/>
        <v>1.0700000000000003</v>
      </c>
    </row>
    <row r="13" spans="1:39" x14ac:dyDescent="0.25">
      <c r="A13"/>
      <c r="B13" s="6">
        <v>3.1250000000000002E-3</v>
      </c>
      <c r="C13" s="28">
        <v>2.78</v>
      </c>
      <c r="D13" s="28">
        <v>0.09</v>
      </c>
      <c r="E13" s="28">
        <f t="shared" si="5"/>
        <v>6.75</v>
      </c>
      <c r="M13" s="27">
        <v>3.130636574074086E-3</v>
      </c>
      <c r="N13" s="18">
        <v>27.71</v>
      </c>
      <c r="O13" s="18">
        <v>26.64</v>
      </c>
      <c r="Q13" s="28">
        <v>0</v>
      </c>
      <c r="R13" s="28">
        <v>4</v>
      </c>
      <c r="S13" s="28">
        <v>30</v>
      </c>
      <c r="V13" s="39">
        <f t="shared" si="0"/>
        <v>270</v>
      </c>
      <c r="W13" s="28">
        <v>2.78</v>
      </c>
      <c r="X13" s="28">
        <v>0.09</v>
      </c>
      <c r="Y13" s="28">
        <f t="shared" si="6"/>
        <v>6.75</v>
      </c>
      <c r="Z13" s="28">
        <f t="shared" si="1"/>
        <v>99.864999999999995</v>
      </c>
      <c r="AA13" s="40">
        <f t="shared" si="2"/>
        <v>0.13500000000000512</v>
      </c>
      <c r="AB13" s="39">
        <v>250</v>
      </c>
      <c r="AC13" s="28">
        <v>4.07</v>
      </c>
      <c r="AD13" s="28">
        <v>1.01</v>
      </c>
      <c r="AE13" s="28">
        <f t="shared" si="7"/>
        <v>70.611111111111128</v>
      </c>
      <c r="AF13" s="28">
        <f t="shared" si="3"/>
        <v>98.587777777777774</v>
      </c>
      <c r="AG13" s="40">
        <f t="shared" si="4"/>
        <v>1.4122222222222263</v>
      </c>
      <c r="AJ13">
        <v>240</v>
      </c>
      <c r="AK13" s="33">
        <v>27.71</v>
      </c>
      <c r="AL13" s="33">
        <v>26.64</v>
      </c>
      <c r="AM13" s="28">
        <f t="shared" si="8"/>
        <v>1.0700000000000003</v>
      </c>
    </row>
    <row r="14" spans="1:39" x14ac:dyDescent="0.25">
      <c r="A14"/>
      <c r="B14" s="6">
        <v>3.4722222222222199E-3</v>
      </c>
      <c r="C14" s="28">
        <v>2.79</v>
      </c>
      <c r="D14" s="28">
        <v>0.09</v>
      </c>
      <c r="E14" s="28">
        <f t="shared" si="5"/>
        <v>7.5</v>
      </c>
      <c r="M14" s="26">
        <v>3.4783564814815371E-3</v>
      </c>
      <c r="N14" s="17">
        <v>27.71</v>
      </c>
      <c r="O14" s="17">
        <v>26.64</v>
      </c>
      <c r="Q14" s="28">
        <v>0</v>
      </c>
      <c r="R14" s="28">
        <v>5</v>
      </c>
      <c r="S14" s="28">
        <v>0</v>
      </c>
      <c r="V14" s="39">
        <f t="shared" si="0"/>
        <v>300</v>
      </c>
      <c r="W14" s="28">
        <v>2.79</v>
      </c>
      <c r="X14" s="28">
        <v>0.09</v>
      </c>
      <c r="Y14" s="28">
        <f t="shared" si="6"/>
        <v>7.5</v>
      </c>
      <c r="Z14" s="28">
        <f t="shared" si="1"/>
        <v>99.85</v>
      </c>
      <c r="AA14" s="40">
        <f t="shared" si="2"/>
        <v>0.15000000000000568</v>
      </c>
      <c r="AB14" s="39">
        <v>280</v>
      </c>
      <c r="AC14" s="28">
        <v>4.07</v>
      </c>
      <c r="AD14" s="28">
        <v>1.01</v>
      </c>
      <c r="AE14" s="28">
        <f t="shared" si="7"/>
        <v>79.0277777777778</v>
      </c>
      <c r="AF14" s="28">
        <f t="shared" si="3"/>
        <v>98.419444444444437</v>
      </c>
      <c r="AG14" s="40">
        <f t="shared" si="4"/>
        <v>1.5805555555555628</v>
      </c>
      <c r="AJ14">
        <v>270</v>
      </c>
      <c r="AK14" s="34">
        <v>27.71</v>
      </c>
      <c r="AL14" s="34">
        <v>26.64</v>
      </c>
      <c r="AM14" s="28">
        <f t="shared" si="8"/>
        <v>1.0700000000000003</v>
      </c>
    </row>
    <row r="15" spans="1:39" x14ac:dyDescent="0.25">
      <c r="A15"/>
      <c r="B15" s="6">
        <v>3.81944444444444E-3</v>
      </c>
      <c r="C15" s="28">
        <v>2.8</v>
      </c>
      <c r="D15" s="28">
        <v>0.09</v>
      </c>
      <c r="E15" s="28">
        <f t="shared" si="5"/>
        <v>8.25</v>
      </c>
      <c r="M15" s="27">
        <v>3.826250000000031E-3</v>
      </c>
      <c r="N15" s="18">
        <v>27.71</v>
      </c>
      <c r="O15" s="18">
        <v>26.64</v>
      </c>
      <c r="Q15" s="28">
        <v>0</v>
      </c>
      <c r="R15" s="28">
        <v>5</v>
      </c>
      <c r="S15" s="28">
        <v>30</v>
      </c>
      <c r="V15" s="39">
        <f t="shared" si="0"/>
        <v>330</v>
      </c>
      <c r="W15" s="28">
        <v>2.8</v>
      </c>
      <c r="X15" s="28">
        <v>0.09</v>
      </c>
      <c r="Y15" s="28">
        <f t="shared" si="6"/>
        <v>8.25</v>
      </c>
      <c r="Z15" s="28">
        <f t="shared" si="1"/>
        <v>99.834999999999994</v>
      </c>
      <c r="AA15" s="40">
        <f t="shared" si="2"/>
        <v>0.16500000000000625</v>
      </c>
      <c r="AB15" s="39">
        <v>310</v>
      </c>
      <c r="AC15" s="28">
        <v>4.07</v>
      </c>
      <c r="AD15" s="28">
        <v>1.01</v>
      </c>
      <c r="AE15" s="28">
        <f t="shared" si="7"/>
        <v>87.444444444444471</v>
      </c>
      <c r="AF15" s="28">
        <f t="shared" si="3"/>
        <v>98.251111111111115</v>
      </c>
      <c r="AG15" s="40">
        <f t="shared" si="4"/>
        <v>1.7488888888888852</v>
      </c>
      <c r="AJ15">
        <v>301</v>
      </c>
      <c r="AK15" s="33">
        <v>27.71</v>
      </c>
      <c r="AL15" s="33">
        <v>26.64</v>
      </c>
      <c r="AM15" s="28">
        <f t="shared" si="8"/>
        <v>1.0700000000000003</v>
      </c>
    </row>
    <row r="16" spans="1:39" x14ac:dyDescent="0.25">
      <c r="A16"/>
      <c r="B16" s="6">
        <v>4.1666666666666701E-3</v>
      </c>
      <c r="C16" s="28">
        <v>2.8</v>
      </c>
      <c r="D16" s="28">
        <v>0.09</v>
      </c>
      <c r="E16" s="28">
        <f t="shared" si="5"/>
        <v>9</v>
      </c>
      <c r="M16" s="26">
        <v>4.1740856481482513E-3</v>
      </c>
      <c r="N16" s="17">
        <v>27.71</v>
      </c>
      <c r="O16" s="17">
        <v>26.91</v>
      </c>
      <c r="Q16" s="28">
        <v>0</v>
      </c>
      <c r="R16" s="28">
        <v>6</v>
      </c>
      <c r="S16" s="28">
        <v>0</v>
      </c>
      <c r="V16" s="39">
        <f t="shared" si="0"/>
        <v>360</v>
      </c>
      <c r="W16" s="28">
        <v>2.8</v>
      </c>
      <c r="X16" s="28">
        <v>0.09</v>
      </c>
      <c r="Y16" s="28">
        <f t="shared" si="6"/>
        <v>9</v>
      </c>
      <c r="Z16" s="28">
        <f t="shared" si="1"/>
        <v>99.82</v>
      </c>
      <c r="AA16" s="40">
        <f t="shared" si="2"/>
        <v>0.18000000000000682</v>
      </c>
      <c r="AB16" s="39">
        <v>340</v>
      </c>
      <c r="AC16" s="28">
        <v>4.0599999999999996</v>
      </c>
      <c r="AD16" s="28">
        <v>1.01</v>
      </c>
      <c r="AE16" s="28">
        <f t="shared" si="7"/>
        <v>95.861111111111143</v>
      </c>
      <c r="AF16" s="28">
        <f t="shared" si="3"/>
        <v>98.082777777777778</v>
      </c>
      <c r="AG16" s="40">
        <f t="shared" si="4"/>
        <v>1.9172222222222217</v>
      </c>
      <c r="AJ16">
        <v>331</v>
      </c>
      <c r="AK16" s="34">
        <v>27.71</v>
      </c>
      <c r="AL16" s="34">
        <v>26.64</v>
      </c>
      <c r="AM16" s="28">
        <f t="shared" si="8"/>
        <v>1.0700000000000003</v>
      </c>
    </row>
    <row r="17" spans="2:39" customFormat="1" x14ac:dyDescent="0.25">
      <c r="B17" s="6">
        <v>4.5138888888888902E-3</v>
      </c>
      <c r="C17" s="28">
        <v>2.81</v>
      </c>
      <c r="D17" s="28">
        <v>0.09</v>
      </c>
      <c r="E17" s="28">
        <f t="shared" si="5"/>
        <v>9.75</v>
      </c>
      <c r="M17" s="27">
        <v>4.5221643518519317E-3</v>
      </c>
      <c r="N17" s="18">
        <v>27.8</v>
      </c>
      <c r="O17" s="18">
        <v>26.82</v>
      </c>
      <c r="Q17" s="28">
        <v>0</v>
      </c>
      <c r="R17" s="28">
        <v>6</v>
      </c>
      <c r="S17" s="28">
        <v>30</v>
      </c>
      <c r="V17" s="39">
        <f t="shared" si="0"/>
        <v>390</v>
      </c>
      <c r="W17" s="28">
        <v>2.81</v>
      </c>
      <c r="X17" s="28">
        <v>0.09</v>
      </c>
      <c r="Y17" s="28">
        <f t="shared" si="6"/>
        <v>9.75</v>
      </c>
      <c r="Z17" s="28">
        <f t="shared" si="1"/>
        <v>99.805000000000007</v>
      </c>
      <c r="AA17" s="40">
        <f t="shared" si="2"/>
        <v>0.19499999999999318</v>
      </c>
      <c r="AB17" s="39">
        <v>370</v>
      </c>
      <c r="AC17" s="28">
        <v>4.0599999999999996</v>
      </c>
      <c r="AD17" s="28">
        <v>1.01</v>
      </c>
      <c r="AE17" s="28">
        <f t="shared" si="7"/>
        <v>104.27777777777781</v>
      </c>
      <c r="AF17" s="28">
        <f t="shared" si="3"/>
        <v>97.914444444444442</v>
      </c>
      <c r="AG17" s="40">
        <f t="shared" si="4"/>
        <v>2.0855555555555583</v>
      </c>
      <c r="AJ17">
        <v>361</v>
      </c>
      <c r="AK17" s="33">
        <v>27.71</v>
      </c>
      <c r="AL17" s="33">
        <v>26.91</v>
      </c>
      <c r="AM17" s="28">
        <f t="shared" si="8"/>
        <v>0.80000000000000071</v>
      </c>
    </row>
    <row r="18" spans="2:39" customFormat="1" x14ac:dyDescent="0.25">
      <c r="B18" s="6">
        <v>4.8611111111111103E-3</v>
      </c>
      <c r="C18" s="28">
        <v>2.81</v>
      </c>
      <c r="D18" s="28">
        <v>0.09</v>
      </c>
      <c r="E18" s="28">
        <f t="shared" si="5"/>
        <v>10.5</v>
      </c>
      <c r="M18" s="26">
        <v>4.8695486111111075E-3</v>
      </c>
      <c r="N18" s="17">
        <v>27.71</v>
      </c>
      <c r="O18" s="17">
        <v>26.73</v>
      </c>
      <c r="Q18" s="28">
        <v>0</v>
      </c>
      <c r="R18" s="28">
        <v>7</v>
      </c>
      <c r="S18" s="28">
        <v>0</v>
      </c>
      <c r="V18" s="39">
        <f t="shared" si="0"/>
        <v>420</v>
      </c>
      <c r="W18" s="28">
        <v>2.81</v>
      </c>
      <c r="X18" s="28">
        <v>0.09</v>
      </c>
      <c r="Y18" s="28">
        <f t="shared" si="6"/>
        <v>10.5</v>
      </c>
      <c r="Z18" s="28">
        <f t="shared" si="1"/>
        <v>99.79</v>
      </c>
      <c r="AA18" s="40">
        <f t="shared" si="2"/>
        <v>0.20999999999999375</v>
      </c>
      <c r="AB18" s="39">
        <v>400</v>
      </c>
      <c r="AC18" s="28">
        <v>4.0599999999999996</v>
      </c>
      <c r="AD18" s="28">
        <v>1.01</v>
      </c>
      <c r="AE18" s="28">
        <f t="shared" si="7"/>
        <v>112.69444444444449</v>
      </c>
      <c r="AF18" s="28">
        <f t="shared" si="3"/>
        <v>97.746111111111105</v>
      </c>
      <c r="AG18" s="40">
        <f t="shared" si="4"/>
        <v>2.2538888888888948</v>
      </c>
      <c r="AJ18">
        <v>391</v>
      </c>
      <c r="AK18" s="34">
        <v>27.8</v>
      </c>
      <c r="AL18" s="34">
        <v>26.82</v>
      </c>
      <c r="AM18" s="28">
        <f t="shared" si="8"/>
        <v>0.98000000000000043</v>
      </c>
    </row>
    <row r="19" spans="2:39" customFormat="1" x14ac:dyDescent="0.25">
      <c r="B19" s="6">
        <v>5.2083333333333296E-3</v>
      </c>
      <c r="C19" s="28">
        <v>2.82</v>
      </c>
      <c r="D19" s="28">
        <v>0.09</v>
      </c>
      <c r="E19" s="28">
        <f t="shared" si="5"/>
        <v>11.25</v>
      </c>
      <c r="M19" s="27">
        <v>5.2178703703704699E-3</v>
      </c>
      <c r="N19" s="18">
        <v>27.8</v>
      </c>
      <c r="O19" s="18">
        <v>26.73</v>
      </c>
      <c r="Q19" s="28">
        <v>0</v>
      </c>
      <c r="R19" s="28">
        <v>7</v>
      </c>
      <c r="S19" s="28">
        <v>30</v>
      </c>
      <c r="V19" s="39">
        <f t="shared" si="0"/>
        <v>450</v>
      </c>
      <c r="W19" s="28">
        <v>2.82</v>
      </c>
      <c r="X19" s="28">
        <v>0.09</v>
      </c>
      <c r="Y19" s="28">
        <f t="shared" si="6"/>
        <v>11.25</v>
      </c>
      <c r="Z19" s="28">
        <f t="shared" si="1"/>
        <v>99.775000000000006</v>
      </c>
      <c r="AA19" s="40">
        <f t="shared" si="2"/>
        <v>0.22499999999999432</v>
      </c>
      <c r="AB19" s="39">
        <v>430</v>
      </c>
      <c r="AC19" s="28">
        <v>4.0599999999999996</v>
      </c>
      <c r="AD19" s="28">
        <v>1.01</v>
      </c>
      <c r="AE19" s="28">
        <f t="shared" si="7"/>
        <v>121.11111111111116</v>
      </c>
      <c r="AF19" s="28">
        <f t="shared" si="3"/>
        <v>97.577777777777783</v>
      </c>
      <c r="AG19" s="40">
        <f t="shared" si="4"/>
        <v>2.4222222222222172</v>
      </c>
      <c r="AJ19">
        <v>421</v>
      </c>
      <c r="AK19" s="33">
        <v>27.71</v>
      </c>
      <c r="AL19" s="33">
        <v>26.73</v>
      </c>
      <c r="AM19" s="28">
        <f t="shared" si="8"/>
        <v>0.98000000000000043</v>
      </c>
    </row>
    <row r="20" spans="2:39" customFormat="1" x14ac:dyDescent="0.25">
      <c r="B20" s="6">
        <v>5.5555555555555601E-3</v>
      </c>
      <c r="C20" s="28">
        <v>2.83</v>
      </c>
      <c r="D20" s="28">
        <v>0.09</v>
      </c>
      <c r="E20" s="28">
        <f t="shared" si="5"/>
        <v>12</v>
      </c>
      <c r="M20" s="26">
        <v>5.5652430555556132E-3</v>
      </c>
      <c r="N20" s="17">
        <v>27.8</v>
      </c>
      <c r="O20" s="17">
        <v>26.73</v>
      </c>
      <c r="Q20" s="28">
        <v>0</v>
      </c>
      <c r="R20" s="28">
        <v>8</v>
      </c>
      <c r="S20" s="28">
        <v>0</v>
      </c>
      <c r="V20" s="39">
        <f t="shared" si="0"/>
        <v>480</v>
      </c>
      <c r="W20" s="28">
        <v>2.83</v>
      </c>
      <c r="X20" s="28">
        <v>0.09</v>
      </c>
      <c r="Y20" s="28">
        <f t="shared" si="6"/>
        <v>12</v>
      </c>
      <c r="Z20" s="28">
        <f t="shared" si="1"/>
        <v>99.76</v>
      </c>
      <c r="AA20" s="40">
        <f t="shared" si="2"/>
        <v>0.23999999999999488</v>
      </c>
      <c r="AB20" s="39">
        <v>460</v>
      </c>
      <c r="AC20" s="28">
        <v>4.0599999999999996</v>
      </c>
      <c r="AD20" s="28">
        <v>1.01</v>
      </c>
      <c r="AE20" s="28">
        <f t="shared" si="7"/>
        <v>129.52777777777783</v>
      </c>
      <c r="AF20" s="28">
        <f t="shared" si="3"/>
        <v>97.409444444444446</v>
      </c>
      <c r="AG20" s="40">
        <f t="shared" si="4"/>
        <v>2.5905555555555537</v>
      </c>
      <c r="AJ20">
        <v>451</v>
      </c>
      <c r="AK20" s="34">
        <v>27.8</v>
      </c>
      <c r="AL20" s="34">
        <v>26.73</v>
      </c>
      <c r="AM20" s="28">
        <f t="shared" si="8"/>
        <v>1.0700000000000003</v>
      </c>
    </row>
    <row r="21" spans="2:39" customFormat="1" x14ac:dyDescent="0.25">
      <c r="B21" s="6">
        <v>5.9027777777777802E-3</v>
      </c>
      <c r="C21" s="28">
        <v>2.83</v>
      </c>
      <c r="D21" s="28">
        <v>0.09</v>
      </c>
      <c r="E21" s="28">
        <f t="shared" si="5"/>
        <v>12.75</v>
      </c>
      <c r="M21" s="27">
        <v>5.9133912037037106E-3</v>
      </c>
      <c r="N21" s="18">
        <v>27.89</v>
      </c>
      <c r="O21" s="18">
        <v>26.64</v>
      </c>
      <c r="Q21" s="28">
        <v>0</v>
      </c>
      <c r="R21" s="28">
        <v>8</v>
      </c>
      <c r="S21" s="28">
        <v>30</v>
      </c>
      <c r="V21" s="39">
        <f t="shared" si="0"/>
        <v>510</v>
      </c>
      <c r="W21" s="28">
        <v>2.83</v>
      </c>
      <c r="X21" s="28">
        <v>0.09</v>
      </c>
      <c r="Y21" s="28">
        <f t="shared" si="6"/>
        <v>12.75</v>
      </c>
      <c r="Z21" s="28">
        <f t="shared" si="1"/>
        <v>99.745000000000005</v>
      </c>
      <c r="AA21" s="40">
        <f t="shared" si="2"/>
        <v>0.25499999999999545</v>
      </c>
      <c r="AB21" s="39">
        <v>490</v>
      </c>
      <c r="AC21" s="28">
        <v>4.05</v>
      </c>
      <c r="AD21" s="28">
        <v>1.01</v>
      </c>
      <c r="AE21" s="28">
        <f t="shared" si="7"/>
        <v>137.94444444444449</v>
      </c>
      <c r="AF21" s="28">
        <f t="shared" si="3"/>
        <v>97.24111111111111</v>
      </c>
      <c r="AG21" s="40">
        <f t="shared" si="4"/>
        <v>2.7588888888888903</v>
      </c>
      <c r="AJ21">
        <v>481</v>
      </c>
      <c r="AK21" s="33">
        <v>27.8</v>
      </c>
      <c r="AL21" s="33">
        <v>26.73</v>
      </c>
      <c r="AM21" s="28">
        <f t="shared" si="8"/>
        <v>1.0700000000000003</v>
      </c>
    </row>
    <row r="22" spans="2:39" customFormat="1" x14ac:dyDescent="0.25">
      <c r="B22" s="6">
        <v>6.2500000000000003E-3</v>
      </c>
      <c r="C22" s="28">
        <v>2.83</v>
      </c>
      <c r="D22" s="28">
        <v>0.09</v>
      </c>
      <c r="E22" s="28">
        <f t="shared" si="5"/>
        <v>13.5</v>
      </c>
      <c r="M22" s="26">
        <v>6.2613541666667327E-3</v>
      </c>
      <c r="N22" s="17">
        <v>28.07</v>
      </c>
      <c r="O22" s="17">
        <v>26.91</v>
      </c>
      <c r="Q22" s="28">
        <v>0</v>
      </c>
      <c r="R22" s="28">
        <v>9</v>
      </c>
      <c r="S22" s="28">
        <v>0</v>
      </c>
      <c r="V22" s="39">
        <f t="shared" si="0"/>
        <v>540</v>
      </c>
      <c r="W22" s="28">
        <v>2.83</v>
      </c>
      <c r="X22" s="28">
        <v>0.09</v>
      </c>
      <c r="Y22" s="28">
        <f t="shared" si="6"/>
        <v>13.5</v>
      </c>
      <c r="Z22" s="28">
        <f t="shared" si="1"/>
        <v>99.73</v>
      </c>
      <c r="AA22" s="40">
        <f t="shared" si="2"/>
        <v>0.26999999999999602</v>
      </c>
      <c r="AB22" s="39">
        <v>520</v>
      </c>
      <c r="AC22" s="28">
        <v>4.05</v>
      </c>
      <c r="AD22" s="28">
        <v>1.01</v>
      </c>
      <c r="AE22" s="28">
        <f t="shared" si="7"/>
        <v>146.36111111111114</v>
      </c>
      <c r="AF22" s="28">
        <f t="shared" si="3"/>
        <v>97.072777777777773</v>
      </c>
      <c r="AG22" s="40">
        <f t="shared" si="4"/>
        <v>2.9272222222222268</v>
      </c>
      <c r="AJ22">
        <v>511</v>
      </c>
      <c r="AK22" s="34">
        <v>27.89</v>
      </c>
      <c r="AL22" s="34">
        <v>26.64</v>
      </c>
      <c r="AM22" s="28">
        <f t="shared" si="8"/>
        <v>1.25</v>
      </c>
    </row>
    <row r="23" spans="2:39" customFormat="1" x14ac:dyDescent="0.25">
      <c r="B23" s="6">
        <v>6.5972222222222196E-3</v>
      </c>
      <c r="C23" s="28">
        <v>2.83</v>
      </c>
      <c r="D23" s="28">
        <v>0.09</v>
      </c>
      <c r="E23" s="28">
        <f t="shared" si="5"/>
        <v>14.25</v>
      </c>
      <c r="M23" s="27">
        <v>6.6092013888889856E-3</v>
      </c>
      <c r="N23" s="18">
        <v>27.98</v>
      </c>
      <c r="O23" s="18">
        <v>26.82</v>
      </c>
      <c r="Q23" s="28">
        <v>0</v>
      </c>
      <c r="R23" s="28">
        <v>9</v>
      </c>
      <c r="S23" s="28">
        <v>30</v>
      </c>
      <c r="V23" s="39">
        <f t="shared" si="0"/>
        <v>570</v>
      </c>
      <c r="W23" s="28">
        <v>2.83</v>
      </c>
      <c r="X23" s="28">
        <v>0.09</v>
      </c>
      <c r="Y23" s="28">
        <f t="shared" si="6"/>
        <v>14.25</v>
      </c>
      <c r="Z23" s="28">
        <f t="shared" si="1"/>
        <v>99.715000000000003</v>
      </c>
      <c r="AA23" s="40">
        <f t="shared" si="2"/>
        <v>0.28499999999999659</v>
      </c>
      <c r="AB23" s="39">
        <v>550</v>
      </c>
      <c r="AC23" s="28">
        <v>4.05</v>
      </c>
      <c r="AD23" s="28">
        <v>1.01</v>
      </c>
      <c r="AE23" s="28">
        <f t="shared" si="7"/>
        <v>154.7777777777778</v>
      </c>
      <c r="AF23" s="28">
        <f t="shared" si="3"/>
        <v>96.904444444444451</v>
      </c>
      <c r="AG23" s="40">
        <f t="shared" si="4"/>
        <v>3.0955555555555492</v>
      </c>
      <c r="AJ23">
        <v>541</v>
      </c>
      <c r="AK23" s="33">
        <v>28.07</v>
      </c>
      <c r="AL23" s="33">
        <v>26.91</v>
      </c>
      <c r="AM23" s="28">
        <f t="shared" si="8"/>
        <v>1.1600000000000001</v>
      </c>
    </row>
    <row r="24" spans="2:39" customFormat="1" x14ac:dyDescent="0.25">
      <c r="B24" s="6">
        <v>6.9444444444444397E-3</v>
      </c>
      <c r="C24" s="28">
        <v>2.84</v>
      </c>
      <c r="D24" s="28">
        <v>0.09</v>
      </c>
      <c r="E24" s="28">
        <f t="shared" si="5"/>
        <v>15</v>
      </c>
      <c r="M24" s="26">
        <v>6.9566550925926895E-3</v>
      </c>
      <c r="N24" s="17">
        <v>27.89</v>
      </c>
      <c r="O24" s="17">
        <v>26.91</v>
      </c>
      <c r="Q24" s="28">
        <v>0</v>
      </c>
      <c r="R24" s="28">
        <v>10</v>
      </c>
      <c r="S24" s="28">
        <v>0</v>
      </c>
      <c r="V24" s="39">
        <f t="shared" si="0"/>
        <v>600</v>
      </c>
      <c r="W24" s="28">
        <v>2.84</v>
      </c>
      <c r="X24" s="28">
        <v>0.09</v>
      </c>
      <c r="Y24" s="28">
        <f t="shared" si="6"/>
        <v>15</v>
      </c>
      <c r="Z24" s="28">
        <f t="shared" si="1"/>
        <v>99.7</v>
      </c>
      <c r="AA24" s="40">
        <f t="shared" si="2"/>
        <v>0.29999999999999716</v>
      </c>
      <c r="AB24" s="39">
        <v>580</v>
      </c>
      <c r="AC24" s="28">
        <v>4.05</v>
      </c>
      <c r="AD24" s="28">
        <v>1.01</v>
      </c>
      <c r="AE24" s="28">
        <f t="shared" si="7"/>
        <v>163.19444444444446</v>
      </c>
      <c r="AF24" s="28">
        <f t="shared" si="3"/>
        <v>96.736111111111114</v>
      </c>
      <c r="AG24" s="40">
        <f t="shared" si="4"/>
        <v>3.2638888888888857</v>
      </c>
      <c r="AJ24">
        <v>571</v>
      </c>
      <c r="AK24" s="34">
        <v>27.98</v>
      </c>
      <c r="AL24" s="34">
        <v>26.82</v>
      </c>
      <c r="AM24" s="28">
        <f t="shared" si="8"/>
        <v>1.1600000000000001</v>
      </c>
    </row>
    <row r="25" spans="2:39" customFormat="1" x14ac:dyDescent="0.25">
      <c r="B25" s="6">
        <v>7.2916666666666703E-3</v>
      </c>
      <c r="C25" s="28">
        <v>2.84</v>
      </c>
      <c r="D25" s="28">
        <v>0.09</v>
      </c>
      <c r="E25" s="28">
        <f t="shared" si="5"/>
        <v>15.75</v>
      </c>
      <c r="M25" s="27">
        <v>7.3048958333333802E-3</v>
      </c>
      <c r="N25" s="18">
        <v>27.98</v>
      </c>
      <c r="O25" s="18">
        <v>26.82</v>
      </c>
      <c r="Q25" s="28">
        <v>0</v>
      </c>
      <c r="R25" s="28">
        <v>10</v>
      </c>
      <c r="S25" s="28">
        <v>30</v>
      </c>
      <c r="V25" s="39">
        <f t="shared" si="0"/>
        <v>630</v>
      </c>
      <c r="W25" s="28">
        <v>2.84</v>
      </c>
      <c r="X25" s="28">
        <v>0.09</v>
      </c>
      <c r="Y25" s="28">
        <f t="shared" si="6"/>
        <v>15.75</v>
      </c>
      <c r="Z25" s="28">
        <f t="shared" si="1"/>
        <v>99.685000000000002</v>
      </c>
      <c r="AA25" s="40">
        <f t="shared" si="2"/>
        <v>0.31499999999999773</v>
      </c>
      <c r="AB25" s="39">
        <v>610</v>
      </c>
      <c r="AC25" s="28">
        <v>4.04</v>
      </c>
      <c r="AD25" s="28">
        <v>1.01</v>
      </c>
      <c r="AE25" s="28">
        <f t="shared" si="7"/>
        <v>171.61111111111111</v>
      </c>
      <c r="AF25" s="28">
        <f t="shared" si="3"/>
        <v>96.567777777777778</v>
      </c>
      <c r="AG25" s="40">
        <f t="shared" si="4"/>
        <v>3.4322222222222223</v>
      </c>
      <c r="AJ25">
        <v>601</v>
      </c>
      <c r="AK25" s="33">
        <v>27.89</v>
      </c>
      <c r="AL25" s="33">
        <v>26.91</v>
      </c>
      <c r="AM25" s="28">
        <f t="shared" si="8"/>
        <v>0.98000000000000043</v>
      </c>
    </row>
    <row r="26" spans="2:39" customFormat="1" x14ac:dyDescent="0.25">
      <c r="B26" s="6">
        <v>7.6388888888888904E-3</v>
      </c>
      <c r="C26" s="28">
        <v>2.84</v>
      </c>
      <c r="D26" s="28">
        <v>0.09</v>
      </c>
      <c r="E26" s="28">
        <f t="shared" si="5"/>
        <v>16.5</v>
      </c>
      <c r="M26" s="26">
        <v>7.6529166666666759E-3</v>
      </c>
      <c r="N26" s="17">
        <v>27.89</v>
      </c>
      <c r="O26" s="17">
        <v>26.73</v>
      </c>
      <c r="Q26" s="28">
        <v>0</v>
      </c>
      <c r="R26" s="28">
        <v>11</v>
      </c>
      <c r="S26" s="28">
        <v>0</v>
      </c>
      <c r="V26" s="39">
        <f t="shared" si="0"/>
        <v>660</v>
      </c>
      <c r="W26" s="28">
        <v>2.84</v>
      </c>
      <c r="X26" s="28">
        <v>0.09</v>
      </c>
      <c r="Y26" s="28">
        <f t="shared" si="6"/>
        <v>16.5</v>
      </c>
      <c r="Z26" s="28">
        <f t="shared" si="1"/>
        <v>99.67</v>
      </c>
      <c r="AA26" s="40">
        <f t="shared" si="2"/>
        <v>0.32999999999999829</v>
      </c>
      <c r="AB26" s="39">
        <v>640</v>
      </c>
      <c r="AC26" s="28">
        <v>4.04</v>
      </c>
      <c r="AD26" s="28">
        <v>1.01</v>
      </c>
      <c r="AE26" s="28">
        <f t="shared" si="7"/>
        <v>180.02777777777777</v>
      </c>
      <c r="AF26" s="28">
        <f t="shared" si="3"/>
        <v>96.399444444444441</v>
      </c>
      <c r="AG26" s="40">
        <f t="shared" si="4"/>
        <v>3.6005555555555588</v>
      </c>
      <c r="AJ26">
        <v>631</v>
      </c>
      <c r="AK26" s="34">
        <v>27.98</v>
      </c>
      <c r="AL26" s="34">
        <v>26.82</v>
      </c>
      <c r="AM26" s="28">
        <f t="shared" si="8"/>
        <v>1.1600000000000001</v>
      </c>
    </row>
    <row r="27" spans="2:39" customFormat="1" x14ac:dyDescent="0.25">
      <c r="B27" s="6">
        <v>7.9861111111111105E-3</v>
      </c>
      <c r="C27" s="28">
        <v>2.85</v>
      </c>
      <c r="D27" s="28">
        <v>0.09</v>
      </c>
      <c r="E27" s="28">
        <f t="shared" si="5"/>
        <v>17.25</v>
      </c>
      <c r="M27" s="27">
        <v>8.000393518518556E-3</v>
      </c>
      <c r="N27" s="18">
        <v>27.89</v>
      </c>
      <c r="O27" s="18">
        <v>26.91</v>
      </c>
      <c r="Q27" s="28">
        <v>0</v>
      </c>
      <c r="R27" s="28">
        <v>11</v>
      </c>
      <c r="S27" s="28">
        <v>30</v>
      </c>
      <c r="V27" s="39">
        <f t="shared" si="0"/>
        <v>690</v>
      </c>
      <c r="W27" s="28">
        <v>2.85</v>
      </c>
      <c r="X27" s="28">
        <v>0.09</v>
      </c>
      <c r="Y27" s="28">
        <f t="shared" si="6"/>
        <v>17.25</v>
      </c>
      <c r="Z27" s="28">
        <f t="shared" si="1"/>
        <v>99.655000000000001</v>
      </c>
      <c r="AA27" s="40">
        <f t="shared" si="2"/>
        <v>0.34499999999999886</v>
      </c>
      <c r="AB27" s="39">
        <v>670</v>
      </c>
      <c r="AC27" s="28">
        <v>4.04</v>
      </c>
      <c r="AD27" s="28">
        <v>1.01</v>
      </c>
      <c r="AE27" s="28">
        <f t="shared" si="7"/>
        <v>188.44444444444443</v>
      </c>
      <c r="AF27" s="28">
        <f t="shared" si="3"/>
        <v>96.231111111111119</v>
      </c>
      <c r="AG27" s="40">
        <f t="shared" si="4"/>
        <v>3.7688888888888812</v>
      </c>
      <c r="AJ27">
        <v>661</v>
      </c>
      <c r="AK27" s="33">
        <v>27.89</v>
      </c>
      <c r="AL27" s="33">
        <v>26.73</v>
      </c>
      <c r="AM27" s="28">
        <f t="shared" si="8"/>
        <v>1.1600000000000001</v>
      </c>
    </row>
    <row r="28" spans="2:39" customFormat="1" x14ac:dyDescent="0.25">
      <c r="B28" s="6">
        <v>8.3333333333333297E-3</v>
      </c>
      <c r="C28" s="28">
        <v>2.85</v>
      </c>
      <c r="D28" s="28">
        <v>0.09</v>
      </c>
      <c r="E28" s="28">
        <f t="shared" si="5"/>
        <v>18</v>
      </c>
      <c r="M28" s="26">
        <v>8.3484722222222363E-3</v>
      </c>
      <c r="N28" s="17">
        <v>27.89</v>
      </c>
      <c r="O28" s="17">
        <v>26.82</v>
      </c>
      <c r="Q28" s="28">
        <v>0</v>
      </c>
      <c r="R28" s="28">
        <v>12</v>
      </c>
      <c r="S28" s="28">
        <v>0</v>
      </c>
      <c r="V28" s="39">
        <f t="shared" si="0"/>
        <v>720</v>
      </c>
      <c r="W28" s="28">
        <v>2.85</v>
      </c>
      <c r="X28" s="28">
        <v>0.09</v>
      </c>
      <c r="Y28" s="28">
        <f t="shared" si="6"/>
        <v>18</v>
      </c>
      <c r="Z28" s="28">
        <f t="shared" si="1"/>
        <v>99.64</v>
      </c>
      <c r="AA28" s="40">
        <f t="shared" si="2"/>
        <v>0.35999999999999943</v>
      </c>
      <c r="AB28" s="39">
        <v>700</v>
      </c>
      <c r="AC28" s="28">
        <v>4.04</v>
      </c>
      <c r="AD28" s="28">
        <v>1.01</v>
      </c>
      <c r="AE28" s="28">
        <f t="shared" si="7"/>
        <v>196.86111111111109</v>
      </c>
      <c r="AF28" s="28">
        <f t="shared" si="3"/>
        <v>96.062777777777782</v>
      </c>
      <c r="AG28" s="40">
        <f t="shared" si="4"/>
        <v>3.9372222222222177</v>
      </c>
      <c r="AJ28">
        <v>691</v>
      </c>
      <c r="AK28" s="34">
        <v>27.89</v>
      </c>
      <c r="AL28" s="34">
        <v>26.91</v>
      </c>
      <c r="AM28" s="28">
        <f t="shared" si="8"/>
        <v>0.98000000000000043</v>
      </c>
    </row>
    <row r="29" spans="2:39" customFormat="1" x14ac:dyDescent="0.25">
      <c r="B29" s="6">
        <v>8.6805555555555594E-3</v>
      </c>
      <c r="C29" s="28">
        <v>2.85</v>
      </c>
      <c r="D29" s="28">
        <v>0.09</v>
      </c>
      <c r="E29" s="28">
        <f t="shared" si="5"/>
        <v>18.75</v>
      </c>
      <c r="M29" s="27">
        <v>8.6962384259259284E-3</v>
      </c>
      <c r="N29" s="18">
        <v>27.98</v>
      </c>
      <c r="O29" s="18">
        <v>26.82</v>
      </c>
      <c r="Q29" s="28">
        <v>0</v>
      </c>
      <c r="R29" s="28">
        <v>12</v>
      </c>
      <c r="S29" s="28">
        <v>30</v>
      </c>
      <c r="V29" s="39">
        <f t="shared" si="0"/>
        <v>750</v>
      </c>
      <c r="W29" s="28">
        <v>2.85</v>
      </c>
      <c r="X29" s="28">
        <v>0.09</v>
      </c>
      <c r="Y29" s="28">
        <f t="shared" si="6"/>
        <v>18.75</v>
      </c>
      <c r="Z29" s="28">
        <f t="shared" si="1"/>
        <v>99.625</v>
      </c>
      <c r="AA29" s="40">
        <f t="shared" si="2"/>
        <v>0.375</v>
      </c>
      <c r="AB29" s="39">
        <v>730</v>
      </c>
      <c r="AC29" s="28">
        <v>4.04</v>
      </c>
      <c r="AD29" s="28">
        <v>1</v>
      </c>
      <c r="AE29" s="28">
        <f t="shared" si="7"/>
        <v>205.19444444444443</v>
      </c>
      <c r="AF29" s="28">
        <f t="shared" si="3"/>
        <v>95.896111111111111</v>
      </c>
      <c r="AG29" s="40">
        <f t="shared" si="4"/>
        <v>4.1038888888888891</v>
      </c>
      <c r="AJ29">
        <v>721</v>
      </c>
      <c r="AK29" s="33">
        <v>27.89</v>
      </c>
      <c r="AL29" s="33">
        <v>26.82</v>
      </c>
      <c r="AM29" s="28">
        <f t="shared" si="8"/>
        <v>1.0700000000000003</v>
      </c>
    </row>
    <row r="30" spans="2:39" customFormat="1" x14ac:dyDescent="0.25">
      <c r="B30" s="6">
        <v>9.0277777777777804E-3</v>
      </c>
      <c r="C30" s="28">
        <v>2.86</v>
      </c>
      <c r="D30" s="28">
        <v>0.09</v>
      </c>
      <c r="E30" s="28">
        <f t="shared" si="5"/>
        <v>19.5</v>
      </c>
      <c r="M30" s="26">
        <v>9.0441087962963573E-3</v>
      </c>
      <c r="N30" s="17">
        <v>28.07</v>
      </c>
      <c r="O30" s="17">
        <v>27.08</v>
      </c>
      <c r="Q30" s="28">
        <v>0</v>
      </c>
      <c r="R30" s="28">
        <v>13</v>
      </c>
      <c r="S30" s="28">
        <v>0</v>
      </c>
      <c r="V30" s="39">
        <f t="shared" si="0"/>
        <v>780</v>
      </c>
      <c r="W30" s="28">
        <v>2.86</v>
      </c>
      <c r="X30" s="28">
        <v>0.09</v>
      </c>
      <c r="Y30" s="28">
        <f t="shared" si="6"/>
        <v>19.5</v>
      </c>
      <c r="Z30" s="28">
        <f t="shared" si="1"/>
        <v>99.61</v>
      </c>
      <c r="AA30" s="40">
        <f t="shared" si="2"/>
        <v>0.39000000000000057</v>
      </c>
      <c r="AB30" s="39">
        <v>760</v>
      </c>
      <c r="AC30" s="28">
        <v>4.04</v>
      </c>
      <c r="AD30" s="28">
        <v>1</v>
      </c>
      <c r="AE30" s="28">
        <f t="shared" si="7"/>
        <v>213.52777777777777</v>
      </c>
      <c r="AF30" s="28">
        <f t="shared" si="3"/>
        <v>95.729444444444439</v>
      </c>
      <c r="AG30" s="40">
        <f t="shared" si="4"/>
        <v>4.2705555555555605</v>
      </c>
      <c r="AJ30">
        <v>751</v>
      </c>
      <c r="AK30" s="34">
        <v>27.98</v>
      </c>
      <c r="AL30" s="34">
        <v>26.82</v>
      </c>
      <c r="AM30" s="28">
        <f t="shared" si="8"/>
        <v>1.1600000000000001</v>
      </c>
    </row>
    <row r="31" spans="2:39" customFormat="1" x14ac:dyDescent="0.25">
      <c r="B31" s="6">
        <v>9.3749999999999997E-3</v>
      </c>
      <c r="C31" s="28">
        <v>2.86</v>
      </c>
      <c r="D31" s="28">
        <v>0.09</v>
      </c>
      <c r="E31" s="28">
        <f t="shared" si="5"/>
        <v>20.25</v>
      </c>
      <c r="M31" s="27">
        <v>9.3921180555556205E-3</v>
      </c>
      <c r="N31" s="18">
        <v>28.07</v>
      </c>
      <c r="O31" s="18">
        <v>26.99</v>
      </c>
      <c r="Q31" s="28">
        <v>0</v>
      </c>
      <c r="R31" s="28">
        <v>13</v>
      </c>
      <c r="S31" s="28">
        <v>30</v>
      </c>
      <c r="V31" s="39">
        <f t="shared" si="0"/>
        <v>810</v>
      </c>
      <c r="W31" s="28">
        <v>2.86</v>
      </c>
      <c r="X31" s="28">
        <v>0.09</v>
      </c>
      <c r="Y31" s="28">
        <f t="shared" si="6"/>
        <v>20.25</v>
      </c>
      <c r="Z31" s="28">
        <f t="shared" si="1"/>
        <v>99.594999999999999</v>
      </c>
      <c r="AA31" s="40">
        <f t="shared" si="2"/>
        <v>0.40500000000000114</v>
      </c>
      <c r="AB31" s="39">
        <v>790</v>
      </c>
      <c r="AC31" s="28">
        <v>4.04</v>
      </c>
      <c r="AD31" s="28">
        <v>1</v>
      </c>
      <c r="AE31" s="28">
        <f t="shared" si="7"/>
        <v>221.86111111111111</v>
      </c>
      <c r="AF31" s="28">
        <f t="shared" si="3"/>
        <v>95.562777777777782</v>
      </c>
      <c r="AG31" s="40">
        <f t="shared" si="4"/>
        <v>4.4372222222222177</v>
      </c>
      <c r="AJ31">
        <v>781</v>
      </c>
      <c r="AK31" s="33">
        <v>28.07</v>
      </c>
      <c r="AL31" s="33">
        <v>27.08</v>
      </c>
      <c r="AM31" s="28">
        <f t="shared" si="8"/>
        <v>0.99000000000000199</v>
      </c>
    </row>
    <row r="32" spans="2:39" customFormat="1" x14ac:dyDescent="0.25">
      <c r="B32" s="6">
        <v>9.7222222222222206E-3</v>
      </c>
      <c r="C32" s="28">
        <v>2.86</v>
      </c>
      <c r="D32" s="28">
        <v>0.09</v>
      </c>
      <c r="E32" s="28">
        <f t="shared" si="5"/>
        <v>21</v>
      </c>
      <c r="M32" s="26">
        <v>9.7397453703703674E-3</v>
      </c>
      <c r="N32" s="17">
        <v>28.07</v>
      </c>
      <c r="O32" s="17">
        <v>26.99</v>
      </c>
      <c r="Q32" s="28">
        <v>0</v>
      </c>
      <c r="R32" s="28">
        <v>14</v>
      </c>
      <c r="S32" s="28">
        <v>0</v>
      </c>
      <c r="V32" s="39">
        <f t="shared" si="0"/>
        <v>840</v>
      </c>
      <c r="W32" s="28">
        <v>2.86</v>
      </c>
      <c r="X32" s="28">
        <v>0.09</v>
      </c>
      <c r="Y32" s="28">
        <f t="shared" si="6"/>
        <v>21</v>
      </c>
      <c r="Z32" s="28">
        <f t="shared" si="1"/>
        <v>99.58</v>
      </c>
      <c r="AA32" s="40">
        <f t="shared" si="2"/>
        <v>0.42000000000000171</v>
      </c>
      <c r="AB32" s="39">
        <v>820</v>
      </c>
      <c r="AC32" s="28">
        <v>4.03</v>
      </c>
      <c r="AD32" s="28">
        <v>1</v>
      </c>
      <c r="AE32" s="28">
        <f t="shared" si="7"/>
        <v>230.19444444444446</v>
      </c>
      <c r="AF32" s="28">
        <f t="shared" si="3"/>
        <v>95.396111111111111</v>
      </c>
      <c r="AG32" s="40">
        <f t="shared" si="4"/>
        <v>4.6038888888888891</v>
      </c>
      <c r="AJ32">
        <v>811</v>
      </c>
      <c r="AK32" s="34">
        <v>28.07</v>
      </c>
      <c r="AL32" s="34">
        <v>26.99</v>
      </c>
      <c r="AM32" s="28">
        <f t="shared" si="8"/>
        <v>1.0800000000000018</v>
      </c>
    </row>
    <row r="33" spans="2:39" customFormat="1" x14ac:dyDescent="0.25">
      <c r="B33" s="6">
        <v>1.00694444444444E-2</v>
      </c>
      <c r="C33" s="28">
        <v>2.86</v>
      </c>
      <c r="D33" s="28">
        <v>0.09</v>
      </c>
      <c r="E33" s="28">
        <f t="shared" si="5"/>
        <v>21.75</v>
      </c>
      <c r="M33" s="27">
        <v>1.0087569444444444E-2</v>
      </c>
      <c r="N33" s="18">
        <v>28.07</v>
      </c>
      <c r="O33" s="18">
        <v>26.99</v>
      </c>
      <c r="Q33" s="28">
        <v>0</v>
      </c>
      <c r="R33" s="28">
        <v>14</v>
      </c>
      <c r="S33" s="28">
        <v>30</v>
      </c>
      <c r="V33" s="39">
        <f t="shared" si="0"/>
        <v>870</v>
      </c>
      <c r="W33" s="28">
        <v>2.86</v>
      </c>
      <c r="X33" s="28">
        <v>0.09</v>
      </c>
      <c r="Y33" s="28">
        <f t="shared" si="6"/>
        <v>21.75</v>
      </c>
      <c r="Z33" s="28">
        <f t="shared" si="1"/>
        <v>99.564999999999998</v>
      </c>
      <c r="AA33" s="40">
        <f t="shared" si="2"/>
        <v>0.43500000000000227</v>
      </c>
      <c r="AB33" s="39">
        <v>850</v>
      </c>
      <c r="AC33" s="28">
        <v>4.03</v>
      </c>
      <c r="AD33" s="28">
        <v>1</v>
      </c>
      <c r="AE33" s="28">
        <f t="shared" si="7"/>
        <v>238.5277777777778</v>
      </c>
      <c r="AF33" s="28">
        <f t="shared" si="3"/>
        <v>95.229444444444439</v>
      </c>
      <c r="AG33" s="40">
        <f t="shared" si="4"/>
        <v>4.7705555555555605</v>
      </c>
      <c r="AJ33">
        <v>842</v>
      </c>
      <c r="AK33" s="33">
        <v>28.07</v>
      </c>
      <c r="AL33" s="33">
        <v>26.99</v>
      </c>
      <c r="AM33" s="28">
        <f t="shared" si="8"/>
        <v>1.0800000000000018</v>
      </c>
    </row>
    <row r="34" spans="2:39" customFormat="1" x14ac:dyDescent="0.25">
      <c r="B34" s="6">
        <v>1.0416666666666701E-2</v>
      </c>
      <c r="C34" s="28">
        <v>2.87</v>
      </c>
      <c r="D34" s="28">
        <v>0.09</v>
      </c>
      <c r="E34" s="28">
        <f t="shared" si="5"/>
        <v>22.5</v>
      </c>
      <c r="M34" s="26">
        <v>1.0435208333333335E-2</v>
      </c>
      <c r="N34" s="17">
        <v>28.07</v>
      </c>
      <c r="O34" s="17">
        <v>26.91</v>
      </c>
      <c r="Q34" s="28">
        <v>0</v>
      </c>
      <c r="R34" s="28">
        <v>15</v>
      </c>
      <c r="S34" s="28">
        <v>0</v>
      </c>
      <c r="V34" s="39">
        <f t="shared" si="0"/>
        <v>900</v>
      </c>
      <c r="W34" s="28">
        <v>2.87</v>
      </c>
      <c r="X34" s="28">
        <v>0.09</v>
      </c>
      <c r="Y34" s="28">
        <f t="shared" si="6"/>
        <v>22.5</v>
      </c>
      <c r="Z34" s="28">
        <f t="shared" si="1"/>
        <v>99.55</v>
      </c>
      <c r="AA34" s="40">
        <f t="shared" si="2"/>
        <v>0.45000000000000284</v>
      </c>
      <c r="AB34" s="39">
        <v>880</v>
      </c>
      <c r="AC34" s="28">
        <v>4.03</v>
      </c>
      <c r="AD34" s="28">
        <v>1</v>
      </c>
      <c r="AE34" s="28">
        <f t="shared" si="7"/>
        <v>246.86111111111114</v>
      </c>
      <c r="AF34" s="28">
        <f t="shared" si="3"/>
        <v>95.062777777777782</v>
      </c>
      <c r="AG34" s="40">
        <f t="shared" si="4"/>
        <v>4.9372222222222177</v>
      </c>
      <c r="AJ34">
        <v>872</v>
      </c>
      <c r="AK34" s="34">
        <v>28.07</v>
      </c>
      <c r="AL34" s="34">
        <v>26.99</v>
      </c>
      <c r="AM34" s="28">
        <f t="shared" si="8"/>
        <v>1.0800000000000018</v>
      </c>
    </row>
    <row r="35" spans="2:39" customFormat="1" x14ac:dyDescent="0.25">
      <c r="B35" s="6">
        <v>1.0763888888888899E-2</v>
      </c>
      <c r="C35" s="28">
        <v>2.87</v>
      </c>
      <c r="D35" s="28">
        <v>0.09</v>
      </c>
      <c r="E35" s="28">
        <f t="shared" si="5"/>
        <v>23.25</v>
      </c>
      <c r="M35" s="27">
        <v>1.0783275462962982E-2</v>
      </c>
      <c r="N35" s="18">
        <v>28.07</v>
      </c>
      <c r="O35" s="18">
        <v>26.99</v>
      </c>
      <c r="Q35" s="28">
        <v>0</v>
      </c>
      <c r="R35" s="28">
        <v>15</v>
      </c>
      <c r="S35" s="28">
        <v>30</v>
      </c>
      <c r="V35" s="39">
        <f t="shared" si="0"/>
        <v>930</v>
      </c>
      <c r="W35" s="28">
        <v>2.87</v>
      </c>
      <c r="X35" s="28">
        <v>0.09</v>
      </c>
      <c r="Y35" s="28">
        <f t="shared" si="6"/>
        <v>23.25</v>
      </c>
      <c r="Z35" s="28">
        <f t="shared" si="1"/>
        <v>99.534999999999997</v>
      </c>
      <c r="AA35" s="40">
        <f t="shared" si="2"/>
        <v>0.46500000000000341</v>
      </c>
      <c r="AB35" s="39">
        <v>910</v>
      </c>
      <c r="AC35" s="28">
        <v>4.03</v>
      </c>
      <c r="AD35" s="28">
        <v>1</v>
      </c>
      <c r="AE35" s="28">
        <f t="shared" si="7"/>
        <v>255.19444444444449</v>
      </c>
      <c r="AF35" s="28">
        <f t="shared" si="3"/>
        <v>94.896111111111111</v>
      </c>
      <c r="AG35" s="40">
        <f t="shared" si="4"/>
        <v>5.1038888888888891</v>
      </c>
      <c r="AJ35">
        <v>902</v>
      </c>
      <c r="AK35" s="33">
        <v>28.07</v>
      </c>
      <c r="AL35" s="33">
        <v>26.91</v>
      </c>
      <c r="AM35" s="28">
        <f t="shared" si="8"/>
        <v>1.1600000000000001</v>
      </c>
    </row>
    <row r="36" spans="2:39" customFormat="1" x14ac:dyDescent="0.25">
      <c r="B36" s="6">
        <v>1.1111111111111099E-2</v>
      </c>
      <c r="C36" s="28">
        <v>2.87</v>
      </c>
      <c r="D36" s="28">
        <v>0.09</v>
      </c>
      <c r="E36" s="28">
        <f t="shared" si="5"/>
        <v>24</v>
      </c>
      <c r="M36" s="26">
        <v>1.1131111111111203E-2</v>
      </c>
      <c r="N36" s="17">
        <v>28.07</v>
      </c>
      <c r="O36" s="17">
        <v>26.91</v>
      </c>
      <c r="Q36" s="28">
        <v>0</v>
      </c>
      <c r="R36" s="28">
        <v>16</v>
      </c>
      <c r="S36" s="28">
        <v>0</v>
      </c>
      <c r="V36" s="39">
        <f t="shared" si="0"/>
        <v>960</v>
      </c>
      <c r="W36" s="28">
        <v>2.87</v>
      </c>
      <c r="X36" s="28">
        <v>0.09</v>
      </c>
      <c r="Y36" s="28">
        <f t="shared" si="6"/>
        <v>24</v>
      </c>
      <c r="Z36" s="28">
        <f t="shared" si="1"/>
        <v>99.52</v>
      </c>
      <c r="AA36" s="40">
        <f t="shared" si="2"/>
        <v>0.48000000000000398</v>
      </c>
      <c r="AB36" s="39">
        <v>940</v>
      </c>
      <c r="AC36" s="28">
        <v>4.03</v>
      </c>
      <c r="AD36" s="28">
        <v>1</v>
      </c>
      <c r="AE36" s="28">
        <f t="shared" si="7"/>
        <v>263.52777777777783</v>
      </c>
      <c r="AF36" s="28">
        <f t="shared" si="3"/>
        <v>94.729444444444439</v>
      </c>
      <c r="AG36" s="40">
        <f t="shared" si="4"/>
        <v>5.2705555555555605</v>
      </c>
      <c r="AJ36">
        <v>932</v>
      </c>
      <c r="AK36" s="34">
        <v>28.07</v>
      </c>
      <c r="AL36" s="34">
        <v>26.99</v>
      </c>
      <c r="AM36" s="28">
        <f t="shared" si="8"/>
        <v>1.0800000000000018</v>
      </c>
    </row>
    <row r="37" spans="2:39" customFormat="1" x14ac:dyDescent="0.25">
      <c r="B37" s="6">
        <v>1.14583333333333E-2</v>
      </c>
      <c r="C37" s="28">
        <v>2.87</v>
      </c>
      <c r="D37" s="28">
        <v>0.09</v>
      </c>
      <c r="E37" s="28">
        <f t="shared" si="5"/>
        <v>24.75</v>
      </c>
      <c r="M37" s="27">
        <v>1.1479027777777873E-2</v>
      </c>
      <c r="N37" s="18">
        <v>28.07</v>
      </c>
      <c r="O37" s="18">
        <v>26.91</v>
      </c>
      <c r="Q37" s="28">
        <v>0</v>
      </c>
      <c r="R37" s="28">
        <v>16</v>
      </c>
      <c r="S37" s="28">
        <v>30</v>
      </c>
      <c r="V37" s="39">
        <f t="shared" si="0"/>
        <v>990</v>
      </c>
      <c r="W37" s="28">
        <v>2.87</v>
      </c>
      <c r="X37" s="28">
        <v>0.09</v>
      </c>
      <c r="Y37" s="28">
        <f t="shared" si="6"/>
        <v>24.75</v>
      </c>
      <c r="Z37" s="28">
        <f t="shared" si="1"/>
        <v>99.504999999999995</v>
      </c>
      <c r="AA37" s="40">
        <f t="shared" si="2"/>
        <v>0.49500000000000455</v>
      </c>
      <c r="AB37" s="39">
        <v>970</v>
      </c>
      <c r="AC37" s="28">
        <v>4.03</v>
      </c>
      <c r="AD37" s="28">
        <v>1</v>
      </c>
      <c r="AE37" s="28">
        <f t="shared" si="7"/>
        <v>271.86111111111114</v>
      </c>
      <c r="AF37" s="28">
        <f t="shared" si="3"/>
        <v>94.562777777777782</v>
      </c>
      <c r="AG37" s="40">
        <f t="shared" si="4"/>
        <v>5.4372222222222177</v>
      </c>
      <c r="AJ37">
        <v>962</v>
      </c>
      <c r="AK37" s="33">
        <v>28.07</v>
      </c>
      <c r="AL37" s="33">
        <v>26.91</v>
      </c>
      <c r="AM37" s="28">
        <f t="shared" si="8"/>
        <v>1.1600000000000001</v>
      </c>
    </row>
    <row r="38" spans="2:39" customFormat="1" x14ac:dyDescent="0.25">
      <c r="B38" s="6">
        <v>1.18055555555556E-2</v>
      </c>
      <c r="C38" s="28">
        <v>2.88</v>
      </c>
      <c r="D38" s="28">
        <v>0.09</v>
      </c>
      <c r="E38" s="28">
        <f t="shared" si="5"/>
        <v>25.5</v>
      </c>
      <c r="M38" s="26">
        <v>1.182701388888896E-2</v>
      </c>
      <c r="N38" s="17">
        <v>28.16</v>
      </c>
      <c r="O38" s="17">
        <v>26.91</v>
      </c>
      <c r="Q38" s="28">
        <v>0</v>
      </c>
      <c r="R38" s="28">
        <v>17</v>
      </c>
      <c r="S38" s="28">
        <v>0</v>
      </c>
      <c r="V38" s="39">
        <f t="shared" si="0"/>
        <v>1020</v>
      </c>
      <c r="W38" s="28">
        <v>2.88</v>
      </c>
      <c r="X38" s="28">
        <v>0.09</v>
      </c>
      <c r="Y38" s="28">
        <f t="shared" si="6"/>
        <v>25.5</v>
      </c>
      <c r="Z38" s="28">
        <f t="shared" si="1"/>
        <v>99.49</v>
      </c>
      <c r="AA38" s="40">
        <f t="shared" si="2"/>
        <v>0.51000000000000512</v>
      </c>
      <c r="AB38" s="39">
        <v>1000</v>
      </c>
      <c r="AC38" s="28">
        <v>4.03</v>
      </c>
      <c r="AD38" s="28">
        <v>1</v>
      </c>
      <c r="AE38" s="28">
        <f t="shared" si="7"/>
        <v>280.19444444444446</v>
      </c>
      <c r="AF38" s="28">
        <f t="shared" si="3"/>
        <v>94.396111111111111</v>
      </c>
      <c r="AG38" s="40">
        <f t="shared" si="4"/>
        <v>5.6038888888888891</v>
      </c>
      <c r="AJ38">
        <v>992</v>
      </c>
      <c r="AK38" s="34">
        <v>28.07</v>
      </c>
      <c r="AL38" s="34">
        <v>26.91</v>
      </c>
      <c r="AM38" s="28">
        <f t="shared" si="8"/>
        <v>1.1600000000000001</v>
      </c>
    </row>
    <row r="39" spans="2:39" customFormat="1" x14ac:dyDescent="0.25">
      <c r="B39" s="6">
        <v>1.2152777777777801E-2</v>
      </c>
      <c r="C39" s="28">
        <v>2.88</v>
      </c>
      <c r="D39" s="28">
        <v>0.09</v>
      </c>
      <c r="E39" s="28">
        <f t="shared" si="5"/>
        <v>26.25</v>
      </c>
      <c r="M39" s="27">
        <v>1.2174826388888893E-2</v>
      </c>
      <c r="N39" s="18">
        <v>28.16</v>
      </c>
      <c r="O39" s="18">
        <v>26.82</v>
      </c>
      <c r="Q39" s="28">
        <v>0</v>
      </c>
      <c r="R39" s="28">
        <v>17</v>
      </c>
      <c r="S39" s="28">
        <v>30</v>
      </c>
      <c r="V39" s="39">
        <f t="shared" si="0"/>
        <v>1050</v>
      </c>
      <c r="W39" s="28">
        <v>2.88</v>
      </c>
      <c r="X39" s="28">
        <v>0.09</v>
      </c>
      <c r="Y39" s="28">
        <f t="shared" si="6"/>
        <v>26.25</v>
      </c>
      <c r="Z39" s="28">
        <f t="shared" si="1"/>
        <v>99.474999999999994</v>
      </c>
      <c r="AA39" s="40">
        <f t="shared" si="2"/>
        <v>0.52500000000000568</v>
      </c>
      <c r="AB39" s="39">
        <v>1030</v>
      </c>
      <c r="AC39" s="28">
        <v>4.03</v>
      </c>
      <c r="AD39" s="28">
        <v>1</v>
      </c>
      <c r="AE39" s="28">
        <f t="shared" si="7"/>
        <v>288.52777777777777</v>
      </c>
      <c r="AF39" s="28">
        <f t="shared" si="3"/>
        <v>94.229444444444439</v>
      </c>
      <c r="AG39" s="40">
        <f t="shared" si="4"/>
        <v>5.7705555555555605</v>
      </c>
      <c r="AJ39">
        <v>1022</v>
      </c>
      <c r="AK39" s="33">
        <v>28.16</v>
      </c>
      <c r="AL39" s="33">
        <v>26.91</v>
      </c>
      <c r="AM39" s="28">
        <f t="shared" si="8"/>
        <v>1.25</v>
      </c>
    </row>
    <row r="40" spans="2:39" customFormat="1" x14ac:dyDescent="0.25">
      <c r="B40" s="6">
        <v>1.2500000000000001E-2</v>
      </c>
      <c r="C40" s="28">
        <v>2.88</v>
      </c>
      <c r="D40" s="28">
        <v>0.09</v>
      </c>
      <c r="E40" s="28">
        <f t="shared" si="5"/>
        <v>27</v>
      </c>
      <c r="M40" s="26">
        <v>1.2522604166666729E-2</v>
      </c>
      <c r="N40" s="17">
        <v>28.07</v>
      </c>
      <c r="O40" s="17">
        <v>26.82</v>
      </c>
      <c r="Q40" s="28">
        <v>0</v>
      </c>
      <c r="R40" s="28">
        <v>18</v>
      </c>
      <c r="S40" s="28">
        <v>0</v>
      </c>
      <c r="V40" s="39">
        <f t="shared" si="0"/>
        <v>1080</v>
      </c>
      <c r="W40" s="28">
        <v>2.88</v>
      </c>
      <c r="X40" s="28">
        <v>0.09</v>
      </c>
      <c r="Y40" s="28">
        <f t="shared" si="6"/>
        <v>27</v>
      </c>
      <c r="Z40" s="28">
        <f t="shared" si="1"/>
        <v>99.46</v>
      </c>
      <c r="AA40" s="40">
        <f t="shared" si="2"/>
        <v>0.54000000000000625</v>
      </c>
      <c r="AB40" s="39">
        <v>1060</v>
      </c>
      <c r="AC40" s="28">
        <v>4.03</v>
      </c>
      <c r="AD40" s="28">
        <v>1</v>
      </c>
      <c r="AE40" s="28">
        <f t="shared" si="7"/>
        <v>296.86111111111109</v>
      </c>
      <c r="AF40" s="28">
        <f t="shared" si="3"/>
        <v>94.062777777777782</v>
      </c>
      <c r="AG40" s="40">
        <f t="shared" si="4"/>
        <v>5.9372222222222177</v>
      </c>
      <c r="AJ40">
        <v>1052</v>
      </c>
      <c r="AK40" s="34">
        <v>28.16</v>
      </c>
      <c r="AL40" s="34">
        <v>26.82</v>
      </c>
      <c r="AM40" s="28">
        <f t="shared" si="8"/>
        <v>1.3399999999999999</v>
      </c>
    </row>
    <row r="41" spans="2:39" customFormat="1" x14ac:dyDescent="0.25">
      <c r="B41" s="6">
        <v>1.2847222222222201E-2</v>
      </c>
      <c r="C41" s="28">
        <v>2.88</v>
      </c>
      <c r="D41" s="28">
        <v>0.09</v>
      </c>
      <c r="E41" s="28">
        <f t="shared" si="5"/>
        <v>27.75</v>
      </c>
      <c r="M41" s="27">
        <v>1.2870358796296388E-2</v>
      </c>
      <c r="N41" s="18">
        <v>28.25</v>
      </c>
      <c r="O41" s="18">
        <v>26.82</v>
      </c>
      <c r="Q41" s="28">
        <v>0</v>
      </c>
      <c r="R41" s="28">
        <v>18</v>
      </c>
      <c r="S41" s="28">
        <v>30</v>
      </c>
      <c r="V41" s="39">
        <f t="shared" si="0"/>
        <v>1110</v>
      </c>
      <c r="W41" s="28">
        <v>2.88</v>
      </c>
      <c r="X41" s="28">
        <v>0.09</v>
      </c>
      <c r="Y41" s="28">
        <f t="shared" si="6"/>
        <v>27.75</v>
      </c>
      <c r="Z41" s="28">
        <f t="shared" si="1"/>
        <v>99.444999999999993</v>
      </c>
      <c r="AA41" s="40">
        <f t="shared" si="2"/>
        <v>0.55500000000000682</v>
      </c>
      <c r="AB41" s="39">
        <v>1090</v>
      </c>
      <c r="AC41" s="28">
        <v>4.03</v>
      </c>
      <c r="AD41" s="28">
        <v>1</v>
      </c>
      <c r="AE41" s="28">
        <f t="shared" si="7"/>
        <v>305.1944444444444</v>
      </c>
      <c r="AF41" s="28">
        <f t="shared" si="3"/>
        <v>93.896111111111111</v>
      </c>
      <c r="AG41" s="40">
        <f t="shared" si="4"/>
        <v>6.1038888888888891</v>
      </c>
      <c r="AJ41">
        <v>1082</v>
      </c>
      <c r="AK41" s="33">
        <v>28.07</v>
      </c>
      <c r="AL41" s="33">
        <v>26.82</v>
      </c>
      <c r="AM41" s="28">
        <f t="shared" si="8"/>
        <v>1.25</v>
      </c>
    </row>
    <row r="42" spans="2:39" customFormat="1" x14ac:dyDescent="0.25">
      <c r="B42" s="6">
        <v>1.3194444444444399E-2</v>
      </c>
      <c r="C42" s="28">
        <v>2.88</v>
      </c>
      <c r="D42" s="28">
        <v>0.09</v>
      </c>
      <c r="E42" s="28">
        <f t="shared" si="5"/>
        <v>28.5</v>
      </c>
      <c r="M42" s="26">
        <v>1.3218333333333332E-2</v>
      </c>
      <c r="N42" s="17">
        <v>28.07</v>
      </c>
      <c r="O42" s="17">
        <v>26.82</v>
      </c>
      <c r="Q42" s="28">
        <v>0</v>
      </c>
      <c r="R42" s="28">
        <v>19</v>
      </c>
      <c r="S42" s="28">
        <v>0</v>
      </c>
      <c r="V42" s="39">
        <f t="shared" si="0"/>
        <v>1140</v>
      </c>
      <c r="W42" s="28">
        <v>2.88</v>
      </c>
      <c r="X42" s="28">
        <v>0.09</v>
      </c>
      <c r="Y42" s="28">
        <f t="shared" si="6"/>
        <v>28.5</v>
      </c>
      <c r="Z42" s="28">
        <f t="shared" si="1"/>
        <v>99.43</v>
      </c>
      <c r="AA42" s="40">
        <f t="shared" si="2"/>
        <v>0.56999999999999318</v>
      </c>
      <c r="AB42" s="39">
        <v>1120</v>
      </c>
      <c r="AC42" s="28">
        <v>4.03</v>
      </c>
      <c r="AD42" s="28">
        <v>1</v>
      </c>
      <c r="AE42" s="28">
        <f t="shared" si="7"/>
        <v>313.52777777777771</v>
      </c>
      <c r="AF42" s="28">
        <f t="shared" si="3"/>
        <v>93.729444444444439</v>
      </c>
      <c r="AG42" s="40">
        <f t="shared" si="4"/>
        <v>6.2705555555555605</v>
      </c>
      <c r="AJ42">
        <v>1112</v>
      </c>
      <c r="AK42" s="34">
        <v>28.25</v>
      </c>
      <c r="AL42" s="34">
        <v>26.82</v>
      </c>
      <c r="AM42" s="28">
        <f t="shared" si="8"/>
        <v>1.4299999999999997</v>
      </c>
    </row>
    <row r="43" spans="2:39" customFormat="1" x14ac:dyDescent="0.25">
      <c r="B43" s="6">
        <v>1.35416666666667E-2</v>
      </c>
      <c r="C43" s="28">
        <v>2.89</v>
      </c>
      <c r="D43" s="28">
        <v>0.09</v>
      </c>
      <c r="E43" s="28">
        <f t="shared" si="5"/>
        <v>29.25</v>
      </c>
      <c r="M43" s="27">
        <v>1.3566145833333376E-2</v>
      </c>
      <c r="N43" s="18">
        <v>28.07</v>
      </c>
      <c r="O43" s="18">
        <v>26.91</v>
      </c>
      <c r="Q43" s="28">
        <v>0</v>
      </c>
      <c r="R43" s="28">
        <v>19</v>
      </c>
      <c r="S43" s="28">
        <v>30</v>
      </c>
      <c r="V43" s="39">
        <f t="shared" si="0"/>
        <v>1170</v>
      </c>
      <c r="W43" s="28">
        <v>2.89</v>
      </c>
      <c r="X43" s="28">
        <v>0.09</v>
      </c>
      <c r="Y43" s="28">
        <f t="shared" si="6"/>
        <v>29.25</v>
      </c>
      <c r="Z43" s="28">
        <f t="shared" si="1"/>
        <v>99.415000000000006</v>
      </c>
      <c r="AA43" s="40">
        <f t="shared" si="2"/>
        <v>0.58499999999999375</v>
      </c>
      <c r="AB43" s="39">
        <v>1150</v>
      </c>
      <c r="AC43" s="28">
        <v>4.0199999999999996</v>
      </c>
      <c r="AD43" s="28">
        <v>1</v>
      </c>
      <c r="AE43" s="28">
        <f t="shared" si="7"/>
        <v>321.86111111111103</v>
      </c>
      <c r="AF43" s="28">
        <f t="shared" si="3"/>
        <v>93.562777777777782</v>
      </c>
      <c r="AG43" s="40">
        <f t="shared" si="4"/>
        <v>6.4372222222222177</v>
      </c>
      <c r="AJ43">
        <v>1142</v>
      </c>
      <c r="AK43" s="33">
        <v>28.07</v>
      </c>
      <c r="AL43" s="33">
        <v>26.82</v>
      </c>
      <c r="AM43" s="28">
        <f t="shared" si="8"/>
        <v>1.25</v>
      </c>
    </row>
    <row r="44" spans="2:39" customFormat="1" x14ac:dyDescent="0.25">
      <c r="B44" s="6">
        <v>1.38888888888889E-2</v>
      </c>
      <c r="C44" s="28">
        <v>2.89</v>
      </c>
      <c r="D44" s="28">
        <v>0.09</v>
      </c>
      <c r="E44" s="28">
        <f t="shared" si="5"/>
        <v>30</v>
      </c>
      <c r="M44" s="26">
        <v>1.3913981481481486E-2</v>
      </c>
      <c r="N44" s="17">
        <v>28.16</v>
      </c>
      <c r="O44" s="17">
        <v>26.82</v>
      </c>
      <c r="Q44" s="28">
        <v>0</v>
      </c>
      <c r="R44" s="28">
        <v>20</v>
      </c>
      <c r="S44" s="28">
        <v>0</v>
      </c>
      <c r="V44" s="39">
        <f t="shared" si="0"/>
        <v>1200</v>
      </c>
      <c r="W44" s="28">
        <v>2.89</v>
      </c>
      <c r="X44" s="28">
        <v>0.09</v>
      </c>
      <c r="Y44" s="28">
        <f t="shared" si="6"/>
        <v>30</v>
      </c>
      <c r="Z44" s="28">
        <f t="shared" si="1"/>
        <v>99.4</v>
      </c>
      <c r="AA44" s="40">
        <f t="shared" si="2"/>
        <v>0.59999999999999432</v>
      </c>
      <c r="AB44" s="39">
        <v>1180</v>
      </c>
      <c r="AC44" s="28">
        <v>4.0199999999999996</v>
      </c>
      <c r="AD44" s="28">
        <v>1</v>
      </c>
      <c r="AE44" s="28">
        <f t="shared" si="7"/>
        <v>330.19444444444434</v>
      </c>
      <c r="AF44" s="28">
        <f t="shared" si="3"/>
        <v>93.396111111111111</v>
      </c>
      <c r="AG44" s="40">
        <f t="shared" si="4"/>
        <v>6.6038888888888891</v>
      </c>
      <c r="AJ44">
        <v>1172</v>
      </c>
      <c r="AK44" s="34">
        <v>28.07</v>
      </c>
      <c r="AL44" s="34">
        <v>26.91</v>
      </c>
      <c r="AM44" s="28">
        <f t="shared" si="8"/>
        <v>1.1600000000000001</v>
      </c>
    </row>
    <row r="45" spans="2:39" customFormat="1" x14ac:dyDescent="0.25">
      <c r="B45" s="6">
        <v>1.42361111111111E-2</v>
      </c>
      <c r="C45" s="28">
        <v>2.89</v>
      </c>
      <c r="D45" s="28">
        <v>0.09</v>
      </c>
      <c r="E45" s="28">
        <f t="shared" si="5"/>
        <v>30.75</v>
      </c>
      <c r="M45" s="27">
        <v>1.4262060185185277E-2</v>
      </c>
      <c r="N45" s="18">
        <v>28.16</v>
      </c>
      <c r="O45" s="18">
        <v>26.82</v>
      </c>
      <c r="Q45" s="28">
        <v>0</v>
      </c>
      <c r="R45" s="28">
        <v>20</v>
      </c>
      <c r="S45" s="28">
        <v>30</v>
      </c>
      <c r="V45" s="39">
        <f t="shared" si="0"/>
        <v>1230</v>
      </c>
      <c r="W45" s="28">
        <v>2.89</v>
      </c>
      <c r="X45" s="28">
        <v>0.09</v>
      </c>
      <c r="Y45" s="28">
        <f t="shared" si="6"/>
        <v>30.75</v>
      </c>
      <c r="Z45" s="28">
        <f t="shared" si="1"/>
        <v>99.385000000000005</v>
      </c>
      <c r="AA45" s="40">
        <f t="shared" si="2"/>
        <v>0.61499999999999488</v>
      </c>
      <c r="AB45" s="39">
        <v>1210</v>
      </c>
      <c r="AC45" s="28">
        <v>4.0199999999999996</v>
      </c>
      <c r="AD45" s="28">
        <v>1</v>
      </c>
      <c r="AE45" s="28">
        <f t="shared" si="7"/>
        <v>338.52777777777766</v>
      </c>
      <c r="AF45" s="28">
        <f t="shared" si="3"/>
        <v>93.229444444444454</v>
      </c>
      <c r="AG45" s="40">
        <f t="shared" si="4"/>
        <v>6.7705555555555463</v>
      </c>
      <c r="AJ45">
        <v>1202</v>
      </c>
      <c r="AK45" s="33">
        <v>28.16</v>
      </c>
      <c r="AL45" s="33">
        <v>26.82</v>
      </c>
      <c r="AM45" s="28">
        <f t="shared" si="8"/>
        <v>1.3399999999999999</v>
      </c>
    </row>
    <row r="46" spans="2:39" customFormat="1" x14ac:dyDescent="0.25">
      <c r="B46" s="6">
        <v>1.4583333333333301E-2</v>
      </c>
      <c r="C46" s="28">
        <v>2.89</v>
      </c>
      <c r="D46" s="28">
        <v>0.09</v>
      </c>
      <c r="E46" s="28">
        <f t="shared" si="5"/>
        <v>31.5</v>
      </c>
      <c r="M46" s="26">
        <v>1.4609918981481562E-2</v>
      </c>
      <c r="N46" s="17">
        <v>28.07</v>
      </c>
      <c r="O46" s="17">
        <v>26.82</v>
      </c>
      <c r="Q46" s="28">
        <v>0</v>
      </c>
      <c r="R46" s="28">
        <v>21</v>
      </c>
      <c r="S46" s="28">
        <v>0</v>
      </c>
      <c r="V46" s="39">
        <f t="shared" si="0"/>
        <v>1260</v>
      </c>
      <c r="W46" s="28">
        <v>2.89</v>
      </c>
      <c r="X46" s="28">
        <v>0.09</v>
      </c>
      <c r="Y46" s="28">
        <f t="shared" si="6"/>
        <v>31.5</v>
      </c>
      <c r="Z46" s="28">
        <f t="shared" si="1"/>
        <v>99.37</v>
      </c>
      <c r="AA46" s="40">
        <f t="shared" si="2"/>
        <v>0.62999999999999545</v>
      </c>
      <c r="AB46" s="39">
        <v>1240</v>
      </c>
      <c r="AC46" s="28">
        <v>4.0199999999999996</v>
      </c>
      <c r="AD46" s="28">
        <v>1</v>
      </c>
      <c r="AE46" s="28">
        <f t="shared" si="7"/>
        <v>346.86111111111097</v>
      </c>
      <c r="AF46" s="28">
        <f t="shared" si="3"/>
        <v>93.062777777777782</v>
      </c>
      <c r="AG46" s="40">
        <f t="shared" si="4"/>
        <v>6.9372222222222177</v>
      </c>
      <c r="AJ46">
        <v>1232</v>
      </c>
      <c r="AK46" s="34">
        <v>28.16</v>
      </c>
      <c r="AL46" s="34">
        <v>26.82</v>
      </c>
      <c r="AM46" s="28">
        <f t="shared" si="8"/>
        <v>1.3399999999999999</v>
      </c>
    </row>
    <row r="47" spans="2:39" customFormat="1" x14ac:dyDescent="0.25">
      <c r="B47" s="6">
        <v>1.49305555555556E-2</v>
      </c>
      <c r="C47" s="28">
        <v>2.89</v>
      </c>
      <c r="D47" s="28">
        <v>0.09</v>
      </c>
      <c r="E47" s="28">
        <f t="shared" si="5"/>
        <v>32.25</v>
      </c>
      <c r="M47" s="27">
        <v>1.4957557870370453E-2</v>
      </c>
      <c r="N47" s="18">
        <v>28.16</v>
      </c>
      <c r="O47" s="18">
        <v>26.82</v>
      </c>
      <c r="Q47" s="28">
        <v>0</v>
      </c>
      <c r="R47" s="28">
        <v>21</v>
      </c>
      <c r="S47" s="28">
        <v>30</v>
      </c>
      <c r="V47" s="39">
        <f t="shared" si="0"/>
        <v>1290</v>
      </c>
      <c r="W47" s="28">
        <v>2.89</v>
      </c>
      <c r="X47" s="28">
        <v>0.09</v>
      </c>
      <c r="Y47" s="28">
        <f t="shared" si="6"/>
        <v>32.25</v>
      </c>
      <c r="Z47" s="28">
        <f t="shared" si="1"/>
        <v>99.355000000000004</v>
      </c>
      <c r="AA47" s="40">
        <f t="shared" si="2"/>
        <v>0.64499999999999602</v>
      </c>
      <c r="AB47" s="39">
        <v>1270</v>
      </c>
      <c r="AC47" s="28">
        <v>4.0199999999999996</v>
      </c>
      <c r="AD47" s="28">
        <v>1</v>
      </c>
      <c r="AE47" s="28">
        <f t="shared" si="7"/>
        <v>355.19444444444429</v>
      </c>
      <c r="AF47" s="28">
        <f t="shared" si="3"/>
        <v>92.896111111111111</v>
      </c>
      <c r="AG47" s="40">
        <f t="shared" si="4"/>
        <v>7.1038888888888891</v>
      </c>
      <c r="AJ47">
        <v>1262</v>
      </c>
      <c r="AK47" s="33">
        <v>28.07</v>
      </c>
      <c r="AL47" s="33">
        <v>26.82</v>
      </c>
      <c r="AM47" s="28">
        <f t="shared" si="8"/>
        <v>1.25</v>
      </c>
    </row>
    <row r="48" spans="2:39" customFormat="1" x14ac:dyDescent="0.25">
      <c r="B48" s="6">
        <v>1.52777777777778E-2</v>
      </c>
      <c r="C48" s="28">
        <v>2.9</v>
      </c>
      <c r="D48" s="28">
        <v>0.09</v>
      </c>
      <c r="E48" s="28">
        <f t="shared" si="5"/>
        <v>33</v>
      </c>
      <c r="M48" s="26">
        <v>1.5305150462962991E-2</v>
      </c>
      <c r="N48" s="17">
        <v>28.25</v>
      </c>
      <c r="O48" s="17">
        <v>26.91</v>
      </c>
      <c r="Q48" s="28">
        <v>0</v>
      </c>
      <c r="R48" s="28">
        <v>22</v>
      </c>
      <c r="S48" s="28">
        <v>0</v>
      </c>
      <c r="V48" s="39">
        <f t="shared" si="0"/>
        <v>1320</v>
      </c>
      <c r="W48" s="28">
        <v>2.9</v>
      </c>
      <c r="X48" s="28">
        <v>0.09</v>
      </c>
      <c r="Y48" s="28">
        <f t="shared" si="6"/>
        <v>33</v>
      </c>
      <c r="Z48" s="28">
        <f t="shared" si="1"/>
        <v>99.34</v>
      </c>
      <c r="AA48" s="40">
        <f t="shared" si="2"/>
        <v>0.65999999999999659</v>
      </c>
      <c r="AB48" s="39">
        <v>1300</v>
      </c>
      <c r="AC48" s="28">
        <v>4.0199999999999996</v>
      </c>
      <c r="AD48" s="28">
        <v>1</v>
      </c>
      <c r="AE48" s="28">
        <f t="shared" si="7"/>
        <v>363.5277777777776</v>
      </c>
      <c r="AF48" s="28">
        <f t="shared" si="3"/>
        <v>92.729444444444454</v>
      </c>
      <c r="AG48" s="40">
        <f t="shared" si="4"/>
        <v>7.2705555555555463</v>
      </c>
      <c r="AJ48">
        <v>1292</v>
      </c>
      <c r="AK48" s="34">
        <v>28.16</v>
      </c>
      <c r="AL48" s="34">
        <v>26.82</v>
      </c>
      <c r="AM48" s="28">
        <f t="shared" si="8"/>
        <v>1.3399999999999999</v>
      </c>
    </row>
    <row r="49" spans="2:39" customFormat="1" x14ac:dyDescent="0.25">
      <c r="B49" s="6">
        <v>1.5625E-2</v>
      </c>
      <c r="C49" s="28">
        <v>2.9</v>
      </c>
      <c r="D49" s="28">
        <v>0.09</v>
      </c>
      <c r="E49" s="28">
        <f t="shared" si="5"/>
        <v>33.75</v>
      </c>
      <c r="M49" s="27">
        <v>1.5653009259259276E-2</v>
      </c>
      <c r="N49" s="18">
        <v>28.16</v>
      </c>
      <c r="O49" s="18">
        <v>26.82</v>
      </c>
      <c r="Q49" s="28">
        <v>0</v>
      </c>
      <c r="R49" s="28">
        <v>22</v>
      </c>
      <c r="S49" s="28">
        <v>30</v>
      </c>
      <c r="V49" s="39">
        <f t="shared" si="0"/>
        <v>1350</v>
      </c>
      <c r="W49" s="28">
        <v>2.9</v>
      </c>
      <c r="X49" s="28">
        <v>0.09</v>
      </c>
      <c r="Y49" s="28">
        <f t="shared" si="6"/>
        <v>33.75</v>
      </c>
      <c r="Z49" s="28">
        <f t="shared" si="1"/>
        <v>99.325000000000003</v>
      </c>
      <c r="AA49" s="40">
        <f t="shared" si="2"/>
        <v>0.67499999999999716</v>
      </c>
      <c r="AB49" s="39">
        <v>1330</v>
      </c>
      <c r="AC49" s="28">
        <v>4.0199999999999996</v>
      </c>
      <c r="AD49" s="28">
        <v>1</v>
      </c>
      <c r="AE49" s="28">
        <f t="shared" si="7"/>
        <v>371.86111111111092</v>
      </c>
      <c r="AF49" s="28">
        <f t="shared" si="3"/>
        <v>92.562777777777782</v>
      </c>
      <c r="AG49" s="40">
        <f t="shared" si="4"/>
        <v>7.4372222222222177</v>
      </c>
      <c r="AJ49">
        <v>1322</v>
      </c>
      <c r="AK49" s="33">
        <v>28.25</v>
      </c>
      <c r="AL49" s="33">
        <v>26.91</v>
      </c>
      <c r="AM49" s="28">
        <f t="shared" si="8"/>
        <v>1.3399999999999999</v>
      </c>
    </row>
    <row r="50" spans="2:39" customFormat="1" x14ac:dyDescent="0.25">
      <c r="B50" s="6">
        <v>1.59722222222222E-2</v>
      </c>
      <c r="C50" s="28">
        <v>2.9</v>
      </c>
      <c r="D50" s="28">
        <v>0.09</v>
      </c>
      <c r="E50" s="28">
        <f t="shared" si="5"/>
        <v>34.5</v>
      </c>
      <c r="M50" s="26">
        <v>1.6001192129629693E-2</v>
      </c>
      <c r="N50" s="17">
        <v>28.16</v>
      </c>
      <c r="O50" s="17">
        <v>26.91</v>
      </c>
      <c r="Q50" s="28">
        <v>0</v>
      </c>
      <c r="R50" s="28">
        <v>23</v>
      </c>
      <c r="S50" s="28">
        <v>0</v>
      </c>
      <c r="V50" s="39">
        <f t="shared" si="0"/>
        <v>1380</v>
      </c>
      <c r="W50" s="28">
        <v>2.9</v>
      </c>
      <c r="X50" s="28">
        <v>0.09</v>
      </c>
      <c r="Y50" s="28">
        <f t="shared" si="6"/>
        <v>34.5</v>
      </c>
      <c r="Z50" s="28">
        <f t="shared" si="1"/>
        <v>99.31</v>
      </c>
      <c r="AA50" s="40">
        <f t="shared" si="2"/>
        <v>0.68999999999999773</v>
      </c>
      <c r="AB50" s="39">
        <v>1360</v>
      </c>
      <c r="AC50" s="28">
        <v>4.0199999999999996</v>
      </c>
      <c r="AD50" s="28">
        <v>1</v>
      </c>
      <c r="AE50" s="28">
        <f t="shared" si="7"/>
        <v>380.19444444444423</v>
      </c>
      <c r="AF50" s="28">
        <f t="shared" si="3"/>
        <v>92.396111111111111</v>
      </c>
      <c r="AG50" s="40">
        <f t="shared" si="4"/>
        <v>7.6038888888888891</v>
      </c>
      <c r="AJ50">
        <v>1352</v>
      </c>
      <c r="AK50" s="34">
        <v>28.16</v>
      </c>
      <c r="AL50" s="34">
        <v>26.82</v>
      </c>
      <c r="AM50" s="28">
        <f t="shared" si="8"/>
        <v>1.3399999999999999</v>
      </c>
    </row>
    <row r="51" spans="2:39" customFormat="1" x14ac:dyDescent="0.25">
      <c r="B51" s="6">
        <v>1.63194444444444E-2</v>
      </c>
      <c r="C51" s="28">
        <v>2.9</v>
      </c>
      <c r="D51" s="28">
        <v>0.09</v>
      </c>
      <c r="E51" s="28">
        <f t="shared" si="5"/>
        <v>35.25</v>
      </c>
      <c r="M51" s="27">
        <v>1.6349131944444539E-2</v>
      </c>
      <c r="N51" s="18">
        <v>28.07</v>
      </c>
      <c r="O51" s="18">
        <v>26.91</v>
      </c>
      <c r="Q51" s="28">
        <v>0</v>
      </c>
      <c r="R51" s="28">
        <v>23</v>
      </c>
      <c r="S51" s="28">
        <v>30</v>
      </c>
      <c r="V51" s="39">
        <f t="shared" si="0"/>
        <v>1410</v>
      </c>
      <c r="W51" s="28">
        <v>2.9</v>
      </c>
      <c r="X51" s="28">
        <v>0.09</v>
      </c>
      <c r="Y51" s="28">
        <f t="shared" si="6"/>
        <v>35.25</v>
      </c>
      <c r="Z51" s="28">
        <f t="shared" si="1"/>
        <v>99.295000000000002</v>
      </c>
      <c r="AA51" s="40">
        <f t="shared" si="2"/>
        <v>0.70499999999999829</v>
      </c>
      <c r="AB51" s="39">
        <v>1390</v>
      </c>
      <c r="AC51" s="28">
        <v>4.0199999999999996</v>
      </c>
      <c r="AD51" s="28">
        <v>1</v>
      </c>
      <c r="AE51" s="28">
        <f t="shared" si="7"/>
        <v>388.52777777777754</v>
      </c>
      <c r="AF51" s="28">
        <f t="shared" si="3"/>
        <v>92.229444444444454</v>
      </c>
      <c r="AG51" s="40">
        <f t="shared" si="4"/>
        <v>7.7705555555555463</v>
      </c>
      <c r="AJ51">
        <v>1383</v>
      </c>
      <c r="AK51" s="33">
        <v>28.16</v>
      </c>
      <c r="AL51" s="33">
        <v>26.91</v>
      </c>
      <c r="AM51" s="28">
        <f t="shared" si="8"/>
        <v>1.25</v>
      </c>
    </row>
    <row r="52" spans="2:39" customFormat="1" x14ac:dyDescent="0.25">
      <c r="B52" s="6">
        <v>1.6435185185185185E-2</v>
      </c>
      <c r="C52" s="28">
        <v>2.98</v>
      </c>
      <c r="D52" s="28">
        <v>0.98</v>
      </c>
      <c r="E52" s="28">
        <f>D52*10*(10/36)+E51</f>
        <v>37.972222222222221</v>
      </c>
      <c r="M52" s="26">
        <v>1.6696967592592649E-2</v>
      </c>
      <c r="N52" s="17">
        <v>28.25</v>
      </c>
      <c r="O52" s="17">
        <v>26.91</v>
      </c>
      <c r="Q52" s="28">
        <v>0</v>
      </c>
      <c r="R52" s="28">
        <v>23</v>
      </c>
      <c r="S52" s="28">
        <v>40</v>
      </c>
      <c r="V52" s="39">
        <f t="shared" si="0"/>
        <v>1420</v>
      </c>
      <c r="W52" s="28">
        <v>2.98</v>
      </c>
      <c r="X52" s="28">
        <v>0.98</v>
      </c>
      <c r="Y52" s="28">
        <f>X52*10*(10/36)+Y51</f>
        <v>37.972222222222221</v>
      </c>
      <c r="Z52" s="28">
        <f t="shared" si="1"/>
        <v>99.240555555555559</v>
      </c>
      <c r="AA52" s="40">
        <f t="shared" si="2"/>
        <v>0.75944444444444059</v>
      </c>
      <c r="AB52" s="39">
        <v>1420</v>
      </c>
      <c r="AC52" s="28">
        <v>4.0199999999999996</v>
      </c>
      <c r="AD52" s="28">
        <v>1</v>
      </c>
      <c r="AE52" s="28">
        <f t="shared" si="7"/>
        <v>396.86111111111086</v>
      </c>
      <c r="AF52" s="28">
        <f t="shared" si="3"/>
        <v>92.062777777777782</v>
      </c>
      <c r="AG52" s="40">
        <f t="shared" si="4"/>
        <v>7.9372222222222177</v>
      </c>
      <c r="AJ52">
        <v>1413</v>
      </c>
      <c r="AK52" s="34">
        <v>28.07</v>
      </c>
      <c r="AL52" s="34">
        <v>26.91</v>
      </c>
      <c r="AM52" s="28">
        <f t="shared" si="8"/>
        <v>1.1600000000000001</v>
      </c>
    </row>
    <row r="53" spans="2:39" customFormat="1" x14ac:dyDescent="0.25">
      <c r="B53" s="6">
        <v>1.6550925925926E-2</v>
      </c>
      <c r="C53" s="28">
        <v>3</v>
      </c>
      <c r="D53" s="28">
        <v>0.98</v>
      </c>
      <c r="E53" s="28">
        <f>D53*10*(10/36)+E52</f>
        <v>40.694444444444443</v>
      </c>
      <c r="M53" s="27">
        <v>1.7044756944444517E-2</v>
      </c>
      <c r="N53" s="18">
        <v>28.16</v>
      </c>
      <c r="O53" s="18">
        <v>26.91</v>
      </c>
      <c r="Q53" s="28">
        <v>0</v>
      </c>
      <c r="R53" s="28">
        <v>23</v>
      </c>
      <c r="S53" s="28">
        <v>50</v>
      </c>
      <c r="V53" s="39">
        <f t="shared" si="0"/>
        <v>1430</v>
      </c>
      <c r="W53" s="28">
        <v>3</v>
      </c>
      <c r="X53" s="28">
        <v>0.98</v>
      </c>
      <c r="Y53" s="28">
        <f>X53*10*(10/36)+Y52</f>
        <v>40.694444444444443</v>
      </c>
      <c r="Z53" s="28">
        <f t="shared" si="1"/>
        <v>99.186111111111117</v>
      </c>
      <c r="AA53" s="40">
        <f t="shared" si="2"/>
        <v>0.81388888888888289</v>
      </c>
      <c r="AB53" s="39">
        <v>1450</v>
      </c>
      <c r="AC53" s="28">
        <v>4.0199999999999996</v>
      </c>
      <c r="AD53" s="28">
        <v>1</v>
      </c>
      <c r="AE53" s="28">
        <f t="shared" si="7"/>
        <v>405.19444444444417</v>
      </c>
      <c r="AF53" s="28">
        <f t="shared" si="3"/>
        <v>91.896111111111111</v>
      </c>
      <c r="AG53" s="40">
        <f t="shared" si="4"/>
        <v>8.1038888888888891</v>
      </c>
      <c r="AJ53">
        <v>1443</v>
      </c>
      <c r="AK53" s="33">
        <v>28.25</v>
      </c>
      <c r="AL53" s="33">
        <v>26.91</v>
      </c>
      <c r="AM53" s="28">
        <f t="shared" si="8"/>
        <v>1.3399999999999999</v>
      </c>
    </row>
    <row r="54" spans="2:39" customFormat="1" x14ac:dyDescent="0.25">
      <c r="B54" s="6">
        <v>1.6666666666666701E-2</v>
      </c>
      <c r="C54" s="28">
        <v>3.02</v>
      </c>
      <c r="D54" s="28">
        <v>0.98</v>
      </c>
      <c r="E54" s="28">
        <f t="shared" si="5"/>
        <v>48.861111111111107</v>
      </c>
      <c r="M54" s="26">
        <v>1.7392523148148209E-2</v>
      </c>
      <c r="N54" s="17">
        <v>28.25</v>
      </c>
      <c r="O54" s="17">
        <v>26.82</v>
      </c>
      <c r="Q54" s="28">
        <v>0</v>
      </c>
      <c r="R54" s="28">
        <v>24</v>
      </c>
      <c r="S54" s="28">
        <v>0</v>
      </c>
      <c r="V54" s="39">
        <f t="shared" si="0"/>
        <v>1440</v>
      </c>
      <c r="W54" s="28">
        <v>3.02</v>
      </c>
      <c r="X54" s="28">
        <v>0.98</v>
      </c>
      <c r="Y54" s="28">
        <f t="shared" ref="Y54:Y117" si="9">X54*$A$1*(10/36)+Y53</f>
        <v>48.861111111111107</v>
      </c>
      <c r="Z54" s="28">
        <f t="shared" si="1"/>
        <v>99.022777777777776</v>
      </c>
      <c r="AA54" s="40">
        <f t="shared" si="2"/>
        <v>0.97722222222222399</v>
      </c>
      <c r="AB54" s="39">
        <v>1480</v>
      </c>
      <c r="AC54" s="28">
        <v>4.0199999999999996</v>
      </c>
      <c r="AD54" s="28">
        <v>1</v>
      </c>
      <c r="AE54" s="28">
        <f t="shared" si="7"/>
        <v>413.52777777777749</v>
      </c>
      <c r="AF54" s="28">
        <f t="shared" si="3"/>
        <v>91.729444444444454</v>
      </c>
      <c r="AG54" s="40">
        <f t="shared" si="4"/>
        <v>8.2705555555555463</v>
      </c>
      <c r="AJ54">
        <v>1473</v>
      </c>
      <c r="AK54" s="34">
        <v>28.16</v>
      </c>
      <c r="AL54" s="34">
        <v>26.91</v>
      </c>
      <c r="AM54" s="28">
        <f t="shared" si="8"/>
        <v>1.25</v>
      </c>
    </row>
    <row r="55" spans="2:39" customFormat="1" x14ac:dyDescent="0.25">
      <c r="B55" s="6">
        <v>1.7013888888888901E-2</v>
      </c>
      <c r="C55" s="28">
        <v>3.05</v>
      </c>
      <c r="D55" s="28">
        <v>0.98</v>
      </c>
      <c r="E55" s="28">
        <f t="shared" si="5"/>
        <v>57.027777777777771</v>
      </c>
      <c r="M55" s="27">
        <v>1.7740150462963067E-2</v>
      </c>
      <c r="N55" s="18">
        <v>28.25</v>
      </c>
      <c r="O55" s="18">
        <v>26.82</v>
      </c>
      <c r="Q55" s="28">
        <v>0</v>
      </c>
      <c r="R55" s="28">
        <v>24</v>
      </c>
      <c r="S55" s="28">
        <v>30</v>
      </c>
      <c r="V55" s="39">
        <f t="shared" si="0"/>
        <v>1470</v>
      </c>
      <c r="W55" s="28">
        <v>3.05</v>
      </c>
      <c r="X55" s="28">
        <v>0.98</v>
      </c>
      <c r="Y55" s="28">
        <f t="shared" si="9"/>
        <v>57.027777777777771</v>
      </c>
      <c r="Z55" s="28">
        <f t="shared" si="1"/>
        <v>98.859444444444449</v>
      </c>
      <c r="AA55" s="40">
        <f t="shared" si="2"/>
        <v>1.1405555555555509</v>
      </c>
      <c r="AB55" s="39">
        <v>1510</v>
      </c>
      <c r="AC55" s="28">
        <v>4.0199999999999996</v>
      </c>
      <c r="AD55" s="28">
        <v>1</v>
      </c>
      <c r="AE55" s="28">
        <f t="shared" si="7"/>
        <v>421.8611111111108</v>
      </c>
      <c r="AF55" s="28">
        <f t="shared" si="3"/>
        <v>91.562777777777782</v>
      </c>
      <c r="AG55" s="40">
        <f t="shared" si="4"/>
        <v>8.4372222222222177</v>
      </c>
      <c r="AJ55">
        <v>1503</v>
      </c>
      <c r="AK55" s="33">
        <v>28.25</v>
      </c>
      <c r="AL55" s="33">
        <v>26.82</v>
      </c>
      <c r="AM55" s="28">
        <f t="shared" si="8"/>
        <v>1.4299999999999997</v>
      </c>
    </row>
    <row r="56" spans="2:39" customFormat="1" x14ac:dyDescent="0.25">
      <c r="B56" s="6">
        <v>1.7361111111111101E-2</v>
      </c>
      <c r="C56" s="28">
        <v>3.08</v>
      </c>
      <c r="D56" s="28">
        <v>0.98</v>
      </c>
      <c r="E56" s="28">
        <f t="shared" si="5"/>
        <v>65.194444444444443</v>
      </c>
      <c r="M56" s="26">
        <v>1.8088148148148187E-2</v>
      </c>
      <c r="N56" s="17">
        <v>28.52</v>
      </c>
      <c r="O56" s="17">
        <v>26.91</v>
      </c>
      <c r="Q56" s="28">
        <v>0</v>
      </c>
      <c r="R56" s="28">
        <v>25</v>
      </c>
      <c r="S56" s="28">
        <v>0</v>
      </c>
      <c r="V56" s="39">
        <f t="shared" si="0"/>
        <v>1500</v>
      </c>
      <c r="W56" s="28">
        <v>3.08</v>
      </c>
      <c r="X56" s="28">
        <v>0.98</v>
      </c>
      <c r="Y56" s="28">
        <f t="shared" si="9"/>
        <v>65.194444444444443</v>
      </c>
      <c r="Z56" s="28">
        <f t="shared" si="1"/>
        <v>98.696111111111108</v>
      </c>
      <c r="AA56" s="40">
        <f t="shared" si="2"/>
        <v>1.303888888888892</v>
      </c>
      <c r="AB56" s="39">
        <v>1540</v>
      </c>
      <c r="AC56" s="28">
        <v>4.0199999999999996</v>
      </c>
      <c r="AD56" s="28">
        <v>1</v>
      </c>
      <c r="AE56" s="28">
        <f t="shared" si="7"/>
        <v>430.19444444444412</v>
      </c>
      <c r="AF56" s="28">
        <f t="shared" si="3"/>
        <v>91.396111111111111</v>
      </c>
      <c r="AG56" s="40">
        <f t="shared" si="4"/>
        <v>8.6038888888888891</v>
      </c>
      <c r="AJ56">
        <v>1533</v>
      </c>
      <c r="AK56" s="34">
        <v>28.25</v>
      </c>
      <c r="AL56" s="34">
        <v>26.82</v>
      </c>
      <c r="AM56" s="28">
        <f t="shared" si="8"/>
        <v>1.4299999999999997</v>
      </c>
    </row>
    <row r="57" spans="2:39" customFormat="1" x14ac:dyDescent="0.25">
      <c r="B57" s="6">
        <v>1.7708333333333302E-2</v>
      </c>
      <c r="C57" s="28">
        <v>3.09</v>
      </c>
      <c r="D57" s="28">
        <v>0.98</v>
      </c>
      <c r="E57" s="28">
        <f t="shared" si="5"/>
        <v>73.361111111111114</v>
      </c>
      <c r="M57" s="27">
        <v>1.8436342592592636E-2</v>
      </c>
      <c r="N57" s="18">
        <v>28.52</v>
      </c>
      <c r="O57" s="18">
        <v>26.91</v>
      </c>
      <c r="Q57" s="28">
        <v>0</v>
      </c>
      <c r="R57" s="28">
        <v>25</v>
      </c>
      <c r="S57" s="28">
        <v>30</v>
      </c>
      <c r="V57" s="39">
        <f t="shared" si="0"/>
        <v>1530</v>
      </c>
      <c r="W57" s="28">
        <v>3.09</v>
      </c>
      <c r="X57" s="28">
        <v>0.98</v>
      </c>
      <c r="Y57" s="28">
        <f t="shared" si="9"/>
        <v>73.361111111111114</v>
      </c>
      <c r="Z57" s="28">
        <f t="shared" si="1"/>
        <v>98.532777777777781</v>
      </c>
      <c r="AA57" s="40">
        <f t="shared" si="2"/>
        <v>1.4672222222222189</v>
      </c>
      <c r="AB57" s="39">
        <v>1570</v>
      </c>
      <c r="AC57" s="28">
        <v>4.01</v>
      </c>
      <c r="AD57" s="28">
        <v>1</v>
      </c>
      <c r="AE57" s="28">
        <f t="shared" si="7"/>
        <v>438.52777777777743</v>
      </c>
      <c r="AF57" s="28">
        <f t="shared" si="3"/>
        <v>91.229444444444454</v>
      </c>
      <c r="AG57" s="40">
        <f t="shared" si="4"/>
        <v>8.7705555555555463</v>
      </c>
      <c r="AJ57">
        <v>1563</v>
      </c>
      <c r="AK57" s="33">
        <v>28.52</v>
      </c>
      <c r="AL57" s="33">
        <v>26.91</v>
      </c>
      <c r="AM57" s="28">
        <f t="shared" si="8"/>
        <v>1.6099999999999994</v>
      </c>
    </row>
    <row r="58" spans="2:39" customFormat="1" x14ac:dyDescent="0.25">
      <c r="B58" s="6">
        <v>1.8055555555555599E-2</v>
      </c>
      <c r="C58" s="28">
        <v>3.1</v>
      </c>
      <c r="D58" s="28">
        <v>0.98</v>
      </c>
      <c r="E58" s="28">
        <f t="shared" si="5"/>
        <v>81.527777777777786</v>
      </c>
      <c r="M58" s="26">
        <v>1.8784004629629703E-2</v>
      </c>
      <c r="N58" s="17">
        <v>28.71</v>
      </c>
      <c r="O58" s="17">
        <v>26.73</v>
      </c>
      <c r="Q58" s="28">
        <v>0</v>
      </c>
      <c r="R58" s="28">
        <v>26</v>
      </c>
      <c r="S58" s="28">
        <v>0</v>
      </c>
      <c r="V58" s="39">
        <f t="shared" si="0"/>
        <v>1560</v>
      </c>
      <c r="W58" s="28">
        <v>3.1</v>
      </c>
      <c r="X58" s="28">
        <v>0.98</v>
      </c>
      <c r="Y58" s="28">
        <f t="shared" si="9"/>
        <v>81.527777777777786</v>
      </c>
      <c r="Z58" s="28">
        <f t="shared" si="1"/>
        <v>98.36944444444444</v>
      </c>
      <c r="AA58" s="40">
        <f t="shared" si="2"/>
        <v>1.63055555555556</v>
      </c>
      <c r="AB58" s="39">
        <v>1600</v>
      </c>
      <c r="AC58" s="28">
        <v>4.01</v>
      </c>
      <c r="AD58" s="28">
        <v>1</v>
      </c>
      <c r="AE58" s="28">
        <f t="shared" si="7"/>
        <v>446.86111111111074</v>
      </c>
      <c r="AF58" s="28">
        <f t="shared" si="3"/>
        <v>91.062777777777782</v>
      </c>
      <c r="AG58" s="40">
        <f t="shared" si="4"/>
        <v>8.9372222222222177</v>
      </c>
      <c r="AJ58">
        <v>1593</v>
      </c>
      <c r="AK58" s="34">
        <v>28.52</v>
      </c>
      <c r="AL58" s="34">
        <v>26.91</v>
      </c>
      <c r="AM58" s="28">
        <f t="shared" si="8"/>
        <v>1.6099999999999994</v>
      </c>
    </row>
    <row r="59" spans="2:39" customFormat="1" x14ac:dyDescent="0.25">
      <c r="B59" s="6">
        <v>1.8402777777777799E-2</v>
      </c>
      <c r="C59" s="28">
        <v>3.11</v>
      </c>
      <c r="D59" s="28">
        <v>0.98</v>
      </c>
      <c r="E59" s="28">
        <f t="shared" si="5"/>
        <v>89.694444444444457</v>
      </c>
      <c r="M59" s="27">
        <v>1.9131805555555603E-2</v>
      </c>
      <c r="N59" s="18">
        <v>28.8</v>
      </c>
      <c r="O59" s="18">
        <v>26.82</v>
      </c>
      <c r="Q59" s="28">
        <v>0</v>
      </c>
      <c r="R59" s="28">
        <v>26</v>
      </c>
      <c r="S59" s="28">
        <v>30</v>
      </c>
      <c r="V59" s="39">
        <f t="shared" si="0"/>
        <v>1590</v>
      </c>
      <c r="W59" s="28">
        <v>3.11</v>
      </c>
      <c r="X59" s="28">
        <v>0.98</v>
      </c>
      <c r="Y59" s="28">
        <f t="shared" si="9"/>
        <v>89.694444444444457</v>
      </c>
      <c r="Z59" s="28">
        <f t="shared" si="1"/>
        <v>98.206111111111113</v>
      </c>
      <c r="AA59" s="40">
        <f t="shared" si="2"/>
        <v>1.7938888888888869</v>
      </c>
      <c r="AB59" s="39">
        <v>1630</v>
      </c>
      <c r="AC59" s="28">
        <v>4.01</v>
      </c>
      <c r="AD59" s="28">
        <v>1</v>
      </c>
      <c r="AE59" s="28">
        <f t="shared" si="7"/>
        <v>455.19444444444406</v>
      </c>
      <c r="AF59" s="28">
        <f t="shared" si="3"/>
        <v>90.896111111111125</v>
      </c>
      <c r="AG59" s="40">
        <f t="shared" si="4"/>
        <v>9.1038888888888749</v>
      </c>
      <c r="AJ59">
        <v>1623</v>
      </c>
      <c r="AK59" s="33">
        <v>28.71</v>
      </c>
      <c r="AL59" s="33">
        <v>26.73</v>
      </c>
      <c r="AM59" s="28">
        <f t="shared" si="8"/>
        <v>1.9800000000000004</v>
      </c>
    </row>
    <row r="60" spans="2:39" customFormat="1" x14ac:dyDescent="0.25">
      <c r="B60" s="6">
        <v>1.8749999999999999E-2</v>
      </c>
      <c r="C60" s="28">
        <v>3.12</v>
      </c>
      <c r="D60" s="28">
        <v>0.98</v>
      </c>
      <c r="E60" s="28">
        <f t="shared" si="5"/>
        <v>97.861111111111128</v>
      </c>
      <c r="M60" s="26">
        <v>1.9479930555555636E-2</v>
      </c>
      <c r="N60" s="17">
        <v>28.98</v>
      </c>
      <c r="O60" s="17">
        <v>26.82</v>
      </c>
      <c r="Q60" s="28">
        <v>0</v>
      </c>
      <c r="R60" s="28">
        <v>27</v>
      </c>
      <c r="S60" s="28">
        <v>0</v>
      </c>
      <c r="V60" s="39">
        <f t="shared" si="0"/>
        <v>1620</v>
      </c>
      <c r="W60" s="28">
        <v>3.12</v>
      </c>
      <c r="X60" s="28">
        <v>0.98</v>
      </c>
      <c r="Y60" s="28">
        <f t="shared" si="9"/>
        <v>97.861111111111128</v>
      </c>
      <c r="Z60" s="28">
        <f t="shared" si="1"/>
        <v>98.042777777777772</v>
      </c>
      <c r="AA60" s="40">
        <f t="shared" si="2"/>
        <v>1.957222222222228</v>
      </c>
      <c r="AB60" s="39">
        <v>1660</v>
      </c>
      <c r="AC60" s="28">
        <v>4.01</v>
      </c>
      <c r="AD60" s="28">
        <v>1</v>
      </c>
      <c r="AE60" s="28">
        <f t="shared" si="7"/>
        <v>463.52777777777737</v>
      </c>
      <c r="AF60" s="28">
        <f t="shared" si="3"/>
        <v>90.729444444444454</v>
      </c>
      <c r="AG60" s="40">
        <f t="shared" si="4"/>
        <v>9.2705555555555463</v>
      </c>
      <c r="AJ60">
        <v>1653</v>
      </c>
      <c r="AK60" s="34">
        <v>28.8</v>
      </c>
      <c r="AL60" s="34">
        <v>26.82</v>
      </c>
      <c r="AM60" s="28">
        <f t="shared" si="8"/>
        <v>1.9800000000000004</v>
      </c>
    </row>
    <row r="61" spans="2:39" customFormat="1" x14ac:dyDescent="0.25">
      <c r="B61" s="6">
        <v>1.9097222222222199E-2</v>
      </c>
      <c r="C61" s="28">
        <v>3.13</v>
      </c>
      <c r="D61" s="28">
        <v>0.98</v>
      </c>
      <c r="E61" s="28">
        <f t="shared" si="5"/>
        <v>106.0277777777778</v>
      </c>
      <c r="M61" s="27">
        <v>1.9827581018518559E-2</v>
      </c>
      <c r="N61" s="18">
        <v>29.16</v>
      </c>
      <c r="O61" s="18">
        <v>26.82</v>
      </c>
      <c r="Q61" s="28">
        <v>0</v>
      </c>
      <c r="R61" s="28">
        <v>27</v>
      </c>
      <c r="S61" s="28">
        <v>30</v>
      </c>
      <c r="V61" s="39">
        <f t="shared" si="0"/>
        <v>1650</v>
      </c>
      <c r="W61" s="28">
        <v>3.13</v>
      </c>
      <c r="X61" s="28">
        <v>0.98</v>
      </c>
      <c r="Y61" s="28">
        <f t="shared" si="9"/>
        <v>106.0277777777778</v>
      </c>
      <c r="Z61" s="28">
        <f t="shared" si="1"/>
        <v>97.879444444444445</v>
      </c>
      <c r="AA61" s="40">
        <f t="shared" si="2"/>
        <v>2.1205555555555549</v>
      </c>
      <c r="AB61" s="39">
        <v>1690</v>
      </c>
      <c r="AC61" s="28">
        <v>4.01</v>
      </c>
      <c r="AD61" s="28">
        <v>1</v>
      </c>
      <c r="AE61" s="28">
        <f t="shared" si="7"/>
        <v>471.86111111111069</v>
      </c>
      <c r="AF61" s="28">
        <f t="shared" si="3"/>
        <v>90.562777777777782</v>
      </c>
      <c r="AG61" s="40">
        <f t="shared" si="4"/>
        <v>9.4372222222222177</v>
      </c>
      <c r="AJ61">
        <v>1683</v>
      </c>
      <c r="AK61" s="33">
        <v>28.98</v>
      </c>
      <c r="AL61" s="33">
        <v>26.82</v>
      </c>
      <c r="AM61" s="28">
        <f t="shared" si="8"/>
        <v>2.16</v>
      </c>
    </row>
    <row r="62" spans="2:39" customFormat="1" x14ac:dyDescent="0.25">
      <c r="B62" s="6">
        <v>1.94444444444444E-2</v>
      </c>
      <c r="C62" s="28">
        <v>3.14</v>
      </c>
      <c r="D62" s="28">
        <v>0.98</v>
      </c>
      <c r="E62" s="28">
        <f t="shared" si="5"/>
        <v>114.19444444444447</v>
      </c>
      <c r="M62" s="26">
        <v>2.0175370370370427E-2</v>
      </c>
      <c r="N62" s="17">
        <v>29.34</v>
      </c>
      <c r="O62" s="17">
        <v>26.82</v>
      </c>
      <c r="Q62" s="28">
        <v>0</v>
      </c>
      <c r="R62" s="28">
        <v>28</v>
      </c>
      <c r="S62" s="28">
        <v>0</v>
      </c>
      <c r="V62" s="39">
        <f t="shared" si="0"/>
        <v>1680</v>
      </c>
      <c r="W62" s="28">
        <v>3.14</v>
      </c>
      <c r="X62" s="28">
        <v>0.98</v>
      </c>
      <c r="Y62" s="28">
        <f t="shared" si="9"/>
        <v>114.19444444444447</v>
      </c>
      <c r="Z62" s="28">
        <f t="shared" si="1"/>
        <v>97.716111111111104</v>
      </c>
      <c r="AA62" s="40">
        <f t="shared" si="2"/>
        <v>2.283888888888896</v>
      </c>
      <c r="AB62" s="39">
        <v>1720</v>
      </c>
      <c r="AC62" s="28">
        <v>4.01</v>
      </c>
      <c r="AD62" s="28">
        <v>1</v>
      </c>
      <c r="AE62" s="28">
        <f t="shared" si="7"/>
        <v>480.194444444444</v>
      </c>
      <c r="AF62" s="28">
        <f t="shared" si="3"/>
        <v>90.396111111111125</v>
      </c>
      <c r="AG62" s="40">
        <f t="shared" si="4"/>
        <v>9.6038888888888749</v>
      </c>
      <c r="AJ62">
        <v>1713</v>
      </c>
      <c r="AK62" s="34">
        <v>29.16</v>
      </c>
      <c r="AL62" s="34">
        <v>26.82</v>
      </c>
      <c r="AM62" s="28">
        <f t="shared" si="8"/>
        <v>2.34</v>
      </c>
    </row>
    <row r="63" spans="2:39" customFormat="1" x14ac:dyDescent="0.25">
      <c r="B63" s="6">
        <v>1.97916666666667E-2</v>
      </c>
      <c r="C63" s="28">
        <v>3.15</v>
      </c>
      <c r="D63" s="28">
        <v>0.98</v>
      </c>
      <c r="E63" s="28">
        <f t="shared" si="5"/>
        <v>122.36111111111114</v>
      </c>
      <c r="M63" s="27">
        <v>2.0523472222222283E-2</v>
      </c>
      <c r="N63" s="18">
        <v>29.71</v>
      </c>
      <c r="O63" s="18">
        <v>26.73</v>
      </c>
      <c r="Q63" s="28">
        <v>0</v>
      </c>
      <c r="R63" s="28">
        <v>28</v>
      </c>
      <c r="S63" s="28">
        <v>30</v>
      </c>
      <c r="V63" s="39">
        <f t="shared" si="0"/>
        <v>1710</v>
      </c>
      <c r="W63" s="28">
        <v>3.15</v>
      </c>
      <c r="X63" s="28">
        <v>0.98</v>
      </c>
      <c r="Y63" s="28">
        <f t="shared" si="9"/>
        <v>122.36111111111114</v>
      </c>
      <c r="Z63" s="28">
        <f t="shared" si="1"/>
        <v>97.552777777777777</v>
      </c>
      <c r="AA63" s="40">
        <f t="shared" si="2"/>
        <v>2.4472222222222229</v>
      </c>
      <c r="AB63" s="39">
        <v>1750</v>
      </c>
      <c r="AC63" s="28">
        <v>4.01</v>
      </c>
      <c r="AD63" s="28">
        <v>1</v>
      </c>
      <c r="AE63" s="28">
        <f t="shared" si="7"/>
        <v>488.52777777777732</v>
      </c>
      <c r="AF63" s="28">
        <f t="shared" si="3"/>
        <v>90.229444444444454</v>
      </c>
      <c r="AG63" s="40">
        <f t="shared" si="4"/>
        <v>9.7705555555555463</v>
      </c>
      <c r="AJ63">
        <v>1743</v>
      </c>
      <c r="AK63" s="33">
        <v>29.34</v>
      </c>
      <c r="AL63" s="33">
        <v>26.82</v>
      </c>
      <c r="AM63" s="28">
        <f t="shared" si="8"/>
        <v>2.5199999999999996</v>
      </c>
    </row>
    <row r="64" spans="2:39" customFormat="1" x14ac:dyDescent="0.25">
      <c r="B64" s="6">
        <v>2.0138888888888901E-2</v>
      </c>
      <c r="C64" s="28">
        <v>3.16</v>
      </c>
      <c r="D64" s="28">
        <v>0.98</v>
      </c>
      <c r="E64" s="28">
        <f t="shared" si="5"/>
        <v>130.5277777777778</v>
      </c>
      <c r="M64" s="26">
        <v>2.0871030092592613E-2</v>
      </c>
      <c r="N64" s="17">
        <v>29.71</v>
      </c>
      <c r="O64" s="17">
        <v>26.82</v>
      </c>
      <c r="Q64" s="28">
        <v>0</v>
      </c>
      <c r="R64" s="28">
        <v>29</v>
      </c>
      <c r="S64" s="28">
        <v>0</v>
      </c>
      <c r="V64" s="39">
        <f t="shared" si="0"/>
        <v>1740</v>
      </c>
      <c r="W64" s="28">
        <v>3.16</v>
      </c>
      <c r="X64" s="28">
        <v>0.98</v>
      </c>
      <c r="Y64" s="28">
        <f t="shared" si="9"/>
        <v>130.5277777777778</v>
      </c>
      <c r="Z64" s="28">
        <f t="shared" si="1"/>
        <v>97.38944444444445</v>
      </c>
      <c r="AA64" s="40">
        <f t="shared" si="2"/>
        <v>2.6105555555555497</v>
      </c>
      <c r="AB64" s="39">
        <v>1780</v>
      </c>
      <c r="AC64" s="28">
        <v>4.01</v>
      </c>
      <c r="AD64" s="28">
        <v>1</v>
      </c>
      <c r="AE64" s="28">
        <f t="shared" si="7"/>
        <v>496.86111111111063</v>
      </c>
      <c r="AF64" s="28">
        <f t="shared" si="3"/>
        <v>90.062777777777782</v>
      </c>
      <c r="AG64" s="40">
        <f t="shared" si="4"/>
        <v>9.9372222222222177</v>
      </c>
      <c r="AJ64">
        <v>1773</v>
      </c>
      <c r="AK64" s="34">
        <v>29.71</v>
      </c>
      <c r="AL64" s="34">
        <v>26.73</v>
      </c>
      <c r="AM64" s="28">
        <f t="shared" si="8"/>
        <v>2.9800000000000004</v>
      </c>
    </row>
    <row r="65" spans="2:39" customFormat="1" x14ac:dyDescent="0.25">
      <c r="B65" s="6">
        <v>2.0486111111111101E-2</v>
      </c>
      <c r="C65" s="28">
        <v>3.17</v>
      </c>
      <c r="D65" s="28">
        <v>0.98</v>
      </c>
      <c r="E65" s="28">
        <f t="shared" si="5"/>
        <v>138.69444444444446</v>
      </c>
      <c r="M65" s="27">
        <v>2.1218946759259283E-2</v>
      </c>
      <c r="N65" s="18">
        <v>29.89</v>
      </c>
      <c r="O65" s="18">
        <v>26.82</v>
      </c>
      <c r="Q65" s="28">
        <v>0</v>
      </c>
      <c r="R65" s="28">
        <v>29</v>
      </c>
      <c r="S65" s="28">
        <v>30</v>
      </c>
      <c r="V65" s="39">
        <f t="shared" si="0"/>
        <v>1770</v>
      </c>
      <c r="W65" s="28">
        <v>3.17</v>
      </c>
      <c r="X65" s="28">
        <v>0.98</v>
      </c>
      <c r="Y65" s="28">
        <f t="shared" si="9"/>
        <v>138.69444444444446</v>
      </c>
      <c r="Z65" s="28">
        <f t="shared" si="1"/>
        <v>97.226111111111109</v>
      </c>
      <c r="AA65" s="40">
        <f t="shared" si="2"/>
        <v>2.7738888888888908</v>
      </c>
      <c r="AB65" s="39">
        <v>1810</v>
      </c>
      <c r="AC65" s="28">
        <v>4.01</v>
      </c>
      <c r="AD65" s="28">
        <v>1</v>
      </c>
      <c r="AE65" s="28">
        <f t="shared" si="7"/>
        <v>505.19444444444395</v>
      </c>
      <c r="AF65" s="28">
        <f t="shared" si="3"/>
        <v>89.896111111111125</v>
      </c>
      <c r="AG65" s="40">
        <f t="shared" si="4"/>
        <v>10.103888888888875</v>
      </c>
      <c r="AJ65">
        <v>1803</v>
      </c>
      <c r="AK65" s="33">
        <v>29.71</v>
      </c>
      <c r="AL65" s="33">
        <v>26.82</v>
      </c>
      <c r="AM65" s="28">
        <f t="shared" si="8"/>
        <v>2.8900000000000006</v>
      </c>
    </row>
    <row r="66" spans="2:39" customFormat="1" x14ac:dyDescent="0.25">
      <c r="B66" s="6">
        <v>2.0833333333333301E-2</v>
      </c>
      <c r="C66" s="28">
        <v>3.17</v>
      </c>
      <c r="D66" s="28">
        <v>0.98</v>
      </c>
      <c r="E66" s="28">
        <f t="shared" si="5"/>
        <v>146.86111111111111</v>
      </c>
      <c r="M66" s="26">
        <v>2.1566828703703744E-2</v>
      </c>
      <c r="N66" s="17">
        <v>30.17</v>
      </c>
      <c r="O66" s="17">
        <v>26.91</v>
      </c>
      <c r="Q66" s="28">
        <v>0</v>
      </c>
      <c r="R66" s="28">
        <v>30</v>
      </c>
      <c r="S66" s="28">
        <v>0</v>
      </c>
      <c r="V66" s="39">
        <f t="shared" si="0"/>
        <v>1800</v>
      </c>
      <c r="W66" s="28">
        <v>3.17</v>
      </c>
      <c r="X66" s="28">
        <v>0.98</v>
      </c>
      <c r="Y66" s="28">
        <f t="shared" si="9"/>
        <v>146.86111111111111</v>
      </c>
      <c r="Z66" s="28">
        <f t="shared" si="1"/>
        <v>97.062777777777782</v>
      </c>
      <c r="AA66" s="40">
        <f t="shared" si="2"/>
        <v>2.9372222222222177</v>
      </c>
      <c r="AB66" s="39">
        <v>1840</v>
      </c>
      <c r="AC66" s="28">
        <v>4.01</v>
      </c>
      <c r="AD66" s="28">
        <v>1</v>
      </c>
      <c r="AE66" s="28">
        <f t="shared" si="7"/>
        <v>513.52777777777726</v>
      </c>
      <c r="AF66" s="28">
        <f t="shared" si="3"/>
        <v>89.729444444444454</v>
      </c>
      <c r="AG66" s="40">
        <f t="shared" si="4"/>
        <v>10.270555555555546</v>
      </c>
      <c r="AJ66">
        <v>1833</v>
      </c>
      <c r="AK66" s="34">
        <v>29.89</v>
      </c>
      <c r="AL66" s="34">
        <v>26.82</v>
      </c>
      <c r="AM66" s="28">
        <f t="shared" si="8"/>
        <v>3.0700000000000003</v>
      </c>
    </row>
    <row r="67" spans="2:39" customFormat="1" x14ac:dyDescent="0.25">
      <c r="B67" s="6">
        <v>2.1180555555555598E-2</v>
      </c>
      <c r="C67" s="28">
        <v>3.18</v>
      </c>
      <c r="D67" s="28">
        <v>0.98</v>
      </c>
      <c r="E67" s="28">
        <f t="shared" si="5"/>
        <v>155.02777777777777</v>
      </c>
      <c r="M67" s="27">
        <v>2.1914386574074074E-2</v>
      </c>
      <c r="N67" s="18">
        <v>30.26</v>
      </c>
      <c r="O67" s="18">
        <v>26.82</v>
      </c>
      <c r="Q67" s="28">
        <v>0</v>
      </c>
      <c r="R67" s="28">
        <v>30</v>
      </c>
      <c r="S67" s="28">
        <v>30</v>
      </c>
      <c r="V67" s="39">
        <f t="shared" si="0"/>
        <v>1830</v>
      </c>
      <c r="W67" s="28">
        <v>3.18</v>
      </c>
      <c r="X67" s="28">
        <v>0.98</v>
      </c>
      <c r="Y67" s="28">
        <f t="shared" si="9"/>
        <v>155.02777777777777</v>
      </c>
      <c r="Z67" s="28">
        <f t="shared" si="1"/>
        <v>96.899444444444441</v>
      </c>
      <c r="AA67" s="40">
        <f t="shared" si="2"/>
        <v>3.1005555555555588</v>
      </c>
      <c r="AB67" s="39">
        <v>1870</v>
      </c>
      <c r="AC67" s="28">
        <v>4.01</v>
      </c>
      <c r="AD67" s="28">
        <v>1</v>
      </c>
      <c r="AE67" s="28">
        <f t="shared" si="7"/>
        <v>521.86111111111063</v>
      </c>
      <c r="AF67" s="28">
        <f t="shared" si="3"/>
        <v>89.562777777777782</v>
      </c>
      <c r="AG67" s="40">
        <f t="shared" si="4"/>
        <v>10.437222222222218</v>
      </c>
      <c r="AJ67">
        <v>1863</v>
      </c>
      <c r="AK67" s="33">
        <v>30.17</v>
      </c>
      <c r="AL67" s="33">
        <v>26.91</v>
      </c>
      <c r="AM67" s="28">
        <f t="shared" si="8"/>
        <v>3.2600000000000016</v>
      </c>
    </row>
    <row r="68" spans="2:39" customFormat="1" x14ac:dyDescent="0.25">
      <c r="B68" s="6">
        <v>2.1527777777777798E-2</v>
      </c>
      <c r="C68" s="28">
        <v>3.19</v>
      </c>
      <c r="D68" s="28">
        <v>0.98</v>
      </c>
      <c r="E68" s="28">
        <f t="shared" si="5"/>
        <v>163.19444444444443</v>
      </c>
      <c r="M68" s="26">
        <v>2.2262592592592667E-2</v>
      </c>
      <c r="N68" s="17">
        <v>30.26</v>
      </c>
      <c r="O68" s="17">
        <v>26.82</v>
      </c>
      <c r="Q68" s="28">
        <v>0</v>
      </c>
      <c r="R68" s="28">
        <v>31</v>
      </c>
      <c r="S68" s="28">
        <v>0</v>
      </c>
      <c r="V68" s="39">
        <f t="shared" si="0"/>
        <v>1860</v>
      </c>
      <c r="W68" s="28">
        <v>3.19</v>
      </c>
      <c r="X68" s="28">
        <v>0.98</v>
      </c>
      <c r="Y68" s="28">
        <f t="shared" si="9"/>
        <v>163.19444444444443</v>
      </c>
      <c r="Z68" s="28">
        <f t="shared" si="1"/>
        <v>96.736111111111114</v>
      </c>
      <c r="AA68" s="40">
        <f t="shared" si="2"/>
        <v>3.2638888888888857</v>
      </c>
      <c r="AB68" s="39">
        <v>1900</v>
      </c>
      <c r="AC68" s="28">
        <v>4.01</v>
      </c>
      <c r="AD68" s="28">
        <v>1</v>
      </c>
      <c r="AE68" s="28">
        <f t="shared" si="7"/>
        <v>530.194444444444</v>
      </c>
      <c r="AF68" s="28">
        <f t="shared" si="3"/>
        <v>89.396111111111125</v>
      </c>
      <c r="AG68" s="40">
        <f t="shared" si="4"/>
        <v>10.603888888888875</v>
      </c>
      <c r="AJ68">
        <v>1893</v>
      </c>
      <c r="AK68" s="34">
        <v>30.26</v>
      </c>
      <c r="AL68" s="34">
        <v>26.82</v>
      </c>
      <c r="AM68" s="28">
        <f t="shared" si="8"/>
        <v>3.4400000000000013</v>
      </c>
    </row>
    <row r="69" spans="2:39" customFormat="1" x14ac:dyDescent="0.25">
      <c r="B69" s="6">
        <v>2.1874999999999999E-2</v>
      </c>
      <c r="C69" s="28">
        <v>3.19</v>
      </c>
      <c r="D69" s="28">
        <v>0.98</v>
      </c>
      <c r="E69" s="28">
        <f t="shared" si="5"/>
        <v>171.36111111111109</v>
      </c>
      <c r="M69" s="27">
        <v>2.2610347222222327E-2</v>
      </c>
      <c r="N69" s="18">
        <v>30.45</v>
      </c>
      <c r="O69" s="18">
        <v>26.82</v>
      </c>
      <c r="Q69" s="28">
        <v>0</v>
      </c>
      <c r="R69" s="28">
        <v>31</v>
      </c>
      <c r="S69" s="28">
        <v>30</v>
      </c>
      <c r="V69" s="39">
        <f t="shared" ref="V69:V132" si="10">S69+R69*60+Q69*3600</f>
        <v>1890</v>
      </c>
      <c r="W69" s="28">
        <v>3.19</v>
      </c>
      <c r="X69" s="28">
        <v>0.98</v>
      </c>
      <c r="Y69" s="28">
        <f t="shared" si="9"/>
        <v>171.36111111111109</v>
      </c>
      <c r="Z69" s="28">
        <f t="shared" ref="Z69:Z132" si="11">100-Y69/$AA$1*100</f>
        <v>96.572777777777773</v>
      </c>
      <c r="AA69" s="40">
        <f t="shared" ref="AA69:AA132" si="12">100-Z69</f>
        <v>3.4272222222222268</v>
      </c>
      <c r="AB69" s="39">
        <v>1930</v>
      </c>
      <c r="AC69" s="28">
        <v>4.01</v>
      </c>
      <c r="AD69" s="28">
        <v>1</v>
      </c>
      <c r="AE69" s="28">
        <f t="shared" si="7"/>
        <v>538.52777777777737</v>
      </c>
      <c r="AF69" s="28">
        <f t="shared" ref="AF69:AF132" si="13">100-AE69/$AA$1*100</f>
        <v>89.229444444444454</v>
      </c>
      <c r="AG69" s="40">
        <f t="shared" ref="AG69:AG132" si="14">100-AF69</f>
        <v>10.770555555555546</v>
      </c>
      <c r="AJ69">
        <v>1923</v>
      </c>
      <c r="AK69" s="33">
        <v>30.26</v>
      </c>
      <c r="AL69" s="33">
        <v>26.82</v>
      </c>
      <c r="AM69" s="28">
        <f t="shared" si="8"/>
        <v>3.4400000000000013</v>
      </c>
    </row>
    <row r="70" spans="2:39" customFormat="1" x14ac:dyDescent="0.25">
      <c r="B70" s="6">
        <v>2.2222222222222199E-2</v>
      </c>
      <c r="C70" s="28">
        <v>3.2</v>
      </c>
      <c r="D70" s="28">
        <v>0.98</v>
      </c>
      <c r="E70" s="28">
        <f t="shared" ref="E70:E133" si="15">D70*$A$1*(10/36)+E69</f>
        <v>179.52777777777774</v>
      </c>
      <c r="M70" s="26">
        <v>2.2957974537037074E-2</v>
      </c>
      <c r="N70" s="17">
        <v>30.63</v>
      </c>
      <c r="O70" s="17">
        <v>26.82</v>
      </c>
      <c r="Q70" s="28">
        <v>0</v>
      </c>
      <c r="R70" s="28">
        <v>32</v>
      </c>
      <c r="S70" s="28">
        <v>0</v>
      </c>
      <c r="V70" s="39">
        <f t="shared" si="10"/>
        <v>1920</v>
      </c>
      <c r="W70" s="28">
        <v>3.2</v>
      </c>
      <c r="X70" s="28">
        <v>0.98</v>
      </c>
      <c r="Y70" s="28">
        <f t="shared" si="9"/>
        <v>179.52777777777774</v>
      </c>
      <c r="Z70" s="28">
        <f t="shared" si="11"/>
        <v>96.409444444444446</v>
      </c>
      <c r="AA70" s="40">
        <f t="shared" si="12"/>
        <v>3.5905555555555537</v>
      </c>
      <c r="AB70" s="39">
        <v>1960</v>
      </c>
      <c r="AC70" s="28">
        <v>4.01</v>
      </c>
      <c r="AD70" s="28">
        <v>1</v>
      </c>
      <c r="AE70" s="28">
        <f t="shared" ref="AE70:AE133" si="16">AD70*$A$1*(10/36)+AE69</f>
        <v>546.86111111111074</v>
      </c>
      <c r="AF70" s="28">
        <f t="shared" si="13"/>
        <v>89.062777777777782</v>
      </c>
      <c r="AG70" s="40">
        <f t="shared" si="14"/>
        <v>10.937222222222218</v>
      </c>
      <c r="AJ70">
        <v>1954</v>
      </c>
      <c r="AK70" s="34">
        <v>30.45</v>
      </c>
      <c r="AL70" s="34">
        <v>26.82</v>
      </c>
      <c r="AM70" s="28">
        <f t="shared" ref="AM70:AM133" si="17">AK70-AL70</f>
        <v>3.629999999999999</v>
      </c>
    </row>
    <row r="71" spans="2:39" customFormat="1" x14ac:dyDescent="0.25">
      <c r="B71" s="6">
        <v>2.2569444444444399E-2</v>
      </c>
      <c r="C71" s="28">
        <v>3.21</v>
      </c>
      <c r="D71" s="28">
        <v>0.98</v>
      </c>
      <c r="E71" s="28">
        <f t="shared" si="15"/>
        <v>187.6944444444444</v>
      </c>
      <c r="M71" s="27">
        <v>2.3305821759259326E-2</v>
      </c>
      <c r="N71" s="18">
        <v>30.82</v>
      </c>
      <c r="O71" s="18">
        <v>26.82</v>
      </c>
      <c r="Q71" s="28">
        <v>0</v>
      </c>
      <c r="R71" s="28">
        <v>32</v>
      </c>
      <c r="S71" s="28">
        <v>30</v>
      </c>
      <c r="V71" s="39">
        <f t="shared" si="10"/>
        <v>1950</v>
      </c>
      <c r="W71" s="28">
        <v>3.21</v>
      </c>
      <c r="X71" s="28">
        <v>0.98</v>
      </c>
      <c r="Y71" s="28">
        <f t="shared" si="9"/>
        <v>187.6944444444444</v>
      </c>
      <c r="Z71" s="28">
        <f t="shared" si="11"/>
        <v>96.246111111111105</v>
      </c>
      <c r="AA71" s="40">
        <f t="shared" si="12"/>
        <v>3.7538888888888948</v>
      </c>
      <c r="AB71" s="39">
        <v>1990</v>
      </c>
      <c r="AC71" s="28">
        <v>4.01</v>
      </c>
      <c r="AD71" s="28">
        <v>1</v>
      </c>
      <c r="AE71" s="28">
        <f t="shared" si="16"/>
        <v>555.19444444444412</v>
      </c>
      <c r="AF71" s="28">
        <f t="shared" si="13"/>
        <v>88.896111111111111</v>
      </c>
      <c r="AG71" s="40">
        <f t="shared" si="14"/>
        <v>11.103888888888889</v>
      </c>
      <c r="AJ71">
        <v>1984</v>
      </c>
      <c r="AK71" s="33">
        <v>30.63</v>
      </c>
      <c r="AL71" s="33">
        <v>26.82</v>
      </c>
      <c r="AM71" s="28">
        <f t="shared" si="17"/>
        <v>3.8099999999999987</v>
      </c>
    </row>
    <row r="72" spans="2:39" customFormat="1" x14ac:dyDescent="0.25">
      <c r="B72" s="6">
        <v>2.29166666666667E-2</v>
      </c>
      <c r="C72" s="28">
        <v>3.21</v>
      </c>
      <c r="D72" s="28">
        <v>0.98</v>
      </c>
      <c r="E72" s="28">
        <f t="shared" si="15"/>
        <v>195.86111111111106</v>
      </c>
      <c r="M72" s="26">
        <v>2.3653657407407436E-2</v>
      </c>
      <c r="N72" s="17">
        <v>31</v>
      </c>
      <c r="O72" s="17">
        <v>26.91</v>
      </c>
      <c r="Q72" s="28">
        <v>0</v>
      </c>
      <c r="R72" s="28">
        <v>33</v>
      </c>
      <c r="S72" s="28">
        <v>0</v>
      </c>
      <c r="V72" s="39">
        <f t="shared" si="10"/>
        <v>1980</v>
      </c>
      <c r="W72" s="28">
        <v>3.21</v>
      </c>
      <c r="X72" s="28">
        <v>0.98</v>
      </c>
      <c r="Y72" s="28">
        <f t="shared" si="9"/>
        <v>195.86111111111106</v>
      </c>
      <c r="Z72" s="28">
        <f t="shared" si="11"/>
        <v>96.082777777777778</v>
      </c>
      <c r="AA72" s="40">
        <f t="shared" si="12"/>
        <v>3.9172222222222217</v>
      </c>
      <c r="AB72" s="39">
        <v>2020</v>
      </c>
      <c r="AC72" s="28">
        <v>4.01</v>
      </c>
      <c r="AD72" s="28">
        <v>1</v>
      </c>
      <c r="AE72" s="28">
        <f t="shared" si="16"/>
        <v>563.52777777777749</v>
      </c>
      <c r="AF72" s="28">
        <f t="shared" si="13"/>
        <v>88.729444444444454</v>
      </c>
      <c r="AG72" s="40">
        <f t="shared" si="14"/>
        <v>11.270555555555546</v>
      </c>
      <c r="AJ72">
        <v>2014</v>
      </c>
      <c r="AK72" s="34">
        <v>30.82</v>
      </c>
      <c r="AL72" s="34">
        <v>26.82</v>
      </c>
      <c r="AM72" s="28">
        <f t="shared" si="17"/>
        <v>4</v>
      </c>
    </row>
    <row r="73" spans="2:39" customFormat="1" x14ac:dyDescent="0.25">
      <c r="B73" s="6">
        <v>2.32638888888889E-2</v>
      </c>
      <c r="C73" s="28">
        <v>3.22</v>
      </c>
      <c r="D73" s="28">
        <v>0.98</v>
      </c>
      <c r="E73" s="28">
        <f t="shared" si="15"/>
        <v>204.02777777777771</v>
      </c>
      <c r="M73" s="27">
        <v>2.4001759259259292E-2</v>
      </c>
      <c r="N73" s="18">
        <v>31.19</v>
      </c>
      <c r="O73" s="18">
        <v>26.73</v>
      </c>
      <c r="Q73" s="28">
        <v>0</v>
      </c>
      <c r="R73" s="28">
        <v>33</v>
      </c>
      <c r="S73" s="28">
        <v>30</v>
      </c>
      <c r="V73" s="39">
        <f t="shared" si="10"/>
        <v>2010</v>
      </c>
      <c r="W73" s="28">
        <v>3.22</v>
      </c>
      <c r="X73" s="28">
        <v>0.98</v>
      </c>
      <c r="Y73" s="28">
        <f t="shared" si="9"/>
        <v>204.02777777777771</v>
      </c>
      <c r="Z73" s="28">
        <f t="shared" si="11"/>
        <v>95.919444444444451</v>
      </c>
      <c r="AA73" s="40">
        <f t="shared" si="12"/>
        <v>4.0805555555555486</v>
      </c>
      <c r="AB73" s="39">
        <v>2050</v>
      </c>
      <c r="AC73" s="28">
        <v>4</v>
      </c>
      <c r="AD73" s="28">
        <v>1</v>
      </c>
      <c r="AE73" s="28">
        <f t="shared" si="16"/>
        <v>571.86111111111086</v>
      </c>
      <c r="AF73" s="28">
        <f t="shared" si="13"/>
        <v>88.562777777777782</v>
      </c>
      <c r="AG73" s="40">
        <f t="shared" si="14"/>
        <v>11.437222222222218</v>
      </c>
      <c r="AJ73">
        <v>2044</v>
      </c>
      <c r="AK73" s="33">
        <v>31</v>
      </c>
      <c r="AL73" s="33">
        <v>26.91</v>
      </c>
      <c r="AM73" s="28">
        <f t="shared" si="17"/>
        <v>4.09</v>
      </c>
    </row>
    <row r="74" spans="2:39" customFormat="1" x14ac:dyDescent="0.25">
      <c r="B74" s="6">
        <v>2.36111111111111E-2</v>
      </c>
      <c r="C74" s="28">
        <v>3.23</v>
      </c>
      <c r="D74" s="28">
        <v>0.98</v>
      </c>
      <c r="E74" s="28">
        <f t="shared" si="15"/>
        <v>212.19444444444437</v>
      </c>
      <c r="M74" s="26">
        <v>2.4349375000000006E-2</v>
      </c>
      <c r="N74" s="17">
        <v>31.19</v>
      </c>
      <c r="O74" s="17">
        <v>26.73</v>
      </c>
      <c r="Q74" s="28">
        <v>0</v>
      </c>
      <c r="R74" s="28">
        <v>34</v>
      </c>
      <c r="S74" s="28">
        <v>0</v>
      </c>
      <c r="V74" s="39">
        <f t="shared" si="10"/>
        <v>2040</v>
      </c>
      <c r="W74" s="28">
        <v>3.23</v>
      </c>
      <c r="X74" s="28">
        <v>0.98</v>
      </c>
      <c r="Y74" s="28">
        <f t="shared" si="9"/>
        <v>212.19444444444437</v>
      </c>
      <c r="Z74" s="28">
        <f t="shared" si="11"/>
        <v>95.75611111111111</v>
      </c>
      <c r="AA74" s="40">
        <f t="shared" si="12"/>
        <v>4.2438888888888897</v>
      </c>
      <c r="AB74" s="39">
        <v>2080</v>
      </c>
      <c r="AC74" s="28">
        <v>4</v>
      </c>
      <c r="AD74" s="28">
        <v>1</v>
      </c>
      <c r="AE74" s="28">
        <f t="shared" si="16"/>
        <v>580.19444444444423</v>
      </c>
      <c r="AF74" s="28">
        <f t="shared" si="13"/>
        <v>88.396111111111111</v>
      </c>
      <c r="AG74" s="40">
        <f t="shared" si="14"/>
        <v>11.603888888888889</v>
      </c>
      <c r="AJ74">
        <v>2074</v>
      </c>
      <c r="AK74" s="34">
        <v>31.19</v>
      </c>
      <c r="AL74" s="34">
        <v>26.73</v>
      </c>
      <c r="AM74" s="28">
        <f t="shared" si="17"/>
        <v>4.4600000000000009</v>
      </c>
    </row>
    <row r="75" spans="2:39" customFormat="1" x14ac:dyDescent="0.25">
      <c r="B75" s="6">
        <v>2.39583333333333E-2</v>
      </c>
      <c r="C75" s="28">
        <v>3.23</v>
      </c>
      <c r="D75" s="28">
        <v>0.98</v>
      </c>
      <c r="E75" s="28">
        <f t="shared" si="15"/>
        <v>220.36111111111103</v>
      </c>
      <c r="M75" s="27">
        <v>2.4697500000000039E-2</v>
      </c>
      <c r="N75" s="18">
        <v>31.38</v>
      </c>
      <c r="O75" s="18">
        <v>26.82</v>
      </c>
      <c r="Q75" s="28">
        <v>0</v>
      </c>
      <c r="R75" s="28">
        <v>34</v>
      </c>
      <c r="S75" s="28">
        <v>30</v>
      </c>
      <c r="V75" s="39">
        <f t="shared" si="10"/>
        <v>2070</v>
      </c>
      <c r="W75" s="28">
        <v>3.23</v>
      </c>
      <c r="X75" s="28">
        <v>0.98</v>
      </c>
      <c r="Y75" s="28">
        <f t="shared" si="9"/>
        <v>220.36111111111103</v>
      </c>
      <c r="Z75" s="28">
        <f t="shared" si="11"/>
        <v>95.592777777777783</v>
      </c>
      <c r="AA75" s="40">
        <f t="shared" si="12"/>
        <v>4.4072222222222166</v>
      </c>
      <c r="AB75" s="39">
        <v>2110</v>
      </c>
      <c r="AC75" s="28">
        <v>4</v>
      </c>
      <c r="AD75" s="28">
        <v>1</v>
      </c>
      <c r="AE75" s="28">
        <f t="shared" si="16"/>
        <v>588.5277777777776</v>
      </c>
      <c r="AF75" s="28">
        <f t="shared" si="13"/>
        <v>88.229444444444454</v>
      </c>
      <c r="AG75" s="40">
        <f t="shared" si="14"/>
        <v>11.770555555555546</v>
      </c>
      <c r="AJ75">
        <v>2104</v>
      </c>
      <c r="AK75" s="33">
        <v>31.19</v>
      </c>
      <c r="AL75" s="33">
        <v>26.73</v>
      </c>
      <c r="AM75" s="28">
        <f t="shared" si="17"/>
        <v>4.4600000000000009</v>
      </c>
    </row>
    <row r="76" spans="2:39" customFormat="1" x14ac:dyDescent="0.25">
      <c r="B76" s="6">
        <v>2.4305555555555601E-2</v>
      </c>
      <c r="C76" s="28">
        <v>3.24</v>
      </c>
      <c r="D76" s="28">
        <v>0.98</v>
      </c>
      <c r="E76" s="28">
        <f t="shared" si="15"/>
        <v>228.52777777777769</v>
      </c>
      <c r="M76" s="26">
        <v>2.5045613425925928E-2</v>
      </c>
      <c r="N76" s="17">
        <v>31.38</v>
      </c>
      <c r="O76" s="17">
        <v>26.82</v>
      </c>
      <c r="Q76" s="28">
        <v>0</v>
      </c>
      <c r="R76" s="28">
        <v>35</v>
      </c>
      <c r="S76" s="28">
        <v>0</v>
      </c>
      <c r="V76" s="39">
        <f t="shared" si="10"/>
        <v>2100</v>
      </c>
      <c r="W76" s="28">
        <v>3.24</v>
      </c>
      <c r="X76" s="28">
        <v>0.98</v>
      </c>
      <c r="Y76" s="28">
        <f t="shared" si="9"/>
        <v>228.52777777777769</v>
      </c>
      <c r="Z76" s="28">
        <f t="shared" si="11"/>
        <v>95.429444444444442</v>
      </c>
      <c r="AA76" s="40">
        <f t="shared" si="12"/>
        <v>4.5705555555555577</v>
      </c>
      <c r="AB76" s="39">
        <v>2140</v>
      </c>
      <c r="AC76" s="28">
        <v>4</v>
      </c>
      <c r="AD76" s="28">
        <v>1</v>
      </c>
      <c r="AE76" s="28">
        <f t="shared" si="16"/>
        <v>596.86111111111097</v>
      </c>
      <c r="AF76" s="28">
        <f t="shared" si="13"/>
        <v>88.062777777777782</v>
      </c>
      <c r="AG76" s="40">
        <f t="shared" si="14"/>
        <v>11.937222222222218</v>
      </c>
      <c r="AJ76">
        <v>2134</v>
      </c>
      <c r="AK76" s="34">
        <v>31.38</v>
      </c>
      <c r="AL76" s="34">
        <v>26.82</v>
      </c>
      <c r="AM76" s="28">
        <f t="shared" si="17"/>
        <v>4.5599999999999987</v>
      </c>
    </row>
    <row r="77" spans="2:39" customFormat="1" x14ac:dyDescent="0.25">
      <c r="B77" s="6">
        <v>2.4652777777777801E-2</v>
      </c>
      <c r="C77" s="28">
        <v>3.24</v>
      </c>
      <c r="D77" s="28">
        <v>0.98</v>
      </c>
      <c r="E77" s="28">
        <f t="shared" si="15"/>
        <v>236.69444444444434</v>
      </c>
      <c r="M77" s="27">
        <v>2.5393356481481555E-2</v>
      </c>
      <c r="N77" s="18">
        <v>31.56</v>
      </c>
      <c r="O77" s="18">
        <v>26.82</v>
      </c>
      <c r="Q77" s="28">
        <v>0</v>
      </c>
      <c r="R77" s="28">
        <v>35</v>
      </c>
      <c r="S77" s="28">
        <v>30</v>
      </c>
      <c r="V77" s="39">
        <f t="shared" si="10"/>
        <v>2130</v>
      </c>
      <c r="W77" s="28">
        <v>3.24</v>
      </c>
      <c r="X77" s="28">
        <v>0.98</v>
      </c>
      <c r="Y77" s="28">
        <f t="shared" si="9"/>
        <v>236.69444444444434</v>
      </c>
      <c r="Z77" s="28">
        <f t="shared" si="11"/>
        <v>95.266111111111115</v>
      </c>
      <c r="AA77" s="40">
        <f t="shared" si="12"/>
        <v>4.7338888888888846</v>
      </c>
      <c r="AB77" s="39">
        <v>2170</v>
      </c>
      <c r="AC77" s="28">
        <v>4</v>
      </c>
      <c r="AD77" s="28">
        <v>1</v>
      </c>
      <c r="AE77" s="28">
        <f t="shared" si="16"/>
        <v>605.19444444444434</v>
      </c>
      <c r="AF77" s="28">
        <f t="shared" si="13"/>
        <v>87.896111111111111</v>
      </c>
      <c r="AG77" s="40">
        <f t="shared" si="14"/>
        <v>12.103888888888889</v>
      </c>
      <c r="AJ77">
        <v>2164</v>
      </c>
      <c r="AK77" s="33">
        <v>31.38</v>
      </c>
      <c r="AL77" s="33">
        <v>26.82</v>
      </c>
      <c r="AM77" s="28">
        <f t="shared" si="17"/>
        <v>4.5599999999999987</v>
      </c>
    </row>
    <row r="78" spans="2:39" customFormat="1" x14ac:dyDescent="0.25">
      <c r="B78" s="6">
        <v>2.5000000000000001E-2</v>
      </c>
      <c r="C78" s="28">
        <v>3.25</v>
      </c>
      <c r="D78" s="28">
        <v>0.98</v>
      </c>
      <c r="E78" s="28">
        <f t="shared" si="15"/>
        <v>244.861111111111</v>
      </c>
      <c r="M78" s="26">
        <v>2.5740983796296302E-2</v>
      </c>
      <c r="N78" s="17">
        <v>31.56</v>
      </c>
      <c r="O78" s="17">
        <v>26.91</v>
      </c>
      <c r="Q78" s="28">
        <v>0</v>
      </c>
      <c r="R78" s="28">
        <v>36</v>
      </c>
      <c r="S78" s="28">
        <v>0</v>
      </c>
      <c r="V78" s="39">
        <f t="shared" si="10"/>
        <v>2160</v>
      </c>
      <c r="W78" s="28">
        <v>3.25</v>
      </c>
      <c r="X78" s="28">
        <v>0.98</v>
      </c>
      <c r="Y78" s="28">
        <f t="shared" si="9"/>
        <v>244.861111111111</v>
      </c>
      <c r="Z78" s="28">
        <f t="shared" si="11"/>
        <v>95.102777777777774</v>
      </c>
      <c r="AA78" s="40">
        <f t="shared" si="12"/>
        <v>4.8972222222222257</v>
      </c>
      <c r="AB78" s="39">
        <v>2200</v>
      </c>
      <c r="AC78" s="28">
        <v>4</v>
      </c>
      <c r="AD78" s="28">
        <v>1</v>
      </c>
      <c r="AE78" s="28">
        <f t="shared" si="16"/>
        <v>613.52777777777771</v>
      </c>
      <c r="AF78" s="28">
        <f t="shared" si="13"/>
        <v>87.729444444444454</v>
      </c>
      <c r="AG78" s="40">
        <f t="shared" si="14"/>
        <v>12.270555555555546</v>
      </c>
      <c r="AJ78">
        <v>2194</v>
      </c>
      <c r="AK78" s="34">
        <v>31.56</v>
      </c>
      <c r="AL78" s="34">
        <v>26.82</v>
      </c>
      <c r="AM78" s="28">
        <f t="shared" si="17"/>
        <v>4.7399999999999984</v>
      </c>
    </row>
    <row r="79" spans="2:39" customFormat="1" x14ac:dyDescent="0.25">
      <c r="B79" s="6">
        <v>2.5347222222222202E-2</v>
      </c>
      <c r="C79" s="28">
        <v>3.25</v>
      </c>
      <c r="D79" s="28">
        <v>0.98</v>
      </c>
      <c r="E79" s="28">
        <f t="shared" si="15"/>
        <v>253.02777777777766</v>
      </c>
      <c r="M79" s="27">
        <v>2.6088645833333368E-2</v>
      </c>
      <c r="N79" s="18">
        <v>31.75</v>
      </c>
      <c r="O79" s="18">
        <v>27.17</v>
      </c>
      <c r="Q79" s="28">
        <v>0</v>
      </c>
      <c r="R79" s="28">
        <v>36</v>
      </c>
      <c r="S79" s="28">
        <v>30</v>
      </c>
      <c r="V79" s="39">
        <f t="shared" si="10"/>
        <v>2190</v>
      </c>
      <c r="W79" s="28">
        <v>3.25</v>
      </c>
      <c r="X79" s="28">
        <v>0.98</v>
      </c>
      <c r="Y79" s="28">
        <f t="shared" si="9"/>
        <v>253.02777777777766</v>
      </c>
      <c r="Z79" s="28">
        <f t="shared" si="11"/>
        <v>94.939444444444447</v>
      </c>
      <c r="AA79" s="40">
        <f t="shared" si="12"/>
        <v>5.0605555555555526</v>
      </c>
      <c r="AB79" s="39">
        <v>2230</v>
      </c>
      <c r="AC79" s="28">
        <v>4</v>
      </c>
      <c r="AD79" s="28">
        <v>1</v>
      </c>
      <c r="AE79" s="28">
        <f t="shared" si="16"/>
        <v>621.86111111111109</v>
      </c>
      <c r="AF79" s="28">
        <f t="shared" si="13"/>
        <v>87.562777777777782</v>
      </c>
      <c r="AG79" s="40">
        <f t="shared" si="14"/>
        <v>12.437222222222218</v>
      </c>
      <c r="AJ79">
        <v>2224</v>
      </c>
      <c r="AK79" s="33">
        <v>31.56</v>
      </c>
      <c r="AL79" s="33">
        <v>26.91</v>
      </c>
      <c r="AM79" s="28">
        <f t="shared" si="17"/>
        <v>4.6499999999999986</v>
      </c>
    </row>
    <row r="80" spans="2:39" customFormat="1" x14ac:dyDescent="0.25">
      <c r="B80" s="6">
        <v>2.5694444444444402E-2</v>
      </c>
      <c r="C80" s="28">
        <v>3.26</v>
      </c>
      <c r="D80" s="28">
        <v>0.98</v>
      </c>
      <c r="E80" s="28">
        <f t="shared" si="15"/>
        <v>261.19444444444434</v>
      </c>
      <c r="M80" s="26">
        <v>2.643668981481484E-2</v>
      </c>
      <c r="N80" s="17">
        <v>31.75</v>
      </c>
      <c r="O80" s="17">
        <v>27.26</v>
      </c>
      <c r="Q80" s="28">
        <v>0</v>
      </c>
      <c r="R80" s="28">
        <v>37</v>
      </c>
      <c r="S80" s="28">
        <v>0</v>
      </c>
      <c r="V80" s="39">
        <f t="shared" si="10"/>
        <v>2220</v>
      </c>
      <c r="W80" s="28">
        <v>3.26</v>
      </c>
      <c r="X80" s="28">
        <v>0.98</v>
      </c>
      <c r="Y80" s="28">
        <f t="shared" si="9"/>
        <v>261.19444444444434</v>
      </c>
      <c r="Z80" s="28">
        <f t="shared" si="11"/>
        <v>94.776111111111106</v>
      </c>
      <c r="AA80" s="40">
        <f t="shared" si="12"/>
        <v>5.2238888888888937</v>
      </c>
      <c r="AB80" s="39">
        <v>2260</v>
      </c>
      <c r="AC80" s="28">
        <v>4</v>
      </c>
      <c r="AD80" s="28">
        <v>0.99</v>
      </c>
      <c r="AE80" s="28">
        <f t="shared" si="16"/>
        <v>630.11111111111109</v>
      </c>
      <c r="AF80" s="28">
        <f t="shared" si="13"/>
        <v>87.397777777777776</v>
      </c>
      <c r="AG80" s="40">
        <f t="shared" si="14"/>
        <v>12.602222222222224</v>
      </c>
      <c r="AJ80">
        <v>2254</v>
      </c>
      <c r="AK80" s="34">
        <v>31.75</v>
      </c>
      <c r="AL80" s="34">
        <v>27.17</v>
      </c>
      <c r="AM80" s="28">
        <f t="shared" si="17"/>
        <v>4.5799999999999983</v>
      </c>
    </row>
    <row r="81" spans="2:39" customFormat="1" x14ac:dyDescent="0.25">
      <c r="B81" s="6">
        <v>2.6041666666666699E-2</v>
      </c>
      <c r="C81" s="28">
        <v>3.26</v>
      </c>
      <c r="D81" s="28">
        <v>0.98</v>
      </c>
      <c r="E81" s="28">
        <f t="shared" si="15"/>
        <v>269.36111111111103</v>
      </c>
      <c r="M81" s="27">
        <v>2.6784756944444488E-2</v>
      </c>
      <c r="N81" s="18">
        <v>31.94</v>
      </c>
      <c r="O81" s="18">
        <v>27.26</v>
      </c>
      <c r="Q81" s="28">
        <v>0</v>
      </c>
      <c r="R81" s="28">
        <v>37</v>
      </c>
      <c r="S81" s="28">
        <v>30</v>
      </c>
      <c r="V81" s="39">
        <f t="shared" si="10"/>
        <v>2250</v>
      </c>
      <c r="W81" s="28">
        <v>3.26</v>
      </c>
      <c r="X81" s="28">
        <v>0.98</v>
      </c>
      <c r="Y81" s="28">
        <f t="shared" si="9"/>
        <v>269.36111111111103</v>
      </c>
      <c r="Z81" s="28">
        <f t="shared" si="11"/>
        <v>94.612777777777779</v>
      </c>
      <c r="AA81" s="40">
        <f t="shared" si="12"/>
        <v>5.3872222222222206</v>
      </c>
      <c r="AB81" s="39">
        <v>2290</v>
      </c>
      <c r="AC81" s="28">
        <v>4</v>
      </c>
      <c r="AD81" s="28">
        <v>0.99</v>
      </c>
      <c r="AE81" s="28">
        <f t="shared" si="16"/>
        <v>638.36111111111109</v>
      </c>
      <c r="AF81" s="28">
        <f t="shared" si="13"/>
        <v>87.232777777777784</v>
      </c>
      <c r="AG81" s="40">
        <f t="shared" si="14"/>
        <v>12.767222222222216</v>
      </c>
      <c r="AJ81">
        <v>2284</v>
      </c>
      <c r="AK81" s="33">
        <v>31.75</v>
      </c>
      <c r="AL81" s="33">
        <v>27.26</v>
      </c>
      <c r="AM81" s="28">
        <f t="shared" si="17"/>
        <v>4.4899999999999984</v>
      </c>
    </row>
    <row r="82" spans="2:39" customFormat="1" x14ac:dyDescent="0.25">
      <c r="B82" s="6">
        <v>2.6388888888888899E-2</v>
      </c>
      <c r="C82" s="28">
        <v>3.27</v>
      </c>
      <c r="D82" s="28">
        <v>0.98</v>
      </c>
      <c r="E82" s="28">
        <f t="shared" si="15"/>
        <v>277.52777777777771</v>
      </c>
      <c r="M82" s="26">
        <v>2.7132291666666752E-2</v>
      </c>
      <c r="N82" s="17">
        <v>31.85</v>
      </c>
      <c r="O82" s="17">
        <v>27.17</v>
      </c>
      <c r="Q82" s="28">
        <v>0</v>
      </c>
      <c r="R82" s="28">
        <v>38</v>
      </c>
      <c r="S82" s="28">
        <v>0</v>
      </c>
      <c r="V82" s="39">
        <f t="shared" si="10"/>
        <v>2280</v>
      </c>
      <c r="W82" s="28">
        <v>3.27</v>
      </c>
      <c r="X82" s="28">
        <v>0.98</v>
      </c>
      <c r="Y82" s="28">
        <f t="shared" si="9"/>
        <v>277.52777777777771</v>
      </c>
      <c r="Z82" s="28">
        <f t="shared" si="11"/>
        <v>94.449444444444453</v>
      </c>
      <c r="AA82" s="40">
        <f t="shared" si="12"/>
        <v>5.5505555555555475</v>
      </c>
      <c r="AB82" s="39">
        <v>2320</v>
      </c>
      <c r="AC82" s="28">
        <v>4</v>
      </c>
      <c r="AD82" s="28">
        <v>0.99</v>
      </c>
      <c r="AE82" s="28">
        <f t="shared" si="16"/>
        <v>646.61111111111109</v>
      </c>
      <c r="AF82" s="28">
        <f t="shared" si="13"/>
        <v>87.067777777777778</v>
      </c>
      <c r="AG82" s="40">
        <f t="shared" si="14"/>
        <v>12.932222222222222</v>
      </c>
      <c r="AJ82">
        <v>2314</v>
      </c>
      <c r="AK82" s="34">
        <v>31.94</v>
      </c>
      <c r="AL82" s="34">
        <v>27.26</v>
      </c>
      <c r="AM82" s="28">
        <f t="shared" si="17"/>
        <v>4.68</v>
      </c>
    </row>
    <row r="83" spans="2:39" customFormat="1" x14ac:dyDescent="0.25">
      <c r="B83" s="6">
        <v>2.6736111111111099E-2</v>
      </c>
      <c r="C83" s="28">
        <v>3.28</v>
      </c>
      <c r="D83" s="28">
        <v>0.98</v>
      </c>
      <c r="E83" s="28">
        <f t="shared" si="15"/>
        <v>285.6944444444444</v>
      </c>
      <c r="M83" s="27">
        <v>2.7480509259259267E-2</v>
      </c>
      <c r="N83" s="18">
        <v>32.22</v>
      </c>
      <c r="O83" s="18">
        <v>27.08</v>
      </c>
      <c r="Q83" s="28">
        <v>0</v>
      </c>
      <c r="R83" s="28">
        <v>38</v>
      </c>
      <c r="S83" s="28">
        <v>30</v>
      </c>
      <c r="V83" s="39">
        <f t="shared" si="10"/>
        <v>2310</v>
      </c>
      <c r="W83" s="28">
        <v>3.28</v>
      </c>
      <c r="X83" s="28">
        <v>0.98</v>
      </c>
      <c r="Y83" s="28">
        <f t="shared" si="9"/>
        <v>285.6944444444444</v>
      </c>
      <c r="Z83" s="28">
        <f t="shared" si="11"/>
        <v>94.286111111111111</v>
      </c>
      <c r="AA83" s="40">
        <f t="shared" si="12"/>
        <v>5.7138888888888886</v>
      </c>
      <c r="AB83" s="39">
        <v>2350</v>
      </c>
      <c r="AC83" s="28">
        <v>4</v>
      </c>
      <c r="AD83" s="28">
        <v>0.99</v>
      </c>
      <c r="AE83" s="28">
        <f t="shared" si="16"/>
        <v>654.86111111111109</v>
      </c>
      <c r="AF83" s="28">
        <f t="shared" si="13"/>
        <v>86.902777777777771</v>
      </c>
      <c r="AG83" s="40">
        <f t="shared" si="14"/>
        <v>13.097222222222229</v>
      </c>
      <c r="AJ83">
        <v>2344</v>
      </c>
      <c r="AK83" s="33">
        <v>31.85</v>
      </c>
      <c r="AL83" s="33">
        <v>27.17</v>
      </c>
      <c r="AM83" s="28">
        <f t="shared" si="17"/>
        <v>4.68</v>
      </c>
    </row>
    <row r="84" spans="2:39" customFormat="1" x14ac:dyDescent="0.25">
      <c r="B84" s="6">
        <v>2.70833333333333E-2</v>
      </c>
      <c r="C84" s="28">
        <v>3.28</v>
      </c>
      <c r="D84" s="28">
        <v>0.98</v>
      </c>
      <c r="E84" s="28">
        <f t="shared" si="15"/>
        <v>293.86111111111109</v>
      </c>
      <c r="M84" s="26">
        <v>2.7828402777777872E-2</v>
      </c>
      <c r="N84" s="17">
        <v>32.130000000000003</v>
      </c>
      <c r="O84" s="17">
        <v>27.08</v>
      </c>
      <c r="Q84" s="28">
        <v>0</v>
      </c>
      <c r="R84" s="28">
        <v>39</v>
      </c>
      <c r="S84" s="28">
        <v>0</v>
      </c>
      <c r="V84" s="39">
        <f t="shared" si="10"/>
        <v>2340</v>
      </c>
      <c r="W84" s="28">
        <v>3.28</v>
      </c>
      <c r="X84" s="28">
        <v>0.98</v>
      </c>
      <c r="Y84" s="28">
        <f t="shared" si="9"/>
        <v>293.86111111111109</v>
      </c>
      <c r="Z84" s="28">
        <f t="shared" si="11"/>
        <v>94.122777777777785</v>
      </c>
      <c r="AA84" s="40">
        <f t="shared" si="12"/>
        <v>5.8772222222222155</v>
      </c>
      <c r="AB84" s="39">
        <v>2380</v>
      </c>
      <c r="AC84" s="28">
        <v>3.99</v>
      </c>
      <c r="AD84" s="28">
        <v>0.99</v>
      </c>
      <c r="AE84" s="28">
        <f t="shared" si="16"/>
        <v>663.11111111111109</v>
      </c>
      <c r="AF84" s="28">
        <f t="shared" si="13"/>
        <v>86.737777777777779</v>
      </c>
      <c r="AG84" s="40">
        <f t="shared" si="14"/>
        <v>13.262222222222221</v>
      </c>
      <c r="AJ84">
        <v>2374</v>
      </c>
      <c r="AK84" s="34">
        <v>32.22</v>
      </c>
      <c r="AL84" s="34">
        <v>27.08</v>
      </c>
      <c r="AM84" s="28">
        <f t="shared" si="17"/>
        <v>5.1400000000000006</v>
      </c>
    </row>
    <row r="85" spans="2:39" customFormat="1" x14ac:dyDescent="0.25">
      <c r="B85" s="6">
        <v>2.74305555555556E-2</v>
      </c>
      <c r="C85" s="28">
        <v>3.29</v>
      </c>
      <c r="D85" s="28">
        <v>0.98</v>
      </c>
      <c r="E85" s="28">
        <f t="shared" si="15"/>
        <v>302.02777777777777</v>
      </c>
      <c r="M85" s="27">
        <v>2.8175763888888983E-2</v>
      </c>
      <c r="N85" s="18">
        <v>32.22</v>
      </c>
      <c r="O85" s="18">
        <v>27.08</v>
      </c>
      <c r="Q85" s="28">
        <v>0</v>
      </c>
      <c r="R85" s="28">
        <v>39</v>
      </c>
      <c r="S85" s="28">
        <v>30</v>
      </c>
      <c r="V85" s="39">
        <f t="shared" si="10"/>
        <v>2370</v>
      </c>
      <c r="W85" s="28">
        <v>3.29</v>
      </c>
      <c r="X85" s="28">
        <v>0.98</v>
      </c>
      <c r="Y85" s="28">
        <f t="shared" si="9"/>
        <v>302.02777777777777</v>
      </c>
      <c r="Z85" s="28">
        <f t="shared" si="11"/>
        <v>93.959444444444443</v>
      </c>
      <c r="AA85" s="40">
        <f t="shared" si="12"/>
        <v>6.0405555555555566</v>
      </c>
      <c r="AB85" s="39">
        <v>2410</v>
      </c>
      <c r="AC85" s="28">
        <v>3.99</v>
      </c>
      <c r="AD85" s="28">
        <v>0.99</v>
      </c>
      <c r="AE85" s="28">
        <f t="shared" si="16"/>
        <v>671.36111111111109</v>
      </c>
      <c r="AF85" s="28">
        <f t="shared" si="13"/>
        <v>86.572777777777773</v>
      </c>
      <c r="AG85" s="40">
        <f t="shared" si="14"/>
        <v>13.427222222222227</v>
      </c>
      <c r="AJ85">
        <v>2404</v>
      </c>
      <c r="AK85" s="33">
        <v>32.130000000000003</v>
      </c>
      <c r="AL85" s="33">
        <v>27.08</v>
      </c>
      <c r="AM85" s="28">
        <f t="shared" si="17"/>
        <v>5.0500000000000043</v>
      </c>
    </row>
    <row r="86" spans="2:39" customFormat="1" x14ac:dyDescent="0.25">
      <c r="B86" s="6">
        <v>2.7777777777777801E-2</v>
      </c>
      <c r="C86" s="28">
        <v>3.29</v>
      </c>
      <c r="D86" s="28">
        <v>0.98</v>
      </c>
      <c r="E86" s="28">
        <f t="shared" si="15"/>
        <v>310.19444444444446</v>
      </c>
      <c r="M86" s="26">
        <v>2.8523923611111113E-2</v>
      </c>
      <c r="N86" s="17">
        <v>32.22</v>
      </c>
      <c r="O86" s="17">
        <v>27.08</v>
      </c>
      <c r="Q86" s="28">
        <v>0</v>
      </c>
      <c r="R86" s="28">
        <v>40</v>
      </c>
      <c r="S86" s="28">
        <v>0</v>
      </c>
      <c r="V86" s="39">
        <f t="shared" si="10"/>
        <v>2400</v>
      </c>
      <c r="W86" s="28">
        <v>3.29</v>
      </c>
      <c r="X86" s="28">
        <v>0.98</v>
      </c>
      <c r="Y86" s="28">
        <f t="shared" si="9"/>
        <v>310.19444444444446</v>
      </c>
      <c r="Z86" s="28">
        <f t="shared" si="11"/>
        <v>93.796111111111117</v>
      </c>
      <c r="AA86" s="40">
        <f t="shared" si="12"/>
        <v>6.2038888888888835</v>
      </c>
      <c r="AB86" s="39">
        <v>2440</v>
      </c>
      <c r="AC86" s="28">
        <v>3.99</v>
      </c>
      <c r="AD86" s="28">
        <v>0.99</v>
      </c>
      <c r="AE86" s="28">
        <f t="shared" si="16"/>
        <v>679.61111111111109</v>
      </c>
      <c r="AF86" s="28">
        <f t="shared" si="13"/>
        <v>86.407777777777781</v>
      </c>
      <c r="AG86" s="40">
        <f t="shared" si="14"/>
        <v>13.592222222222219</v>
      </c>
      <c r="AJ86">
        <v>2434</v>
      </c>
      <c r="AK86" s="34">
        <v>32.22</v>
      </c>
      <c r="AL86" s="34">
        <v>27.08</v>
      </c>
      <c r="AM86" s="28">
        <f t="shared" si="17"/>
        <v>5.1400000000000006</v>
      </c>
    </row>
    <row r="87" spans="2:39" customFormat="1" x14ac:dyDescent="0.25">
      <c r="B87" s="6">
        <v>2.8125000000000001E-2</v>
      </c>
      <c r="C87" s="28">
        <v>3.3</v>
      </c>
      <c r="D87" s="28">
        <v>0.98</v>
      </c>
      <c r="E87" s="28">
        <f t="shared" si="15"/>
        <v>318.36111111111114</v>
      </c>
      <c r="M87" s="27">
        <v>2.887146990740741E-2</v>
      </c>
      <c r="N87" s="18">
        <v>32.22</v>
      </c>
      <c r="O87" s="18">
        <v>26.99</v>
      </c>
      <c r="Q87" s="28">
        <v>0</v>
      </c>
      <c r="R87" s="28">
        <v>40</v>
      </c>
      <c r="S87" s="28">
        <v>30</v>
      </c>
      <c r="V87" s="39">
        <f t="shared" si="10"/>
        <v>2430</v>
      </c>
      <c r="W87" s="28">
        <v>3.3</v>
      </c>
      <c r="X87" s="28">
        <v>0.98</v>
      </c>
      <c r="Y87" s="28">
        <f t="shared" si="9"/>
        <v>318.36111111111114</v>
      </c>
      <c r="Z87" s="28">
        <f t="shared" si="11"/>
        <v>93.632777777777775</v>
      </c>
      <c r="AA87" s="40">
        <f t="shared" si="12"/>
        <v>6.3672222222222246</v>
      </c>
      <c r="AB87" s="39">
        <v>2470</v>
      </c>
      <c r="AC87" s="28">
        <v>3.99</v>
      </c>
      <c r="AD87" s="28">
        <v>0.99</v>
      </c>
      <c r="AE87" s="28">
        <f t="shared" si="16"/>
        <v>687.86111111111109</v>
      </c>
      <c r="AF87" s="28">
        <f t="shared" si="13"/>
        <v>86.242777777777775</v>
      </c>
      <c r="AG87" s="40">
        <f t="shared" si="14"/>
        <v>13.757222222222225</v>
      </c>
      <c r="AJ87">
        <v>2464</v>
      </c>
      <c r="AK87" s="33">
        <v>32.22</v>
      </c>
      <c r="AL87" s="33">
        <v>27.08</v>
      </c>
      <c r="AM87" s="28">
        <f t="shared" si="17"/>
        <v>5.1400000000000006</v>
      </c>
    </row>
    <row r="88" spans="2:39" customFormat="1" x14ac:dyDescent="0.25">
      <c r="B88" s="6">
        <v>2.8472222222222201E-2</v>
      </c>
      <c r="C88" s="28">
        <v>3.31</v>
      </c>
      <c r="D88" s="28">
        <v>0.98</v>
      </c>
      <c r="E88" s="28">
        <f t="shared" si="15"/>
        <v>326.52777777777783</v>
      </c>
      <c r="M88" s="26">
        <v>2.9219699074074179E-2</v>
      </c>
      <c r="N88" s="17">
        <v>32.409999999999997</v>
      </c>
      <c r="O88" s="17">
        <v>27.08</v>
      </c>
      <c r="Q88" s="28">
        <v>0</v>
      </c>
      <c r="R88" s="28">
        <v>41</v>
      </c>
      <c r="S88" s="28">
        <v>0</v>
      </c>
      <c r="V88" s="39">
        <f t="shared" si="10"/>
        <v>2460</v>
      </c>
      <c r="W88" s="28">
        <v>3.31</v>
      </c>
      <c r="X88" s="28">
        <v>0.98</v>
      </c>
      <c r="Y88" s="28">
        <f t="shared" si="9"/>
        <v>326.52777777777783</v>
      </c>
      <c r="Z88" s="28">
        <f t="shared" si="11"/>
        <v>93.469444444444449</v>
      </c>
      <c r="AA88" s="40">
        <f t="shared" si="12"/>
        <v>6.5305555555555515</v>
      </c>
      <c r="AB88" s="39">
        <v>2500</v>
      </c>
      <c r="AC88" s="28">
        <v>3.99</v>
      </c>
      <c r="AD88" s="28">
        <v>0.99</v>
      </c>
      <c r="AE88" s="28">
        <f t="shared" si="16"/>
        <v>696.11111111111109</v>
      </c>
      <c r="AF88" s="28">
        <f t="shared" si="13"/>
        <v>86.077777777777783</v>
      </c>
      <c r="AG88" s="40">
        <f t="shared" si="14"/>
        <v>13.922222222222217</v>
      </c>
      <c r="AJ88">
        <v>2494</v>
      </c>
      <c r="AK88" s="34">
        <v>32.22</v>
      </c>
      <c r="AL88" s="34">
        <v>26.99</v>
      </c>
      <c r="AM88" s="28">
        <f t="shared" si="17"/>
        <v>5.23</v>
      </c>
    </row>
    <row r="89" spans="2:39" customFormat="1" x14ac:dyDescent="0.25">
      <c r="B89" s="6">
        <v>2.8819444444444401E-2</v>
      </c>
      <c r="C89" s="28">
        <v>3.31</v>
      </c>
      <c r="D89" s="28">
        <v>0.98</v>
      </c>
      <c r="E89" s="28">
        <f t="shared" si="15"/>
        <v>334.69444444444451</v>
      </c>
      <c r="M89" s="27">
        <v>2.9567534722222288E-2</v>
      </c>
      <c r="N89" s="18">
        <v>32.6</v>
      </c>
      <c r="O89" s="18">
        <v>27.08</v>
      </c>
      <c r="Q89" s="28">
        <v>0</v>
      </c>
      <c r="R89" s="28">
        <v>41</v>
      </c>
      <c r="S89" s="28">
        <v>30</v>
      </c>
      <c r="V89" s="39">
        <f t="shared" si="10"/>
        <v>2490</v>
      </c>
      <c r="W89" s="28">
        <v>3.31</v>
      </c>
      <c r="X89" s="28">
        <v>0.98</v>
      </c>
      <c r="Y89" s="28">
        <f t="shared" si="9"/>
        <v>334.69444444444451</v>
      </c>
      <c r="Z89" s="28">
        <f t="shared" si="11"/>
        <v>93.306111111111107</v>
      </c>
      <c r="AA89" s="40">
        <f t="shared" si="12"/>
        <v>6.6938888888888926</v>
      </c>
      <c r="AB89" s="39">
        <v>2530</v>
      </c>
      <c r="AC89" s="28">
        <v>3.99</v>
      </c>
      <c r="AD89" s="28">
        <v>0.99</v>
      </c>
      <c r="AE89" s="28">
        <f t="shared" si="16"/>
        <v>704.36111111111109</v>
      </c>
      <c r="AF89" s="28">
        <f t="shared" si="13"/>
        <v>85.912777777777777</v>
      </c>
      <c r="AG89" s="40">
        <f t="shared" si="14"/>
        <v>14.087222222222223</v>
      </c>
      <c r="AJ89">
        <v>2525</v>
      </c>
      <c r="AK89" s="33">
        <v>32.409999999999997</v>
      </c>
      <c r="AL89" s="33">
        <v>27.08</v>
      </c>
      <c r="AM89" s="28">
        <f t="shared" si="17"/>
        <v>5.3299999999999983</v>
      </c>
    </row>
    <row r="90" spans="2:39" customFormat="1" x14ac:dyDescent="0.25">
      <c r="B90" s="6">
        <v>2.9166666666666698E-2</v>
      </c>
      <c r="C90" s="28">
        <v>3.31</v>
      </c>
      <c r="D90" s="28">
        <v>0.98</v>
      </c>
      <c r="E90" s="28">
        <f t="shared" si="15"/>
        <v>342.8611111111112</v>
      </c>
      <c r="M90" s="26">
        <v>2.9915046296296377E-2</v>
      </c>
      <c r="N90" s="17">
        <v>32.700000000000003</v>
      </c>
      <c r="O90" s="17">
        <v>27.17</v>
      </c>
      <c r="Q90" s="28">
        <v>0</v>
      </c>
      <c r="R90" s="28">
        <v>42</v>
      </c>
      <c r="S90" s="28">
        <v>0</v>
      </c>
      <c r="V90" s="39">
        <f t="shared" si="10"/>
        <v>2520</v>
      </c>
      <c r="W90" s="28">
        <v>3.31</v>
      </c>
      <c r="X90" s="28">
        <v>0.98</v>
      </c>
      <c r="Y90" s="28">
        <f t="shared" si="9"/>
        <v>342.8611111111112</v>
      </c>
      <c r="Z90" s="28">
        <f t="shared" si="11"/>
        <v>93.142777777777781</v>
      </c>
      <c r="AA90" s="40">
        <f t="shared" si="12"/>
        <v>6.8572222222222194</v>
      </c>
      <c r="AB90" s="39">
        <v>2560</v>
      </c>
      <c r="AC90" s="28">
        <v>3.99</v>
      </c>
      <c r="AD90" s="28">
        <v>0.99</v>
      </c>
      <c r="AE90" s="28">
        <f t="shared" si="16"/>
        <v>712.61111111111109</v>
      </c>
      <c r="AF90" s="28">
        <f t="shared" si="13"/>
        <v>85.74777777777777</v>
      </c>
      <c r="AG90" s="40">
        <f t="shared" si="14"/>
        <v>14.25222222222223</v>
      </c>
      <c r="AJ90">
        <v>2555</v>
      </c>
      <c r="AK90" s="34">
        <v>32.6</v>
      </c>
      <c r="AL90" s="34">
        <v>27.08</v>
      </c>
      <c r="AM90" s="28">
        <f t="shared" si="17"/>
        <v>5.5200000000000031</v>
      </c>
    </row>
    <row r="91" spans="2:39" customFormat="1" x14ac:dyDescent="0.25">
      <c r="B91" s="6">
        <v>2.9513888888888899E-2</v>
      </c>
      <c r="C91" s="28">
        <v>3.32</v>
      </c>
      <c r="D91" s="28">
        <v>0.98</v>
      </c>
      <c r="E91" s="28">
        <f t="shared" si="15"/>
        <v>351.02777777777789</v>
      </c>
      <c r="M91" s="27">
        <v>3.0263240740740827E-2</v>
      </c>
      <c r="N91" s="18">
        <v>32.89</v>
      </c>
      <c r="O91" s="18">
        <v>27.08</v>
      </c>
      <c r="Q91" s="28">
        <v>0</v>
      </c>
      <c r="R91" s="28">
        <v>42</v>
      </c>
      <c r="S91" s="28">
        <v>30</v>
      </c>
      <c r="V91" s="39">
        <f t="shared" si="10"/>
        <v>2550</v>
      </c>
      <c r="W91" s="28">
        <v>3.32</v>
      </c>
      <c r="X91" s="28">
        <v>0.98</v>
      </c>
      <c r="Y91" s="28">
        <f t="shared" si="9"/>
        <v>351.02777777777789</v>
      </c>
      <c r="Z91" s="28">
        <f t="shared" si="11"/>
        <v>92.979444444444439</v>
      </c>
      <c r="AA91" s="40">
        <f t="shared" si="12"/>
        <v>7.0205555555555605</v>
      </c>
      <c r="AB91" s="39">
        <v>2590</v>
      </c>
      <c r="AC91" s="28">
        <v>3.99</v>
      </c>
      <c r="AD91" s="28">
        <v>0.99</v>
      </c>
      <c r="AE91" s="28">
        <f t="shared" si="16"/>
        <v>720.86111111111109</v>
      </c>
      <c r="AF91" s="28">
        <f t="shared" si="13"/>
        <v>85.582777777777778</v>
      </c>
      <c r="AG91" s="40">
        <f t="shared" si="14"/>
        <v>14.417222222222222</v>
      </c>
      <c r="AJ91">
        <v>2585</v>
      </c>
      <c r="AK91" s="33">
        <v>32.700000000000003</v>
      </c>
      <c r="AL91" s="33">
        <v>27.17</v>
      </c>
      <c r="AM91" s="28">
        <f t="shared" si="17"/>
        <v>5.5300000000000011</v>
      </c>
    </row>
    <row r="92" spans="2:39" customFormat="1" x14ac:dyDescent="0.25">
      <c r="B92" s="6">
        <v>2.9861111111111099E-2</v>
      </c>
      <c r="C92" s="28">
        <v>3.33</v>
      </c>
      <c r="D92" s="28">
        <v>0.98</v>
      </c>
      <c r="E92" s="28">
        <f t="shared" si="15"/>
        <v>359.19444444444457</v>
      </c>
      <c r="M92" s="26">
        <v>3.0611192129629705E-2</v>
      </c>
      <c r="N92" s="17">
        <v>32.700000000000003</v>
      </c>
      <c r="O92" s="17">
        <v>27.08</v>
      </c>
      <c r="Q92" s="28">
        <v>0</v>
      </c>
      <c r="R92" s="28">
        <v>43</v>
      </c>
      <c r="S92" s="28">
        <v>0</v>
      </c>
      <c r="V92" s="39">
        <f t="shared" si="10"/>
        <v>2580</v>
      </c>
      <c r="W92" s="28">
        <v>3.33</v>
      </c>
      <c r="X92" s="28">
        <v>0.98</v>
      </c>
      <c r="Y92" s="28">
        <f t="shared" si="9"/>
        <v>359.19444444444457</v>
      </c>
      <c r="Z92" s="28">
        <f t="shared" si="11"/>
        <v>92.816111111111113</v>
      </c>
      <c r="AA92" s="40">
        <f t="shared" si="12"/>
        <v>7.1838888888888874</v>
      </c>
      <c r="AB92" s="39">
        <v>2620</v>
      </c>
      <c r="AC92" s="28">
        <v>3.99</v>
      </c>
      <c r="AD92" s="28">
        <v>0.99</v>
      </c>
      <c r="AE92" s="28">
        <f t="shared" si="16"/>
        <v>729.11111111111109</v>
      </c>
      <c r="AF92" s="28">
        <f t="shared" si="13"/>
        <v>85.417777777777786</v>
      </c>
      <c r="AG92" s="40">
        <f t="shared" si="14"/>
        <v>14.582222222222214</v>
      </c>
      <c r="AJ92">
        <v>2615</v>
      </c>
      <c r="AK92" s="34">
        <v>32.89</v>
      </c>
      <c r="AL92" s="34">
        <v>27.08</v>
      </c>
      <c r="AM92" s="28">
        <f t="shared" si="17"/>
        <v>5.8100000000000023</v>
      </c>
    </row>
    <row r="93" spans="2:39" customFormat="1" x14ac:dyDescent="0.25">
      <c r="B93" s="6">
        <v>3.0208333333333299E-2</v>
      </c>
      <c r="C93" s="28">
        <v>3.34</v>
      </c>
      <c r="D93" s="28">
        <v>0.98</v>
      </c>
      <c r="E93" s="28">
        <f t="shared" si="15"/>
        <v>367.36111111111126</v>
      </c>
      <c r="M93" s="27">
        <v>3.0958946759259365E-2</v>
      </c>
      <c r="N93" s="18">
        <v>32.89</v>
      </c>
      <c r="O93" s="18">
        <v>26.91</v>
      </c>
      <c r="Q93" s="28">
        <v>0</v>
      </c>
      <c r="R93" s="28">
        <v>43</v>
      </c>
      <c r="S93" s="28">
        <v>30</v>
      </c>
      <c r="V93" s="39">
        <f t="shared" si="10"/>
        <v>2610</v>
      </c>
      <c r="W93" s="28">
        <v>3.34</v>
      </c>
      <c r="X93" s="28">
        <v>0.98</v>
      </c>
      <c r="Y93" s="28">
        <f t="shared" si="9"/>
        <v>367.36111111111126</v>
      </c>
      <c r="Z93" s="28">
        <f t="shared" si="11"/>
        <v>92.652777777777771</v>
      </c>
      <c r="AA93" s="40">
        <f t="shared" si="12"/>
        <v>7.3472222222222285</v>
      </c>
      <c r="AB93" s="39">
        <v>2650</v>
      </c>
      <c r="AC93" s="28">
        <v>3.99</v>
      </c>
      <c r="AD93" s="28">
        <v>0.99</v>
      </c>
      <c r="AE93" s="28">
        <f t="shared" si="16"/>
        <v>737.36111111111109</v>
      </c>
      <c r="AF93" s="28">
        <f t="shared" si="13"/>
        <v>85.25277777777778</v>
      </c>
      <c r="AG93" s="40">
        <f t="shared" si="14"/>
        <v>14.74722222222222</v>
      </c>
      <c r="AJ93">
        <v>2645</v>
      </c>
      <c r="AK93" s="33">
        <v>32.700000000000003</v>
      </c>
      <c r="AL93" s="33">
        <v>27.08</v>
      </c>
      <c r="AM93" s="28">
        <f t="shared" si="17"/>
        <v>5.6200000000000045</v>
      </c>
    </row>
    <row r="94" spans="2:39" customFormat="1" x14ac:dyDescent="0.25">
      <c r="B94" s="6">
        <v>3.05555555555556E-2</v>
      </c>
      <c r="C94" s="28">
        <v>3.34</v>
      </c>
      <c r="D94" s="28">
        <v>0.98</v>
      </c>
      <c r="E94" s="28">
        <f t="shared" si="15"/>
        <v>375.52777777777794</v>
      </c>
      <c r="M94" s="26">
        <v>3.1306655092592672E-2</v>
      </c>
      <c r="N94" s="17">
        <v>32.979999999999997</v>
      </c>
      <c r="O94" s="17">
        <v>27.17</v>
      </c>
      <c r="Q94" s="28">
        <v>0</v>
      </c>
      <c r="R94" s="28">
        <v>44</v>
      </c>
      <c r="S94" s="28">
        <v>0</v>
      </c>
      <c r="V94" s="39">
        <f t="shared" si="10"/>
        <v>2640</v>
      </c>
      <c r="W94" s="28">
        <v>3.34</v>
      </c>
      <c r="X94" s="28">
        <v>0.98</v>
      </c>
      <c r="Y94" s="28">
        <f t="shared" si="9"/>
        <v>375.52777777777794</v>
      </c>
      <c r="Z94" s="28">
        <f t="shared" si="11"/>
        <v>92.489444444444445</v>
      </c>
      <c r="AA94" s="40">
        <f t="shared" si="12"/>
        <v>7.5105555555555554</v>
      </c>
      <c r="AB94" s="39">
        <v>2680</v>
      </c>
      <c r="AC94" s="28">
        <v>3.98</v>
      </c>
      <c r="AD94" s="28">
        <v>0.99</v>
      </c>
      <c r="AE94" s="28">
        <f t="shared" si="16"/>
        <v>745.61111111111109</v>
      </c>
      <c r="AF94" s="28">
        <f t="shared" si="13"/>
        <v>85.087777777777774</v>
      </c>
      <c r="AG94" s="40">
        <f t="shared" si="14"/>
        <v>14.912222222222226</v>
      </c>
      <c r="AJ94">
        <v>2675</v>
      </c>
      <c r="AK94" s="34">
        <v>32.89</v>
      </c>
      <c r="AL94" s="34">
        <v>26.91</v>
      </c>
      <c r="AM94" s="28">
        <f t="shared" si="17"/>
        <v>5.98</v>
      </c>
    </row>
    <row r="95" spans="2:39" customFormat="1" x14ac:dyDescent="0.25">
      <c r="B95" s="6">
        <v>3.09027777777778E-2</v>
      </c>
      <c r="C95" s="28">
        <v>3.34</v>
      </c>
      <c r="D95" s="28">
        <v>0.98</v>
      </c>
      <c r="E95" s="28">
        <f t="shared" si="15"/>
        <v>383.69444444444463</v>
      </c>
      <c r="M95" s="27">
        <v>3.1654791666666737E-2</v>
      </c>
      <c r="N95" s="18">
        <v>32.979999999999997</v>
      </c>
      <c r="O95" s="18">
        <v>27.17</v>
      </c>
      <c r="Q95" s="28">
        <v>0</v>
      </c>
      <c r="R95" s="28">
        <v>44</v>
      </c>
      <c r="S95" s="28">
        <v>30</v>
      </c>
      <c r="V95" s="39">
        <f t="shared" si="10"/>
        <v>2670</v>
      </c>
      <c r="W95" s="28">
        <v>3.34</v>
      </c>
      <c r="X95" s="28">
        <v>0.98</v>
      </c>
      <c r="Y95" s="28">
        <f t="shared" si="9"/>
        <v>383.69444444444463</v>
      </c>
      <c r="Z95" s="28">
        <f t="shared" si="11"/>
        <v>92.326111111111103</v>
      </c>
      <c r="AA95" s="40">
        <f t="shared" si="12"/>
        <v>7.6738888888888965</v>
      </c>
      <c r="AB95" s="39">
        <v>2710</v>
      </c>
      <c r="AC95" s="28">
        <v>3.98</v>
      </c>
      <c r="AD95" s="28">
        <v>0.99</v>
      </c>
      <c r="AE95" s="28">
        <f t="shared" si="16"/>
        <v>753.86111111111109</v>
      </c>
      <c r="AF95" s="28">
        <f t="shared" si="13"/>
        <v>84.922777777777782</v>
      </c>
      <c r="AG95" s="40">
        <f t="shared" si="14"/>
        <v>15.077222222222218</v>
      </c>
      <c r="AJ95">
        <v>2705</v>
      </c>
      <c r="AK95" s="33">
        <v>32.979999999999997</v>
      </c>
      <c r="AL95" s="33">
        <v>27.17</v>
      </c>
      <c r="AM95" s="28">
        <f t="shared" si="17"/>
        <v>5.8099999999999952</v>
      </c>
    </row>
    <row r="96" spans="2:39" customFormat="1" x14ac:dyDescent="0.25">
      <c r="B96" s="6">
        <v>3.125E-2</v>
      </c>
      <c r="C96" s="28">
        <v>3.35</v>
      </c>
      <c r="D96" s="28">
        <v>0.98</v>
      </c>
      <c r="E96" s="28">
        <f t="shared" si="15"/>
        <v>391.86111111111131</v>
      </c>
      <c r="M96" s="26">
        <v>3.269819444444455E-2</v>
      </c>
      <c r="N96" s="17">
        <v>33.18</v>
      </c>
      <c r="O96" s="17">
        <v>27.08</v>
      </c>
      <c r="Q96" s="28">
        <v>0</v>
      </c>
      <c r="R96" s="28">
        <v>45</v>
      </c>
      <c r="S96" s="28">
        <v>0</v>
      </c>
      <c r="V96" s="39">
        <f t="shared" si="10"/>
        <v>2700</v>
      </c>
      <c r="W96" s="28">
        <v>3.35</v>
      </c>
      <c r="X96" s="28">
        <v>0.98</v>
      </c>
      <c r="Y96" s="28">
        <f t="shared" si="9"/>
        <v>391.86111111111131</v>
      </c>
      <c r="Z96" s="28">
        <f t="shared" si="11"/>
        <v>92.162777777777777</v>
      </c>
      <c r="AA96" s="40">
        <f t="shared" si="12"/>
        <v>7.8372222222222234</v>
      </c>
      <c r="AB96" s="39">
        <v>2740</v>
      </c>
      <c r="AC96" s="28">
        <v>3.98</v>
      </c>
      <c r="AD96" s="28">
        <v>0.99</v>
      </c>
      <c r="AE96" s="28">
        <f t="shared" si="16"/>
        <v>762.11111111111109</v>
      </c>
      <c r="AF96" s="28">
        <f t="shared" si="13"/>
        <v>84.757777777777775</v>
      </c>
      <c r="AG96" s="40">
        <f t="shared" si="14"/>
        <v>15.242222222222225</v>
      </c>
      <c r="AJ96">
        <v>2735</v>
      </c>
      <c r="AK96" s="34">
        <v>32.979999999999997</v>
      </c>
      <c r="AL96" s="34">
        <v>27.17</v>
      </c>
      <c r="AM96" s="28">
        <f t="shared" si="17"/>
        <v>5.8099999999999952</v>
      </c>
    </row>
    <row r="97" spans="2:39" customFormat="1" x14ac:dyDescent="0.25">
      <c r="B97" s="6">
        <v>3.15972222222222E-2</v>
      </c>
      <c r="C97" s="28">
        <v>3.35</v>
      </c>
      <c r="D97" s="28">
        <v>0.98</v>
      </c>
      <c r="E97" s="28">
        <f t="shared" si="15"/>
        <v>400.027777777778</v>
      </c>
      <c r="M97" s="27">
        <v>3.3045949074074099E-2</v>
      </c>
      <c r="N97" s="18">
        <v>32.979999999999997</v>
      </c>
      <c r="O97" s="18">
        <v>27.08</v>
      </c>
      <c r="Q97" s="28">
        <v>0</v>
      </c>
      <c r="R97" s="28">
        <v>45</v>
      </c>
      <c r="S97" s="28">
        <v>30</v>
      </c>
      <c r="V97" s="39">
        <f t="shared" si="10"/>
        <v>2730</v>
      </c>
      <c r="W97" s="28">
        <v>3.35</v>
      </c>
      <c r="X97" s="28">
        <v>0.98</v>
      </c>
      <c r="Y97" s="28">
        <f t="shared" si="9"/>
        <v>400.027777777778</v>
      </c>
      <c r="Z97" s="28">
        <f t="shared" si="11"/>
        <v>91.999444444444435</v>
      </c>
      <c r="AA97" s="40">
        <f t="shared" si="12"/>
        <v>8.0005555555555645</v>
      </c>
      <c r="AB97" s="39">
        <v>2770</v>
      </c>
      <c r="AC97" s="28">
        <v>3.98</v>
      </c>
      <c r="AD97" s="28">
        <v>0.99</v>
      </c>
      <c r="AE97" s="28">
        <f t="shared" si="16"/>
        <v>770.36111111111109</v>
      </c>
      <c r="AF97" s="28">
        <f t="shared" si="13"/>
        <v>84.592777777777783</v>
      </c>
      <c r="AG97" s="40">
        <f t="shared" si="14"/>
        <v>15.407222222222217</v>
      </c>
      <c r="AJ97">
        <v>2825</v>
      </c>
      <c r="AK97" s="33">
        <v>33.18</v>
      </c>
      <c r="AL97" s="33">
        <v>27.08</v>
      </c>
      <c r="AM97" s="28">
        <f t="shared" si="17"/>
        <v>6.1000000000000014</v>
      </c>
    </row>
    <row r="98" spans="2:39" customFormat="1" x14ac:dyDescent="0.25">
      <c r="B98" s="6">
        <v>3.19444444444444E-2</v>
      </c>
      <c r="C98" s="28">
        <v>3.36</v>
      </c>
      <c r="D98" s="28">
        <v>0.98</v>
      </c>
      <c r="E98" s="28">
        <f t="shared" si="15"/>
        <v>408.19444444444468</v>
      </c>
      <c r="M98" s="26">
        <v>3.3394016203703747E-2</v>
      </c>
      <c r="N98" s="17">
        <v>33.18</v>
      </c>
      <c r="O98" s="17">
        <v>27.08</v>
      </c>
      <c r="Q98" s="28">
        <v>0</v>
      </c>
      <c r="R98" s="28">
        <v>46</v>
      </c>
      <c r="S98" s="28">
        <v>0</v>
      </c>
      <c r="V98" s="39">
        <f t="shared" si="10"/>
        <v>2760</v>
      </c>
      <c r="W98" s="28">
        <v>3.36</v>
      </c>
      <c r="X98" s="28">
        <v>0.98</v>
      </c>
      <c r="Y98" s="28">
        <f t="shared" si="9"/>
        <v>408.19444444444468</v>
      </c>
      <c r="Z98" s="28">
        <f t="shared" si="11"/>
        <v>91.836111111111109</v>
      </c>
      <c r="AA98" s="40">
        <f t="shared" si="12"/>
        <v>8.1638888888888914</v>
      </c>
      <c r="AB98" s="39">
        <v>2800</v>
      </c>
      <c r="AC98" s="28">
        <v>3.98</v>
      </c>
      <c r="AD98" s="28">
        <v>0.99</v>
      </c>
      <c r="AE98" s="28">
        <f t="shared" si="16"/>
        <v>778.61111111111109</v>
      </c>
      <c r="AF98" s="28">
        <f t="shared" si="13"/>
        <v>84.427777777777777</v>
      </c>
      <c r="AG98" s="40">
        <f t="shared" si="14"/>
        <v>15.572222222222223</v>
      </c>
      <c r="AJ98">
        <v>2855</v>
      </c>
      <c r="AK98" s="34">
        <v>32.979999999999997</v>
      </c>
      <c r="AL98" s="34">
        <v>27.08</v>
      </c>
      <c r="AM98" s="28">
        <f t="shared" si="17"/>
        <v>5.8999999999999986</v>
      </c>
    </row>
    <row r="99" spans="2:39" customFormat="1" x14ac:dyDescent="0.25">
      <c r="B99" s="6">
        <v>3.2291666666666698E-2</v>
      </c>
      <c r="C99" s="28">
        <v>3.36</v>
      </c>
      <c r="D99" s="28">
        <v>0.98</v>
      </c>
      <c r="E99" s="28">
        <f t="shared" si="15"/>
        <v>416.36111111111137</v>
      </c>
      <c r="M99" s="27">
        <v>3.3741458333333418E-2</v>
      </c>
      <c r="N99" s="18">
        <v>33.18</v>
      </c>
      <c r="O99" s="18">
        <v>27.08</v>
      </c>
      <c r="Q99" s="28">
        <v>0</v>
      </c>
      <c r="R99" s="28">
        <v>46</v>
      </c>
      <c r="S99" s="28">
        <v>30</v>
      </c>
      <c r="V99" s="39">
        <f t="shared" si="10"/>
        <v>2790</v>
      </c>
      <c r="W99" s="28">
        <v>3.36</v>
      </c>
      <c r="X99" s="28">
        <v>0.98</v>
      </c>
      <c r="Y99" s="28">
        <f t="shared" si="9"/>
        <v>416.36111111111137</v>
      </c>
      <c r="Z99" s="28">
        <f t="shared" si="11"/>
        <v>91.672777777777767</v>
      </c>
      <c r="AA99" s="40">
        <f t="shared" si="12"/>
        <v>8.3272222222222325</v>
      </c>
      <c r="AB99" s="39">
        <v>2830</v>
      </c>
      <c r="AC99" s="28">
        <v>3.98</v>
      </c>
      <c r="AD99" s="28">
        <v>0.99</v>
      </c>
      <c r="AE99" s="28">
        <f t="shared" si="16"/>
        <v>786.86111111111109</v>
      </c>
      <c r="AF99" s="28">
        <f t="shared" si="13"/>
        <v>84.262777777777785</v>
      </c>
      <c r="AG99" s="40">
        <f t="shared" si="14"/>
        <v>15.737222222222215</v>
      </c>
      <c r="AJ99">
        <v>2885</v>
      </c>
      <c r="AK99" s="33">
        <v>33.18</v>
      </c>
      <c r="AL99" s="33">
        <v>27.08</v>
      </c>
      <c r="AM99" s="28">
        <f t="shared" si="17"/>
        <v>6.1000000000000014</v>
      </c>
    </row>
    <row r="100" spans="2:39" customFormat="1" x14ac:dyDescent="0.25">
      <c r="B100" s="6">
        <v>3.2638888888888898E-2</v>
      </c>
      <c r="C100" s="28">
        <v>3.36</v>
      </c>
      <c r="D100" s="28">
        <v>0.98</v>
      </c>
      <c r="E100" s="28">
        <f t="shared" si="15"/>
        <v>424.52777777777806</v>
      </c>
      <c r="M100" s="26">
        <v>3.4089594907407483E-2</v>
      </c>
      <c r="N100" s="17">
        <v>33.18</v>
      </c>
      <c r="O100" s="17">
        <v>27.08</v>
      </c>
      <c r="Q100" s="28">
        <v>0</v>
      </c>
      <c r="R100" s="28">
        <v>47</v>
      </c>
      <c r="S100" s="28">
        <v>0</v>
      </c>
      <c r="V100" s="39">
        <f t="shared" si="10"/>
        <v>2820</v>
      </c>
      <c r="W100" s="28">
        <v>3.36</v>
      </c>
      <c r="X100" s="28">
        <v>0.98</v>
      </c>
      <c r="Y100" s="28">
        <f t="shared" si="9"/>
        <v>424.52777777777806</v>
      </c>
      <c r="Z100" s="28">
        <f t="shared" si="11"/>
        <v>91.509444444444441</v>
      </c>
      <c r="AA100" s="40">
        <f t="shared" si="12"/>
        <v>8.4905555555555594</v>
      </c>
      <c r="AB100" s="39">
        <v>2860</v>
      </c>
      <c r="AC100" s="28">
        <v>3.98</v>
      </c>
      <c r="AD100" s="28">
        <v>0.99</v>
      </c>
      <c r="AE100" s="28">
        <f t="shared" si="16"/>
        <v>795.11111111111109</v>
      </c>
      <c r="AF100" s="28">
        <f t="shared" si="13"/>
        <v>84.097777777777779</v>
      </c>
      <c r="AG100" s="40">
        <f t="shared" si="14"/>
        <v>15.902222222222221</v>
      </c>
      <c r="AJ100">
        <v>2915</v>
      </c>
      <c r="AK100" s="34">
        <v>33.18</v>
      </c>
      <c r="AL100" s="34">
        <v>27.08</v>
      </c>
      <c r="AM100" s="28">
        <f t="shared" si="17"/>
        <v>6.1000000000000014</v>
      </c>
    </row>
    <row r="101" spans="2:39" customFormat="1" x14ac:dyDescent="0.25">
      <c r="B101" s="6">
        <v>3.2986111111111098E-2</v>
      </c>
      <c r="C101" s="28">
        <v>3.37</v>
      </c>
      <c r="D101" s="28">
        <v>0.98</v>
      </c>
      <c r="E101" s="28">
        <f t="shared" si="15"/>
        <v>432.69444444444474</v>
      </c>
      <c r="M101" s="27">
        <v>3.4437152777777813E-2</v>
      </c>
      <c r="N101" s="18">
        <v>33.270000000000003</v>
      </c>
      <c r="O101" s="18">
        <v>27.08</v>
      </c>
      <c r="Q101" s="28">
        <v>0</v>
      </c>
      <c r="R101" s="28">
        <v>47</v>
      </c>
      <c r="S101" s="28">
        <v>30</v>
      </c>
      <c r="V101" s="39">
        <f t="shared" si="10"/>
        <v>2850</v>
      </c>
      <c r="W101" s="28">
        <v>3.37</v>
      </c>
      <c r="X101" s="28">
        <v>0.98</v>
      </c>
      <c r="Y101" s="28">
        <f t="shared" si="9"/>
        <v>432.69444444444474</v>
      </c>
      <c r="Z101" s="28">
        <f t="shared" si="11"/>
        <v>91.346111111111099</v>
      </c>
      <c r="AA101" s="40">
        <f t="shared" si="12"/>
        <v>8.6538888888889005</v>
      </c>
      <c r="AB101" s="39">
        <v>2890</v>
      </c>
      <c r="AC101" s="28">
        <v>3.98</v>
      </c>
      <c r="AD101" s="28">
        <v>0.99</v>
      </c>
      <c r="AE101" s="28">
        <f t="shared" si="16"/>
        <v>803.36111111111109</v>
      </c>
      <c r="AF101" s="28">
        <f t="shared" si="13"/>
        <v>83.932777777777773</v>
      </c>
      <c r="AG101" s="40">
        <f t="shared" si="14"/>
        <v>16.067222222222227</v>
      </c>
      <c r="AJ101">
        <v>2945</v>
      </c>
      <c r="AK101" s="33">
        <v>33.18</v>
      </c>
      <c r="AL101" s="33">
        <v>27.08</v>
      </c>
      <c r="AM101" s="28">
        <f t="shared" si="17"/>
        <v>6.1000000000000014</v>
      </c>
    </row>
    <row r="102" spans="2:39" customFormat="1" x14ac:dyDescent="0.25">
      <c r="B102" s="6">
        <v>3.3333333333333298E-2</v>
      </c>
      <c r="C102" s="28">
        <v>3.37</v>
      </c>
      <c r="D102" s="28">
        <v>0.98</v>
      </c>
      <c r="E102" s="28">
        <f t="shared" si="15"/>
        <v>440.86111111111143</v>
      </c>
      <c r="M102" s="26">
        <v>3.4785486111111208E-2</v>
      </c>
      <c r="N102" s="17">
        <v>33.270000000000003</v>
      </c>
      <c r="O102" s="17">
        <v>27.17</v>
      </c>
      <c r="Q102" s="28">
        <v>0</v>
      </c>
      <c r="R102" s="28">
        <v>48</v>
      </c>
      <c r="S102" s="28">
        <v>0</v>
      </c>
      <c r="V102" s="39">
        <f t="shared" si="10"/>
        <v>2880</v>
      </c>
      <c r="W102" s="28">
        <v>3.37</v>
      </c>
      <c r="X102" s="28">
        <v>0.98</v>
      </c>
      <c r="Y102" s="28">
        <f t="shared" si="9"/>
        <v>440.86111111111143</v>
      </c>
      <c r="Z102" s="28">
        <f t="shared" si="11"/>
        <v>91.182777777777773</v>
      </c>
      <c r="AA102" s="40">
        <f t="shared" si="12"/>
        <v>8.8172222222222274</v>
      </c>
      <c r="AB102" s="39">
        <v>2920</v>
      </c>
      <c r="AC102" s="28">
        <v>3.97</v>
      </c>
      <c r="AD102" s="28">
        <v>0.99</v>
      </c>
      <c r="AE102" s="28">
        <f t="shared" si="16"/>
        <v>811.61111111111109</v>
      </c>
      <c r="AF102" s="28">
        <f t="shared" si="13"/>
        <v>83.767777777777781</v>
      </c>
      <c r="AG102" s="40">
        <f t="shared" si="14"/>
        <v>16.232222222222219</v>
      </c>
      <c r="AJ102">
        <v>2975</v>
      </c>
      <c r="AK102" s="34">
        <v>33.270000000000003</v>
      </c>
      <c r="AL102" s="34">
        <v>27.08</v>
      </c>
      <c r="AM102" s="28">
        <f t="shared" si="17"/>
        <v>6.1900000000000048</v>
      </c>
    </row>
    <row r="103" spans="2:39" customFormat="1" x14ac:dyDescent="0.25">
      <c r="B103" s="6">
        <v>3.3680555555555602E-2</v>
      </c>
      <c r="C103" s="28">
        <v>3.38</v>
      </c>
      <c r="D103" s="28">
        <v>0.98</v>
      </c>
      <c r="E103" s="28">
        <f t="shared" si="15"/>
        <v>449.02777777777811</v>
      </c>
      <c r="M103" s="27">
        <v>3.5133391203703734E-2</v>
      </c>
      <c r="N103" s="18">
        <v>33.46</v>
      </c>
      <c r="O103" s="18">
        <v>27.17</v>
      </c>
      <c r="Q103" s="28">
        <v>0</v>
      </c>
      <c r="R103" s="28">
        <v>48</v>
      </c>
      <c r="S103" s="28">
        <v>30</v>
      </c>
      <c r="V103" s="39">
        <f t="shared" si="10"/>
        <v>2910</v>
      </c>
      <c r="W103" s="28">
        <v>3.38</v>
      </c>
      <c r="X103" s="28">
        <v>0.98</v>
      </c>
      <c r="Y103" s="28">
        <f t="shared" si="9"/>
        <v>449.02777777777811</v>
      </c>
      <c r="Z103" s="28">
        <f t="shared" si="11"/>
        <v>91.019444444444431</v>
      </c>
      <c r="AA103" s="40">
        <f t="shared" si="12"/>
        <v>8.9805555555555685</v>
      </c>
      <c r="AB103" s="39">
        <v>2950</v>
      </c>
      <c r="AC103" s="28">
        <v>3.97</v>
      </c>
      <c r="AD103" s="28">
        <v>0.99</v>
      </c>
      <c r="AE103" s="28">
        <f t="shared" si="16"/>
        <v>819.86111111111109</v>
      </c>
      <c r="AF103" s="28">
        <f t="shared" si="13"/>
        <v>83.602777777777774</v>
      </c>
      <c r="AG103" s="40">
        <f t="shared" si="14"/>
        <v>16.397222222222226</v>
      </c>
      <c r="AJ103">
        <v>3005</v>
      </c>
      <c r="AK103" s="33">
        <v>33.270000000000003</v>
      </c>
      <c r="AL103" s="33">
        <v>27.17</v>
      </c>
      <c r="AM103" s="28">
        <f t="shared" si="17"/>
        <v>6.1000000000000014</v>
      </c>
    </row>
    <row r="104" spans="2:39" customFormat="1" x14ac:dyDescent="0.25">
      <c r="B104" s="6">
        <v>3.4027777777777803E-2</v>
      </c>
      <c r="C104" s="28">
        <v>3.38</v>
      </c>
      <c r="D104" s="28">
        <v>0.98</v>
      </c>
      <c r="E104" s="28">
        <f t="shared" si="15"/>
        <v>457.1944444444448</v>
      </c>
      <c r="M104" s="26">
        <v>3.5481053240740801E-2</v>
      </c>
      <c r="N104" s="17">
        <v>33.46</v>
      </c>
      <c r="O104" s="17">
        <v>27.17</v>
      </c>
      <c r="Q104" s="28">
        <v>0</v>
      </c>
      <c r="R104" s="28">
        <v>49</v>
      </c>
      <c r="S104" s="28">
        <v>0</v>
      </c>
      <c r="V104" s="39">
        <f t="shared" si="10"/>
        <v>2940</v>
      </c>
      <c r="W104" s="28">
        <v>3.38</v>
      </c>
      <c r="X104" s="28">
        <v>0.98</v>
      </c>
      <c r="Y104" s="28">
        <f t="shared" si="9"/>
        <v>457.1944444444448</v>
      </c>
      <c r="Z104" s="28">
        <f t="shared" si="11"/>
        <v>90.856111111111105</v>
      </c>
      <c r="AA104" s="40">
        <f t="shared" si="12"/>
        <v>9.1438888888888954</v>
      </c>
      <c r="AB104" s="39">
        <v>2980</v>
      </c>
      <c r="AC104" s="28">
        <v>3.97</v>
      </c>
      <c r="AD104" s="28">
        <v>0.99</v>
      </c>
      <c r="AE104" s="28">
        <f t="shared" si="16"/>
        <v>828.11111111111109</v>
      </c>
      <c r="AF104" s="28">
        <f t="shared" si="13"/>
        <v>83.437777777777782</v>
      </c>
      <c r="AG104" s="40">
        <f t="shared" si="14"/>
        <v>16.562222222222218</v>
      </c>
      <c r="AJ104">
        <v>3036</v>
      </c>
      <c r="AK104" s="34">
        <v>33.46</v>
      </c>
      <c r="AL104" s="34">
        <v>27.17</v>
      </c>
      <c r="AM104" s="28">
        <f t="shared" si="17"/>
        <v>6.2899999999999991</v>
      </c>
    </row>
    <row r="105" spans="2:39" customFormat="1" x14ac:dyDescent="0.25">
      <c r="B105" s="6">
        <v>3.4375000000000003E-2</v>
      </c>
      <c r="C105" s="28">
        <v>3.38</v>
      </c>
      <c r="D105" s="28">
        <v>0.98</v>
      </c>
      <c r="E105" s="28">
        <f t="shared" si="15"/>
        <v>465.36111111111148</v>
      </c>
      <c r="M105" s="27">
        <v>3.5828576388888922E-2</v>
      </c>
      <c r="N105" s="18">
        <v>33.46</v>
      </c>
      <c r="O105" s="18">
        <v>27.17</v>
      </c>
      <c r="Q105" s="28">
        <v>0</v>
      </c>
      <c r="R105" s="28">
        <v>49</v>
      </c>
      <c r="S105" s="28">
        <v>30</v>
      </c>
      <c r="V105" s="39">
        <f t="shared" si="10"/>
        <v>2970</v>
      </c>
      <c r="W105" s="28">
        <v>3.38</v>
      </c>
      <c r="X105" s="28">
        <v>0.98</v>
      </c>
      <c r="Y105" s="28">
        <f t="shared" si="9"/>
        <v>465.36111111111148</v>
      </c>
      <c r="Z105" s="28">
        <f t="shared" si="11"/>
        <v>90.692777777777764</v>
      </c>
      <c r="AA105" s="40">
        <f t="shared" si="12"/>
        <v>9.3072222222222365</v>
      </c>
      <c r="AB105" s="39">
        <v>3010</v>
      </c>
      <c r="AC105" s="28">
        <v>3.97</v>
      </c>
      <c r="AD105" s="28">
        <v>0.99</v>
      </c>
      <c r="AE105" s="28">
        <f t="shared" si="16"/>
        <v>836.36111111111109</v>
      </c>
      <c r="AF105" s="28">
        <f t="shared" si="13"/>
        <v>83.272777777777776</v>
      </c>
      <c r="AG105" s="40">
        <f t="shared" si="14"/>
        <v>16.727222222222224</v>
      </c>
      <c r="AJ105">
        <v>3066</v>
      </c>
      <c r="AK105" s="33">
        <v>33.46</v>
      </c>
      <c r="AL105" s="33">
        <v>27.17</v>
      </c>
      <c r="AM105" s="28">
        <f t="shared" si="17"/>
        <v>6.2899999999999991</v>
      </c>
    </row>
    <row r="106" spans="2:39" customFormat="1" x14ac:dyDescent="0.25">
      <c r="B106" s="6">
        <v>3.4722222222222203E-2</v>
      </c>
      <c r="C106" s="28">
        <v>3.39</v>
      </c>
      <c r="D106" s="28">
        <v>0.98</v>
      </c>
      <c r="E106" s="28">
        <f t="shared" si="15"/>
        <v>473.52777777777817</v>
      </c>
      <c r="M106" s="26">
        <v>3.6176423611111175E-2</v>
      </c>
      <c r="N106" s="17">
        <v>33.46</v>
      </c>
      <c r="O106" s="17">
        <v>26.99</v>
      </c>
      <c r="Q106" s="28">
        <v>0</v>
      </c>
      <c r="R106" s="28">
        <v>50</v>
      </c>
      <c r="S106" s="28">
        <v>0</v>
      </c>
      <c r="V106" s="39">
        <f t="shared" si="10"/>
        <v>3000</v>
      </c>
      <c r="W106" s="28">
        <v>3.39</v>
      </c>
      <c r="X106" s="28">
        <v>0.98</v>
      </c>
      <c r="Y106" s="28">
        <f t="shared" si="9"/>
        <v>473.52777777777817</v>
      </c>
      <c r="Z106" s="28">
        <f t="shared" si="11"/>
        <v>90.529444444444437</v>
      </c>
      <c r="AA106" s="40">
        <f t="shared" si="12"/>
        <v>9.4705555555555634</v>
      </c>
      <c r="AB106" s="39">
        <v>3040</v>
      </c>
      <c r="AC106" s="28">
        <v>3.97</v>
      </c>
      <c r="AD106" s="28">
        <v>0.99</v>
      </c>
      <c r="AE106" s="28">
        <f t="shared" si="16"/>
        <v>844.61111111111109</v>
      </c>
      <c r="AF106" s="28">
        <f t="shared" si="13"/>
        <v>83.107777777777784</v>
      </c>
      <c r="AG106" s="40">
        <f t="shared" si="14"/>
        <v>16.892222222222216</v>
      </c>
      <c r="AJ106">
        <v>3096</v>
      </c>
      <c r="AK106" s="34">
        <v>33.46</v>
      </c>
      <c r="AL106" s="34">
        <v>27.17</v>
      </c>
      <c r="AM106" s="28">
        <f t="shared" si="17"/>
        <v>6.2899999999999991</v>
      </c>
    </row>
    <row r="107" spans="2:39" customFormat="1" x14ac:dyDescent="0.25">
      <c r="B107" s="6">
        <v>3.5069444444444403E-2</v>
      </c>
      <c r="C107" s="28">
        <v>3.39</v>
      </c>
      <c r="D107" s="28">
        <v>0.98</v>
      </c>
      <c r="E107" s="28">
        <f t="shared" si="15"/>
        <v>481.69444444444485</v>
      </c>
      <c r="M107" s="27">
        <v>3.6524814814814843E-2</v>
      </c>
      <c r="N107" s="18">
        <v>33.56</v>
      </c>
      <c r="O107" s="18">
        <v>27.08</v>
      </c>
      <c r="Q107" s="28">
        <v>0</v>
      </c>
      <c r="R107" s="28">
        <v>50</v>
      </c>
      <c r="S107" s="28">
        <v>30</v>
      </c>
      <c r="V107" s="39">
        <f t="shared" si="10"/>
        <v>3030</v>
      </c>
      <c r="W107" s="28">
        <v>3.39</v>
      </c>
      <c r="X107" s="28">
        <v>0.98</v>
      </c>
      <c r="Y107" s="28">
        <f t="shared" si="9"/>
        <v>481.69444444444485</v>
      </c>
      <c r="Z107" s="28">
        <f t="shared" si="11"/>
        <v>90.36611111111111</v>
      </c>
      <c r="AA107" s="40">
        <f t="shared" si="12"/>
        <v>9.6338888888888903</v>
      </c>
      <c r="AB107" s="39">
        <v>3070</v>
      </c>
      <c r="AC107" s="28">
        <v>3.97</v>
      </c>
      <c r="AD107" s="28">
        <v>0.99</v>
      </c>
      <c r="AE107" s="28">
        <f t="shared" si="16"/>
        <v>852.86111111111109</v>
      </c>
      <c r="AF107" s="28">
        <f t="shared" si="13"/>
        <v>82.942777777777778</v>
      </c>
      <c r="AG107" s="40">
        <f t="shared" si="14"/>
        <v>17.057222222222222</v>
      </c>
      <c r="AJ107">
        <v>3126</v>
      </c>
      <c r="AK107" s="33">
        <v>33.46</v>
      </c>
      <c r="AL107" s="33">
        <v>26.99</v>
      </c>
      <c r="AM107" s="28">
        <f t="shared" si="17"/>
        <v>6.4700000000000024</v>
      </c>
    </row>
    <row r="108" spans="2:39" customFormat="1" x14ac:dyDescent="0.25">
      <c r="B108" s="6">
        <v>3.54166666666667E-2</v>
      </c>
      <c r="C108" s="28">
        <v>3.39</v>
      </c>
      <c r="D108" s="28">
        <v>0.98</v>
      </c>
      <c r="E108" s="28">
        <f t="shared" si="15"/>
        <v>489.86111111111154</v>
      </c>
      <c r="M108" s="26">
        <v>3.6872152777777778E-2</v>
      </c>
      <c r="N108" s="17">
        <v>33.46</v>
      </c>
      <c r="O108" s="17">
        <v>27.08</v>
      </c>
      <c r="Q108" s="28">
        <v>0</v>
      </c>
      <c r="R108" s="28">
        <v>51</v>
      </c>
      <c r="S108" s="28">
        <v>0</v>
      </c>
      <c r="V108" s="39">
        <f t="shared" si="10"/>
        <v>3060</v>
      </c>
      <c r="W108" s="28">
        <v>3.39</v>
      </c>
      <c r="X108" s="28">
        <v>0.98</v>
      </c>
      <c r="Y108" s="28">
        <f t="shared" si="9"/>
        <v>489.86111111111154</v>
      </c>
      <c r="Z108" s="28">
        <f t="shared" si="11"/>
        <v>90.202777777777769</v>
      </c>
      <c r="AA108" s="40">
        <f t="shared" si="12"/>
        <v>9.7972222222222314</v>
      </c>
      <c r="AB108" s="39">
        <v>3100</v>
      </c>
      <c r="AC108" s="28">
        <v>3.96</v>
      </c>
      <c r="AD108" s="28">
        <v>0.99</v>
      </c>
      <c r="AE108" s="28">
        <f t="shared" si="16"/>
        <v>861.11111111111109</v>
      </c>
      <c r="AF108" s="28">
        <f t="shared" si="13"/>
        <v>82.777777777777771</v>
      </c>
      <c r="AG108" s="40">
        <f t="shared" si="14"/>
        <v>17.222222222222229</v>
      </c>
      <c r="AJ108">
        <v>3156</v>
      </c>
      <c r="AK108" s="34">
        <v>33.56</v>
      </c>
      <c r="AL108" s="34">
        <v>27.08</v>
      </c>
      <c r="AM108" s="28">
        <f t="shared" si="17"/>
        <v>6.480000000000004</v>
      </c>
    </row>
    <row r="109" spans="2:39" customFormat="1" x14ac:dyDescent="0.25">
      <c r="B109" s="6">
        <v>3.5763888888888901E-2</v>
      </c>
      <c r="C109" s="28">
        <v>3.4</v>
      </c>
      <c r="D109" s="28">
        <v>0.98</v>
      </c>
      <c r="E109" s="28">
        <f t="shared" si="15"/>
        <v>498.02777777777823</v>
      </c>
      <c r="M109" s="27">
        <v>3.7220011574074174E-2</v>
      </c>
      <c r="N109" s="18">
        <v>33.659999999999997</v>
      </c>
      <c r="O109" s="18">
        <v>26.99</v>
      </c>
      <c r="Q109" s="28">
        <v>0</v>
      </c>
      <c r="R109" s="28">
        <v>51</v>
      </c>
      <c r="S109" s="28">
        <v>30</v>
      </c>
      <c r="V109" s="39">
        <f t="shared" si="10"/>
        <v>3090</v>
      </c>
      <c r="W109" s="28">
        <v>3.4</v>
      </c>
      <c r="X109" s="28">
        <v>0.98</v>
      </c>
      <c r="Y109" s="28">
        <f t="shared" si="9"/>
        <v>498.02777777777823</v>
      </c>
      <c r="Z109" s="28">
        <f t="shared" si="11"/>
        <v>90.039444444444442</v>
      </c>
      <c r="AA109" s="40">
        <f t="shared" si="12"/>
        <v>9.9605555555555583</v>
      </c>
      <c r="AB109" s="39">
        <v>3130</v>
      </c>
      <c r="AC109" s="28">
        <v>3.96</v>
      </c>
      <c r="AD109" s="28">
        <v>0.99</v>
      </c>
      <c r="AE109" s="28">
        <f t="shared" si="16"/>
        <v>869.36111111111109</v>
      </c>
      <c r="AF109" s="28">
        <f t="shared" si="13"/>
        <v>82.612777777777779</v>
      </c>
      <c r="AG109" s="40">
        <f t="shared" si="14"/>
        <v>17.387222222222221</v>
      </c>
      <c r="AJ109">
        <v>3186</v>
      </c>
      <c r="AK109" s="33">
        <v>33.46</v>
      </c>
      <c r="AL109" s="33">
        <v>27.08</v>
      </c>
      <c r="AM109" s="28">
        <f t="shared" si="17"/>
        <v>6.3800000000000026</v>
      </c>
    </row>
    <row r="110" spans="2:39" customFormat="1" x14ac:dyDescent="0.25">
      <c r="B110" s="6">
        <v>3.6111111111111101E-2</v>
      </c>
      <c r="C110" s="28">
        <v>3.4</v>
      </c>
      <c r="D110" s="28">
        <v>0.98</v>
      </c>
      <c r="E110" s="28">
        <f t="shared" si="15"/>
        <v>506.19444444444491</v>
      </c>
      <c r="M110" s="26">
        <v>3.7568275462963041E-2</v>
      </c>
      <c r="N110" s="17">
        <v>33.46</v>
      </c>
      <c r="O110" s="17">
        <v>27.26</v>
      </c>
      <c r="Q110" s="28">
        <v>0</v>
      </c>
      <c r="R110" s="28">
        <v>52</v>
      </c>
      <c r="S110" s="28">
        <v>0</v>
      </c>
      <c r="V110" s="39">
        <f t="shared" si="10"/>
        <v>3120</v>
      </c>
      <c r="W110" s="28">
        <v>3.4</v>
      </c>
      <c r="X110" s="28">
        <v>0.98</v>
      </c>
      <c r="Y110" s="28">
        <f t="shared" si="9"/>
        <v>506.19444444444491</v>
      </c>
      <c r="Z110" s="28">
        <f t="shared" si="11"/>
        <v>89.876111111111101</v>
      </c>
      <c r="AA110" s="40">
        <f t="shared" si="12"/>
        <v>10.123888888888899</v>
      </c>
      <c r="AB110" s="39">
        <v>3160</v>
      </c>
      <c r="AC110" s="28">
        <v>3.96</v>
      </c>
      <c r="AD110" s="28">
        <v>0.99</v>
      </c>
      <c r="AE110" s="28">
        <f t="shared" si="16"/>
        <v>877.61111111111109</v>
      </c>
      <c r="AF110" s="28">
        <f t="shared" si="13"/>
        <v>82.447777777777773</v>
      </c>
      <c r="AG110" s="40">
        <f t="shared" si="14"/>
        <v>17.552222222222227</v>
      </c>
      <c r="AJ110">
        <v>3216</v>
      </c>
      <c r="AK110" s="34">
        <v>33.659999999999997</v>
      </c>
      <c r="AL110" s="34">
        <v>26.99</v>
      </c>
      <c r="AM110" s="28">
        <f t="shared" si="17"/>
        <v>6.6699999999999982</v>
      </c>
    </row>
    <row r="111" spans="2:39" customFormat="1" x14ac:dyDescent="0.25">
      <c r="B111" s="6">
        <v>3.6458333333333301E-2</v>
      </c>
      <c r="C111" s="28">
        <v>3.41</v>
      </c>
      <c r="D111" s="28">
        <v>0.98</v>
      </c>
      <c r="E111" s="28">
        <f t="shared" si="15"/>
        <v>514.36111111111154</v>
      </c>
      <c r="M111" s="27">
        <v>3.7916064814814909E-2</v>
      </c>
      <c r="N111" s="18">
        <v>33.85</v>
      </c>
      <c r="O111" s="18">
        <v>27.08</v>
      </c>
      <c r="Q111" s="28">
        <v>0</v>
      </c>
      <c r="R111" s="28">
        <v>52</v>
      </c>
      <c r="S111" s="28">
        <v>30</v>
      </c>
      <c r="V111" s="39">
        <f t="shared" si="10"/>
        <v>3150</v>
      </c>
      <c r="W111" s="28">
        <v>3.41</v>
      </c>
      <c r="X111" s="28">
        <v>0.98</v>
      </c>
      <c r="Y111" s="28">
        <f t="shared" si="9"/>
        <v>514.36111111111154</v>
      </c>
      <c r="Z111" s="28">
        <f t="shared" si="11"/>
        <v>89.712777777777774</v>
      </c>
      <c r="AA111" s="40">
        <f t="shared" si="12"/>
        <v>10.287222222222226</v>
      </c>
      <c r="AB111" s="39">
        <v>3190</v>
      </c>
      <c r="AC111" s="28">
        <v>3.96</v>
      </c>
      <c r="AD111" s="28">
        <v>0.98</v>
      </c>
      <c r="AE111" s="28">
        <f t="shared" si="16"/>
        <v>885.77777777777771</v>
      </c>
      <c r="AF111" s="28">
        <f t="shared" si="13"/>
        <v>82.284444444444446</v>
      </c>
      <c r="AG111" s="40">
        <f t="shared" si="14"/>
        <v>17.715555555555554</v>
      </c>
      <c r="AJ111">
        <v>3246</v>
      </c>
      <c r="AK111" s="33">
        <v>33.46</v>
      </c>
      <c r="AL111" s="33">
        <v>27.26</v>
      </c>
      <c r="AM111" s="28">
        <f t="shared" si="17"/>
        <v>6.1999999999999993</v>
      </c>
    </row>
    <row r="112" spans="2:39" customFormat="1" x14ac:dyDescent="0.25">
      <c r="B112" s="6">
        <v>3.6805555555555598E-2</v>
      </c>
      <c r="C112" s="28">
        <v>3.41</v>
      </c>
      <c r="D112" s="28">
        <v>0.98</v>
      </c>
      <c r="E112" s="28">
        <f t="shared" si="15"/>
        <v>522.52777777777817</v>
      </c>
      <c r="M112" s="26">
        <v>3.8264039351851853E-2</v>
      </c>
      <c r="N112" s="17">
        <v>33.659999999999997</v>
      </c>
      <c r="O112" s="17">
        <v>26.91</v>
      </c>
      <c r="Q112" s="28">
        <v>0</v>
      </c>
      <c r="R112" s="28">
        <v>53</v>
      </c>
      <c r="S112" s="28">
        <v>0</v>
      </c>
      <c r="V112" s="39">
        <f t="shared" si="10"/>
        <v>3180</v>
      </c>
      <c r="W112" s="28">
        <v>3.41</v>
      </c>
      <c r="X112" s="28">
        <v>0.98</v>
      </c>
      <c r="Y112" s="28">
        <f t="shared" si="9"/>
        <v>522.52777777777817</v>
      </c>
      <c r="Z112" s="28">
        <f t="shared" si="11"/>
        <v>89.549444444444433</v>
      </c>
      <c r="AA112" s="40">
        <f t="shared" si="12"/>
        <v>10.450555555555567</v>
      </c>
      <c r="AB112" s="39">
        <v>3220</v>
      </c>
      <c r="AC112" s="28">
        <v>3.96</v>
      </c>
      <c r="AD112" s="28">
        <v>0.98</v>
      </c>
      <c r="AE112" s="28">
        <f t="shared" si="16"/>
        <v>893.94444444444434</v>
      </c>
      <c r="AF112" s="28">
        <f t="shared" si="13"/>
        <v>82.121111111111119</v>
      </c>
      <c r="AG112" s="40">
        <f t="shared" si="14"/>
        <v>17.878888888888881</v>
      </c>
      <c r="AJ112">
        <v>3276</v>
      </c>
      <c r="AK112" s="34">
        <v>33.85</v>
      </c>
      <c r="AL112" s="34">
        <v>27.08</v>
      </c>
      <c r="AM112" s="28">
        <f t="shared" si="17"/>
        <v>6.7700000000000031</v>
      </c>
    </row>
    <row r="113" spans="2:39" customFormat="1" x14ac:dyDescent="0.25">
      <c r="B113" s="6">
        <v>3.7152777777777798E-2</v>
      </c>
      <c r="C113" s="28">
        <v>3.41</v>
      </c>
      <c r="D113" s="28">
        <v>0.98</v>
      </c>
      <c r="E113" s="28">
        <f t="shared" si="15"/>
        <v>530.6944444444448</v>
      </c>
      <c r="M113" s="27">
        <v>3.8611817129629689E-2</v>
      </c>
      <c r="N113" s="18">
        <v>33.75</v>
      </c>
      <c r="O113" s="18">
        <v>27.08</v>
      </c>
      <c r="Q113" s="28">
        <v>0</v>
      </c>
      <c r="R113" s="28">
        <v>53</v>
      </c>
      <c r="S113" s="28">
        <v>30</v>
      </c>
      <c r="V113" s="39">
        <f t="shared" si="10"/>
        <v>3210</v>
      </c>
      <c r="W113" s="28">
        <v>3.41</v>
      </c>
      <c r="X113" s="28">
        <v>0.98</v>
      </c>
      <c r="Y113" s="28">
        <f t="shared" si="9"/>
        <v>530.6944444444448</v>
      </c>
      <c r="Z113" s="28">
        <f t="shared" si="11"/>
        <v>89.386111111111106</v>
      </c>
      <c r="AA113" s="40">
        <f t="shared" si="12"/>
        <v>10.613888888888894</v>
      </c>
      <c r="AB113" s="39">
        <v>3250</v>
      </c>
      <c r="AC113" s="28">
        <v>3.95</v>
      </c>
      <c r="AD113" s="28">
        <v>0.98</v>
      </c>
      <c r="AE113" s="28">
        <f t="shared" si="16"/>
        <v>902.11111111111097</v>
      </c>
      <c r="AF113" s="28">
        <f t="shared" si="13"/>
        <v>81.957777777777778</v>
      </c>
      <c r="AG113" s="40">
        <f t="shared" si="14"/>
        <v>18.042222222222222</v>
      </c>
      <c r="AJ113">
        <v>3306</v>
      </c>
      <c r="AK113" s="33">
        <v>33.659999999999997</v>
      </c>
      <c r="AL113" s="33">
        <v>26.91</v>
      </c>
      <c r="AM113" s="28">
        <f t="shared" si="17"/>
        <v>6.7499999999999964</v>
      </c>
    </row>
    <row r="114" spans="2:39" customFormat="1" x14ac:dyDescent="0.25">
      <c r="B114" s="6">
        <v>3.7499999999999999E-2</v>
      </c>
      <c r="C114" s="28">
        <v>3.41</v>
      </c>
      <c r="D114" s="28">
        <v>0.98</v>
      </c>
      <c r="E114" s="28">
        <f t="shared" si="15"/>
        <v>538.86111111111143</v>
      </c>
      <c r="M114" s="26">
        <v>3.8959560185185205E-2</v>
      </c>
      <c r="N114" s="17">
        <v>33.75</v>
      </c>
      <c r="O114" s="17">
        <v>26.99</v>
      </c>
      <c r="Q114" s="28">
        <v>0</v>
      </c>
      <c r="R114" s="28">
        <v>54</v>
      </c>
      <c r="S114" s="28">
        <v>0</v>
      </c>
      <c r="V114" s="39">
        <f t="shared" si="10"/>
        <v>3240</v>
      </c>
      <c r="W114" s="28">
        <v>3.41</v>
      </c>
      <c r="X114" s="28">
        <v>0.98</v>
      </c>
      <c r="Y114" s="28">
        <f t="shared" si="9"/>
        <v>538.86111111111143</v>
      </c>
      <c r="Z114" s="28">
        <f t="shared" si="11"/>
        <v>89.222777777777765</v>
      </c>
      <c r="AA114" s="40">
        <f t="shared" si="12"/>
        <v>10.777222222222235</v>
      </c>
      <c r="AB114" s="39">
        <v>3280</v>
      </c>
      <c r="AC114" s="28">
        <v>3.95</v>
      </c>
      <c r="AD114" s="28">
        <v>0.98</v>
      </c>
      <c r="AE114" s="28">
        <f t="shared" si="16"/>
        <v>910.2777777777776</v>
      </c>
      <c r="AF114" s="28">
        <f t="shared" si="13"/>
        <v>81.794444444444451</v>
      </c>
      <c r="AG114" s="40">
        <f t="shared" si="14"/>
        <v>18.205555555555549</v>
      </c>
      <c r="AJ114">
        <v>3336</v>
      </c>
      <c r="AK114" s="34">
        <v>33.75</v>
      </c>
      <c r="AL114" s="34">
        <v>27.08</v>
      </c>
      <c r="AM114" s="28">
        <f t="shared" si="17"/>
        <v>6.6700000000000017</v>
      </c>
    </row>
    <row r="115" spans="2:39" customFormat="1" x14ac:dyDescent="0.25">
      <c r="B115" s="6">
        <v>3.7847222222222199E-2</v>
      </c>
      <c r="C115" s="28">
        <v>3.41</v>
      </c>
      <c r="D115" s="28">
        <v>0.98</v>
      </c>
      <c r="E115" s="28">
        <f t="shared" si="15"/>
        <v>547.02777777777806</v>
      </c>
      <c r="M115" s="27">
        <v>3.9307326388888897E-2</v>
      </c>
      <c r="N115" s="18">
        <v>33.950000000000003</v>
      </c>
      <c r="O115" s="18">
        <v>26.99</v>
      </c>
      <c r="Q115" s="28">
        <v>0</v>
      </c>
      <c r="R115" s="28">
        <v>54</v>
      </c>
      <c r="S115" s="28">
        <v>30</v>
      </c>
      <c r="V115" s="39">
        <f t="shared" si="10"/>
        <v>3270</v>
      </c>
      <c r="W115" s="28">
        <v>3.41</v>
      </c>
      <c r="X115" s="28">
        <v>0.98</v>
      </c>
      <c r="Y115" s="28">
        <f t="shared" si="9"/>
        <v>547.02777777777806</v>
      </c>
      <c r="Z115" s="28">
        <f t="shared" si="11"/>
        <v>89.059444444444438</v>
      </c>
      <c r="AA115" s="40">
        <f t="shared" si="12"/>
        <v>10.940555555555562</v>
      </c>
      <c r="AB115" s="39">
        <v>3310</v>
      </c>
      <c r="AC115" s="28">
        <v>3.95</v>
      </c>
      <c r="AD115" s="28">
        <v>0.98</v>
      </c>
      <c r="AE115" s="28">
        <f t="shared" si="16"/>
        <v>918.44444444444423</v>
      </c>
      <c r="AF115" s="28">
        <f t="shared" si="13"/>
        <v>81.63111111111111</v>
      </c>
      <c r="AG115" s="40">
        <f t="shared" si="14"/>
        <v>18.36888888888889</v>
      </c>
      <c r="AJ115">
        <v>3366</v>
      </c>
      <c r="AK115" s="33">
        <v>33.75</v>
      </c>
      <c r="AL115" s="33">
        <v>26.99</v>
      </c>
      <c r="AM115" s="28">
        <f t="shared" si="17"/>
        <v>6.7600000000000016</v>
      </c>
    </row>
    <row r="116" spans="2:39" customFormat="1" x14ac:dyDescent="0.25">
      <c r="B116" s="6">
        <v>3.8194444444444399E-2</v>
      </c>
      <c r="C116" s="28">
        <v>3.42</v>
      </c>
      <c r="D116" s="28">
        <v>0.98</v>
      </c>
      <c r="E116" s="28">
        <f t="shared" si="15"/>
        <v>555.19444444444468</v>
      </c>
      <c r="M116" s="26">
        <v>3.9655358796296336E-2</v>
      </c>
      <c r="N116" s="17">
        <v>34.04</v>
      </c>
      <c r="O116" s="17">
        <v>27.08</v>
      </c>
      <c r="Q116" s="28">
        <v>0</v>
      </c>
      <c r="R116" s="28">
        <v>55</v>
      </c>
      <c r="S116" s="28">
        <v>0</v>
      </c>
      <c r="V116" s="39">
        <f t="shared" si="10"/>
        <v>3300</v>
      </c>
      <c r="W116" s="28">
        <v>3.42</v>
      </c>
      <c r="X116" s="28">
        <v>0.98</v>
      </c>
      <c r="Y116" s="28">
        <f t="shared" si="9"/>
        <v>555.19444444444468</v>
      </c>
      <c r="Z116" s="28">
        <f t="shared" si="11"/>
        <v>88.896111111111111</v>
      </c>
      <c r="AA116" s="40">
        <f t="shared" si="12"/>
        <v>11.103888888888889</v>
      </c>
      <c r="AB116" s="39">
        <v>3340</v>
      </c>
      <c r="AC116" s="28">
        <v>3.95</v>
      </c>
      <c r="AD116" s="28">
        <v>0.98</v>
      </c>
      <c r="AE116" s="28">
        <f t="shared" si="16"/>
        <v>926.61111111111086</v>
      </c>
      <c r="AF116" s="28">
        <f t="shared" si="13"/>
        <v>81.467777777777783</v>
      </c>
      <c r="AG116" s="40">
        <f t="shared" si="14"/>
        <v>18.532222222222217</v>
      </c>
      <c r="AJ116">
        <v>3396</v>
      </c>
      <c r="AK116" s="34">
        <v>33.950000000000003</v>
      </c>
      <c r="AL116" s="34">
        <v>26.99</v>
      </c>
      <c r="AM116" s="28">
        <f t="shared" si="17"/>
        <v>6.9600000000000044</v>
      </c>
    </row>
    <row r="117" spans="2:39" customFormat="1" x14ac:dyDescent="0.25">
      <c r="B117" s="6">
        <v>3.8541666666666703E-2</v>
      </c>
      <c r="C117" s="28">
        <v>3.42</v>
      </c>
      <c r="D117" s="28">
        <v>0.98</v>
      </c>
      <c r="E117" s="28">
        <f t="shared" si="15"/>
        <v>563.36111111111131</v>
      </c>
      <c r="M117" s="27">
        <v>4.000325231481483E-2</v>
      </c>
      <c r="N117" s="18">
        <v>34.24</v>
      </c>
      <c r="O117" s="18">
        <v>26.91</v>
      </c>
      <c r="Q117" s="28">
        <v>0</v>
      </c>
      <c r="R117" s="28">
        <v>55</v>
      </c>
      <c r="S117" s="28">
        <v>30</v>
      </c>
      <c r="V117" s="39">
        <f t="shared" si="10"/>
        <v>3330</v>
      </c>
      <c r="W117" s="28">
        <v>3.42</v>
      </c>
      <c r="X117" s="28">
        <v>0.98</v>
      </c>
      <c r="Y117" s="28">
        <f t="shared" si="9"/>
        <v>563.36111111111131</v>
      </c>
      <c r="Z117" s="28">
        <f t="shared" si="11"/>
        <v>88.73277777777777</v>
      </c>
      <c r="AA117" s="40">
        <f t="shared" si="12"/>
        <v>11.26722222222223</v>
      </c>
      <c r="AB117" s="39">
        <v>3370</v>
      </c>
      <c r="AC117" s="28">
        <v>3.95</v>
      </c>
      <c r="AD117" s="28">
        <v>0.98</v>
      </c>
      <c r="AE117" s="28">
        <f t="shared" si="16"/>
        <v>934.77777777777749</v>
      </c>
      <c r="AF117" s="28">
        <f t="shared" si="13"/>
        <v>81.304444444444457</v>
      </c>
      <c r="AG117" s="40">
        <f t="shared" si="14"/>
        <v>18.695555555555543</v>
      </c>
      <c r="AJ117">
        <v>3426</v>
      </c>
      <c r="AK117" s="33">
        <v>34.04</v>
      </c>
      <c r="AL117" s="33">
        <v>27.08</v>
      </c>
      <c r="AM117" s="28">
        <f t="shared" si="17"/>
        <v>6.9600000000000009</v>
      </c>
    </row>
    <row r="118" spans="2:39" customFormat="1" x14ac:dyDescent="0.25">
      <c r="B118" s="6">
        <v>3.8888888888888903E-2</v>
      </c>
      <c r="C118" s="28">
        <v>3.42</v>
      </c>
      <c r="D118" s="28">
        <v>0.98</v>
      </c>
      <c r="E118" s="28">
        <f t="shared" si="15"/>
        <v>571.52777777777794</v>
      </c>
      <c r="M118" s="26">
        <v>4.0350810185185271E-2</v>
      </c>
      <c r="N118" s="17">
        <v>34.14</v>
      </c>
      <c r="O118" s="17">
        <v>27.08</v>
      </c>
      <c r="Q118" s="28">
        <v>0</v>
      </c>
      <c r="R118" s="28">
        <v>56</v>
      </c>
      <c r="S118" s="28">
        <v>0</v>
      </c>
      <c r="V118" s="39">
        <f t="shared" si="10"/>
        <v>3360</v>
      </c>
      <c r="W118" s="28">
        <v>3.42</v>
      </c>
      <c r="X118" s="28">
        <v>0.98</v>
      </c>
      <c r="Y118" s="28">
        <f t="shared" ref="Y118:Y181" si="18">X118*$A$1*(10/36)+Y117</f>
        <v>571.52777777777794</v>
      </c>
      <c r="Z118" s="28">
        <f t="shared" si="11"/>
        <v>88.569444444444443</v>
      </c>
      <c r="AA118" s="40">
        <f t="shared" si="12"/>
        <v>11.430555555555557</v>
      </c>
      <c r="AB118" s="39">
        <v>3400</v>
      </c>
      <c r="AC118" s="28">
        <v>3.94</v>
      </c>
      <c r="AD118" s="28">
        <v>0.98</v>
      </c>
      <c r="AE118" s="28">
        <f t="shared" si="16"/>
        <v>942.94444444444412</v>
      </c>
      <c r="AF118" s="28">
        <f t="shared" si="13"/>
        <v>81.141111111111115</v>
      </c>
      <c r="AG118" s="40">
        <f t="shared" si="14"/>
        <v>18.858888888888885</v>
      </c>
      <c r="AJ118">
        <v>3456</v>
      </c>
      <c r="AK118" s="34">
        <v>34.24</v>
      </c>
      <c r="AL118" s="34">
        <v>26.91</v>
      </c>
      <c r="AM118" s="28">
        <f t="shared" si="17"/>
        <v>7.3300000000000018</v>
      </c>
    </row>
    <row r="119" spans="2:39" customFormat="1" x14ac:dyDescent="0.25">
      <c r="B119" s="6">
        <v>3.9236111111111097E-2</v>
      </c>
      <c r="C119" s="28">
        <v>3.43</v>
      </c>
      <c r="D119" s="28">
        <v>0.98</v>
      </c>
      <c r="E119" s="28">
        <f t="shared" si="15"/>
        <v>579.69444444444457</v>
      </c>
      <c r="M119" s="27">
        <v>4.0698981481481544E-2</v>
      </c>
      <c r="N119" s="18">
        <v>34.24</v>
      </c>
      <c r="O119" s="18">
        <v>26.91</v>
      </c>
      <c r="Q119" s="28">
        <v>0</v>
      </c>
      <c r="R119" s="28">
        <v>56</v>
      </c>
      <c r="S119" s="28">
        <v>30</v>
      </c>
      <c r="V119" s="39">
        <f t="shared" si="10"/>
        <v>3390</v>
      </c>
      <c r="W119" s="28">
        <v>3.43</v>
      </c>
      <c r="X119" s="28">
        <v>0.98</v>
      </c>
      <c r="Y119" s="28">
        <f t="shared" si="18"/>
        <v>579.69444444444457</v>
      </c>
      <c r="Z119" s="28">
        <f t="shared" si="11"/>
        <v>88.406111111111102</v>
      </c>
      <c r="AA119" s="40">
        <f t="shared" si="12"/>
        <v>11.593888888888898</v>
      </c>
      <c r="AB119" s="39">
        <v>3430</v>
      </c>
      <c r="AC119" s="28">
        <v>3.94</v>
      </c>
      <c r="AD119" s="28">
        <v>0.98</v>
      </c>
      <c r="AE119" s="28">
        <f t="shared" si="16"/>
        <v>951.11111111111074</v>
      </c>
      <c r="AF119" s="28">
        <f t="shared" si="13"/>
        <v>80.977777777777789</v>
      </c>
      <c r="AG119" s="40">
        <f t="shared" si="14"/>
        <v>19.022222222222211</v>
      </c>
      <c r="AJ119">
        <v>3486</v>
      </c>
      <c r="AK119" s="33">
        <v>34.14</v>
      </c>
      <c r="AL119" s="33">
        <v>27.08</v>
      </c>
      <c r="AM119" s="28">
        <f t="shared" si="17"/>
        <v>7.0600000000000023</v>
      </c>
    </row>
    <row r="120" spans="2:39" customFormat="1" x14ac:dyDescent="0.25">
      <c r="B120" s="6">
        <v>3.9583333333333297E-2</v>
      </c>
      <c r="C120" s="28">
        <v>3.43</v>
      </c>
      <c r="D120" s="28">
        <v>0.98</v>
      </c>
      <c r="E120" s="28">
        <f t="shared" si="15"/>
        <v>587.8611111111112</v>
      </c>
      <c r="M120" s="26">
        <v>4.1046875000000038E-2</v>
      </c>
      <c r="N120" s="17">
        <v>34.14</v>
      </c>
      <c r="O120" s="17">
        <v>26.82</v>
      </c>
      <c r="Q120" s="28">
        <v>0</v>
      </c>
      <c r="R120" s="28">
        <v>57</v>
      </c>
      <c r="S120" s="28">
        <v>0</v>
      </c>
      <c r="V120" s="39">
        <f t="shared" si="10"/>
        <v>3420</v>
      </c>
      <c r="W120" s="28">
        <v>3.43</v>
      </c>
      <c r="X120" s="28">
        <v>0.98</v>
      </c>
      <c r="Y120" s="28">
        <f t="shared" si="18"/>
        <v>587.8611111111112</v>
      </c>
      <c r="Z120" s="28">
        <f t="shared" si="11"/>
        <v>88.242777777777775</v>
      </c>
      <c r="AA120" s="40">
        <f t="shared" si="12"/>
        <v>11.757222222222225</v>
      </c>
      <c r="AB120" s="39">
        <v>3460</v>
      </c>
      <c r="AC120" s="28">
        <v>3.94</v>
      </c>
      <c r="AD120" s="28">
        <v>0.98</v>
      </c>
      <c r="AE120" s="28">
        <f t="shared" si="16"/>
        <v>959.27777777777737</v>
      </c>
      <c r="AF120" s="28">
        <f t="shared" si="13"/>
        <v>80.814444444444447</v>
      </c>
      <c r="AG120" s="40">
        <f t="shared" si="14"/>
        <v>19.185555555555553</v>
      </c>
      <c r="AJ120">
        <v>3516</v>
      </c>
      <c r="AK120" s="34">
        <v>34.24</v>
      </c>
      <c r="AL120" s="34">
        <v>26.91</v>
      </c>
      <c r="AM120" s="28">
        <f t="shared" si="17"/>
        <v>7.3300000000000018</v>
      </c>
    </row>
    <row r="121" spans="2:39" customFormat="1" x14ac:dyDescent="0.25">
      <c r="B121" s="6">
        <v>3.9930555555555601E-2</v>
      </c>
      <c r="C121" s="28">
        <v>3.43</v>
      </c>
      <c r="D121" s="28">
        <v>0.98</v>
      </c>
      <c r="E121" s="28">
        <f t="shared" si="15"/>
        <v>596.02777777777783</v>
      </c>
      <c r="M121" s="27">
        <v>4.1394270833333358E-2</v>
      </c>
      <c r="N121" s="18">
        <v>34.14</v>
      </c>
      <c r="O121" s="18">
        <v>26.91</v>
      </c>
      <c r="Q121" s="28">
        <v>0</v>
      </c>
      <c r="R121" s="28">
        <v>57</v>
      </c>
      <c r="S121" s="28">
        <v>30</v>
      </c>
      <c r="V121" s="39">
        <f t="shared" si="10"/>
        <v>3450</v>
      </c>
      <c r="W121" s="28">
        <v>3.43</v>
      </c>
      <c r="X121" s="28">
        <v>0.98</v>
      </c>
      <c r="Y121" s="28">
        <f t="shared" si="18"/>
        <v>596.02777777777783</v>
      </c>
      <c r="Z121" s="28">
        <f t="shared" si="11"/>
        <v>88.079444444444448</v>
      </c>
      <c r="AA121" s="40">
        <f t="shared" si="12"/>
        <v>11.920555555555552</v>
      </c>
      <c r="AB121" s="39">
        <v>3490</v>
      </c>
      <c r="AC121" s="28">
        <v>3.94</v>
      </c>
      <c r="AD121" s="28">
        <v>0.98</v>
      </c>
      <c r="AE121" s="28">
        <f t="shared" si="16"/>
        <v>967.444444444444</v>
      </c>
      <c r="AF121" s="28">
        <f t="shared" si="13"/>
        <v>80.651111111111121</v>
      </c>
      <c r="AG121" s="40">
        <f t="shared" si="14"/>
        <v>19.348888888888879</v>
      </c>
      <c r="AJ121">
        <v>3546</v>
      </c>
      <c r="AK121" s="33">
        <v>34.14</v>
      </c>
      <c r="AL121" s="33">
        <v>26.82</v>
      </c>
      <c r="AM121" s="28">
        <f t="shared" si="17"/>
        <v>7.32</v>
      </c>
    </row>
    <row r="122" spans="2:39" customFormat="1" x14ac:dyDescent="0.25">
      <c r="B122" s="6">
        <v>4.0277777777777801E-2</v>
      </c>
      <c r="C122" s="28">
        <v>3.43</v>
      </c>
      <c r="D122" s="28">
        <v>0.98</v>
      </c>
      <c r="E122" s="28">
        <f t="shared" si="15"/>
        <v>604.19444444444446</v>
      </c>
      <c r="M122" s="26">
        <v>4.1742106481481578E-2</v>
      </c>
      <c r="N122" s="17">
        <v>34.14</v>
      </c>
      <c r="O122" s="17">
        <v>26.99</v>
      </c>
      <c r="Q122" s="28">
        <v>0</v>
      </c>
      <c r="R122" s="28">
        <v>58</v>
      </c>
      <c r="S122" s="28">
        <v>0</v>
      </c>
      <c r="V122" s="39">
        <f t="shared" si="10"/>
        <v>3480</v>
      </c>
      <c r="W122" s="28">
        <v>3.43</v>
      </c>
      <c r="X122" s="28">
        <v>0.98</v>
      </c>
      <c r="Y122" s="28">
        <f t="shared" si="18"/>
        <v>604.19444444444446</v>
      </c>
      <c r="Z122" s="28">
        <f t="shared" si="11"/>
        <v>87.916111111111107</v>
      </c>
      <c r="AA122" s="40">
        <f t="shared" si="12"/>
        <v>12.083888888888893</v>
      </c>
      <c r="AB122" s="39">
        <v>3520</v>
      </c>
      <c r="AC122" s="28">
        <v>3.93</v>
      </c>
      <c r="AD122" s="28">
        <v>0.98</v>
      </c>
      <c r="AE122" s="28">
        <f t="shared" si="16"/>
        <v>975.61111111111063</v>
      </c>
      <c r="AF122" s="28">
        <f t="shared" si="13"/>
        <v>80.487777777777794</v>
      </c>
      <c r="AG122" s="40">
        <f t="shared" si="14"/>
        <v>19.512222222222206</v>
      </c>
      <c r="AJ122">
        <v>3576</v>
      </c>
      <c r="AK122" s="34">
        <v>34.14</v>
      </c>
      <c r="AL122" s="34">
        <v>26.91</v>
      </c>
      <c r="AM122" s="28">
        <f t="shared" si="17"/>
        <v>7.23</v>
      </c>
    </row>
    <row r="123" spans="2:39" customFormat="1" x14ac:dyDescent="0.25">
      <c r="B123" s="6">
        <v>4.0625000000000001E-2</v>
      </c>
      <c r="C123" s="28">
        <v>3.44</v>
      </c>
      <c r="D123" s="28">
        <v>0.98</v>
      </c>
      <c r="E123" s="28">
        <f t="shared" si="15"/>
        <v>612.36111111111109</v>
      </c>
      <c r="M123" s="27">
        <v>4.2090243055555643E-2</v>
      </c>
      <c r="N123" s="18">
        <v>34.33</v>
      </c>
      <c r="O123" s="18">
        <v>26.99</v>
      </c>
      <c r="Q123" s="28">
        <v>0</v>
      </c>
      <c r="R123" s="28">
        <v>58</v>
      </c>
      <c r="S123" s="28">
        <v>30</v>
      </c>
      <c r="V123" s="39">
        <f t="shared" si="10"/>
        <v>3510</v>
      </c>
      <c r="W123" s="28">
        <v>3.44</v>
      </c>
      <c r="X123" s="28">
        <v>0.98</v>
      </c>
      <c r="Y123" s="28">
        <f t="shared" si="18"/>
        <v>612.36111111111109</v>
      </c>
      <c r="Z123" s="28">
        <f t="shared" si="11"/>
        <v>87.75277777777778</v>
      </c>
      <c r="AA123" s="40">
        <f t="shared" si="12"/>
        <v>12.24722222222222</v>
      </c>
      <c r="AB123" s="39">
        <v>3550</v>
      </c>
      <c r="AC123" s="28">
        <v>3.93</v>
      </c>
      <c r="AD123" s="28">
        <v>0.98</v>
      </c>
      <c r="AE123" s="28">
        <f t="shared" si="16"/>
        <v>983.77777777777726</v>
      </c>
      <c r="AF123" s="28">
        <f t="shared" si="13"/>
        <v>80.324444444444453</v>
      </c>
      <c r="AG123" s="40">
        <f t="shared" si="14"/>
        <v>19.675555555555547</v>
      </c>
      <c r="AJ123">
        <v>3607</v>
      </c>
      <c r="AK123" s="33">
        <v>34.14</v>
      </c>
      <c r="AL123" s="33">
        <v>26.99</v>
      </c>
      <c r="AM123" s="28">
        <f t="shared" si="17"/>
        <v>7.1500000000000021</v>
      </c>
    </row>
    <row r="124" spans="2:39" customFormat="1" x14ac:dyDescent="0.25">
      <c r="B124" s="6">
        <v>4.0972222222222202E-2</v>
      </c>
      <c r="C124" s="28">
        <v>3.44</v>
      </c>
      <c r="D124" s="28">
        <v>0.98</v>
      </c>
      <c r="E124" s="28">
        <f t="shared" si="15"/>
        <v>620.52777777777771</v>
      </c>
      <c r="M124" s="26">
        <v>4.2437893518518566E-2</v>
      </c>
      <c r="N124" s="17">
        <v>34.14</v>
      </c>
      <c r="O124" s="17">
        <v>26.99</v>
      </c>
      <c r="Q124" s="28">
        <v>0</v>
      </c>
      <c r="R124" s="28">
        <v>59</v>
      </c>
      <c r="S124" s="28">
        <v>0</v>
      </c>
      <c r="V124" s="39">
        <f t="shared" si="10"/>
        <v>3540</v>
      </c>
      <c r="W124" s="28">
        <v>3.44</v>
      </c>
      <c r="X124" s="28">
        <v>0.98</v>
      </c>
      <c r="Y124" s="28">
        <f t="shared" si="18"/>
        <v>620.52777777777771</v>
      </c>
      <c r="Z124" s="28">
        <f t="shared" si="11"/>
        <v>87.589444444444439</v>
      </c>
      <c r="AA124" s="40">
        <f t="shared" si="12"/>
        <v>12.410555555555561</v>
      </c>
      <c r="AB124" s="39">
        <v>3580</v>
      </c>
      <c r="AC124" s="28">
        <v>3.93</v>
      </c>
      <c r="AD124" s="28">
        <v>0.98</v>
      </c>
      <c r="AE124" s="28">
        <f t="shared" si="16"/>
        <v>991.94444444444389</v>
      </c>
      <c r="AF124" s="28">
        <f t="shared" si="13"/>
        <v>80.161111111111126</v>
      </c>
      <c r="AG124" s="40">
        <f t="shared" si="14"/>
        <v>19.838888888888874</v>
      </c>
      <c r="AJ124">
        <v>3637</v>
      </c>
      <c r="AK124" s="34">
        <v>34.33</v>
      </c>
      <c r="AL124" s="34">
        <v>26.99</v>
      </c>
      <c r="AM124" s="28">
        <f t="shared" si="17"/>
        <v>7.34</v>
      </c>
    </row>
    <row r="125" spans="2:39" customFormat="1" x14ac:dyDescent="0.25">
      <c r="B125" s="6">
        <v>4.1319444444444402E-2</v>
      </c>
      <c r="C125" s="28">
        <v>3.44</v>
      </c>
      <c r="D125" s="28">
        <v>0.98</v>
      </c>
      <c r="E125" s="28">
        <f t="shared" si="15"/>
        <v>628.69444444444434</v>
      </c>
      <c r="M125" s="27">
        <v>4.2785775462963027E-2</v>
      </c>
      <c r="N125" s="18">
        <v>34.33</v>
      </c>
      <c r="O125" s="18">
        <v>26.99</v>
      </c>
      <c r="Q125" s="28">
        <v>0</v>
      </c>
      <c r="R125" s="28">
        <v>59</v>
      </c>
      <c r="S125" s="28">
        <v>30</v>
      </c>
      <c r="V125" s="39">
        <f t="shared" si="10"/>
        <v>3570</v>
      </c>
      <c r="W125" s="28">
        <v>3.44</v>
      </c>
      <c r="X125" s="28">
        <v>0.98</v>
      </c>
      <c r="Y125" s="28">
        <f t="shared" si="18"/>
        <v>628.69444444444434</v>
      </c>
      <c r="Z125" s="28">
        <f t="shared" si="11"/>
        <v>87.426111111111112</v>
      </c>
      <c r="AA125" s="40">
        <f t="shared" si="12"/>
        <v>12.573888888888888</v>
      </c>
      <c r="AB125" s="39">
        <v>3610</v>
      </c>
      <c r="AC125" s="28">
        <v>3.93</v>
      </c>
      <c r="AD125" s="28">
        <v>0.98</v>
      </c>
      <c r="AE125" s="28">
        <f t="shared" si="16"/>
        <v>1000.1111111111105</v>
      </c>
      <c r="AF125" s="28">
        <f t="shared" si="13"/>
        <v>79.997777777777799</v>
      </c>
      <c r="AG125" s="40">
        <f t="shared" si="14"/>
        <v>20.002222222222201</v>
      </c>
      <c r="AJ125">
        <v>3667</v>
      </c>
      <c r="AK125" s="33">
        <v>34.14</v>
      </c>
      <c r="AL125" s="33">
        <v>26.99</v>
      </c>
      <c r="AM125" s="28">
        <f t="shared" si="17"/>
        <v>7.1500000000000021</v>
      </c>
    </row>
    <row r="126" spans="2:39" customFormat="1" x14ac:dyDescent="0.25">
      <c r="B126" s="6">
        <v>4.1666666666666699E-2</v>
      </c>
      <c r="C126" s="28">
        <v>3.44</v>
      </c>
      <c r="D126" s="28">
        <v>0.98</v>
      </c>
      <c r="E126" s="28">
        <f t="shared" si="15"/>
        <v>636.86111111111097</v>
      </c>
      <c r="M126" s="26">
        <v>4.3133773148148147E-2</v>
      </c>
      <c r="N126" s="17">
        <v>34.14</v>
      </c>
      <c r="O126" s="17">
        <v>26.91</v>
      </c>
      <c r="Q126" s="28">
        <v>1</v>
      </c>
      <c r="R126" s="28">
        <v>0</v>
      </c>
      <c r="S126" s="28">
        <v>0</v>
      </c>
      <c r="V126" s="39">
        <f t="shared" si="10"/>
        <v>3600</v>
      </c>
      <c r="W126" s="28">
        <v>3.44</v>
      </c>
      <c r="X126" s="28">
        <v>0.98</v>
      </c>
      <c r="Y126" s="28">
        <f t="shared" si="18"/>
        <v>636.86111111111097</v>
      </c>
      <c r="Z126" s="28">
        <f t="shared" si="11"/>
        <v>87.262777777777785</v>
      </c>
      <c r="AA126" s="40">
        <f t="shared" si="12"/>
        <v>12.737222222222215</v>
      </c>
      <c r="AB126" s="39">
        <v>3640</v>
      </c>
      <c r="AC126" s="28">
        <v>3.93</v>
      </c>
      <c r="AD126" s="28">
        <v>0.98</v>
      </c>
      <c r="AE126" s="28">
        <f t="shared" si="16"/>
        <v>1008.2777777777771</v>
      </c>
      <c r="AF126" s="28">
        <f t="shared" si="13"/>
        <v>79.834444444444458</v>
      </c>
      <c r="AG126" s="40">
        <f t="shared" si="14"/>
        <v>20.165555555555542</v>
      </c>
      <c r="AJ126">
        <v>3697</v>
      </c>
      <c r="AK126" s="34">
        <v>34.33</v>
      </c>
      <c r="AL126" s="34">
        <v>26.99</v>
      </c>
      <c r="AM126" s="28">
        <f t="shared" si="17"/>
        <v>7.34</v>
      </c>
    </row>
    <row r="127" spans="2:39" customFormat="1" x14ac:dyDescent="0.25">
      <c r="B127" s="6">
        <v>4.2013888888888899E-2</v>
      </c>
      <c r="C127" s="28">
        <v>3.45</v>
      </c>
      <c r="D127" s="28">
        <v>0.98</v>
      </c>
      <c r="E127" s="28">
        <f t="shared" si="15"/>
        <v>645.0277777777776</v>
      </c>
      <c r="M127" s="27">
        <v>4.3481898148148179E-2</v>
      </c>
      <c r="N127" s="18">
        <v>34.33</v>
      </c>
      <c r="O127" s="18">
        <v>26.99</v>
      </c>
      <c r="Q127" s="28">
        <v>1</v>
      </c>
      <c r="R127" s="28">
        <v>0</v>
      </c>
      <c r="S127" s="28">
        <v>30</v>
      </c>
      <c r="V127" s="39">
        <f t="shared" si="10"/>
        <v>3630</v>
      </c>
      <c r="W127" s="28">
        <v>3.45</v>
      </c>
      <c r="X127" s="28">
        <v>0.98</v>
      </c>
      <c r="Y127" s="28">
        <f t="shared" si="18"/>
        <v>645.0277777777776</v>
      </c>
      <c r="Z127" s="28">
        <f t="shared" si="11"/>
        <v>87.099444444444444</v>
      </c>
      <c r="AA127" s="40">
        <f t="shared" si="12"/>
        <v>12.900555555555556</v>
      </c>
      <c r="AB127" s="39">
        <v>3670</v>
      </c>
      <c r="AC127" s="28">
        <v>3.92</v>
      </c>
      <c r="AD127" s="28">
        <v>0.98</v>
      </c>
      <c r="AE127" s="28">
        <f t="shared" si="16"/>
        <v>1016.4444444444438</v>
      </c>
      <c r="AF127" s="28">
        <f t="shared" si="13"/>
        <v>79.671111111111131</v>
      </c>
      <c r="AG127" s="40">
        <f t="shared" si="14"/>
        <v>20.328888888888869</v>
      </c>
      <c r="AJ127">
        <v>3727</v>
      </c>
      <c r="AK127" s="33">
        <v>34.14</v>
      </c>
      <c r="AL127" s="33">
        <v>26.91</v>
      </c>
      <c r="AM127" s="28">
        <f t="shared" si="17"/>
        <v>7.23</v>
      </c>
    </row>
    <row r="128" spans="2:39" customFormat="1" x14ac:dyDescent="0.25">
      <c r="B128" s="6">
        <v>4.2361111111111099E-2</v>
      </c>
      <c r="C128" s="28">
        <v>3.45</v>
      </c>
      <c r="D128" s="28">
        <v>0.98</v>
      </c>
      <c r="E128" s="28">
        <f t="shared" si="15"/>
        <v>653.19444444444423</v>
      </c>
      <c r="M128" s="26">
        <v>4.3829513888888894E-2</v>
      </c>
      <c r="N128" s="17">
        <v>34.53</v>
      </c>
      <c r="O128" s="17">
        <v>26.91</v>
      </c>
      <c r="Q128" s="28">
        <v>1</v>
      </c>
      <c r="R128" s="28">
        <v>1</v>
      </c>
      <c r="S128" s="28">
        <v>0</v>
      </c>
      <c r="V128" s="39">
        <f t="shared" si="10"/>
        <v>3660</v>
      </c>
      <c r="W128" s="28">
        <v>3.45</v>
      </c>
      <c r="X128" s="28">
        <v>0.98</v>
      </c>
      <c r="Y128" s="28">
        <f t="shared" si="18"/>
        <v>653.19444444444423</v>
      </c>
      <c r="Z128" s="28">
        <f t="shared" si="11"/>
        <v>86.936111111111117</v>
      </c>
      <c r="AA128" s="40">
        <f t="shared" si="12"/>
        <v>13.063888888888883</v>
      </c>
      <c r="AB128" s="39">
        <v>3700</v>
      </c>
      <c r="AC128" s="28">
        <v>3.92</v>
      </c>
      <c r="AD128" s="28">
        <v>0.98</v>
      </c>
      <c r="AE128" s="28">
        <f t="shared" si="16"/>
        <v>1024.6111111111104</v>
      </c>
      <c r="AF128" s="28">
        <f t="shared" si="13"/>
        <v>79.50777777777779</v>
      </c>
      <c r="AG128" s="40">
        <f t="shared" si="14"/>
        <v>20.49222222222221</v>
      </c>
      <c r="AJ128">
        <v>3757</v>
      </c>
      <c r="AK128" s="34">
        <v>34.33</v>
      </c>
      <c r="AL128" s="34">
        <v>26.99</v>
      </c>
      <c r="AM128" s="28">
        <f t="shared" si="17"/>
        <v>7.34</v>
      </c>
    </row>
    <row r="129" spans="2:39" customFormat="1" x14ac:dyDescent="0.25">
      <c r="B129" s="6">
        <v>4.27083333333333E-2</v>
      </c>
      <c r="C129" s="28">
        <v>3.45</v>
      </c>
      <c r="D129" s="28">
        <v>0.98</v>
      </c>
      <c r="E129" s="28">
        <f t="shared" si="15"/>
        <v>661.36111111111086</v>
      </c>
      <c r="M129" s="27">
        <v>4.4177083333333367E-2</v>
      </c>
      <c r="N129" s="18">
        <v>34.43</v>
      </c>
      <c r="O129" s="18">
        <v>26.91</v>
      </c>
      <c r="Q129" s="28">
        <v>1</v>
      </c>
      <c r="R129" s="28">
        <v>1</v>
      </c>
      <c r="S129" s="28">
        <v>30</v>
      </c>
      <c r="V129" s="39">
        <f t="shared" si="10"/>
        <v>3690</v>
      </c>
      <c r="W129" s="28">
        <v>3.45</v>
      </c>
      <c r="X129" s="28">
        <v>0.98</v>
      </c>
      <c r="Y129" s="28">
        <f t="shared" si="18"/>
        <v>661.36111111111086</v>
      </c>
      <c r="Z129" s="28">
        <f t="shared" si="11"/>
        <v>86.772777777777776</v>
      </c>
      <c r="AA129" s="40">
        <f t="shared" si="12"/>
        <v>13.227222222222224</v>
      </c>
      <c r="AB129" s="39">
        <v>3730</v>
      </c>
      <c r="AC129" s="28">
        <v>3.92</v>
      </c>
      <c r="AD129" s="28">
        <v>0.98</v>
      </c>
      <c r="AE129" s="28">
        <f t="shared" si="16"/>
        <v>1032.7777777777771</v>
      </c>
      <c r="AF129" s="28">
        <f t="shared" si="13"/>
        <v>79.344444444444463</v>
      </c>
      <c r="AG129" s="40">
        <f t="shared" si="14"/>
        <v>20.655555555555537</v>
      </c>
      <c r="AJ129">
        <v>3787</v>
      </c>
      <c r="AK129" s="33">
        <v>34.53</v>
      </c>
      <c r="AL129" s="33">
        <v>26.91</v>
      </c>
      <c r="AM129" s="28">
        <f t="shared" si="17"/>
        <v>7.620000000000001</v>
      </c>
    </row>
    <row r="130" spans="2:39" customFormat="1" x14ac:dyDescent="0.25">
      <c r="B130" s="6">
        <v>4.3055555555555597E-2</v>
      </c>
      <c r="C130" s="28">
        <v>3.45</v>
      </c>
      <c r="D130" s="28">
        <v>0.98</v>
      </c>
      <c r="E130" s="28">
        <f t="shared" si="15"/>
        <v>669.52777777777749</v>
      </c>
      <c r="M130" s="26">
        <v>4.4524953703703796E-2</v>
      </c>
      <c r="N130" s="17">
        <v>34.43</v>
      </c>
      <c r="O130" s="17">
        <v>26.99</v>
      </c>
      <c r="Q130" s="28">
        <v>1</v>
      </c>
      <c r="R130" s="28">
        <v>2</v>
      </c>
      <c r="S130" s="28">
        <v>0</v>
      </c>
      <c r="V130" s="39">
        <f t="shared" si="10"/>
        <v>3720</v>
      </c>
      <c r="W130" s="28">
        <v>3.45</v>
      </c>
      <c r="X130" s="28">
        <v>0.98</v>
      </c>
      <c r="Y130" s="28">
        <f t="shared" si="18"/>
        <v>669.52777777777749</v>
      </c>
      <c r="Z130" s="28">
        <f t="shared" si="11"/>
        <v>86.609444444444449</v>
      </c>
      <c r="AA130" s="40">
        <f t="shared" si="12"/>
        <v>13.390555555555551</v>
      </c>
      <c r="AB130" s="39">
        <v>3760</v>
      </c>
      <c r="AC130" s="28">
        <v>3.92</v>
      </c>
      <c r="AD130" s="28">
        <v>0.97</v>
      </c>
      <c r="AE130" s="28">
        <f t="shared" si="16"/>
        <v>1040.8611111111104</v>
      </c>
      <c r="AF130" s="28">
        <f t="shared" si="13"/>
        <v>79.182777777777787</v>
      </c>
      <c r="AG130" s="40">
        <f t="shared" si="14"/>
        <v>20.817222222222213</v>
      </c>
      <c r="AJ130">
        <v>3817</v>
      </c>
      <c r="AK130" s="34">
        <v>34.43</v>
      </c>
      <c r="AL130" s="34">
        <v>26.91</v>
      </c>
      <c r="AM130" s="28">
        <f t="shared" si="17"/>
        <v>7.52</v>
      </c>
    </row>
    <row r="131" spans="2:39" customFormat="1" x14ac:dyDescent="0.25">
      <c r="B131" s="6">
        <v>4.3402777777777797E-2</v>
      </c>
      <c r="C131" s="28">
        <v>3.45</v>
      </c>
      <c r="D131" s="28">
        <v>0.98</v>
      </c>
      <c r="E131" s="28">
        <f t="shared" si="15"/>
        <v>677.69444444444412</v>
      </c>
      <c r="M131" s="27">
        <v>4.4872812500000081E-2</v>
      </c>
      <c r="N131" s="18">
        <v>34.43</v>
      </c>
      <c r="O131" s="18">
        <v>26.82</v>
      </c>
      <c r="Q131" s="28">
        <v>1</v>
      </c>
      <c r="R131" s="28">
        <v>2</v>
      </c>
      <c r="S131" s="28">
        <v>30</v>
      </c>
      <c r="V131" s="39">
        <f t="shared" si="10"/>
        <v>3750</v>
      </c>
      <c r="W131" s="28">
        <v>3.45</v>
      </c>
      <c r="X131" s="28">
        <v>0.98</v>
      </c>
      <c r="Y131" s="28">
        <f t="shared" si="18"/>
        <v>677.69444444444412</v>
      </c>
      <c r="Z131" s="28">
        <f t="shared" si="11"/>
        <v>86.446111111111122</v>
      </c>
      <c r="AA131" s="40">
        <f t="shared" si="12"/>
        <v>13.553888888888878</v>
      </c>
      <c r="AB131" s="39">
        <v>3790</v>
      </c>
      <c r="AC131" s="28">
        <v>3.92</v>
      </c>
      <c r="AD131" s="28">
        <v>0.97</v>
      </c>
      <c r="AE131" s="28">
        <f t="shared" si="16"/>
        <v>1048.9444444444437</v>
      </c>
      <c r="AF131" s="28">
        <f t="shared" si="13"/>
        <v>79.021111111111125</v>
      </c>
      <c r="AG131" s="40">
        <f t="shared" si="14"/>
        <v>20.978888888888875</v>
      </c>
      <c r="AJ131">
        <v>3847</v>
      </c>
      <c r="AK131" s="33">
        <v>34.43</v>
      </c>
      <c r="AL131" s="33">
        <v>26.99</v>
      </c>
      <c r="AM131" s="28">
        <f t="shared" si="17"/>
        <v>7.4400000000000013</v>
      </c>
    </row>
    <row r="132" spans="2:39" customFormat="1" x14ac:dyDescent="0.25">
      <c r="B132" s="6">
        <v>4.3749999999999997E-2</v>
      </c>
      <c r="C132" s="28">
        <v>3.46</v>
      </c>
      <c r="D132" s="28">
        <v>0.98</v>
      </c>
      <c r="E132" s="28">
        <f t="shared" si="15"/>
        <v>685.86111111111074</v>
      </c>
      <c r="M132" s="26">
        <v>4.5220902777777794E-2</v>
      </c>
      <c r="N132" s="17">
        <v>34.53</v>
      </c>
      <c r="O132" s="17">
        <v>26.73</v>
      </c>
      <c r="Q132" s="28">
        <v>1</v>
      </c>
      <c r="R132" s="28">
        <v>3</v>
      </c>
      <c r="S132" s="28">
        <v>0</v>
      </c>
      <c r="V132" s="39">
        <f t="shared" si="10"/>
        <v>3780</v>
      </c>
      <c r="W132" s="28">
        <v>3.46</v>
      </c>
      <c r="X132" s="28">
        <v>0.98</v>
      </c>
      <c r="Y132" s="28">
        <f t="shared" si="18"/>
        <v>685.86111111111074</v>
      </c>
      <c r="Z132" s="28">
        <f t="shared" si="11"/>
        <v>86.282777777777781</v>
      </c>
      <c r="AA132" s="40">
        <f t="shared" si="12"/>
        <v>13.717222222222219</v>
      </c>
      <c r="AB132" s="39">
        <v>3820</v>
      </c>
      <c r="AC132" s="28">
        <v>3.92</v>
      </c>
      <c r="AD132" s="28">
        <v>0.97</v>
      </c>
      <c r="AE132" s="28">
        <f t="shared" si="16"/>
        <v>1057.0277777777769</v>
      </c>
      <c r="AF132" s="28">
        <f t="shared" si="13"/>
        <v>78.859444444444463</v>
      </c>
      <c r="AG132" s="40">
        <f t="shared" si="14"/>
        <v>21.140555555555537</v>
      </c>
      <c r="AJ132">
        <v>3877</v>
      </c>
      <c r="AK132" s="34">
        <v>34.43</v>
      </c>
      <c r="AL132" s="34">
        <v>26.82</v>
      </c>
      <c r="AM132" s="28">
        <f t="shared" si="17"/>
        <v>7.6099999999999994</v>
      </c>
    </row>
    <row r="133" spans="2:39" customFormat="1" x14ac:dyDescent="0.25">
      <c r="B133" s="6">
        <v>4.4097222222222197E-2</v>
      </c>
      <c r="C133" s="28">
        <v>3.46</v>
      </c>
      <c r="D133" s="28">
        <v>0.98</v>
      </c>
      <c r="E133" s="28">
        <f t="shared" si="15"/>
        <v>694.02777777777737</v>
      </c>
      <c r="M133" s="27">
        <v>4.5568518518518619E-2</v>
      </c>
      <c r="N133" s="18">
        <v>34.53</v>
      </c>
      <c r="O133" s="18">
        <v>26.73</v>
      </c>
      <c r="Q133" s="28">
        <v>1</v>
      </c>
      <c r="R133" s="28">
        <v>3</v>
      </c>
      <c r="S133" s="28">
        <v>30</v>
      </c>
      <c r="V133" s="39">
        <f t="shared" ref="V133:V196" si="19">S133+R133*60+Q133*3600</f>
        <v>3810</v>
      </c>
      <c r="W133" s="28">
        <v>3.46</v>
      </c>
      <c r="X133" s="28">
        <v>0.98</v>
      </c>
      <c r="Y133" s="28">
        <f t="shared" si="18"/>
        <v>694.02777777777737</v>
      </c>
      <c r="Z133" s="28">
        <f t="shared" ref="Z133:Z196" si="20">100-Y133/$AA$1*100</f>
        <v>86.119444444444454</v>
      </c>
      <c r="AA133" s="40">
        <f t="shared" ref="AA133:AA196" si="21">100-Z133</f>
        <v>13.880555555555546</v>
      </c>
      <c r="AB133" s="39">
        <v>3850</v>
      </c>
      <c r="AC133" s="28">
        <v>3.91</v>
      </c>
      <c r="AD133" s="28">
        <v>0.97</v>
      </c>
      <c r="AE133" s="28">
        <f t="shared" si="16"/>
        <v>1065.1111111111102</v>
      </c>
      <c r="AF133" s="28">
        <f t="shared" ref="AF133:AF196" si="22">100-AE133/$AA$1*100</f>
        <v>78.697777777777802</v>
      </c>
      <c r="AG133" s="40">
        <f t="shared" ref="AG133:AG196" si="23">100-AF133</f>
        <v>21.302222222222198</v>
      </c>
      <c r="AJ133">
        <v>3907</v>
      </c>
      <c r="AK133" s="33">
        <v>34.53</v>
      </c>
      <c r="AL133" s="33">
        <v>26.73</v>
      </c>
      <c r="AM133" s="28">
        <f t="shared" si="17"/>
        <v>7.8000000000000007</v>
      </c>
    </row>
    <row r="134" spans="2:39" customFormat="1" x14ac:dyDescent="0.25">
      <c r="B134" s="6">
        <v>4.4444444444444398E-2</v>
      </c>
      <c r="C134" s="28">
        <v>3.46</v>
      </c>
      <c r="D134" s="28">
        <v>0.98</v>
      </c>
      <c r="E134" s="28">
        <f t="shared" ref="E134:E197" si="24">D134*$A$1*(10/36)+E133</f>
        <v>702.194444444444</v>
      </c>
      <c r="M134" s="26">
        <v>4.59165972222223E-2</v>
      </c>
      <c r="N134" s="17">
        <v>34.630000000000003</v>
      </c>
      <c r="O134" s="17">
        <v>26.82</v>
      </c>
      <c r="Q134" s="28">
        <v>1</v>
      </c>
      <c r="R134" s="28">
        <v>4</v>
      </c>
      <c r="S134" s="28">
        <v>0</v>
      </c>
      <c r="V134" s="39">
        <f t="shared" si="19"/>
        <v>3840</v>
      </c>
      <c r="W134" s="28">
        <v>3.46</v>
      </c>
      <c r="X134" s="28">
        <v>0.98</v>
      </c>
      <c r="Y134" s="28">
        <f t="shared" si="18"/>
        <v>702.194444444444</v>
      </c>
      <c r="Z134" s="28">
        <f t="shared" si="20"/>
        <v>85.956111111111113</v>
      </c>
      <c r="AA134" s="40">
        <f t="shared" si="21"/>
        <v>14.043888888888887</v>
      </c>
      <c r="AB134" s="39">
        <v>3880</v>
      </c>
      <c r="AC134" s="28">
        <v>3.91</v>
      </c>
      <c r="AD134" s="28">
        <v>0.97</v>
      </c>
      <c r="AE134" s="28">
        <f t="shared" ref="AE134:AE197" si="25">AD134*$A$1*(10/36)+AE133</f>
        <v>1073.1944444444434</v>
      </c>
      <c r="AF134" s="28">
        <f t="shared" si="22"/>
        <v>78.536111111111126</v>
      </c>
      <c r="AG134" s="40">
        <f t="shared" si="23"/>
        <v>21.463888888888874</v>
      </c>
      <c r="AJ134">
        <v>3937</v>
      </c>
      <c r="AK134" s="34">
        <v>34.53</v>
      </c>
      <c r="AL134" s="34">
        <v>26.73</v>
      </c>
      <c r="AM134" s="28">
        <f t="shared" ref="AM134:AM197" si="26">AK134-AL134</f>
        <v>7.8000000000000007</v>
      </c>
    </row>
    <row r="135" spans="2:39" customFormat="1" x14ac:dyDescent="0.25">
      <c r="B135" s="6">
        <v>4.4791666666666702E-2</v>
      </c>
      <c r="C135" s="28">
        <v>3.46</v>
      </c>
      <c r="D135" s="28">
        <v>0.98</v>
      </c>
      <c r="E135" s="28">
        <f t="shared" si="24"/>
        <v>710.36111111111063</v>
      </c>
      <c r="M135" s="27">
        <v>4.6264733796296365E-2</v>
      </c>
      <c r="N135" s="18">
        <v>34.630000000000003</v>
      </c>
      <c r="O135" s="18">
        <v>26.91</v>
      </c>
      <c r="Q135" s="28">
        <v>1</v>
      </c>
      <c r="R135" s="28">
        <v>4</v>
      </c>
      <c r="S135" s="28">
        <v>30</v>
      </c>
      <c r="V135" s="39">
        <f t="shared" si="19"/>
        <v>3870</v>
      </c>
      <c r="W135" s="28">
        <v>3.46</v>
      </c>
      <c r="X135" s="28">
        <v>0.98</v>
      </c>
      <c r="Y135" s="28">
        <f t="shared" si="18"/>
        <v>710.36111111111063</v>
      </c>
      <c r="Z135" s="28">
        <f t="shared" si="20"/>
        <v>85.792777777777786</v>
      </c>
      <c r="AA135" s="40">
        <f t="shared" si="21"/>
        <v>14.207222222222214</v>
      </c>
      <c r="AB135" s="39">
        <v>3910</v>
      </c>
      <c r="AC135" s="28">
        <v>3.91</v>
      </c>
      <c r="AD135" s="28">
        <v>0.97</v>
      </c>
      <c r="AE135" s="28">
        <f t="shared" si="25"/>
        <v>1081.2777777777767</v>
      </c>
      <c r="AF135" s="28">
        <f t="shared" si="22"/>
        <v>78.374444444444464</v>
      </c>
      <c r="AG135" s="40">
        <f t="shared" si="23"/>
        <v>21.625555555555536</v>
      </c>
      <c r="AJ135">
        <v>3967</v>
      </c>
      <c r="AK135" s="33">
        <v>34.630000000000003</v>
      </c>
      <c r="AL135" s="33">
        <v>26.82</v>
      </c>
      <c r="AM135" s="28">
        <f t="shared" si="26"/>
        <v>7.8100000000000023</v>
      </c>
    </row>
    <row r="136" spans="2:39" customFormat="1" x14ac:dyDescent="0.25">
      <c r="B136" s="6">
        <v>4.5138888888888902E-2</v>
      </c>
      <c r="C136" s="28">
        <v>3.46</v>
      </c>
      <c r="D136" s="28">
        <v>0.98</v>
      </c>
      <c r="E136" s="28">
        <f t="shared" si="24"/>
        <v>718.52777777777726</v>
      </c>
      <c r="M136" s="26">
        <v>4.6612071759259299E-2</v>
      </c>
      <c r="N136" s="17">
        <v>34.630000000000003</v>
      </c>
      <c r="O136" s="17">
        <v>26.82</v>
      </c>
      <c r="Q136" s="28">
        <v>1</v>
      </c>
      <c r="R136" s="28">
        <v>5</v>
      </c>
      <c r="S136" s="28">
        <v>0</v>
      </c>
      <c r="V136" s="39">
        <f t="shared" si="19"/>
        <v>3900</v>
      </c>
      <c r="W136" s="28">
        <v>3.46</v>
      </c>
      <c r="X136" s="28">
        <v>0.98</v>
      </c>
      <c r="Y136" s="28">
        <f t="shared" si="18"/>
        <v>718.52777777777726</v>
      </c>
      <c r="Z136" s="28">
        <f t="shared" si="20"/>
        <v>85.629444444444459</v>
      </c>
      <c r="AA136" s="40">
        <f t="shared" si="21"/>
        <v>14.370555555555541</v>
      </c>
      <c r="AB136" s="39">
        <v>3940</v>
      </c>
      <c r="AC136" s="28">
        <v>3.91</v>
      </c>
      <c r="AD136" s="28">
        <v>0.97</v>
      </c>
      <c r="AE136" s="28">
        <f t="shared" si="25"/>
        <v>1089.3611111111099</v>
      </c>
      <c r="AF136" s="28">
        <f t="shared" si="22"/>
        <v>78.212777777777802</v>
      </c>
      <c r="AG136" s="40">
        <f t="shared" si="23"/>
        <v>21.787222222222198</v>
      </c>
      <c r="AJ136">
        <v>3997</v>
      </c>
      <c r="AK136" s="34">
        <v>34.630000000000003</v>
      </c>
      <c r="AL136" s="34">
        <v>26.91</v>
      </c>
      <c r="AM136" s="28">
        <f t="shared" si="26"/>
        <v>7.7200000000000024</v>
      </c>
    </row>
    <row r="137" spans="2:39" customFormat="1" x14ac:dyDescent="0.25">
      <c r="B137" s="6">
        <v>4.5486111111111102E-2</v>
      </c>
      <c r="C137" s="28">
        <v>3.46</v>
      </c>
      <c r="D137" s="28">
        <v>0.98</v>
      </c>
      <c r="E137" s="28">
        <f t="shared" si="24"/>
        <v>726.69444444444389</v>
      </c>
      <c r="M137" s="27">
        <v>4.6264733796296365E-2</v>
      </c>
      <c r="N137" s="18">
        <v>34.630000000000003</v>
      </c>
      <c r="O137" s="18">
        <v>26.91</v>
      </c>
      <c r="Q137" s="28">
        <v>1</v>
      </c>
      <c r="R137" s="28">
        <v>5</v>
      </c>
      <c r="S137" s="28">
        <v>30</v>
      </c>
      <c r="V137" s="39">
        <f t="shared" si="19"/>
        <v>3930</v>
      </c>
      <c r="W137" s="28">
        <v>3.46</v>
      </c>
      <c r="X137" s="28">
        <v>0.98</v>
      </c>
      <c r="Y137" s="28">
        <f t="shared" si="18"/>
        <v>726.69444444444389</v>
      </c>
      <c r="Z137" s="28">
        <f t="shared" si="20"/>
        <v>85.466111111111118</v>
      </c>
      <c r="AA137" s="40">
        <f t="shared" si="21"/>
        <v>14.533888888888882</v>
      </c>
      <c r="AB137" s="39">
        <v>3970</v>
      </c>
      <c r="AC137" s="28">
        <v>3.9</v>
      </c>
      <c r="AD137" s="28">
        <v>0.97</v>
      </c>
      <c r="AE137" s="28">
        <f t="shared" si="25"/>
        <v>1097.4444444444432</v>
      </c>
      <c r="AF137" s="28">
        <f t="shared" si="22"/>
        <v>78.05111111111114</v>
      </c>
      <c r="AG137" s="40">
        <f t="shared" si="23"/>
        <v>21.94888888888886</v>
      </c>
      <c r="AJ137">
        <v>4027</v>
      </c>
      <c r="AK137" s="33">
        <v>34.630000000000003</v>
      </c>
      <c r="AL137" s="33">
        <v>26.82</v>
      </c>
      <c r="AM137" s="28">
        <f t="shared" si="26"/>
        <v>7.8100000000000023</v>
      </c>
    </row>
    <row r="138" spans="2:39" customFormat="1" x14ac:dyDescent="0.25">
      <c r="B138" s="6">
        <v>4.5833333333333302E-2</v>
      </c>
      <c r="C138" s="28">
        <v>3.47</v>
      </c>
      <c r="D138" s="28">
        <v>0.98</v>
      </c>
      <c r="E138" s="28">
        <f t="shared" si="24"/>
        <v>734.86111111111052</v>
      </c>
      <c r="M138" s="26">
        <v>4.6612071759259299E-2</v>
      </c>
      <c r="N138" s="17">
        <v>34.630000000000003</v>
      </c>
      <c r="O138" s="17">
        <v>26.82</v>
      </c>
      <c r="Q138" s="28">
        <v>1</v>
      </c>
      <c r="R138" s="28">
        <v>6</v>
      </c>
      <c r="S138" s="28">
        <v>0</v>
      </c>
      <c r="V138" s="39">
        <f t="shared" si="19"/>
        <v>3960</v>
      </c>
      <c r="W138" s="28">
        <v>3.47</v>
      </c>
      <c r="X138" s="28">
        <v>0.98</v>
      </c>
      <c r="Y138" s="28">
        <f t="shared" si="18"/>
        <v>734.86111111111052</v>
      </c>
      <c r="Z138" s="28">
        <f t="shared" si="20"/>
        <v>85.302777777777791</v>
      </c>
      <c r="AA138" s="40">
        <f t="shared" si="21"/>
        <v>14.697222222222209</v>
      </c>
      <c r="AB138" s="39">
        <v>4000</v>
      </c>
      <c r="AC138" s="28">
        <v>3.9</v>
      </c>
      <c r="AD138" s="28">
        <v>0.97</v>
      </c>
      <c r="AE138" s="28">
        <f t="shared" si="25"/>
        <v>1105.5277777777765</v>
      </c>
      <c r="AF138" s="28">
        <f t="shared" si="22"/>
        <v>77.889444444444464</v>
      </c>
      <c r="AG138" s="40">
        <f t="shared" si="23"/>
        <v>22.110555555555536</v>
      </c>
      <c r="AJ138">
        <v>3997</v>
      </c>
      <c r="AK138" s="34">
        <v>34.630000000000003</v>
      </c>
      <c r="AL138" s="34">
        <v>26.91</v>
      </c>
      <c r="AM138" s="28">
        <f t="shared" si="26"/>
        <v>7.7200000000000024</v>
      </c>
    </row>
    <row r="139" spans="2:39" customFormat="1" x14ac:dyDescent="0.25">
      <c r="B139" s="6">
        <v>4.61805555555556E-2</v>
      </c>
      <c r="C139" s="28">
        <v>3.47</v>
      </c>
      <c r="D139" s="28">
        <v>0.98</v>
      </c>
      <c r="E139" s="28">
        <f t="shared" si="24"/>
        <v>743.02777777777715</v>
      </c>
      <c r="M139" s="27">
        <v>4.6960439814814903E-2</v>
      </c>
      <c r="N139" s="18">
        <v>34.630000000000003</v>
      </c>
      <c r="O139" s="18">
        <v>26.82</v>
      </c>
      <c r="Q139" s="28">
        <v>1</v>
      </c>
      <c r="R139" s="28">
        <v>6</v>
      </c>
      <c r="S139" s="28">
        <v>30</v>
      </c>
      <c r="V139" s="39">
        <f t="shared" si="19"/>
        <v>3990</v>
      </c>
      <c r="W139" s="28">
        <v>3.47</v>
      </c>
      <c r="X139" s="28">
        <v>0.98</v>
      </c>
      <c r="Y139" s="28">
        <f t="shared" si="18"/>
        <v>743.02777777777715</v>
      </c>
      <c r="Z139" s="28">
        <f t="shared" si="20"/>
        <v>85.13944444444445</v>
      </c>
      <c r="AA139" s="40">
        <f t="shared" si="21"/>
        <v>14.86055555555555</v>
      </c>
      <c r="AB139" s="39">
        <v>4030</v>
      </c>
      <c r="AC139" s="28">
        <v>3.9</v>
      </c>
      <c r="AD139" s="28">
        <v>0.97</v>
      </c>
      <c r="AE139" s="28">
        <f t="shared" si="25"/>
        <v>1113.6111111111097</v>
      </c>
      <c r="AF139" s="28">
        <f t="shared" si="22"/>
        <v>77.727777777777803</v>
      </c>
      <c r="AG139" s="40">
        <f t="shared" si="23"/>
        <v>22.272222222222197</v>
      </c>
      <c r="AJ139">
        <v>4027</v>
      </c>
      <c r="AK139" s="33">
        <v>34.630000000000003</v>
      </c>
      <c r="AL139" s="33">
        <v>26.82</v>
      </c>
      <c r="AM139" s="28">
        <f t="shared" si="26"/>
        <v>7.8100000000000023</v>
      </c>
    </row>
    <row r="140" spans="2:39" customFormat="1" x14ac:dyDescent="0.25">
      <c r="B140" s="6">
        <v>4.65277777777778E-2</v>
      </c>
      <c r="C140" s="28">
        <v>3.47</v>
      </c>
      <c r="D140" s="28">
        <v>0.98</v>
      </c>
      <c r="E140" s="28">
        <f t="shared" si="24"/>
        <v>751.19444444444377</v>
      </c>
      <c r="M140" s="26">
        <v>4.7307939814814848E-2</v>
      </c>
      <c r="N140" s="17">
        <v>34.53</v>
      </c>
      <c r="O140" s="17">
        <v>26.99</v>
      </c>
      <c r="Q140" s="28">
        <v>1</v>
      </c>
      <c r="R140" s="28">
        <v>7</v>
      </c>
      <c r="S140" s="28">
        <v>0</v>
      </c>
      <c r="V140" s="39">
        <f t="shared" si="19"/>
        <v>4020</v>
      </c>
      <c r="W140" s="28">
        <v>3.47</v>
      </c>
      <c r="X140" s="28">
        <v>0.98</v>
      </c>
      <c r="Y140" s="28">
        <f t="shared" si="18"/>
        <v>751.19444444444377</v>
      </c>
      <c r="Z140" s="28">
        <f t="shared" si="20"/>
        <v>84.976111111111123</v>
      </c>
      <c r="AA140" s="40">
        <f t="shared" si="21"/>
        <v>15.023888888888877</v>
      </c>
      <c r="AB140" s="39">
        <v>4060</v>
      </c>
      <c r="AC140" s="28">
        <v>3.89</v>
      </c>
      <c r="AD140" s="28">
        <v>0.97</v>
      </c>
      <c r="AE140" s="28">
        <f t="shared" si="25"/>
        <v>1121.694444444443</v>
      </c>
      <c r="AF140" s="28">
        <f t="shared" si="22"/>
        <v>77.566111111111141</v>
      </c>
      <c r="AG140" s="40">
        <f t="shared" si="23"/>
        <v>22.433888888888859</v>
      </c>
      <c r="AJ140">
        <v>4057</v>
      </c>
      <c r="AK140" s="34">
        <v>34.630000000000003</v>
      </c>
      <c r="AL140" s="34">
        <v>26.82</v>
      </c>
      <c r="AM140" s="28">
        <f t="shared" si="26"/>
        <v>7.8100000000000023</v>
      </c>
    </row>
    <row r="141" spans="2:39" customFormat="1" x14ac:dyDescent="0.25">
      <c r="B141" s="6">
        <v>4.6875E-2</v>
      </c>
      <c r="C141" s="28">
        <v>3.47</v>
      </c>
      <c r="D141" s="28">
        <v>0.98</v>
      </c>
      <c r="E141" s="28">
        <f t="shared" si="24"/>
        <v>759.3611111111104</v>
      </c>
      <c r="M141" s="27">
        <v>4.7655833333333342E-2</v>
      </c>
      <c r="N141" s="18">
        <v>34.82</v>
      </c>
      <c r="O141" s="18">
        <v>26.91</v>
      </c>
      <c r="Q141" s="28">
        <v>1</v>
      </c>
      <c r="R141" s="28">
        <v>7</v>
      </c>
      <c r="S141" s="28">
        <v>30</v>
      </c>
      <c r="V141" s="39">
        <f t="shared" si="19"/>
        <v>4050</v>
      </c>
      <c r="W141" s="28">
        <v>3.47</v>
      </c>
      <c r="X141" s="28">
        <v>0.98</v>
      </c>
      <c r="Y141" s="28">
        <f t="shared" si="18"/>
        <v>759.3611111111104</v>
      </c>
      <c r="Z141" s="28">
        <f t="shared" si="20"/>
        <v>84.812777777777796</v>
      </c>
      <c r="AA141" s="40">
        <f t="shared" si="21"/>
        <v>15.187222222222204</v>
      </c>
      <c r="AB141" s="39">
        <v>4090</v>
      </c>
      <c r="AC141" s="28">
        <v>3.89</v>
      </c>
      <c r="AD141" s="28">
        <v>0.97</v>
      </c>
      <c r="AE141" s="28">
        <f t="shared" si="25"/>
        <v>1129.7777777777762</v>
      </c>
      <c r="AF141" s="28">
        <f t="shared" si="22"/>
        <v>77.404444444444479</v>
      </c>
      <c r="AG141" s="40">
        <f t="shared" si="23"/>
        <v>22.595555555555521</v>
      </c>
      <c r="AJ141">
        <v>4087</v>
      </c>
      <c r="AK141" s="33">
        <v>34.53</v>
      </c>
      <c r="AL141" s="33">
        <v>26.99</v>
      </c>
      <c r="AM141" s="28">
        <f t="shared" si="26"/>
        <v>7.5400000000000027</v>
      </c>
    </row>
    <row r="142" spans="2:39" customFormat="1" x14ac:dyDescent="0.25">
      <c r="B142" s="6">
        <v>4.72222222222222E-2</v>
      </c>
      <c r="C142" s="28">
        <v>3.47</v>
      </c>
      <c r="D142" s="28">
        <v>0.98</v>
      </c>
      <c r="E142" s="28">
        <f t="shared" si="24"/>
        <v>767.52777777777703</v>
      </c>
      <c r="M142" s="26">
        <v>4.800381944444454E-2</v>
      </c>
      <c r="N142" s="17">
        <v>34.82</v>
      </c>
      <c r="O142" s="17">
        <v>26.99</v>
      </c>
      <c r="Q142" s="28">
        <v>1</v>
      </c>
      <c r="R142" s="28">
        <v>8</v>
      </c>
      <c r="S142" s="28">
        <v>0</v>
      </c>
      <c r="V142" s="39">
        <f t="shared" si="19"/>
        <v>4080</v>
      </c>
      <c r="W142" s="28">
        <v>3.47</v>
      </c>
      <c r="X142" s="28">
        <v>0.98</v>
      </c>
      <c r="Y142" s="28">
        <f t="shared" si="18"/>
        <v>767.52777777777703</v>
      </c>
      <c r="Z142" s="28">
        <f t="shared" si="20"/>
        <v>84.649444444444455</v>
      </c>
      <c r="AA142" s="40">
        <f t="shared" si="21"/>
        <v>15.350555555555545</v>
      </c>
      <c r="AB142" s="39">
        <v>4120</v>
      </c>
      <c r="AC142" s="28">
        <v>3.89</v>
      </c>
      <c r="AD142" s="28">
        <v>0.97</v>
      </c>
      <c r="AE142" s="28">
        <f t="shared" si="25"/>
        <v>1137.8611111111095</v>
      </c>
      <c r="AF142" s="28">
        <f t="shared" si="22"/>
        <v>77.242777777777803</v>
      </c>
      <c r="AG142" s="40">
        <f t="shared" si="23"/>
        <v>22.757222222222197</v>
      </c>
      <c r="AJ142">
        <v>4117</v>
      </c>
      <c r="AK142" s="34">
        <v>34.82</v>
      </c>
      <c r="AL142" s="34">
        <v>26.91</v>
      </c>
      <c r="AM142" s="28">
        <f t="shared" si="26"/>
        <v>7.91</v>
      </c>
    </row>
    <row r="143" spans="2:39" customFormat="1" x14ac:dyDescent="0.25">
      <c r="B143" s="6">
        <v>4.75694444444444E-2</v>
      </c>
      <c r="C143" s="28">
        <v>3.48</v>
      </c>
      <c r="D143" s="28">
        <v>0.98</v>
      </c>
      <c r="E143" s="28">
        <f t="shared" si="24"/>
        <v>775.69444444444366</v>
      </c>
      <c r="M143" s="27">
        <v>4.8351342592592661E-2</v>
      </c>
      <c r="N143" s="18">
        <v>34.729999999999997</v>
      </c>
      <c r="O143" s="18">
        <v>26.91</v>
      </c>
      <c r="Q143" s="28">
        <v>1</v>
      </c>
      <c r="R143" s="28">
        <v>8</v>
      </c>
      <c r="S143" s="28">
        <v>30</v>
      </c>
      <c r="V143" s="39">
        <f t="shared" si="19"/>
        <v>4110</v>
      </c>
      <c r="W143" s="28">
        <v>3.48</v>
      </c>
      <c r="X143" s="28">
        <v>0.98</v>
      </c>
      <c r="Y143" s="28">
        <f t="shared" si="18"/>
        <v>775.69444444444366</v>
      </c>
      <c r="Z143" s="28">
        <f t="shared" si="20"/>
        <v>84.486111111111128</v>
      </c>
      <c r="AA143" s="40">
        <f t="shared" si="21"/>
        <v>15.513888888888872</v>
      </c>
      <c r="AB143" s="39">
        <v>4150</v>
      </c>
      <c r="AC143" s="28">
        <v>3.89</v>
      </c>
      <c r="AD143" s="28">
        <v>0.97</v>
      </c>
      <c r="AE143" s="28">
        <f t="shared" si="25"/>
        <v>1145.9444444444428</v>
      </c>
      <c r="AF143" s="28">
        <f t="shared" si="22"/>
        <v>77.081111111111142</v>
      </c>
      <c r="AG143" s="40">
        <f t="shared" si="23"/>
        <v>22.918888888888858</v>
      </c>
      <c r="AJ143">
        <v>4148</v>
      </c>
      <c r="AK143" s="33">
        <v>34.82</v>
      </c>
      <c r="AL143" s="33">
        <v>26.99</v>
      </c>
      <c r="AM143" s="28">
        <f t="shared" si="26"/>
        <v>7.8300000000000018</v>
      </c>
    </row>
    <row r="144" spans="2:39" customFormat="1" x14ac:dyDescent="0.25">
      <c r="B144" s="6">
        <v>4.7916666666666698E-2</v>
      </c>
      <c r="C144" s="28">
        <v>3.48</v>
      </c>
      <c r="D144" s="28">
        <v>0.98</v>
      </c>
      <c r="E144" s="28">
        <f t="shared" si="24"/>
        <v>783.86111111111029</v>
      </c>
      <c r="M144" s="26">
        <v>4.8699212962962979E-2</v>
      </c>
      <c r="N144" s="17">
        <v>34.82</v>
      </c>
      <c r="O144" s="17">
        <v>26.91</v>
      </c>
      <c r="Q144" s="28">
        <v>1</v>
      </c>
      <c r="R144" s="28">
        <v>9</v>
      </c>
      <c r="S144" s="28">
        <v>0</v>
      </c>
      <c r="V144" s="39">
        <f t="shared" si="19"/>
        <v>4140</v>
      </c>
      <c r="W144" s="28">
        <v>3.48</v>
      </c>
      <c r="X144" s="28">
        <v>0.98</v>
      </c>
      <c r="Y144" s="28">
        <f t="shared" si="18"/>
        <v>783.86111111111029</v>
      </c>
      <c r="Z144" s="28">
        <f t="shared" si="20"/>
        <v>84.322777777777787</v>
      </c>
      <c r="AA144" s="40">
        <f t="shared" si="21"/>
        <v>15.677222222222213</v>
      </c>
      <c r="AB144" s="39">
        <v>4180</v>
      </c>
      <c r="AC144" s="28">
        <v>3.89</v>
      </c>
      <c r="AD144" s="28">
        <v>0.97</v>
      </c>
      <c r="AE144" s="28">
        <f t="shared" si="25"/>
        <v>1154.027777777776</v>
      </c>
      <c r="AF144" s="28">
        <f t="shared" si="22"/>
        <v>76.91944444444448</v>
      </c>
      <c r="AG144" s="40">
        <f t="shared" si="23"/>
        <v>23.08055555555552</v>
      </c>
      <c r="AJ144">
        <v>4178</v>
      </c>
      <c r="AK144" s="34">
        <v>34.729999999999997</v>
      </c>
      <c r="AL144" s="34">
        <v>26.91</v>
      </c>
      <c r="AM144" s="28">
        <f t="shared" si="26"/>
        <v>7.8199999999999967</v>
      </c>
    </row>
    <row r="145" spans="2:39" customFormat="1" x14ac:dyDescent="0.25">
      <c r="B145" s="6">
        <v>4.8263888888888898E-2</v>
      </c>
      <c r="C145" s="28">
        <v>3.48</v>
      </c>
      <c r="D145" s="28">
        <v>0.98</v>
      </c>
      <c r="E145" s="28">
        <f t="shared" si="24"/>
        <v>792.02777777777692</v>
      </c>
      <c r="M145" s="27">
        <v>4.9047384259259363E-2</v>
      </c>
      <c r="N145" s="18">
        <v>34.92</v>
      </c>
      <c r="O145" s="18">
        <v>26.91</v>
      </c>
      <c r="Q145" s="28">
        <v>1</v>
      </c>
      <c r="R145" s="28">
        <v>9</v>
      </c>
      <c r="S145" s="28">
        <v>30</v>
      </c>
      <c r="V145" s="39">
        <f t="shared" si="19"/>
        <v>4170</v>
      </c>
      <c r="W145" s="28">
        <v>3.48</v>
      </c>
      <c r="X145" s="28">
        <v>0.98</v>
      </c>
      <c r="Y145" s="28">
        <f t="shared" si="18"/>
        <v>792.02777777777692</v>
      </c>
      <c r="Z145" s="28">
        <f t="shared" si="20"/>
        <v>84.15944444444446</v>
      </c>
      <c r="AA145" s="40">
        <f t="shared" si="21"/>
        <v>15.84055555555554</v>
      </c>
      <c r="AB145" s="39">
        <v>4210</v>
      </c>
      <c r="AC145" s="28">
        <v>3.88</v>
      </c>
      <c r="AD145" s="28">
        <v>0.97</v>
      </c>
      <c r="AE145" s="28">
        <f t="shared" si="25"/>
        <v>1162.1111111111093</v>
      </c>
      <c r="AF145" s="28">
        <f t="shared" si="22"/>
        <v>76.757777777777818</v>
      </c>
      <c r="AG145" s="40">
        <f t="shared" si="23"/>
        <v>23.242222222222182</v>
      </c>
      <c r="AJ145">
        <v>4208</v>
      </c>
      <c r="AK145" s="33">
        <v>34.82</v>
      </c>
      <c r="AL145" s="33">
        <v>26.91</v>
      </c>
      <c r="AM145" s="28">
        <f t="shared" si="26"/>
        <v>7.91</v>
      </c>
    </row>
    <row r="146" spans="2:39" customFormat="1" x14ac:dyDescent="0.25">
      <c r="B146" s="6">
        <v>4.8611111111111098E-2</v>
      </c>
      <c r="C146" s="28">
        <v>3.48</v>
      </c>
      <c r="D146" s="28">
        <v>0.98</v>
      </c>
      <c r="E146" s="28">
        <f t="shared" si="24"/>
        <v>800.19444444444355</v>
      </c>
      <c r="M146" s="26">
        <v>4.9395231481481505E-2</v>
      </c>
      <c r="N146" s="17">
        <v>34.82</v>
      </c>
      <c r="O146" s="17">
        <v>26.91</v>
      </c>
      <c r="Q146" s="28">
        <v>1</v>
      </c>
      <c r="R146" s="28">
        <v>10</v>
      </c>
      <c r="S146" s="28">
        <v>0</v>
      </c>
      <c r="V146" s="39">
        <f t="shared" si="19"/>
        <v>4200</v>
      </c>
      <c r="W146" s="28">
        <v>3.48</v>
      </c>
      <c r="X146" s="28">
        <v>0.98</v>
      </c>
      <c r="Y146" s="28">
        <f t="shared" si="18"/>
        <v>800.19444444444355</v>
      </c>
      <c r="Z146" s="28">
        <f t="shared" si="20"/>
        <v>83.996111111111134</v>
      </c>
      <c r="AA146" s="40">
        <f t="shared" si="21"/>
        <v>16.003888888888866</v>
      </c>
      <c r="AB146" s="39">
        <v>4240</v>
      </c>
      <c r="AC146" s="28">
        <v>3.88</v>
      </c>
      <c r="AD146" s="28">
        <v>0.97</v>
      </c>
      <c r="AE146" s="28">
        <f t="shared" si="25"/>
        <v>1170.1944444444425</v>
      </c>
      <c r="AF146" s="28">
        <f t="shared" si="22"/>
        <v>76.596111111111156</v>
      </c>
      <c r="AG146" s="40">
        <f t="shared" si="23"/>
        <v>23.403888888888844</v>
      </c>
      <c r="AJ146">
        <v>4238</v>
      </c>
      <c r="AK146" s="34">
        <v>34.92</v>
      </c>
      <c r="AL146" s="34">
        <v>26.91</v>
      </c>
      <c r="AM146" s="28">
        <f t="shared" si="26"/>
        <v>8.0100000000000016</v>
      </c>
    </row>
    <row r="147" spans="2:39" customFormat="1" x14ac:dyDescent="0.25">
      <c r="B147" s="6">
        <v>4.8958333333333298E-2</v>
      </c>
      <c r="C147" s="28">
        <v>3.48</v>
      </c>
      <c r="D147" s="28">
        <v>0.98</v>
      </c>
      <c r="E147" s="28">
        <f t="shared" si="24"/>
        <v>808.36111111111018</v>
      </c>
      <c r="M147" s="27">
        <v>4.974320601851856E-2</v>
      </c>
      <c r="N147" s="18">
        <v>34.82</v>
      </c>
      <c r="O147" s="18">
        <v>26.91</v>
      </c>
      <c r="Q147" s="28">
        <v>1</v>
      </c>
      <c r="R147" s="28">
        <v>10</v>
      </c>
      <c r="S147" s="28">
        <v>30</v>
      </c>
      <c r="V147" s="39">
        <f t="shared" si="19"/>
        <v>4230</v>
      </c>
      <c r="W147" s="28">
        <v>3.48</v>
      </c>
      <c r="X147" s="28">
        <v>0.98</v>
      </c>
      <c r="Y147" s="28">
        <f t="shared" si="18"/>
        <v>808.36111111111018</v>
      </c>
      <c r="Z147" s="28">
        <f t="shared" si="20"/>
        <v>83.832777777777792</v>
      </c>
      <c r="AA147" s="40">
        <f t="shared" si="21"/>
        <v>16.167222222222208</v>
      </c>
      <c r="AB147" s="39">
        <v>4270</v>
      </c>
      <c r="AC147" s="28">
        <v>3.88</v>
      </c>
      <c r="AD147" s="28">
        <v>0.96</v>
      </c>
      <c r="AE147" s="28">
        <f t="shared" si="25"/>
        <v>1178.1944444444425</v>
      </c>
      <c r="AF147" s="28">
        <f t="shared" si="22"/>
        <v>76.436111111111146</v>
      </c>
      <c r="AG147" s="40">
        <f t="shared" si="23"/>
        <v>23.563888888888854</v>
      </c>
      <c r="AJ147">
        <v>4268</v>
      </c>
      <c r="AK147" s="33">
        <v>34.82</v>
      </c>
      <c r="AL147" s="33">
        <v>26.91</v>
      </c>
      <c r="AM147" s="28">
        <f t="shared" si="26"/>
        <v>7.91</v>
      </c>
    </row>
    <row r="148" spans="2:39" customFormat="1" x14ac:dyDescent="0.25">
      <c r="B148" s="6">
        <v>4.9305555555555602E-2</v>
      </c>
      <c r="C148" s="28">
        <v>3.49</v>
      </c>
      <c r="D148" s="28">
        <v>0.98</v>
      </c>
      <c r="E148" s="28">
        <f t="shared" si="24"/>
        <v>816.52777777777681</v>
      </c>
      <c r="M148" s="26">
        <v>5.0090995370370428E-2</v>
      </c>
      <c r="N148" s="17">
        <v>34.92</v>
      </c>
      <c r="O148" s="17">
        <v>26.91</v>
      </c>
      <c r="Q148" s="28">
        <v>1</v>
      </c>
      <c r="R148" s="28">
        <v>11</v>
      </c>
      <c r="S148" s="28">
        <v>0</v>
      </c>
      <c r="V148" s="39">
        <f t="shared" si="19"/>
        <v>4260</v>
      </c>
      <c r="W148" s="28">
        <v>3.49</v>
      </c>
      <c r="X148" s="28">
        <v>0.98</v>
      </c>
      <c r="Y148" s="28">
        <f t="shared" si="18"/>
        <v>816.52777777777681</v>
      </c>
      <c r="Z148" s="28">
        <f t="shared" si="20"/>
        <v>83.669444444444466</v>
      </c>
      <c r="AA148" s="40">
        <f t="shared" si="21"/>
        <v>16.330555555555534</v>
      </c>
      <c r="AB148" s="39">
        <v>4300</v>
      </c>
      <c r="AC148" s="28">
        <v>3.88</v>
      </c>
      <c r="AD148" s="28">
        <v>0.96</v>
      </c>
      <c r="AE148" s="28">
        <f t="shared" si="25"/>
        <v>1186.1944444444425</v>
      </c>
      <c r="AF148" s="28">
        <f t="shared" si="22"/>
        <v>76.276111111111149</v>
      </c>
      <c r="AG148" s="40">
        <f t="shared" si="23"/>
        <v>23.723888888888851</v>
      </c>
      <c r="AJ148">
        <v>4298</v>
      </c>
      <c r="AK148" s="34">
        <v>34.82</v>
      </c>
      <c r="AL148" s="34">
        <v>26.91</v>
      </c>
      <c r="AM148" s="28">
        <f t="shared" si="26"/>
        <v>7.91</v>
      </c>
    </row>
    <row r="149" spans="2:39" customFormat="1" x14ac:dyDescent="0.25">
      <c r="B149" s="6">
        <v>4.9652777777777803E-2</v>
      </c>
      <c r="C149" s="28">
        <v>3.49</v>
      </c>
      <c r="D149" s="28">
        <v>0.98</v>
      </c>
      <c r="E149" s="28">
        <f t="shared" si="24"/>
        <v>824.69444444444343</v>
      </c>
      <c r="M149" s="27">
        <v>5.0438935185185274E-2</v>
      </c>
      <c r="N149" s="18">
        <v>34.82</v>
      </c>
      <c r="O149" s="18">
        <v>26.91</v>
      </c>
      <c r="Q149" s="28">
        <v>1</v>
      </c>
      <c r="R149" s="28">
        <v>11</v>
      </c>
      <c r="S149" s="28">
        <v>30</v>
      </c>
      <c r="V149" s="39">
        <f t="shared" si="19"/>
        <v>4290</v>
      </c>
      <c r="W149" s="28">
        <v>3.49</v>
      </c>
      <c r="X149" s="28">
        <v>0.98</v>
      </c>
      <c r="Y149" s="28">
        <f t="shared" si="18"/>
        <v>824.69444444444343</v>
      </c>
      <c r="Z149" s="28">
        <f t="shared" si="20"/>
        <v>83.506111111111125</v>
      </c>
      <c r="AA149" s="40">
        <f t="shared" si="21"/>
        <v>16.493888888888875</v>
      </c>
      <c r="AB149" s="39">
        <v>4330</v>
      </c>
      <c r="AC149" s="28">
        <v>3.88</v>
      </c>
      <c r="AD149" s="28">
        <v>0.96</v>
      </c>
      <c r="AE149" s="28">
        <f t="shared" si="25"/>
        <v>1194.1944444444425</v>
      </c>
      <c r="AF149" s="28">
        <f t="shared" si="22"/>
        <v>76.116111111111152</v>
      </c>
      <c r="AG149" s="40">
        <f t="shared" si="23"/>
        <v>23.883888888888848</v>
      </c>
      <c r="AJ149">
        <v>4328</v>
      </c>
      <c r="AK149" s="33">
        <v>34.92</v>
      </c>
      <c r="AL149" s="33">
        <v>26.91</v>
      </c>
      <c r="AM149" s="28">
        <f t="shared" si="26"/>
        <v>8.0100000000000016</v>
      </c>
    </row>
    <row r="150" spans="2:39" customFormat="1" x14ac:dyDescent="0.25">
      <c r="B150" s="6">
        <v>0.05</v>
      </c>
      <c r="C150" s="28">
        <v>3.49</v>
      </c>
      <c r="D150" s="28">
        <v>0.98</v>
      </c>
      <c r="E150" s="28">
        <f t="shared" si="24"/>
        <v>832.86111111111006</v>
      </c>
      <c r="M150" s="26">
        <v>5.0786342592592626E-2</v>
      </c>
      <c r="N150" s="17">
        <v>35.020000000000003</v>
      </c>
      <c r="O150" s="17">
        <v>26.91</v>
      </c>
      <c r="Q150" s="28">
        <v>1</v>
      </c>
      <c r="R150" s="28">
        <v>12</v>
      </c>
      <c r="S150" s="28">
        <v>0</v>
      </c>
      <c r="V150" s="39">
        <f t="shared" si="19"/>
        <v>4320</v>
      </c>
      <c r="W150" s="28">
        <v>3.49</v>
      </c>
      <c r="X150" s="28">
        <v>0.98</v>
      </c>
      <c r="Y150" s="28">
        <f t="shared" si="18"/>
        <v>832.86111111111006</v>
      </c>
      <c r="Z150" s="28">
        <f t="shared" si="20"/>
        <v>83.342777777777798</v>
      </c>
      <c r="AA150" s="40">
        <f t="shared" si="21"/>
        <v>16.657222222222202</v>
      </c>
      <c r="AB150" s="39">
        <v>4360</v>
      </c>
      <c r="AC150" s="28">
        <v>3.87</v>
      </c>
      <c r="AD150" s="28">
        <v>0.96</v>
      </c>
      <c r="AE150" s="28">
        <f t="shared" si="25"/>
        <v>1202.1944444444425</v>
      </c>
      <c r="AF150" s="28">
        <f t="shared" si="22"/>
        <v>75.956111111111142</v>
      </c>
      <c r="AG150" s="40">
        <f t="shared" si="23"/>
        <v>24.043888888888858</v>
      </c>
      <c r="AJ150">
        <v>4358</v>
      </c>
      <c r="AK150" s="34">
        <v>34.82</v>
      </c>
      <c r="AL150" s="34">
        <v>26.91</v>
      </c>
      <c r="AM150" s="28">
        <f t="shared" si="26"/>
        <v>7.91</v>
      </c>
    </row>
    <row r="151" spans="2:39" customFormat="1" x14ac:dyDescent="0.25">
      <c r="B151" s="6">
        <v>5.0347222222222203E-2</v>
      </c>
      <c r="C151" s="28">
        <v>3.49</v>
      </c>
      <c r="D151" s="28">
        <v>0.98</v>
      </c>
      <c r="E151" s="28">
        <f t="shared" si="24"/>
        <v>841.02777777777669</v>
      </c>
      <c r="M151" s="27">
        <v>5.1134398148148241E-2</v>
      </c>
      <c r="N151" s="18">
        <v>34.82</v>
      </c>
      <c r="O151" s="18">
        <v>26.82</v>
      </c>
      <c r="Q151" s="28">
        <v>1</v>
      </c>
      <c r="R151" s="28">
        <v>12</v>
      </c>
      <c r="S151" s="28">
        <v>30</v>
      </c>
      <c r="V151" s="39">
        <f t="shared" si="19"/>
        <v>4350</v>
      </c>
      <c r="W151" s="28">
        <v>3.49</v>
      </c>
      <c r="X151" s="28">
        <v>0.98</v>
      </c>
      <c r="Y151" s="28">
        <f t="shared" si="18"/>
        <v>841.02777777777669</v>
      </c>
      <c r="Z151" s="28">
        <f t="shared" si="20"/>
        <v>83.179444444444471</v>
      </c>
      <c r="AA151" s="40">
        <f t="shared" si="21"/>
        <v>16.820555555555529</v>
      </c>
      <c r="AB151" s="39">
        <v>4390</v>
      </c>
      <c r="AC151" s="28">
        <v>3.87</v>
      </c>
      <c r="AD151" s="28">
        <v>0.96</v>
      </c>
      <c r="AE151" s="28">
        <f t="shared" si="25"/>
        <v>1210.1944444444425</v>
      </c>
      <c r="AF151" s="28">
        <f t="shared" si="22"/>
        <v>75.796111111111145</v>
      </c>
      <c r="AG151" s="40">
        <f t="shared" si="23"/>
        <v>24.203888888888855</v>
      </c>
      <c r="AJ151">
        <v>4388</v>
      </c>
      <c r="AK151" s="33">
        <v>35.020000000000003</v>
      </c>
      <c r="AL151" s="33">
        <v>26.91</v>
      </c>
      <c r="AM151" s="28">
        <f t="shared" si="26"/>
        <v>8.110000000000003</v>
      </c>
    </row>
    <row r="152" spans="2:39" customFormat="1" x14ac:dyDescent="0.25">
      <c r="B152" s="6">
        <v>5.0694444444444403E-2</v>
      </c>
      <c r="C152" s="28">
        <v>3.49</v>
      </c>
      <c r="D152" s="28">
        <v>0.98</v>
      </c>
      <c r="E152" s="28">
        <f t="shared" si="24"/>
        <v>849.19444444444332</v>
      </c>
      <c r="M152" s="26">
        <v>5.1482326388888944E-2</v>
      </c>
      <c r="N152" s="17">
        <v>35.020000000000003</v>
      </c>
      <c r="O152" s="17">
        <v>26.91</v>
      </c>
      <c r="Q152" s="28">
        <v>1</v>
      </c>
      <c r="R152" s="28">
        <v>13</v>
      </c>
      <c r="S152" s="28">
        <v>0</v>
      </c>
      <c r="V152" s="39">
        <f t="shared" si="19"/>
        <v>4380</v>
      </c>
      <c r="W152" s="28">
        <v>3.49</v>
      </c>
      <c r="X152" s="28">
        <v>0.98</v>
      </c>
      <c r="Y152" s="28">
        <f t="shared" si="18"/>
        <v>849.19444444444332</v>
      </c>
      <c r="Z152" s="28">
        <f t="shared" si="20"/>
        <v>83.016111111111144</v>
      </c>
      <c r="AA152" s="40">
        <f t="shared" si="21"/>
        <v>16.983888888888856</v>
      </c>
      <c r="AB152" s="39">
        <v>4420</v>
      </c>
      <c r="AC152" s="28">
        <v>3.87</v>
      </c>
      <c r="AD152" s="28">
        <v>0.96</v>
      </c>
      <c r="AE152" s="28">
        <f t="shared" si="25"/>
        <v>1218.1944444444425</v>
      </c>
      <c r="AF152" s="28">
        <f t="shared" si="22"/>
        <v>75.636111111111148</v>
      </c>
      <c r="AG152" s="40">
        <f t="shared" si="23"/>
        <v>24.363888888888852</v>
      </c>
      <c r="AJ152">
        <v>4418</v>
      </c>
      <c r="AK152" s="34">
        <v>34.82</v>
      </c>
      <c r="AL152" s="34">
        <v>26.82</v>
      </c>
      <c r="AM152" s="28">
        <f t="shared" si="26"/>
        <v>8</v>
      </c>
    </row>
    <row r="153" spans="2:39" customFormat="1" x14ac:dyDescent="0.25">
      <c r="B153" s="6">
        <v>5.10416666666667E-2</v>
      </c>
      <c r="C153" s="28">
        <v>3.49</v>
      </c>
      <c r="D153" s="28">
        <v>0.98</v>
      </c>
      <c r="E153" s="28">
        <f t="shared" si="24"/>
        <v>857.36111111110995</v>
      </c>
      <c r="M153" s="27">
        <v>5.1830243055555614E-2</v>
      </c>
      <c r="N153" s="18">
        <v>34.82</v>
      </c>
      <c r="O153" s="18">
        <v>26.64</v>
      </c>
      <c r="Q153" s="28">
        <v>1</v>
      </c>
      <c r="R153" s="28">
        <v>13</v>
      </c>
      <c r="S153" s="28">
        <v>30</v>
      </c>
      <c r="V153" s="39">
        <f t="shared" si="19"/>
        <v>4410</v>
      </c>
      <c r="W153" s="28">
        <v>3.49</v>
      </c>
      <c r="X153" s="28">
        <v>0.98</v>
      </c>
      <c r="Y153" s="28">
        <f t="shared" si="18"/>
        <v>857.36111111110995</v>
      </c>
      <c r="Z153" s="28">
        <f t="shared" si="20"/>
        <v>82.852777777777803</v>
      </c>
      <c r="AA153" s="40">
        <f t="shared" si="21"/>
        <v>17.147222222222197</v>
      </c>
      <c r="AB153" s="39">
        <v>4450</v>
      </c>
      <c r="AC153" s="28">
        <v>3.86</v>
      </c>
      <c r="AD153" s="28">
        <v>0.96</v>
      </c>
      <c r="AE153" s="28">
        <f t="shared" si="25"/>
        <v>1226.1944444444425</v>
      </c>
      <c r="AF153" s="28">
        <f t="shared" si="22"/>
        <v>75.476111111111152</v>
      </c>
      <c r="AG153" s="40">
        <f t="shared" si="23"/>
        <v>24.523888888888848</v>
      </c>
      <c r="AJ153">
        <v>4448</v>
      </c>
      <c r="AK153" s="33">
        <v>35.020000000000003</v>
      </c>
      <c r="AL153" s="33">
        <v>26.91</v>
      </c>
      <c r="AM153" s="28">
        <f t="shared" si="26"/>
        <v>8.110000000000003</v>
      </c>
    </row>
    <row r="154" spans="2:39" customFormat="1" x14ac:dyDescent="0.25">
      <c r="B154" s="6">
        <v>5.1388888888888901E-2</v>
      </c>
      <c r="C154" s="28">
        <v>3.49</v>
      </c>
      <c r="D154" s="28">
        <v>0.98</v>
      </c>
      <c r="E154" s="28">
        <f t="shared" si="24"/>
        <v>865.52777777777658</v>
      </c>
      <c r="M154" s="26">
        <v>5.2178240740740844E-2</v>
      </c>
      <c r="N154" s="17">
        <v>34.92</v>
      </c>
      <c r="O154" s="17">
        <v>26.91</v>
      </c>
      <c r="Q154" s="28">
        <v>1</v>
      </c>
      <c r="R154" s="28">
        <v>14</v>
      </c>
      <c r="S154" s="28">
        <v>0</v>
      </c>
      <c r="V154" s="39">
        <f t="shared" si="19"/>
        <v>4440</v>
      </c>
      <c r="W154" s="28">
        <v>3.49</v>
      </c>
      <c r="X154" s="28">
        <v>0.98</v>
      </c>
      <c r="Y154" s="28">
        <f t="shared" si="18"/>
        <v>865.52777777777658</v>
      </c>
      <c r="Z154" s="28">
        <f t="shared" si="20"/>
        <v>82.689444444444462</v>
      </c>
      <c r="AA154" s="40">
        <f t="shared" si="21"/>
        <v>17.310555555555538</v>
      </c>
      <c r="AB154" s="39">
        <v>4480</v>
      </c>
      <c r="AC154" s="28">
        <v>3.86</v>
      </c>
      <c r="AD154" s="28">
        <v>0.96</v>
      </c>
      <c r="AE154" s="28">
        <f t="shared" si="25"/>
        <v>1234.1944444444425</v>
      </c>
      <c r="AF154" s="28">
        <f t="shared" si="22"/>
        <v>75.316111111111155</v>
      </c>
      <c r="AG154" s="40">
        <f t="shared" si="23"/>
        <v>24.683888888888845</v>
      </c>
      <c r="AJ154">
        <v>4478</v>
      </c>
      <c r="AK154" s="34">
        <v>34.82</v>
      </c>
      <c r="AL154" s="34">
        <v>26.64</v>
      </c>
      <c r="AM154" s="28">
        <f t="shared" si="26"/>
        <v>8.18</v>
      </c>
    </row>
    <row r="155" spans="2:39" customFormat="1" x14ac:dyDescent="0.25">
      <c r="B155" s="6">
        <v>5.1736111111111101E-2</v>
      </c>
      <c r="C155" s="28">
        <v>3.5</v>
      </c>
      <c r="D155" s="28">
        <v>0.98</v>
      </c>
      <c r="E155" s="28">
        <f t="shared" si="24"/>
        <v>873.69444444444321</v>
      </c>
      <c r="M155" s="27">
        <v>5.2525775462962998E-2</v>
      </c>
      <c r="N155" s="18">
        <v>34.92</v>
      </c>
      <c r="O155" s="18">
        <v>26.82</v>
      </c>
      <c r="Q155" s="28">
        <v>1</v>
      </c>
      <c r="R155" s="28">
        <v>14</v>
      </c>
      <c r="S155" s="28">
        <v>30</v>
      </c>
      <c r="V155" s="39">
        <f t="shared" si="19"/>
        <v>4470</v>
      </c>
      <c r="W155" s="28">
        <v>3.5</v>
      </c>
      <c r="X155" s="28">
        <v>0.98</v>
      </c>
      <c r="Y155" s="28">
        <f t="shared" si="18"/>
        <v>873.69444444444321</v>
      </c>
      <c r="Z155" s="28">
        <f t="shared" si="20"/>
        <v>82.526111111111135</v>
      </c>
      <c r="AA155" s="40">
        <f t="shared" si="21"/>
        <v>17.473888888888865</v>
      </c>
      <c r="AB155" s="39">
        <v>4510</v>
      </c>
      <c r="AC155" s="28">
        <v>3.86</v>
      </c>
      <c r="AD155" s="28">
        <v>0.96</v>
      </c>
      <c r="AE155" s="28">
        <f t="shared" si="25"/>
        <v>1242.1944444444425</v>
      </c>
      <c r="AF155" s="28">
        <f t="shared" si="22"/>
        <v>75.156111111111144</v>
      </c>
      <c r="AG155" s="40">
        <f t="shared" si="23"/>
        <v>24.843888888888856</v>
      </c>
      <c r="AJ155">
        <v>4508</v>
      </c>
      <c r="AK155" s="33">
        <v>34.92</v>
      </c>
      <c r="AL155" s="33">
        <v>26.91</v>
      </c>
      <c r="AM155" s="28">
        <f t="shared" si="26"/>
        <v>8.0100000000000016</v>
      </c>
    </row>
    <row r="156" spans="2:39" customFormat="1" x14ac:dyDescent="0.25">
      <c r="B156" s="6">
        <v>5.2083333333333301E-2</v>
      </c>
      <c r="C156" s="28">
        <v>3.5</v>
      </c>
      <c r="D156" s="28">
        <v>0.98</v>
      </c>
      <c r="E156" s="28">
        <f t="shared" si="24"/>
        <v>881.86111111110984</v>
      </c>
      <c r="M156" s="26">
        <v>5.2873750000000053E-2</v>
      </c>
      <c r="N156" s="17">
        <v>34.82</v>
      </c>
      <c r="O156" s="17">
        <v>26.82</v>
      </c>
      <c r="Q156" s="28">
        <v>1</v>
      </c>
      <c r="R156" s="28">
        <v>15</v>
      </c>
      <c r="S156" s="28">
        <v>0</v>
      </c>
      <c r="V156" s="39">
        <f t="shared" si="19"/>
        <v>4500</v>
      </c>
      <c r="W156" s="28">
        <v>3.5</v>
      </c>
      <c r="X156" s="28">
        <v>0.98</v>
      </c>
      <c r="Y156" s="28">
        <f t="shared" si="18"/>
        <v>881.86111111110984</v>
      </c>
      <c r="Z156" s="28">
        <f t="shared" si="20"/>
        <v>82.362777777777808</v>
      </c>
      <c r="AA156" s="40">
        <f t="shared" si="21"/>
        <v>17.637222222222192</v>
      </c>
      <c r="AB156" s="39">
        <v>4540</v>
      </c>
      <c r="AC156" s="28">
        <v>3.86</v>
      </c>
      <c r="AD156" s="28">
        <v>0.96</v>
      </c>
      <c r="AE156" s="28">
        <f t="shared" si="25"/>
        <v>1250.1944444444425</v>
      </c>
      <c r="AF156" s="28">
        <f t="shared" si="22"/>
        <v>74.996111111111148</v>
      </c>
      <c r="AG156" s="40">
        <f t="shared" si="23"/>
        <v>25.003888888888852</v>
      </c>
      <c r="AJ156">
        <v>4538</v>
      </c>
      <c r="AK156" s="34">
        <v>34.92</v>
      </c>
      <c r="AL156" s="34">
        <v>26.82</v>
      </c>
      <c r="AM156" s="28">
        <f t="shared" si="26"/>
        <v>8.1000000000000014</v>
      </c>
    </row>
    <row r="157" spans="2:39" customFormat="1" x14ac:dyDescent="0.25">
      <c r="B157" s="6">
        <v>5.2430555555555598E-2</v>
      </c>
      <c r="C157" s="28">
        <v>3.5</v>
      </c>
      <c r="D157" s="28">
        <v>0.98</v>
      </c>
      <c r="E157" s="28">
        <f t="shared" si="24"/>
        <v>890.02777777777646</v>
      </c>
      <c r="M157" s="27">
        <v>5.32218171296297E-2</v>
      </c>
      <c r="N157" s="18">
        <v>35.020000000000003</v>
      </c>
      <c r="O157" s="18">
        <v>26.82</v>
      </c>
      <c r="Q157" s="28">
        <v>1</v>
      </c>
      <c r="R157" s="28">
        <v>15</v>
      </c>
      <c r="S157" s="28">
        <v>30</v>
      </c>
      <c r="V157" s="39">
        <f t="shared" si="19"/>
        <v>4530</v>
      </c>
      <c r="W157" s="28">
        <v>3.5</v>
      </c>
      <c r="X157" s="28">
        <v>0.98</v>
      </c>
      <c r="Y157" s="28">
        <f t="shared" si="18"/>
        <v>890.02777777777646</v>
      </c>
      <c r="Z157" s="28">
        <f t="shared" si="20"/>
        <v>82.199444444444467</v>
      </c>
      <c r="AA157" s="40">
        <f t="shared" si="21"/>
        <v>17.800555555555533</v>
      </c>
      <c r="AB157" s="39">
        <v>4570</v>
      </c>
      <c r="AC157" s="28">
        <v>3.86</v>
      </c>
      <c r="AD157" s="28">
        <v>0.96</v>
      </c>
      <c r="AE157" s="28">
        <f t="shared" si="25"/>
        <v>1258.1944444444425</v>
      </c>
      <c r="AF157" s="28">
        <f t="shared" si="22"/>
        <v>74.836111111111151</v>
      </c>
      <c r="AG157" s="40">
        <f t="shared" si="23"/>
        <v>25.163888888888849</v>
      </c>
      <c r="AJ157">
        <v>4568</v>
      </c>
      <c r="AK157" s="33">
        <v>34.82</v>
      </c>
      <c r="AL157" s="33">
        <v>26.82</v>
      </c>
      <c r="AM157" s="28">
        <f t="shared" si="26"/>
        <v>8</v>
      </c>
    </row>
    <row r="158" spans="2:39" customFormat="1" x14ac:dyDescent="0.25">
      <c r="B158" s="6">
        <v>5.2777777777777798E-2</v>
      </c>
      <c r="C158" s="28">
        <v>3.5</v>
      </c>
      <c r="D158" s="28">
        <v>0.98</v>
      </c>
      <c r="E158" s="28">
        <f t="shared" si="24"/>
        <v>898.19444444444309</v>
      </c>
      <c r="M158" s="26">
        <v>5.356965277777781E-2</v>
      </c>
      <c r="N158" s="17">
        <v>35.020000000000003</v>
      </c>
      <c r="O158" s="17">
        <v>26.91</v>
      </c>
      <c r="Q158" s="28">
        <v>1</v>
      </c>
      <c r="R158" s="28">
        <v>16</v>
      </c>
      <c r="S158" s="28">
        <v>0</v>
      </c>
      <c r="V158" s="39">
        <f t="shared" si="19"/>
        <v>4560</v>
      </c>
      <c r="W158" s="28">
        <v>3.5</v>
      </c>
      <c r="X158" s="28">
        <v>0.98</v>
      </c>
      <c r="Y158" s="28">
        <f t="shared" si="18"/>
        <v>898.19444444444309</v>
      </c>
      <c r="Z158" s="28">
        <f t="shared" si="20"/>
        <v>82.03611111111114</v>
      </c>
      <c r="AA158" s="40">
        <f t="shared" si="21"/>
        <v>17.96388888888886</v>
      </c>
      <c r="AB158" s="39">
        <v>4600</v>
      </c>
      <c r="AC158" s="28">
        <v>3.86</v>
      </c>
      <c r="AD158" s="28">
        <v>0.96</v>
      </c>
      <c r="AE158" s="28">
        <f t="shared" si="25"/>
        <v>1266.1944444444425</v>
      </c>
      <c r="AF158" s="28">
        <f t="shared" si="22"/>
        <v>74.67611111111114</v>
      </c>
      <c r="AG158" s="40">
        <f t="shared" si="23"/>
        <v>25.32388888888886</v>
      </c>
      <c r="AJ158">
        <v>4598</v>
      </c>
      <c r="AK158" s="34">
        <v>35.020000000000003</v>
      </c>
      <c r="AL158" s="34">
        <v>26.82</v>
      </c>
      <c r="AM158" s="28">
        <f t="shared" si="26"/>
        <v>8.2000000000000028</v>
      </c>
    </row>
    <row r="159" spans="2:39" customFormat="1" x14ac:dyDescent="0.25">
      <c r="B159" s="6">
        <v>5.3124999999999999E-2</v>
      </c>
      <c r="C159" s="28">
        <v>3.5</v>
      </c>
      <c r="D159" s="28">
        <v>0.98</v>
      </c>
      <c r="E159" s="28">
        <f t="shared" si="24"/>
        <v>906.36111111110972</v>
      </c>
      <c r="M159" s="27">
        <v>5.3917534722222271E-2</v>
      </c>
      <c r="N159" s="18">
        <v>35.020000000000003</v>
      </c>
      <c r="O159" s="18">
        <v>26.91</v>
      </c>
      <c r="Q159" s="28">
        <v>1</v>
      </c>
      <c r="R159" s="28">
        <v>16</v>
      </c>
      <c r="S159" s="28">
        <v>30</v>
      </c>
      <c r="V159" s="39">
        <f t="shared" si="19"/>
        <v>4590</v>
      </c>
      <c r="W159" s="28">
        <v>3.5</v>
      </c>
      <c r="X159" s="28">
        <v>0.98</v>
      </c>
      <c r="Y159" s="28">
        <f t="shared" si="18"/>
        <v>906.36111111110972</v>
      </c>
      <c r="Z159" s="28">
        <f t="shared" si="20"/>
        <v>81.872777777777799</v>
      </c>
      <c r="AA159" s="40">
        <f t="shared" si="21"/>
        <v>18.127222222222201</v>
      </c>
      <c r="AB159" s="39">
        <v>4630</v>
      </c>
      <c r="AC159" s="28">
        <v>3.85</v>
      </c>
      <c r="AD159" s="28">
        <v>0.96</v>
      </c>
      <c r="AE159" s="28">
        <f t="shared" si="25"/>
        <v>1274.1944444444425</v>
      </c>
      <c r="AF159" s="28">
        <f t="shared" si="22"/>
        <v>74.516111111111144</v>
      </c>
      <c r="AG159" s="40">
        <f t="shared" si="23"/>
        <v>25.483888888888856</v>
      </c>
      <c r="AJ159">
        <v>4628</v>
      </c>
      <c r="AK159" s="33">
        <v>35.020000000000003</v>
      </c>
      <c r="AL159" s="33">
        <v>26.91</v>
      </c>
      <c r="AM159" s="28">
        <f t="shared" si="26"/>
        <v>8.110000000000003</v>
      </c>
    </row>
    <row r="160" spans="2:39" customFormat="1" x14ac:dyDescent="0.25">
      <c r="B160" s="6">
        <v>5.3472222222222199E-2</v>
      </c>
      <c r="C160" s="28">
        <v>3.5</v>
      </c>
      <c r="D160" s="28">
        <v>0.98</v>
      </c>
      <c r="E160" s="28">
        <f t="shared" si="24"/>
        <v>914.52777777777635</v>
      </c>
      <c r="M160" s="26">
        <v>5.4264861111111173E-2</v>
      </c>
      <c r="N160" s="17">
        <v>35.020000000000003</v>
      </c>
      <c r="O160" s="17">
        <v>26.99</v>
      </c>
      <c r="Q160" s="28">
        <v>1</v>
      </c>
      <c r="R160" s="28">
        <v>17</v>
      </c>
      <c r="S160" s="28">
        <v>0</v>
      </c>
      <c r="V160" s="39">
        <f t="shared" si="19"/>
        <v>4620</v>
      </c>
      <c r="W160" s="28">
        <v>3.5</v>
      </c>
      <c r="X160" s="28">
        <v>0.98</v>
      </c>
      <c r="Y160" s="28">
        <f t="shared" si="18"/>
        <v>914.52777777777635</v>
      </c>
      <c r="Z160" s="28">
        <f t="shared" si="20"/>
        <v>81.709444444444472</v>
      </c>
      <c r="AA160" s="40">
        <f t="shared" si="21"/>
        <v>18.290555555555528</v>
      </c>
      <c r="AB160" s="39">
        <v>4660</v>
      </c>
      <c r="AC160" s="28">
        <v>3.85</v>
      </c>
      <c r="AD160" s="28">
        <v>0.96</v>
      </c>
      <c r="AE160" s="28">
        <f t="shared" si="25"/>
        <v>1282.1944444444425</v>
      </c>
      <c r="AF160" s="28">
        <f t="shared" si="22"/>
        <v>74.356111111111147</v>
      </c>
      <c r="AG160" s="40">
        <f t="shared" si="23"/>
        <v>25.643888888888853</v>
      </c>
      <c r="AJ160">
        <v>4658</v>
      </c>
      <c r="AK160" s="34">
        <v>35.020000000000003</v>
      </c>
      <c r="AL160" s="34">
        <v>26.91</v>
      </c>
      <c r="AM160" s="28">
        <f t="shared" si="26"/>
        <v>8.110000000000003</v>
      </c>
    </row>
    <row r="161" spans="2:39" customFormat="1" x14ac:dyDescent="0.25">
      <c r="B161" s="6">
        <v>5.3819444444444399E-2</v>
      </c>
      <c r="C161" s="28">
        <v>3.51</v>
      </c>
      <c r="D161" s="28">
        <v>0.98</v>
      </c>
      <c r="E161" s="28">
        <f t="shared" si="24"/>
        <v>922.69444444444298</v>
      </c>
      <c r="M161" s="27">
        <v>5.4613090277777832E-2</v>
      </c>
      <c r="N161" s="18">
        <v>35.020000000000003</v>
      </c>
      <c r="O161" s="18">
        <v>26.91</v>
      </c>
      <c r="Q161" s="28">
        <v>1</v>
      </c>
      <c r="R161" s="28">
        <v>17</v>
      </c>
      <c r="S161" s="28">
        <v>30</v>
      </c>
      <c r="V161" s="39">
        <f t="shared" si="19"/>
        <v>4650</v>
      </c>
      <c r="W161" s="28">
        <v>3.51</v>
      </c>
      <c r="X161" s="28">
        <v>0.98</v>
      </c>
      <c r="Y161" s="28">
        <f t="shared" si="18"/>
        <v>922.69444444444298</v>
      </c>
      <c r="Z161" s="28">
        <f t="shared" si="20"/>
        <v>81.546111111111145</v>
      </c>
      <c r="AA161" s="40">
        <f t="shared" si="21"/>
        <v>18.453888888888855</v>
      </c>
      <c r="AB161" s="39">
        <v>4690</v>
      </c>
      <c r="AC161" s="28">
        <v>3.85</v>
      </c>
      <c r="AD161" s="28">
        <v>0.96</v>
      </c>
      <c r="AE161" s="28">
        <f t="shared" si="25"/>
        <v>1290.1944444444425</v>
      </c>
      <c r="AF161" s="28">
        <f t="shared" si="22"/>
        <v>74.196111111111151</v>
      </c>
      <c r="AG161" s="40">
        <f t="shared" si="23"/>
        <v>25.803888888888849</v>
      </c>
      <c r="AJ161">
        <v>4688</v>
      </c>
      <c r="AK161" s="33">
        <v>35.020000000000003</v>
      </c>
      <c r="AL161" s="33">
        <v>26.99</v>
      </c>
      <c r="AM161" s="28">
        <f t="shared" si="26"/>
        <v>8.0300000000000047</v>
      </c>
    </row>
    <row r="162" spans="2:39" customFormat="1" x14ac:dyDescent="0.25">
      <c r="B162" s="6">
        <v>5.4166666666666703E-2</v>
      </c>
      <c r="C162" s="28">
        <v>3.51</v>
      </c>
      <c r="D162" s="28">
        <v>0.98</v>
      </c>
      <c r="E162" s="28">
        <f t="shared" si="24"/>
        <v>930.86111111110961</v>
      </c>
      <c r="M162" s="26">
        <v>5.4960578703703744E-2</v>
      </c>
      <c r="N162" s="17">
        <v>35.22</v>
      </c>
      <c r="O162" s="17">
        <v>26.99</v>
      </c>
      <c r="Q162" s="28">
        <v>1</v>
      </c>
      <c r="R162" s="28">
        <v>18</v>
      </c>
      <c r="S162" s="28">
        <v>0</v>
      </c>
      <c r="V162" s="39">
        <f t="shared" si="19"/>
        <v>4680</v>
      </c>
      <c r="W162" s="28">
        <v>3.51</v>
      </c>
      <c r="X162" s="28">
        <v>0.98</v>
      </c>
      <c r="Y162" s="28">
        <f t="shared" si="18"/>
        <v>930.86111111110961</v>
      </c>
      <c r="Z162" s="28">
        <f t="shared" si="20"/>
        <v>81.382777777777804</v>
      </c>
      <c r="AA162" s="40">
        <f t="shared" si="21"/>
        <v>18.617222222222196</v>
      </c>
      <c r="AB162" s="39">
        <v>4720</v>
      </c>
      <c r="AC162" s="28">
        <v>3.85</v>
      </c>
      <c r="AD162" s="28">
        <v>0.96</v>
      </c>
      <c r="AE162" s="28">
        <f t="shared" si="25"/>
        <v>1298.1944444444425</v>
      </c>
      <c r="AF162" s="28">
        <f t="shared" si="22"/>
        <v>74.036111111111154</v>
      </c>
      <c r="AG162" s="40">
        <f t="shared" si="23"/>
        <v>25.963888888888846</v>
      </c>
      <c r="AJ162">
        <v>4719</v>
      </c>
      <c r="AK162" s="34">
        <v>35.020000000000003</v>
      </c>
      <c r="AL162" s="34">
        <v>26.91</v>
      </c>
      <c r="AM162" s="28">
        <f t="shared" si="26"/>
        <v>8.110000000000003</v>
      </c>
    </row>
    <row r="163" spans="2:39" customFormat="1" x14ac:dyDescent="0.25">
      <c r="B163" s="6">
        <v>5.4513888888888903E-2</v>
      </c>
      <c r="C163" s="28">
        <v>3.51</v>
      </c>
      <c r="D163" s="28">
        <v>0.98</v>
      </c>
      <c r="E163" s="28">
        <f t="shared" si="24"/>
        <v>939.02777777777624</v>
      </c>
      <c r="M163" s="27">
        <v>5.5308449074074173E-2</v>
      </c>
      <c r="N163" s="18">
        <v>35.020000000000003</v>
      </c>
      <c r="O163" s="18">
        <v>26.99</v>
      </c>
      <c r="Q163" s="28">
        <v>1</v>
      </c>
      <c r="R163" s="28">
        <v>18</v>
      </c>
      <c r="S163" s="28">
        <v>30</v>
      </c>
      <c r="V163" s="39">
        <f t="shared" si="19"/>
        <v>4710</v>
      </c>
      <c r="W163" s="28">
        <v>3.51</v>
      </c>
      <c r="X163" s="28">
        <v>0.98</v>
      </c>
      <c r="Y163" s="28">
        <f t="shared" si="18"/>
        <v>939.02777777777624</v>
      </c>
      <c r="Z163" s="28">
        <f t="shared" si="20"/>
        <v>81.219444444444477</v>
      </c>
      <c r="AA163" s="40">
        <f t="shared" si="21"/>
        <v>18.780555555555523</v>
      </c>
      <c r="AB163" s="39">
        <v>4750</v>
      </c>
      <c r="AC163" s="28">
        <v>3.85</v>
      </c>
      <c r="AD163" s="28">
        <v>0.96</v>
      </c>
      <c r="AE163" s="28">
        <f t="shared" si="25"/>
        <v>1306.1944444444425</v>
      </c>
      <c r="AF163" s="28">
        <f t="shared" si="22"/>
        <v>73.876111111111143</v>
      </c>
      <c r="AG163" s="40">
        <f t="shared" si="23"/>
        <v>26.123888888888857</v>
      </c>
      <c r="AJ163">
        <v>4749</v>
      </c>
      <c r="AK163" s="33">
        <v>35.22</v>
      </c>
      <c r="AL163" s="33">
        <v>26.99</v>
      </c>
      <c r="AM163" s="28">
        <f t="shared" si="26"/>
        <v>8.23</v>
      </c>
    </row>
    <row r="164" spans="2:39" customFormat="1" x14ac:dyDescent="0.25">
      <c r="B164" s="6">
        <v>5.4861111111111097E-2</v>
      </c>
      <c r="C164" s="28">
        <v>3.51</v>
      </c>
      <c r="D164" s="28">
        <v>0.98</v>
      </c>
      <c r="E164" s="28">
        <f t="shared" si="24"/>
        <v>947.19444444444287</v>
      </c>
      <c r="M164" s="26">
        <v>5.5656793981481489E-2</v>
      </c>
      <c r="N164" s="17">
        <v>35.119999999999997</v>
      </c>
      <c r="O164" s="17">
        <v>26.91</v>
      </c>
      <c r="Q164" s="28">
        <v>1</v>
      </c>
      <c r="R164" s="28">
        <v>19</v>
      </c>
      <c r="S164" s="28">
        <v>0</v>
      </c>
      <c r="V164" s="39">
        <f t="shared" si="19"/>
        <v>4740</v>
      </c>
      <c r="W164" s="28">
        <v>3.51</v>
      </c>
      <c r="X164" s="28">
        <v>0.98</v>
      </c>
      <c r="Y164" s="28">
        <f t="shared" si="18"/>
        <v>947.19444444444287</v>
      </c>
      <c r="Z164" s="28">
        <f t="shared" si="20"/>
        <v>81.056111111111136</v>
      </c>
      <c r="AA164" s="40">
        <f t="shared" si="21"/>
        <v>18.943888888888864</v>
      </c>
      <c r="AB164" s="39">
        <v>4780</v>
      </c>
      <c r="AC164" s="28">
        <v>3.84</v>
      </c>
      <c r="AD164" s="28">
        <v>0.96</v>
      </c>
      <c r="AE164" s="28">
        <f t="shared" si="25"/>
        <v>1314.1944444444425</v>
      </c>
      <c r="AF164" s="28">
        <f t="shared" si="22"/>
        <v>73.716111111111147</v>
      </c>
      <c r="AG164" s="40">
        <f t="shared" si="23"/>
        <v>26.283888888888853</v>
      </c>
      <c r="AJ164">
        <v>4779</v>
      </c>
      <c r="AK164" s="34">
        <v>35.020000000000003</v>
      </c>
      <c r="AL164" s="34">
        <v>26.99</v>
      </c>
      <c r="AM164" s="28">
        <f t="shared" si="26"/>
        <v>8.0300000000000047</v>
      </c>
    </row>
    <row r="165" spans="2:39" customFormat="1" x14ac:dyDescent="0.25">
      <c r="B165" s="6">
        <v>5.5208333333333297E-2</v>
      </c>
      <c r="C165" s="28">
        <v>3.51</v>
      </c>
      <c r="D165" s="28">
        <v>0.98</v>
      </c>
      <c r="E165" s="28">
        <f t="shared" si="24"/>
        <v>955.36111111110949</v>
      </c>
      <c r="M165" s="27">
        <v>5.6004166666666744E-2</v>
      </c>
      <c r="N165" s="18">
        <v>35.020000000000003</v>
      </c>
      <c r="O165" s="18">
        <v>26.91</v>
      </c>
      <c r="Q165" s="28">
        <v>1</v>
      </c>
      <c r="R165" s="28">
        <v>19</v>
      </c>
      <c r="S165" s="28">
        <v>30</v>
      </c>
      <c r="V165" s="39">
        <f t="shared" si="19"/>
        <v>4770</v>
      </c>
      <c r="W165" s="28">
        <v>3.51</v>
      </c>
      <c r="X165" s="28">
        <v>0.98</v>
      </c>
      <c r="Y165" s="28">
        <f t="shared" si="18"/>
        <v>955.36111111110949</v>
      </c>
      <c r="Z165" s="28">
        <f t="shared" si="20"/>
        <v>80.892777777777809</v>
      </c>
      <c r="AA165" s="40">
        <f t="shared" si="21"/>
        <v>19.107222222222191</v>
      </c>
      <c r="AB165" s="39">
        <v>4810</v>
      </c>
      <c r="AC165" s="28">
        <v>3.84</v>
      </c>
      <c r="AD165" s="28">
        <v>0.96</v>
      </c>
      <c r="AE165" s="28">
        <f t="shared" si="25"/>
        <v>1322.1944444444425</v>
      </c>
      <c r="AF165" s="28">
        <f t="shared" si="22"/>
        <v>73.55611111111115</v>
      </c>
      <c r="AG165" s="40">
        <f t="shared" si="23"/>
        <v>26.44388888888885</v>
      </c>
      <c r="AJ165">
        <v>4809</v>
      </c>
      <c r="AK165" s="33">
        <v>35.119999999999997</v>
      </c>
      <c r="AL165" s="33">
        <v>26.91</v>
      </c>
      <c r="AM165" s="28">
        <f t="shared" si="26"/>
        <v>8.2099999999999973</v>
      </c>
    </row>
    <row r="166" spans="2:39" customFormat="1" x14ac:dyDescent="0.25">
      <c r="B166" s="6">
        <v>5.5555555555555601E-2</v>
      </c>
      <c r="C166" s="28">
        <v>3.51</v>
      </c>
      <c r="D166" s="28">
        <v>0.98</v>
      </c>
      <c r="E166" s="28">
        <f t="shared" si="24"/>
        <v>963.52777777777612</v>
      </c>
      <c r="M166" s="26">
        <v>5.6352013888888886E-2</v>
      </c>
      <c r="N166" s="17">
        <v>35.22</v>
      </c>
      <c r="O166" s="17">
        <v>26.91</v>
      </c>
      <c r="Q166" s="28">
        <v>1</v>
      </c>
      <c r="R166" s="28">
        <v>20</v>
      </c>
      <c r="S166" s="28">
        <v>0</v>
      </c>
      <c r="V166" s="39">
        <f t="shared" si="19"/>
        <v>4800</v>
      </c>
      <c r="W166" s="28">
        <v>3.51</v>
      </c>
      <c r="X166" s="28">
        <v>0.98</v>
      </c>
      <c r="Y166" s="28">
        <f t="shared" si="18"/>
        <v>963.52777777777612</v>
      </c>
      <c r="Z166" s="28">
        <f t="shared" si="20"/>
        <v>80.729444444444482</v>
      </c>
      <c r="AA166" s="40">
        <f t="shared" si="21"/>
        <v>19.270555555555518</v>
      </c>
      <c r="AB166" s="39">
        <v>4840</v>
      </c>
      <c r="AC166" s="28">
        <v>3.84</v>
      </c>
      <c r="AD166" s="28">
        <v>0.96</v>
      </c>
      <c r="AE166" s="28">
        <f t="shared" si="25"/>
        <v>1330.1944444444425</v>
      </c>
      <c r="AF166" s="28">
        <f t="shared" si="22"/>
        <v>73.396111111111153</v>
      </c>
      <c r="AG166" s="40">
        <f t="shared" si="23"/>
        <v>26.603888888888847</v>
      </c>
      <c r="AJ166">
        <v>4839</v>
      </c>
      <c r="AK166" s="34">
        <v>35.020000000000003</v>
      </c>
      <c r="AL166" s="34">
        <v>26.91</v>
      </c>
      <c r="AM166" s="28">
        <f t="shared" si="26"/>
        <v>8.110000000000003</v>
      </c>
    </row>
    <row r="167" spans="2:39" customFormat="1" x14ac:dyDescent="0.25">
      <c r="B167" s="6">
        <v>5.5902777777777801E-2</v>
      </c>
      <c r="C167" s="28">
        <v>3.51</v>
      </c>
      <c r="D167" s="28">
        <v>0.98</v>
      </c>
      <c r="E167" s="28">
        <f t="shared" si="24"/>
        <v>971.69444444444275</v>
      </c>
      <c r="M167" s="27">
        <v>5.6700254629629687E-2</v>
      </c>
      <c r="N167" s="18">
        <v>35.32</v>
      </c>
      <c r="O167" s="18">
        <v>26.91</v>
      </c>
      <c r="Q167" s="28">
        <v>1</v>
      </c>
      <c r="R167" s="28">
        <v>20</v>
      </c>
      <c r="S167" s="28">
        <v>30</v>
      </c>
      <c r="V167" s="39">
        <f t="shared" si="19"/>
        <v>4830</v>
      </c>
      <c r="W167" s="28">
        <v>3.51</v>
      </c>
      <c r="X167" s="28">
        <v>0.98</v>
      </c>
      <c r="Y167" s="28">
        <f t="shared" si="18"/>
        <v>971.69444444444275</v>
      </c>
      <c r="Z167" s="28">
        <f t="shared" si="20"/>
        <v>80.566111111111141</v>
      </c>
      <c r="AA167" s="40">
        <f t="shared" si="21"/>
        <v>19.433888888888859</v>
      </c>
      <c r="AB167" s="39">
        <v>4870</v>
      </c>
      <c r="AC167" s="28">
        <v>3.84</v>
      </c>
      <c r="AD167" s="28">
        <v>0.96</v>
      </c>
      <c r="AE167" s="28">
        <f t="shared" si="25"/>
        <v>1338.1944444444425</v>
      </c>
      <c r="AF167" s="28">
        <f t="shared" si="22"/>
        <v>73.236111111111157</v>
      </c>
      <c r="AG167" s="40">
        <f t="shared" si="23"/>
        <v>26.763888888888843</v>
      </c>
      <c r="AJ167">
        <v>4869</v>
      </c>
      <c r="AK167" s="33">
        <v>35.22</v>
      </c>
      <c r="AL167" s="33">
        <v>26.91</v>
      </c>
      <c r="AM167" s="28">
        <f t="shared" si="26"/>
        <v>8.3099999999999987</v>
      </c>
    </row>
    <row r="168" spans="2:39" customFormat="1" x14ac:dyDescent="0.25">
      <c r="B168" s="6">
        <v>5.6250000000000001E-2</v>
      </c>
      <c r="C168" s="28">
        <v>3.52</v>
      </c>
      <c r="D168" s="28">
        <v>0.98</v>
      </c>
      <c r="E168" s="28">
        <f t="shared" si="24"/>
        <v>979.86111111110938</v>
      </c>
      <c r="M168" s="26">
        <v>5.7047708333333391E-2</v>
      </c>
      <c r="N168" s="17">
        <v>35.22</v>
      </c>
      <c r="O168" s="17">
        <v>26.73</v>
      </c>
      <c r="Q168" s="28">
        <v>1</v>
      </c>
      <c r="R168" s="28">
        <v>21</v>
      </c>
      <c r="S168" s="28">
        <v>0</v>
      </c>
      <c r="V168" s="39">
        <f t="shared" si="19"/>
        <v>4860</v>
      </c>
      <c r="W168" s="28">
        <v>3.52</v>
      </c>
      <c r="X168" s="28">
        <v>0.98</v>
      </c>
      <c r="Y168" s="28">
        <f t="shared" si="18"/>
        <v>979.86111111110938</v>
      </c>
      <c r="Z168" s="28">
        <f t="shared" si="20"/>
        <v>80.402777777777814</v>
      </c>
      <c r="AA168" s="40">
        <f t="shared" si="21"/>
        <v>19.597222222222186</v>
      </c>
      <c r="AB168" s="39">
        <v>4900</v>
      </c>
      <c r="AC168" s="28">
        <v>3.84</v>
      </c>
      <c r="AD168" s="28">
        <v>0.95</v>
      </c>
      <c r="AE168" s="28">
        <f t="shared" si="25"/>
        <v>1346.1111111111093</v>
      </c>
      <c r="AF168" s="28">
        <f t="shared" si="22"/>
        <v>73.077777777777811</v>
      </c>
      <c r="AG168" s="40">
        <f t="shared" si="23"/>
        <v>26.922222222222189</v>
      </c>
      <c r="AJ168">
        <v>4899</v>
      </c>
      <c r="AK168" s="34">
        <v>35.32</v>
      </c>
      <c r="AL168" s="34">
        <v>26.91</v>
      </c>
      <c r="AM168" s="28">
        <f t="shared" si="26"/>
        <v>8.41</v>
      </c>
    </row>
    <row r="169" spans="2:39" customFormat="1" x14ac:dyDescent="0.25">
      <c r="B169" s="6">
        <v>5.6597222222222202E-2</v>
      </c>
      <c r="C169" s="28">
        <v>3.52</v>
      </c>
      <c r="D169" s="28">
        <v>0.98</v>
      </c>
      <c r="E169" s="28">
        <f t="shared" si="24"/>
        <v>988.02777777777601</v>
      </c>
      <c r="M169" s="27">
        <v>5.739582175925928E-2</v>
      </c>
      <c r="N169" s="18">
        <v>35.119999999999997</v>
      </c>
      <c r="O169" s="18">
        <v>26.73</v>
      </c>
      <c r="Q169" s="28">
        <v>1</v>
      </c>
      <c r="R169" s="28">
        <v>21</v>
      </c>
      <c r="S169" s="28">
        <v>30</v>
      </c>
      <c r="V169" s="39">
        <f t="shared" si="19"/>
        <v>4890</v>
      </c>
      <c r="W169" s="28">
        <v>3.52</v>
      </c>
      <c r="X169" s="28">
        <v>0.98</v>
      </c>
      <c r="Y169" s="28">
        <f t="shared" si="18"/>
        <v>988.02777777777601</v>
      </c>
      <c r="Z169" s="28">
        <f t="shared" si="20"/>
        <v>80.239444444444473</v>
      </c>
      <c r="AA169" s="40">
        <f t="shared" si="21"/>
        <v>19.760555555555527</v>
      </c>
      <c r="AB169" s="39">
        <v>4930</v>
      </c>
      <c r="AC169" s="28">
        <v>3.84</v>
      </c>
      <c r="AD169" s="28">
        <v>0.95</v>
      </c>
      <c r="AE169" s="28">
        <f t="shared" si="25"/>
        <v>1354.027777777776</v>
      </c>
      <c r="AF169" s="28">
        <f t="shared" si="22"/>
        <v>72.91944444444448</v>
      </c>
      <c r="AG169" s="40">
        <f t="shared" si="23"/>
        <v>27.08055555555552</v>
      </c>
      <c r="AJ169">
        <v>4929</v>
      </c>
      <c r="AK169" s="33">
        <v>35.22</v>
      </c>
      <c r="AL169" s="33">
        <v>26.73</v>
      </c>
      <c r="AM169" s="28">
        <f t="shared" si="26"/>
        <v>8.4899999999999984</v>
      </c>
    </row>
    <row r="170" spans="2:39" customFormat="1" x14ac:dyDescent="0.25">
      <c r="B170" s="6">
        <v>5.6944444444444402E-2</v>
      </c>
      <c r="C170" s="28">
        <v>3.52</v>
      </c>
      <c r="D170" s="28">
        <v>0.98</v>
      </c>
      <c r="E170" s="28">
        <f t="shared" si="24"/>
        <v>996.19444444444264</v>
      </c>
      <c r="M170" s="26">
        <v>5.7743530092592699E-2</v>
      </c>
      <c r="N170" s="17">
        <v>35.119999999999997</v>
      </c>
      <c r="O170" s="17">
        <v>26.91</v>
      </c>
      <c r="Q170" s="28">
        <v>1</v>
      </c>
      <c r="R170" s="28">
        <v>22</v>
      </c>
      <c r="S170" s="28">
        <v>0</v>
      </c>
      <c r="V170" s="39">
        <f t="shared" si="19"/>
        <v>4920</v>
      </c>
      <c r="W170" s="28">
        <v>3.52</v>
      </c>
      <c r="X170" s="28">
        <v>0.98</v>
      </c>
      <c r="Y170" s="28">
        <f t="shared" si="18"/>
        <v>996.19444444444264</v>
      </c>
      <c r="Z170" s="28">
        <f t="shared" si="20"/>
        <v>80.076111111111146</v>
      </c>
      <c r="AA170" s="40">
        <f t="shared" si="21"/>
        <v>19.923888888888854</v>
      </c>
      <c r="AB170" s="39">
        <v>4960</v>
      </c>
      <c r="AC170" s="28">
        <v>3.83</v>
      </c>
      <c r="AD170" s="28">
        <v>0.95</v>
      </c>
      <c r="AE170" s="28">
        <f t="shared" si="25"/>
        <v>1361.9444444444428</v>
      </c>
      <c r="AF170" s="28">
        <f t="shared" si="22"/>
        <v>72.761111111111148</v>
      </c>
      <c r="AG170" s="40">
        <f t="shared" si="23"/>
        <v>27.238888888888852</v>
      </c>
      <c r="AJ170">
        <v>4959</v>
      </c>
      <c r="AK170" s="34">
        <v>35.119999999999997</v>
      </c>
      <c r="AL170" s="34">
        <v>26.73</v>
      </c>
      <c r="AM170" s="28">
        <f t="shared" si="26"/>
        <v>8.389999999999997</v>
      </c>
    </row>
    <row r="171" spans="2:39" customFormat="1" x14ac:dyDescent="0.25">
      <c r="B171" s="6">
        <v>5.7291666666666699E-2</v>
      </c>
      <c r="C171" s="28">
        <v>3.52</v>
      </c>
      <c r="D171" s="28">
        <v>0.98</v>
      </c>
      <c r="E171" s="28">
        <f t="shared" si="24"/>
        <v>1004.3611111111093</v>
      </c>
      <c r="M171" s="27">
        <v>5.809165509259262E-2</v>
      </c>
      <c r="N171" s="18">
        <v>35.119999999999997</v>
      </c>
      <c r="O171" s="18">
        <v>26.91</v>
      </c>
      <c r="Q171" s="28">
        <v>1</v>
      </c>
      <c r="R171" s="28">
        <v>22</v>
      </c>
      <c r="S171" s="28">
        <v>30</v>
      </c>
      <c r="V171" s="39">
        <f t="shared" si="19"/>
        <v>4950</v>
      </c>
      <c r="W171" s="28">
        <v>3.52</v>
      </c>
      <c r="X171" s="28">
        <v>0.98</v>
      </c>
      <c r="Y171" s="28">
        <f t="shared" si="18"/>
        <v>1004.3611111111093</v>
      </c>
      <c r="Z171" s="28">
        <f t="shared" si="20"/>
        <v>79.912777777777819</v>
      </c>
      <c r="AA171" s="40">
        <f t="shared" si="21"/>
        <v>20.087222222222181</v>
      </c>
      <c r="AB171" s="39">
        <v>4990</v>
      </c>
      <c r="AC171" s="28">
        <v>3.83</v>
      </c>
      <c r="AD171" s="28">
        <v>0.95</v>
      </c>
      <c r="AE171" s="28">
        <f t="shared" si="25"/>
        <v>1369.8611111111095</v>
      </c>
      <c r="AF171" s="28">
        <f t="shared" si="22"/>
        <v>72.602777777777817</v>
      </c>
      <c r="AG171" s="40">
        <f t="shared" si="23"/>
        <v>27.397222222222183</v>
      </c>
      <c r="AJ171">
        <v>4989</v>
      </c>
      <c r="AK171" s="33">
        <v>35.119999999999997</v>
      </c>
      <c r="AL171" s="33">
        <v>26.91</v>
      </c>
      <c r="AM171" s="28">
        <f t="shared" si="26"/>
        <v>8.2099999999999973</v>
      </c>
    </row>
    <row r="172" spans="2:39" customFormat="1" x14ac:dyDescent="0.25">
      <c r="B172" s="6">
        <v>5.7638888888888899E-2</v>
      </c>
      <c r="C172" s="28">
        <v>3.52</v>
      </c>
      <c r="D172" s="28">
        <v>0.98</v>
      </c>
      <c r="E172" s="28">
        <f t="shared" si="24"/>
        <v>1012.5277777777759</v>
      </c>
      <c r="M172" s="26">
        <v>5.8439375000000071E-2</v>
      </c>
      <c r="N172" s="17">
        <v>35.020000000000003</v>
      </c>
      <c r="O172" s="17">
        <v>26.99</v>
      </c>
      <c r="Q172" s="28">
        <v>1</v>
      </c>
      <c r="R172" s="28">
        <v>23</v>
      </c>
      <c r="S172" s="28">
        <v>0</v>
      </c>
      <c r="V172" s="39">
        <f t="shared" si="19"/>
        <v>4980</v>
      </c>
      <c r="W172" s="28">
        <v>3.52</v>
      </c>
      <c r="X172" s="28">
        <v>0.98</v>
      </c>
      <c r="Y172" s="28">
        <f t="shared" si="18"/>
        <v>1012.5277777777759</v>
      </c>
      <c r="Z172" s="28">
        <f t="shared" si="20"/>
        <v>79.749444444444478</v>
      </c>
      <c r="AA172" s="40">
        <f t="shared" si="21"/>
        <v>20.250555555555522</v>
      </c>
      <c r="AB172" s="39">
        <v>5020</v>
      </c>
      <c r="AC172" s="28">
        <v>3.83</v>
      </c>
      <c r="AD172" s="28">
        <v>0.95</v>
      </c>
      <c r="AE172" s="28">
        <f t="shared" si="25"/>
        <v>1377.7777777777762</v>
      </c>
      <c r="AF172" s="28">
        <f t="shared" si="22"/>
        <v>72.444444444444485</v>
      </c>
      <c r="AG172" s="40">
        <f t="shared" si="23"/>
        <v>27.555555555555515</v>
      </c>
      <c r="AJ172">
        <v>5019</v>
      </c>
      <c r="AK172" s="34">
        <v>35.119999999999997</v>
      </c>
      <c r="AL172" s="34">
        <v>26.91</v>
      </c>
      <c r="AM172" s="28">
        <f t="shared" si="26"/>
        <v>8.2099999999999973</v>
      </c>
    </row>
    <row r="173" spans="2:39" customFormat="1" x14ac:dyDescent="0.25">
      <c r="B173" s="6">
        <v>5.7986111111111099E-2</v>
      </c>
      <c r="C173" s="28">
        <v>3.52</v>
      </c>
      <c r="D173" s="28">
        <v>0.98</v>
      </c>
      <c r="E173" s="28">
        <f t="shared" si="24"/>
        <v>1020.6944444444425</v>
      </c>
      <c r="M173" s="27">
        <v>5.8787002314814818E-2</v>
      </c>
      <c r="N173" s="18">
        <v>35.119999999999997</v>
      </c>
      <c r="O173" s="18">
        <v>26.91</v>
      </c>
      <c r="Q173" s="28">
        <v>1</v>
      </c>
      <c r="R173" s="28">
        <v>23</v>
      </c>
      <c r="S173" s="28">
        <v>30</v>
      </c>
      <c r="V173" s="39">
        <f t="shared" si="19"/>
        <v>5010</v>
      </c>
      <c r="W173" s="28">
        <v>3.52</v>
      </c>
      <c r="X173" s="28">
        <v>0.98</v>
      </c>
      <c r="Y173" s="28">
        <f t="shared" si="18"/>
        <v>1020.6944444444425</v>
      </c>
      <c r="Z173" s="28">
        <f t="shared" si="20"/>
        <v>79.586111111111151</v>
      </c>
      <c r="AA173" s="40">
        <f t="shared" si="21"/>
        <v>20.413888888888849</v>
      </c>
      <c r="AB173" s="39">
        <v>5050</v>
      </c>
      <c r="AC173" s="28">
        <v>3.83</v>
      </c>
      <c r="AD173" s="28">
        <v>0.95</v>
      </c>
      <c r="AE173" s="28">
        <f t="shared" si="25"/>
        <v>1385.694444444443</v>
      </c>
      <c r="AF173" s="28">
        <f t="shared" si="22"/>
        <v>72.28611111111114</v>
      </c>
      <c r="AG173" s="40">
        <f t="shared" si="23"/>
        <v>27.71388888888886</v>
      </c>
      <c r="AJ173">
        <v>5049</v>
      </c>
      <c r="AK173" s="33">
        <v>35.020000000000003</v>
      </c>
      <c r="AL173" s="33">
        <v>26.99</v>
      </c>
      <c r="AM173" s="28">
        <f t="shared" si="26"/>
        <v>8.0300000000000047</v>
      </c>
    </row>
    <row r="174" spans="2:39" customFormat="1" x14ac:dyDescent="0.25">
      <c r="B174" s="6">
        <v>5.83333333333333E-2</v>
      </c>
      <c r="C174" s="28">
        <v>3.52</v>
      </c>
      <c r="D174" s="28">
        <v>0.98</v>
      </c>
      <c r="E174" s="28">
        <f t="shared" si="24"/>
        <v>1028.8611111111093</v>
      </c>
      <c r="M174" s="26">
        <v>5.9135092592592642E-2</v>
      </c>
      <c r="N174" s="17">
        <v>36.01</v>
      </c>
      <c r="O174" s="17">
        <v>26.91</v>
      </c>
      <c r="Q174" s="28">
        <v>1</v>
      </c>
      <c r="R174" s="28">
        <v>24</v>
      </c>
      <c r="S174" s="28">
        <v>0</v>
      </c>
      <c r="V174" s="39">
        <f t="shared" si="19"/>
        <v>5040</v>
      </c>
      <c r="W174" s="28">
        <v>3.52</v>
      </c>
      <c r="X174" s="28">
        <v>0.98</v>
      </c>
      <c r="Y174" s="28">
        <f t="shared" si="18"/>
        <v>1028.8611111111093</v>
      </c>
      <c r="Z174" s="28">
        <f t="shared" si="20"/>
        <v>79.42277777777781</v>
      </c>
      <c r="AA174" s="40">
        <f t="shared" si="21"/>
        <v>20.57722222222219</v>
      </c>
      <c r="AB174" s="39">
        <v>5080</v>
      </c>
      <c r="AC174" s="28">
        <v>3.83</v>
      </c>
      <c r="AD174" s="28">
        <v>0.95</v>
      </c>
      <c r="AE174" s="28">
        <f t="shared" si="25"/>
        <v>1393.6111111111097</v>
      </c>
      <c r="AF174" s="28">
        <f t="shared" si="22"/>
        <v>72.127777777777808</v>
      </c>
      <c r="AG174" s="40">
        <f t="shared" si="23"/>
        <v>27.872222222222192</v>
      </c>
      <c r="AJ174">
        <v>5079</v>
      </c>
      <c r="AK174" s="34">
        <v>35.119999999999997</v>
      </c>
      <c r="AL174" s="34">
        <v>26.91</v>
      </c>
      <c r="AM174" s="28">
        <f t="shared" si="26"/>
        <v>8.2099999999999973</v>
      </c>
    </row>
    <row r="175" spans="2:39" customFormat="1" x14ac:dyDescent="0.25">
      <c r="B175" s="6">
        <v>5.8680555555555597E-2</v>
      </c>
      <c r="C175" s="28">
        <v>3.53</v>
      </c>
      <c r="D175" s="28">
        <v>0.98</v>
      </c>
      <c r="E175" s="28">
        <f t="shared" si="24"/>
        <v>1037.027777777776</v>
      </c>
      <c r="M175" s="27">
        <v>5.9483148148148146E-2</v>
      </c>
      <c r="N175" s="18">
        <v>35.119999999999997</v>
      </c>
      <c r="O175" s="18">
        <v>26.82</v>
      </c>
      <c r="Q175" s="28">
        <v>1</v>
      </c>
      <c r="R175" s="28">
        <v>24</v>
      </c>
      <c r="S175" s="28">
        <v>30</v>
      </c>
      <c r="V175" s="39">
        <f t="shared" si="19"/>
        <v>5070</v>
      </c>
      <c r="W175" s="28">
        <v>3.53</v>
      </c>
      <c r="X175" s="28">
        <v>0.98</v>
      </c>
      <c r="Y175" s="28">
        <f t="shared" si="18"/>
        <v>1037.027777777776</v>
      </c>
      <c r="Z175" s="28">
        <f t="shared" si="20"/>
        <v>79.259444444444483</v>
      </c>
      <c r="AA175" s="40">
        <f t="shared" si="21"/>
        <v>20.740555555555517</v>
      </c>
      <c r="AB175" s="39">
        <v>5110</v>
      </c>
      <c r="AC175" s="28">
        <v>3.83</v>
      </c>
      <c r="AD175" s="28">
        <v>0.95</v>
      </c>
      <c r="AE175" s="28">
        <f t="shared" si="25"/>
        <v>1401.5277777777765</v>
      </c>
      <c r="AF175" s="28">
        <f t="shared" si="22"/>
        <v>71.969444444444463</v>
      </c>
      <c r="AG175" s="40">
        <f t="shared" si="23"/>
        <v>28.030555555555537</v>
      </c>
      <c r="AJ175">
        <v>5109</v>
      </c>
      <c r="AK175" s="33">
        <v>36.01</v>
      </c>
      <c r="AL175" s="33">
        <v>26.91</v>
      </c>
      <c r="AM175" s="28">
        <f t="shared" si="26"/>
        <v>9.0999999999999979</v>
      </c>
    </row>
    <row r="176" spans="2:39" customFormat="1" x14ac:dyDescent="0.25">
      <c r="B176" s="6">
        <v>5.9027777777777797E-2</v>
      </c>
      <c r="C176" s="28">
        <v>3.53</v>
      </c>
      <c r="D176" s="28">
        <v>0.98</v>
      </c>
      <c r="E176" s="28">
        <f t="shared" si="24"/>
        <v>1045.1944444444428</v>
      </c>
      <c r="M176" s="26">
        <v>5.9831006944444542E-2</v>
      </c>
      <c r="N176" s="17">
        <v>34.92</v>
      </c>
      <c r="O176" s="17">
        <v>26.82</v>
      </c>
      <c r="Q176" s="28">
        <v>1</v>
      </c>
      <c r="R176" s="28">
        <v>25</v>
      </c>
      <c r="S176" s="28">
        <v>0</v>
      </c>
      <c r="V176" s="39">
        <f t="shared" si="19"/>
        <v>5100</v>
      </c>
      <c r="W176" s="28">
        <v>3.53</v>
      </c>
      <c r="X176" s="28">
        <v>0.98</v>
      </c>
      <c r="Y176" s="28">
        <f t="shared" si="18"/>
        <v>1045.1944444444428</v>
      </c>
      <c r="Z176" s="28">
        <f t="shared" si="20"/>
        <v>79.096111111111142</v>
      </c>
      <c r="AA176" s="40">
        <f t="shared" si="21"/>
        <v>20.903888888888858</v>
      </c>
      <c r="AB176" s="39">
        <v>5140</v>
      </c>
      <c r="AC176" s="28">
        <v>3.83</v>
      </c>
      <c r="AD176" s="28">
        <v>0.95</v>
      </c>
      <c r="AE176" s="28">
        <f t="shared" si="25"/>
        <v>1409.4444444444432</v>
      </c>
      <c r="AF176" s="28">
        <f t="shared" si="22"/>
        <v>71.811111111111131</v>
      </c>
      <c r="AG176" s="40">
        <f t="shared" si="23"/>
        <v>28.188888888888869</v>
      </c>
      <c r="AJ176">
        <v>5139</v>
      </c>
      <c r="AK176" s="34">
        <v>35.119999999999997</v>
      </c>
      <c r="AL176" s="34">
        <v>26.82</v>
      </c>
      <c r="AM176" s="28">
        <f t="shared" si="26"/>
        <v>8.2999999999999972</v>
      </c>
    </row>
    <row r="177" spans="2:39" customFormat="1" x14ac:dyDescent="0.25">
      <c r="B177" s="6">
        <v>5.9374999999999997E-2</v>
      </c>
      <c r="C177" s="28">
        <v>3.53</v>
      </c>
      <c r="D177" s="28">
        <v>0.98</v>
      </c>
      <c r="E177" s="28">
        <f t="shared" si="24"/>
        <v>1053.3611111111095</v>
      </c>
      <c r="M177" s="27">
        <v>6.0178576388888905E-2</v>
      </c>
      <c r="N177" s="18">
        <v>35.32</v>
      </c>
      <c r="O177" s="18">
        <v>26.82</v>
      </c>
      <c r="Q177" s="28">
        <v>1</v>
      </c>
      <c r="R177" s="28">
        <v>25</v>
      </c>
      <c r="S177" s="28">
        <v>30</v>
      </c>
      <c r="V177" s="39">
        <f t="shared" si="19"/>
        <v>5130</v>
      </c>
      <c r="W177" s="28">
        <v>3.53</v>
      </c>
      <c r="X177" s="28">
        <v>0.98</v>
      </c>
      <c r="Y177" s="28">
        <f t="shared" si="18"/>
        <v>1053.3611111111095</v>
      </c>
      <c r="Z177" s="28">
        <f t="shared" si="20"/>
        <v>78.932777777777815</v>
      </c>
      <c r="AA177" s="40">
        <f t="shared" si="21"/>
        <v>21.067222222222185</v>
      </c>
      <c r="AB177" s="39">
        <v>5170</v>
      </c>
      <c r="AC177" s="28">
        <v>3.82</v>
      </c>
      <c r="AD177" s="28">
        <v>0.95</v>
      </c>
      <c r="AE177" s="28">
        <f t="shared" si="25"/>
        <v>1417.3611111111099</v>
      </c>
      <c r="AF177" s="28">
        <f t="shared" si="22"/>
        <v>71.6527777777778</v>
      </c>
      <c r="AG177" s="40">
        <f t="shared" si="23"/>
        <v>28.3472222222222</v>
      </c>
      <c r="AJ177">
        <v>5169</v>
      </c>
      <c r="AK177" s="33">
        <v>34.92</v>
      </c>
      <c r="AL177" s="33">
        <v>26.82</v>
      </c>
      <c r="AM177" s="28">
        <f t="shared" si="26"/>
        <v>8.1000000000000014</v>
      </c>
    </row>
    <row r="178" spans="2:39" customFormat="1" x14ac:dyDescent="0.25">
      <c r="B178" s="6">
        <v>5.9722222222222197E-2</v>
      </c>
      <c r="C178" s="28">
        <v>3.53</v>
      </c>
      <c r="D178" s="28">
        <v>0.98</v>
      </c>
      <c r="E178" s="28">
        <f t="shared" si="24"/>
        <v>1061.5277777777762</v>
      </c>
      <c r="M178" s="26">
        <v>6.0526493055555575E-2</v>
      </c>
      <c r="N178" s="17">
        <v>35.020000000000003</v>
      </c>
      <c r="O178" s="17">
        <v>26.64</v>
      </c>
      <c r="Q178" s="28">
        <v>1</v>
      </c>
      <c r="R178" s="28">
        <v>26</v>
      </c>
      <c r="S178" s="28">
        <v>0</v>
      </c>
      <c r="V178" s="39">
        <f t="shared" si="19"/>
        <v>5160</v>
      </c>
      <c r="W178" s="28">
        <v>3.53</v>
      </c>
      <c r="X178" s="28">
        <v>0.98</v>
      </c>
      <c r="Y178" s="28">
        <f t="shared" si="18"/>
        <v>1061.5277777777762</v>
      </c>
      <c r="Z178" s="28">
        <f t="shared" si="20"/>
        <v>78.769444444444474</v>
      </c>
      <c r="AA178" s="40">
        <f t="shared" si="21"/>
        <v>21.230555555555526</v>
      </c>
      <c r="AB178" s="39">
        <v>5200</v>
      </c>
      <c r="AC178" s="28">
        <v>3.82</v>
      </c>
      <c r="AD178" s="28">
        <v>0.95</v>
      </c>
      <c r="AE178" s="28">
        <f t="shared" si="25"/>
        <v>1425.2777777777767</v>
      </c>
      <c r="AF178" s="28">
        <f t="shared" si="22"/>
        <v>71.494444444444468</v>
      </c>
      <c r="AG178" s="40">
        <f t="shared" si="23"/>
        <v>28.505555555555532</v>
      </c>
      <c r="AJ178">
        <v>5199</v>
      </c>
      <c r="AK178" s="34">
        <v>35.32</v>
      </c>
      <c r="AL178" s="34">
        <v>26.82</v>
      </c>
      <c r="AM178" s="28">
        <f t="shared" si="26"/>
        <v>8.5</v>
      </c>
    </row>
    <row r="179" spans="2:39" customFormat="1" x14ac:dyDescent="0.25">
      <c r="B179" s="6">
        <v>6.0069444444444398E-2</v>
      </c>
      <c r="C179" s="28">
        <v>3.53</v>
      </c>
      <c r="D179" s="28">
        <v>0.98</v>
      </c>
      <c r="E179" s="28">
        <f t="shared" si="24"/>
        <v>1069.694444444443</v>
      </c>
      <c r="M179" s="27">
        <v>6.0874479166666662E-2</v>
      </c>
      <c r="N179" s="18">
        <v>35.22</v>
      </c>
      <c r="O179" s="18">
        <v>26.82</v>
      </c>
      <c r="Q179" s="28">
        <v>1</v>
      </c>
      <c r="R179" s="28">
        <v>26</v>
      </c>
      <c r="S179" s="28">
        <v>30</v>
      </c>
      <c r="V179" s="39">
        <f t="shared" si="19"/>
        <v>5190</v>
      </c>
      <c r="W179" s="28">
        <v>3.53</v>
      </c>
      <c r="X179" s="28">
        <v>0.98</v>
      </c>
      <c r="Y179" s="28">
        <f t="shared" si="18"/>
        <v>1069.694444444443</v>
      </c>
      <c r="Z179" s="28">
        <f t="shared" si="20"/>
        <v>78.606111111111147</v>
      </c>
      <c r="AA179" s="40">
        <f t="shared" si="21"/>
        <v>21.393888888888853</v>
      </c>
      <c r="AB179" s="39">
        <v>5230</v>
      </c>
      <c r="AC179" s="28">
        <v>3.82</v>
      </c>
      <c r="AD179" s="28">
        <v>0.95</v>
      </c>
      <c r="AE179" s="28">
        <f t="shared" si="25"/>
        <v>1433.1944444444434</v>
      </c>
      <c r="AF179" s="28">
        <f t="shared" si="22"/>
        <v>71.336111111111137</v>
      </c>
      <c r="AG179" s="40">
        <f t="shared" si="23"/>
        <v>28.663888888888863</v>
      </c>
      <c r="AJ179">
        <v>5229</v>
      </c>
      <c r="AK179" s="33">
        <v>35.020000000000003</v>
      </c>
      <c r="AL179" s="33">
        <v>26.64</v>
      </c>
      <c r="AM179" s="28">
        <f t="shared" si="26"/>
        <v>8.3800000000000026</v>
      </c>
    </row>
    <row r="180" spans="2:39" customFormat="1" x14ac:dyDescent="0.25">
      <c r="B180" s="6">
        <v>6.0416666666666702E-2</v>
      </c>
      <c r="C180" s="28">
        <v>3.53</v>
      </c>
      <c r="D180" s="28">
        <v>0.98</v>
      </c>
      <c r="E180" s="28">
        <f t="shared" si="24"/>
        <v>1077.8611111111097</v>
      </c>
      <c r="M180" s="26">
        <v>6.1222476851851892E-2</v>
      </c>
      <c r="N180" s="17">
        <v>35.22</v>
      </c>
      <c r="O180" s="17">
        <v>26.82</v>
      </c>
      <c r="Q180" s="28">
        <v>1</v>
      </c>
      <c r="R180" s="28">
        <v>27</v>
      </c>
      <c r="S180" s="28">
        <v>0</v>
      </c>
      <c r="V180" s="39">
        <f t="shared" si="19"/>
        <v>5220</v>
      </c>
      <c r="W180" s="28">
        <v>3.53</v>
      </c>
      <c r="X180" s="28">
        <v>0.98</v>
      </c>
      <c r="Y180" s="28">
        <f t="shared" si="18"/>
        <v>1077.8611111111097</v>
      </c>
      <c r="Z180" s="28">
        <f t="shared" si="20"/>
        <v>78.442777777777806</v>
      </c>
      <c r="AA180" s="40">
        <f t="shared" si="21"/>
        <v>21.557222222222194</v>
      </c>
      <c r="AB180" s="39">
        <v>5260</v>
      </c>
      <c r="AC180" s="28">
        <v>3.82</v>
      </c>
      <c r="AD180" s="28">
        <v>0.95</v>
      </c>
      <c r="AE180" s="28">
        <f t="shared" si="25"/>
        <v>1441.1111111111102</v>
      </c>
      <c r="AF180" s="28">
        <f t="shared" si="22"/>
        <v>71.177777777777791</v>
      </c>
      <c r="AG180" s="40">
        <f t="shared" si="23"/>
        <v>28.822222222222209</v>
      </c>
      <c r="AJ180">
        <v>5260</v>
      </c>
      <c r="AK180" s="34">
        <v>35.22</v>
      </c>
      <c r="AL180" s="34">
        <v>26.82</v>
      </c>
      <c r="AM180" s="28">
        <f t="shared" si="26"/>
        <v>8.3999999999999986</v>
      </c>
    </row>
    <row r="181" spans="2:39" customFormat="1" x14ac:dyDescent="0.25">
      <c r="B181" s="6">
        <v>6.0763888888888902E-2</v>
      </c>
      <c r="C181" s="28">
        <v>3.53</v>
      </c>
      <c r="D181" s="28">
        <v>0.98</v>
      </c>
      <c r="E181" s="28">
        <f t="shared" si="24"/>
        <v>1086.0277777777765</v>
      </c>
      <c r="M181" s="27">
        <v>6.1569826388888971E-2</v>
      </c>
      <c r="N181" s="18">
        <v>34.82</v>
      </c>
      <c r="O181" s="18">
        <v>26.82</v>
      </c>
      <c r="Q181" s="28">
        <v>1</v>
      </c>
      <c r="R181" s="28">
        <v>27</v>
      </c>
      <c r="S181" s="28">
        <v>30</v>
      </c>
      <c r="V181" s="39">
        <f t="shared" si="19"/>
        <v>5250</v>
      </c>
      <c r="W181" s="28">
        <v>3.53</v>
      </c>
      <c r="X181" s="28">
        <v>0.98</v>
      </c>
      <c r="Y181" s="28">
        <f t="shared" si="18"/>
        <v>1086.0277777777765</v>
      </c>
      <c r="Z181" s="28">
        <f t="shared" si="20"/>
        <v>78.279444444444465</v>
      </c>
      <c r="AA181" s="40">
        <f t="shared" si="21"/>
        <v>21.720555555555535</v>
      </c>
      <c r="AB181" s="39">
        <v>5290</v>
      </c>
      <c r="AC181" s="28">
        <v>3.82</v>
      </c>
      <c r="AD181" s="28">
        <v>0.95</v>
      </c>
      <c r="AE181" s="28">
        <f t="shared" si="25"/>
        <v>1449.0277777777769</v>
      </c>
      <c r="AF181" s="28">
        <f t="shared" si="22"/>
        <v>71.01944444444446</v>
      </c>
      <c r="AG181" s="40">
        <f t="shared" si="23"/>
        <v>28.98055555555554</v>
      </c>
      <c r="AJ181">
        <v>5290</v>
      </c>
      <c r="AK181" s="33">
        <v>35.22</v>
      </c>
      <c r="AL181" s="33">
        <v>26.82</v>
      </c>
      <c r="AM181" s="28">
        <f t="shared" si="26"/>
        <v>8.3999999999999986</v>
      </c>
    </row>
    <row r="182" spans="2:39" customFormat="1" x14ac:dyDescent="0.25">
      <c r="B182" s="6">
        <v>6.1111111111111102E-2</v>
      </c>
      <c r="C182" s="28">
        <v>3.54</v>
      </c>
      <c r="D182" s="28">
        <v>0.98</v>
      </c>
      <c r="E182" s="28">
        <f t="shared" si="24"/>
        <v>1094.1944444444432</v>
      </c>
      <c r="M182" s="26">
        <v>6.1918148148148222E-2</v>
      </c>
      <c r="N182" s="17">
        <v>35.119999999999997</v>
      </c>
      <c r="O182" s="17">
        <v>26.82</v>
      </c>
      <c r="Q182" s="28">
        <v>1</v>
      </c>
      <c r="R182" s="28">
        <v>28</v>
      </c>
      <c r="S182" s="28">
        <v>0</v>
      </c>
      <c r="V182" s="39">
        <f t="shared" si="19"/>
        <v>5280</v>
      </c>
      <c r="W182" s="28">
        <v>3.54</v>
      </c>
      <c r="X182" s="28">
        <v>0.98</v>
      </c>
      <c r="Y182" s="28">
        <f t="shared" ref="Y182:Y245" si="27">X182*$A$1*(10/36)+Y181</f>
        <v>1094.1944444444432</v>
      </c>
      <c r="Z182" s="28">
        <f t="shared" si="20"/>
        <v>78.116111111111138</v>
      </c>
      <c r="AA182" s="40">
        <f t="shared" si="21"/>
        <v>21.883888888888862</v>
      </c>
      <c r="AB182" s="39">
        <v>5320</v>
      </c>
      <c r="AC182" s="28">
        <v>3.82</v>
      </c>
      <c r="AD182" s="28">
        <v>0.95</v>
      </c>
      <c r="AE182" s="28">
        <f t="shared" si="25"/>
        <v>1456.9444444444437</v>
      </c>
      <c r="AF182" s="28">
        <f t="shared" si="22"/>
        <v>70.861111111111128</v>
      </c>
      <c r="AG182" s="40">
        <f t="shared" si="23"/>
        <v>29.138888888888872</v>
      </c>
      <c r="AJ182">
        <v>5320</v>
      </c>
      <c r="AK182" s="34">
        <v>34.82</v>
      </c>
      <c r="AL182" s="34">
        <v>26.82</v>
      </c>
      <c r="AM182" s="28">
        <f t="shared" si="26"/>
        <v>8</v>
      </c>
    </row>
    <row r="183" spans="2:39" customFormat="1" x14ac:dyDescent="0.25">
      <c r="B183" s="6">
        <v>6.1458333333333302E-2</v>
      </c>
      <c r="C183" s="28">
        <v>3.54</v>
      </c>
      <c r="D183" s="28">
        <v>0.98</v>
      </c>
      <c r="E183" s="28">
        <f t="shared" si="24"/>
        <v>1102.3611111111099</v>
      </c>
      <c r="M183" s="27">
        <v>6.226585648148153E-2</v>
      </c>
      <c r="N183" s="18">
        <v>35.22</v>
      </c>
      <c r="O183" s="18">
        <v>26.82</v>
      </c>
      <c r="Q183" s="28">
        <v>1</v>
      </c>
      <c r="R183" s="28">
        <v>28</v>
      </c>
      <c r="S183" s="28">
        <v>30</v>
      </c>
      <c r="V183" s="39">
        <f t="shared" si="19"/>
        <v>5310</v>
      </c>
      <c r="W183" s="28">
        <v>3.54</v>
      </c>
      <c r="X183" s="28">
        <v>0.98</v>
      </c>
      <c r="Y183" s="28">
        <f t="shared" si="27"/>
        <v>1102.3611111111099</v>
      </c>
      <c r="Z183" s="28">
        <f t="shared" si="20"/>
        <v>77.952777777777797</v>
      </c>
      <c r="AA183" s="40">
        <f t="shared" si="21"/>
        <v>22.047222222222203</v>
      </c>
      <c r="AB183" s="39">
        <v>5350</v>
      </c>
      <c r="AC183" s="28">
        <v>3.82</v>
      </c>
      <c r="AD183" s="28">
        <v>0.95</v>
      </c>
      <c r="AE183" s="28">
        <f t="shared" si="25"/>
        <v>1464.8611111111104</v>
      </c>
      <c r="AF183" s="28">
        <f t="shared" si="22"/>
        <v>70.702777777777797</v>
      </c>
      <c r="AG183" s="40">
        <f t="shared" si="23"/>
        <v>29.297222222222203</v>
      </c>
      <c r="AJ183">
        <v>5350</v>
      </c>
      <c r="AK183" s="33">
        <v>35.119999999999997</v>
      </c>
      <c r="AL183" s="33">
        <v>26.82</v>
      </c>
      <c r="AM183" s="28">
        <f t="shared" si="26"/>
        <v>8.2999999999999972</v>
      </c>
    </row>
    <row r="184" spans="2:39" customFormat="1" x14ac:dyDescent="0.25">
      <c r="B184" s="6">
        <v>6.18055555555556E-2</v>
      </c>
      <c r="C184" s="28">
        <v>3.54</v>
      </c>
      <c r="D184" s="28">
        <v>0.98</v>
      </c>
      <c r="E184" s="28">
        <f t="shared" si="24"/>
        <v>1110.5277777777767</v>
      </c>
      <c r="M184" s="26">
        <v>6.26137731481482E-2</v>
      </c>
      <c r="N184" s="17">
        <v>35.119999999999997</v>
      </c>
      <c r="O184" s="17">
        <v>26.82</v>
      </c>
      <c r="Q184" s="28">
        <v>1</v>
      </c>
      <c r="R184" s="28">
        <v>29</v>
      </c>
      <c r="S184" s="28">
        <v>0</v>
      </c>
      <c r="V184" s="39">
        <f t="shared" si="19"/>
        <v>5340</v>
      </c>
      <c r="W184" s="28">
        <v>3.54</v>
      </c>
      <c r="X184" s="28">
        <v>0.98</v>
      </c>
      <c r="Y184" s="28">
        <f t="shared" si="27"/>
        <v>1110.5277777777767</v>
      </c>
      <c r="Z184" s="28">
        <f t="shared" si="20"/>
        <v>77.78944444444447</v>
      </c>
      <c r="AA184" s="40">
        <f t="shared" si="21"/>
        <v>22.21055555555553</v>
      </c>
      <c r="AB184" s="39">
        <v>5380</v>
      </c>
      <c r="AC184" s="28">
        <v>3.81</v>
      </c>
      <c r="AD184" s="28">
        <v>0.95</v>
      </c>
      <c r="AE184" s="28">
        <f t="shared" si="25"/>
        <v>1472.7777777777771</v>
      </c>
      <c r="AF184" s="28">
        <f t="shared" si="22"/>
        <v>70.544444444444451</v>
      </c>
      <c r="AG184" s="40">
        <f t="shared" si="23"/>
        <v>29.455555555555549</v>
      </c>
      <c r="AJ184">
        <v>5380</v>
      </c>
      <c r="AK184" s="34">
        <v>35.22</v>
      </c>
      <c r="AL184" s="34">
        <v>26.82</v>
      </c>
      <c r="AM184" s="28">
        <f t="shared" si="26"/>
        <v>8.3999999999999986</v>
      </c>
    </row>
    <row r="185" spans="2:39" customFormat="1" x14ac:dyDescent="0.25">
      <c r="B185" s="6">
        <v>6.21527777777778E-2</v>
      </c>
      <c r="C185" s="28">
        <v>3.54</v>
      </c>
      <c r="D185" s="28">
        <v>0.98</v>
      </c>
      <c r="E185" s="28">
        <f t="shared" si="24"/>
        <v>1118.6944444444434</v>
      </c>
      <c r="M185" s="27">
        <v>6.2961481481481507E-2</v>
      </c>
      <c r="N185" s="18">
        <v>35.020000000000003</v>
      </c>
      <c r="O185" s="18">
        <v>26.82</v>
      </c>
      <c r="Q185" s="28">
        <v>1</v>
      </c>
      <c r="R185" s="28">
        <v>29</v>
      </c>
      <c r="S185" s="28">
        <v>30</v>
      </c>
      <c r="V185" s="39">
        <f t="shared" si="19"/>
        <v>5370</v>
      </c>
      <c r="W185" s="28">
        <v>3.54</v>
      </c>
      <c r="X185" s="28">
        <v>0.98</v>
      </c>
      <c r="Y185" s="28">
        <f t="shared" si="27"/>
        <v>1118.6944444444434</v>
      </c>
      <c r="Z185" s="28">
        <f t="shared" si="20"/>
        <v>77.626111111111129</v>
      </c>
      <c r="AA185" s="40">
        <f t="shared" si="21"/>
        <v>22.373888888888871</v>
      </c>
      <c r="AB185" s="39">
        <v>5410</v>
      </c>
      <c r="AC185" s="28">
        <v>3.81</v>
      </c>
      <c r="AD185" s="28">
        <v>0.95</v>
      </c>
      <c r="AE185" s="28">
        <f t="shared" si="25"/>
        <v>1480.6944444444439</v>
      </c>
      <c r="AF185" s="28">
        <f t="shared" si="22"/>
        <v>70.38611111111112</v>
      </c>
      <c r="AG185" s="40">
        <f t="shared" si="23"/>
        <v>29.61388888888888</v>
      </c>
      <c r="AJ185">
        <v>5410</v>
      </c>
      <c r="AK185" s="33">
        <v>35.119999999999997</v>
      </c>
      <c r="AL185" s="33">
        <v>26.82</v>
      </c>
      <c r="AM185" s="28">
        <f t="shared" si="26"/>
        <v>8.2999999999999972</v>
      </c>
    </row>
    <row r="186" spans="2:39" customFormat="1" x14ac:dyDescent="0.25">
      <c r="B186" s="6">
        <v>6.25E-2</v>
      </c>
      <c r="C186" s="28">
        <v>3.54</v>
      </c>
      <c r="D186" s="28">
        <v>0.98</v>
      </c>
      <c r="E186" s="28">
        <f t="shared" si="24"/>
        <v>1126.8611111111102</v>
      </c>
      <c r="M186" s="26">
        <v>6.3309652777777781E-2</v>
      </c>
      <c r="N186" s="17">
        <v>34.82</v>
      </c>
      <c r="O186" s="17">
        <v>26.82</v>
      </c>
      <c r="Q186" s="28">
        <v>1</v>
      </c>
      <c r="R186" s="28">
        <v>30</v>
      </c>
      <c r="S186" s="28">
        <v>0</v>
      </c>
      <c r="V186" s="39">
        <f t="shared" si="19"/>
        <v>5400</v>
      </c>
      <c r="W186" s="28">
        <v>3.54</v>
      </c>
      <c r="X186" s="28">
        <v>0.98</v>
      </c>
      <c r="Y186" s="28">
        <f t="shared" si="27"/>
        <v>1126.8611111111102</v>
      </c>
      <c r="Z186" s="28">
        <f t="shared" si="20"/>
        <v>77.462777777777802</v>
      </c>
      <c r="AA186" s="40">
        <f t="shared" si="21"/>
        <v>22.537222222222198</v>
      </c>
      <c r="AB186" s="39">
        <v>5440</v>
      </c>
      <c r="AC186" s="28">
        <v>3.81</v>
      </c>
      <c r="AD186" s="28">
        <v>0.95</v>
      </c>
      <c r="AE186" s="28">
        <f t="shared" si="25"/>
        <v>1488.6111111111106</v>
      </c>
      <c r="AF186" s="28">
        <f t="shared" si="22"/>
        <v>70.227777777777789</v>
      </c>
      <c r="AG186" s="40">
        <f t="shared" si="23"/>
        <v>29.772222222222211</v>
      </c>
      <c r="AJ186">
        <v>5440</v>
      </c>
      <c r="AK186" s="34">
        <v>35.020000000000003</v>
      </c>
      <c r="AL186" s="34">
        <v>26.82</v>
      </c>
      <c r="AM186" s="28">
        <f t="shared" si="26"/>
        <v>8.2000000000000028</v>
      </c>
    </row>
    <row r="187" spans="2:39" customFormat="1" x14ac:dyDescent="0.25">
      <c r="B187" s="6">
        <v>6.2847222222222193E-2</v>
      </c>
      <c r="C187" s="28">
        <v>3.54</v>
      </c>
      <c r="D187" s="28">
        <v>0.98</v>
      </c>
      <c r="E187" s="28">
        <f t="shared" si="24"/>
        <v>1135.0277777777769</v>
      </c>
      <c r="M187" s="27">
        <v>6.3657152777777837E-2</v>
      </c>
      <c r="N187" s="18">
        <v>34.82</v>
      </c>
      <c r="O187" s="18">
        <v>26.82</v>
      </c>
      <c r="Q187" s="28">
        <v>1</v>
      </c>
      <c r="R187" s="28">
        <v>30</v>
      </c>
      <c r="S187" s="28">
        <v>30</v>
      </c>
      <c r="V187" s="39">
        <f t="shared" si="19"/>
        <v>5430</v>
      </c>
      <c r="W187" s="28">
        <v>3.54</v>
      </c>
      <c r="X187" s="28">
        <v>0.98</v>
      </c>
      <c r="Y187" s="28">
        <f t="shared" si="27"/>
        <v>1135.0277777777769</v>
      </c>
      <c r="Z187" s="28">
        <f t="shared" si="20"/>
        <v>77.299444444444461</v>
      </c>
      <c r="AA187" s="40">
        <f t="shared" si="21"/>
        <v>22.700555555555539</v>
      </c>
      <c r="AB187" s="39">
        <v>5470</v>
      </c>
      <c r="AC187" s="28">
        <v>3.81</v>
      </c>
      <c r="AD187" s="28">
        <v>0.95</v>
      </c>
      <c r="AE187" s="28">
        <f t="shared" si="25"/>
        <v>1496.5277777777774</v>
      </c>
      <c r="AF187" s="28">
        <f t="shared" si="22"/>
        <v>70.069444444444457</v>
      </c>
      <c r="AG187" s="40">
        <f t="shared" si="23"/>
        <v>29.930555555555543</v>
      </c>
      <c r="AJ187">
        <v>5470</v>
      </c>
      <c r="AK187" s="33">
        <v>34.82</v>
      </c>
      <c r="AL187" s="33">
        <v>26.82</v>
      </c>
      <c r="AM187" s="28">
        <f t="shared" si="26"/>
        <v>8</v>
      </c>
    </row>
    <row r="188" spans="2:39" customFormat="1" x14ac:dyDescent="0.25">
      <c r="B188" s="6">
        <v>6.31944444444444E-2</v>
      </c>
      <c r="C188" s="28">
        <v>3.54</v>
      </c>
      <c r="D188" s="28">
        <v>0.98</v>
      </c>
      <c r="E188" s="28">
        <f t="shared" si="24"/>
        <v>1143.1944444444437</v>
      </c>
      <c r="M188" s="26">
        <v>6.4005138888888924E-2</v>
      </c>
      <c r="N188" s="17">
        <v>34.82</v>
      </c>
      <c r="O188" s="17">
        <v>26.82</v>
      </c>
      <c r="Q188" s="28">
        <v>1</v>
      </c>
      <c r="R188" s="28">
        <v>31</v>
      </c>
      <c r="S188" s="28">
        <v>0</v>
      </c>
      <c r="V188" s="39">
        <f t="shared" si="19"/>
        <v>5460</v>
      </c>
      <c r="W188" s="28">
        <v>3.54</v>
      </c>
      <c r="X188" s="28">
        <v>0.98</v>
      </c>
      <c r="Y188" s="28">
        <f t="shared" si="27"/>
        <v>1143.1944444444437</v>
      </c>
      <c r="Z188" s="28">
        <f t="shared" si="20"/>
        <v>77.13611111111112</v>
      </c>
      <c r="AA188" s="40">
        <f t="shared" si="21"/>
        <v>22.86388888888888</v>
      </c>
      <c r="AB188" s="39">
        <v>5500</v>
      </c>
      <c r="AC188" s="28">
        <v>3.81</v>
      </c>
      <c r="AD188" s="28">
        <v>0.95</v>
      </c>
      <c r="AE188" s="28">
        <f t="shared" si="25"/>
        <v>1504.4444444444441</v>
      </c>
      <c r="AF188" s="28">
        <f t="shared" si="22"/>
        <v>69.911111111111126</v>
      </c>
      <c r="AG188" s="40">
        <f t="shared" si="23"/>
        <v>30.088888888888874</v>
      </c>
      <c r="AJ188">
        <v>5500</v>
      </c>
      <c r="AK188" s="34">
        <v>34.82</v>
      </c>
      <c r="AL188" s="34">
        <v>26.82</v>
      </c>
      <c r="AM188" s="28">
        <f t="shared" si="26"/>
        <v>8</v>
      </c>
    </row>
    <row r="189" spans="2:39" customFormat="1" x14ac:dyDescent="0.25">
      <c r="B189" s="6">
        <v>6.3541666666666705E-2</v>
      </c>
      <c r="C189" s="28">
        <v>3.55</v>
      </c>
      <c r="D189" s="28">
        <v>0.98</v>
      </c>
      <c r="E189" s="28">
        <f t="shared" si="24"/>
        <v>1151.3611111111104</v>
      </c>
      <c r="M189" s="27">
        <v>6.4352893518518584E-2</v>
      </c>
      <c r="N189" s="18">
        <v>34.729999999999997</v>
      </c>
      <c r="O189" s="18">
        <v>26.73</v>
      </c>
      <c r="Q189" s="28">
        <v>1</v>
      </c>
      <c r="R189" s="28">
        <v>31</v>
      </c>
      <c r="S189" s="28">
        <v>30</v>
      </c>
      <c r="V189" s="39">
        <f t="shared" si="19"/>
        <v>5490</v>
      </c>
      <c r="W189" s="28">
        <v>3.55</v>
      </c>
      <c r="X189" s="28">
        <v>0.98</v>
      </c>
      <c r="Y189" s="28">
        <f t="shared" si="27"/>
        <v>1151.3611111111104</v>
      </c>
      <c r="Z189" s="28">
        <f t="shared" si="20"/>
        <v>76.972777777777793</v>
      </c>
      <c r="AA189" s="40">
        <f t="shared" si="21"/>
        <v>23.027222222222207</v>
      </c>
      <c r="AB189" s="39">
        <v>5530</v>
      </c>
      <c r="AC189" s="28">
        <v>3.81</v>
      </c>
      <c r="AD189" s="28">
        <v>0.95</v>
      </c>
      <c r="AE189" s="28">
        <f t="shared" si="25"/>
        <v>1512.3611111111109</v>
      </c>
      <c r="AF189" s="28">
        <f t="shared" si="22"/>
        <v>69.75277777777778</v>
      </c>
      <c r="AG189" s="40">
        <f t="shared" si="23"/>
        <v>30.24722222222222</v>
      </c>
      <c r="AJ189">
        <v>5530</v>
      </c>
      <c r="AK189" s="33">
        <v>34.82</v>
      </c>
      <c r="AL189" s="33">
        <v>26.82</v>
      </c>
      <c r="AM189" s="28">
        <f t="shared" si="26"/>
        <v>8</v>
      </c>
    </row>
    <row r="190" spans="2:39" customFormat="1" x14ac:dyDescent="0.25">
      <c r="B190" s="6">
        <v>6.3888888888888898E-2</v>
      </c>
      <c r="C190" s="28">
        <v>3.55</v>
      </c>
      <c r="D190" s="28">
        <v>0.98</v>
      </c>
      <c r="E190" s="28">
        <f t="shared" si="24"/>
        <v>1159.5277777777771</v>
      </c>
      <c r="M190" s="26">
        <v>6.4700810185185254E-2</v>
      </c>
      <c r="N190" s="17">
        <v>34.53</v>
      </c>
      <c r="O190" s="17">
        <v>26.73</v>
      </c>
      <c r="Q190" s="28">
        <v>1</v>
      </c>
      <c r="R190" s="28">
        <v>32</v>
      </c>
      <c r="S190" s="28">
        <v>0</v>
      </c>
      <c r="V190" s="39">
        <f t="shared" si="19"/>
        <v>5520</v>
      </c>
      <c r="W190" s="28">
        <v>3.55</v>
      </c>
      <c r="X190" s="28">
        <v>0.98</v>
      </c>
      <c r="Y190" s="28">
        <f t="shared" si="27"/>
        <v>1159.5277777777771</v>
      </c>
      <c r="Z190" s="28">
        <f t="shared" si="20"/>
        <v>76.809444444444466</v>
      </c>
      <c r="AA190" s="40">
        <f t="shared" si="21"/>
        <v>23.190555555555534</v>
      </c>
      <c r="AB190" s="39">
        <v>5560</v>
      </c>
      <c r="AC190" s="28">
        <v>3.81</v>
      </c>
      <c r="AD190" s="28">
        <v>0.95</v>
      </c>
      <c r="AE190" s="28">
        <f t="shared" si="25"/>
        <v>1520.2777777777776</v>
      </c>
      <c r="AF190" s="28">
        <f t="shared" si="22"/>
        <v>69.594444444444449</v>
      </c>
      <c r="AG190" s="40">
        <f t="shared" si="23"/>
        <v>30.405555555555551</v>
      </c>
      <c r="AJ190">
        <v>5560</v>
      </c>
      <c r="AK190" s="34">
        <v>34.729999999999997</v>
      </c>
      <c r="AL190" s="34">
        <v>26.73</v>
      </c>
      <c r="AM190" s="28">
        <f t="shared" si="26"/>
        <v>7.9999999999999964</v>
      </c>
    </row>
    <row r="191" spans="2:39" customFormat="1" x14ac:dyDescent="0.25">
      <c r="B191" s="6">
        <v>6.4236111111111105E-2</v>
      </c>
      <c r="C191" s="28">
        <v>3.55</v>
      </c>
      <c r="D191" s="28">
        <v>0.98</v>
      </c>
      <c r="E191" s="28">
        <f t="shared" si="24"/>
        <v>1167.6944444444439</v>
      </c>
      <c r="M191" s="27">
        <v>6.5048692129629715E-2</v>
      </c>
      <c r="N191" s="18">
        <v>34.82</v>
      </c>
      <c r="O191" s="18">
        <v>26.64</v>
      </c>
      <c r="Q191" s="28">
        <v>1</v>
      </c>
      <c r="R191" s="28">
        <v>32</v>
      </c>
      <c r="S191" s="28">
        <v>30</v>
      </c>
      <c r="V191" s="39">
        <f t="shared" si="19"/>
        <v>5550</v>
      </c>
      <c r="W191" s="28">
        <v>3.55</v>
      </c>
      <c r="X191" s="28">
        <v>0.98</v>
      </c>
      <c r="Y191" s="28">
        <f t="shared" si="27"/>
        <v>1167.6944444444439</v>
      </c>
      <c r="Z191" s="28">
        <f t="shared" si="20"/>
        <v>76.646111111111125</v>
      </c>
      <c r="AA191" s="40">
        <f t="shared" si="21"/>
        <v>23.353888888888875</v>
      </c>
      <c r="AB191" s="39">
        <v>5590</v>
      </c>
      <c r="AC191" s="28">
        <v>3.81</v>
      </c>
      <c r="AD191" s="28">
        <v>0.95</v>
      </c>
      <c r="AE191" s="28">
        <f t="shared" si="25"/>
        <v>1528.1944444444443</v>
      </c>
      <c r="AF191" s="28">
        <f t="shared" si="22"/>
        <v>69.436111111111117</v>
      </c>
      <c r="AG191" s="40">
        <f t="shared" si="23"/>
        <v>30.563888888888883</v>
      </c>
      <c r="AJ191">
        <v>5590</v>
      </c>
      <c r="AK191" s="33">
        <v>34.53</v>
      </c>
      <c r="AL191" s="33">
        <v>26.73</v>
      </c>
      <c r="AM191" s="28">
        <f t="shared" si="26"/>
        <v>7.8000000000000007</v>
      </c>
    </row>
    <row r="192" spans="2:39" customFormat="1" x14ac:dyDescent="0.25">
      <c r="B192" s="6">
        <v>6.4583333333333298E-2</v>
      </c>
      <c r="C192" s="28">
        <v>3.55</v>
      </c>
      <c r="D192" s="28">
        <v>0.98</v>
      </c>
      <c r="E192" s="28">
        <f t="shared" si="24"/>
        <v>1175.8611111111106</v>
      </c>
      <c r="M192" s="26">
        <v>6.5396226851851869E-2</v>
      </c>
      <c r="N192" s="17">
        <v>34.82</v>
      </c>
      <c r="O192" s="17">
        <v>26.73</v>
      </c>
      <c r="Q192" s="28">
        <v>1</v>
      </c>
      <c r="R192" s="28">
        <v>33</v>
      </c>
      <c r="S192" s="28">
        <v>0</v>
      </c>
      <c r="V192" s="39">
        <f t="shared" si="19"/>
        <v>5580</v>
      </c>
      <c r="W192" s="28">
        <v>3.55</v>
      </c>
      <c r="X192" s="28">
        <v>0.98</v>
      </c>
      <c r="Y192" s="28">
        <f t="shared" si="27"/>
        <v>1175.8611111111106</v>
      </c>
      <c r="Z192" s="28">
        <f t="shared" si="20"/>
        <v>76.482777777777784</v>
      </c>
      <c r="AA192" s="40">
        <f t="shared" si="21"/>
        <v>23.517222222222216</v>
      </c>
      <c r="AB192" s="39">
        <v>5620</v>
      </c>
      <c r="AC192" s="28">
        <v>3.81</v>
      </c>
      <c r="AD192" s="28">
        <v>0.95</v>
      </c>
      <c r="AE192" s="28">
        <f t="shared" si="25"/>
        <v>1536.1111111111111</v>
      </c>
      <c r="AF192" s="28">
        <f t="shared" si="22"/>
        <v>69.277777777777771</v>
      </c>
      <c r="AG192" s="40">
        <f t="shared" si="23"/>
        <v>30.722222222222229</v>
      </c>
      <c r="AJ192">
        <v>5620</v>
      </c>
      <c r="AK192" s="34">
        <v>34.82</v>
      </c>
      <c r="AL192" s="34">
        <v>26.64</v>
      </c>
      <c r="AM192" s="28">
        <f t="shared" si="26"/>
        <v>8.18</v>
      </c>
    </row>
    <row r="193" spans="2:39" customFormat="1" x14ac:dyDescent="0.25">
      <c r="B193" s="6">
        <v>6.4930555555555602E-2</v>
      </c>
      <c r="C193" s="28">
        <v>3.55</v>
      </c>
      <c r="D193" s="28">
        <v>0.98</v>
      </c>
      <c r="E193" s="28">
        <f t="shared" si="24"/>
        <v>1184.0277777777774</v>
      </c>
      <c r="M193" s="27">
        <v>6.5744085648148154E-2</v>
      </c>
      <c r="N193" s="18">
        <v>35.020000000000003</v>
      </c>
      <c r="O193" s="18">
        <v>26.73</v>
      </c>
      <c r="Q193" s="28">
        <v>1</v>
      </c>
      <c r="R193" s="28">
        <v>33</v>
      </c>
      <c r="S193" s="28">
        <v>30</v>
      </c>
      <c r="V193" s="39">
        <f t="shared" si="19"/>
        <v>5610</v>
      </c>
      <c r="W193" s="28">
        <v>3.55</v>
      </c>
      <c r="X193" s="28">
        <v>0.98</v>
      </c>
      <c r="Y193" s="28">
        <f t="shared" si="27"/>
        <v>1184.0277777777774</v>
      </c>
      <c r="Z193" s="28">
        <f t="shared" si="20"/>
        <v>76.319444444444457</v>
      </c>
      <c r="AA193" s="40">
        <f t="shared" si="21"/>
        <v>23.680555555555543</v>
      </c>
      <c r="AB193" s="39">
        <v>5650</v>
      </c>
      <c r="AC193" s="28">
        <v>3.81</v>
      </c>
      <c r="AD193" s="28">
        <v>0.95</v>
      </c>
      <c r="AE193" s="28">
        <f t="shared" si="25"/>
        <v>1544.0277777777778</v>
      </c>
      <c r="AF193" s="28">
        <f t="shared" si="22"/>
        <v>69.11944444444444</v>
      </c>
      <c r="AG193" s="40">
        <f t="shared" si="23"/>
        <v>30.88055555555556</v>
      </c>
      <c r="AJ193">
        <v>5650</v>
      </c>
      <c r="AK193" s="33">
        <v>34.82</v>
      </c>
      <c r="AL193" s="33">
        <v>26.73</v>
      </c>
      <c r="AM193" s="28">
        <f t="shared" si="26"/>
        <v>8.09</v>
      </c>
    </row>
    <row r="194" spans="2:39" customFormat="1" x14ac:dyDescent="0.25">
      <c r="B194" s="6">
        <v>6.5277777777777796E-2</v>
      </c>
      <c r="C194" s="28">
        <v>3.55</v>
      </c>
      <c r="D194" s="28">
        <v>0.98</v>
      </c>
      <c r="E194" s="28">
        <f t="shared" si="24"/>
        <v>1192.1944444444441</v>
      </c>
      <c r="M194" s="26">
        <v>6.6092129629629626E-2</v>
      </c>
      <c r="N194" s="17">
        <v>34.92</v>
      </c>
      <c r="O194" s="17">
        <v>26.73</v>
      </c>
      <c r="Q194" s="28">
        <v>1</v>
      </c>
      <c r="R194" s="28">
        <v>34</v>
      </c>
      <c r="S194" s="28">
        <v>0</v>
      </c>
      <c r="V194" s="39">
        <f t="shared" si="19"/>
        <v>5640</v>
      </c>
      <c r="W194" s="28">
        <v>3.55</v>
      </c>
      <c r="X194" s="28">
        <v>0.98</v>
      </c>
      <c r="Y194" s="28">
        <f t="shared" si="27"/>
        <v>1192.1944444444441</v>
      </c>
      <c r="Z194" s="28">
        <f t="shared" si="20"/>
        <v>76.156111111111116</v>
      </c>
      <c r="AA194" s="40">
        <f t="shared" si="21"/>
        <v>23.843888888888884</v>
      </c>
      <c r="AB194" s="39">
        <v>5680</v>
      </c>
      <c r="AC194" s="28">
        <v>3.8</v>
      </c>
      <c r="AD194" s="28">
        <v>0.95</v>
      </c>
      <c r="AE194" s="28">
        <f t="shared" si="25"/>
        <v>1551.9444444444446</v>
      </c>
      <c r="AF194" s="28">
        <f t="shared" si="22"/>
        <v>68.961111111111109</v>
      </c>
      <c r="AG194" s="40">
        <f t="shared" si="23"/>
        <v>31.038888888888891</v>
      </c>
      <c r="AJ194">
        <v>5680</v>
      </c>
      <c r="AK194" s="34">
        <v>35.020000000000003</v>
      </c>
      <c r="AL194" s="34">
        <v>26.73</v>
      </c>
      <c r="AM194" s="28">
        <f t="shared" si="26"/>
        <v>8.2900000000000027</v>
      </c>
    </row>
    <row r="195" spans="2:39" customFormat="1" x14ac:dyDescent="0.25">
      <c r="B195" s="6">
        <v>6.5625000000000003E-2</v>
      </c>
      <c r="C195" s="28">
        <v>3.55</v>
      </c>
      <c r="D195" s="28">
        <v>0.98</v>
      </c>
      <c r="E195" s="28">
        <f t="shared" si="24"/>
        <v>1200.3611111111109</v>
      </c>
      <c r="M195" s="27">
        <v>6.6440138888888889E-2</v>
      </c>
      <c r="N195" s="18">
        <v>34.92</v>
      </c>
      <c r="O195" s="18">
        <v>26.73</v>
      </c>
      <c r="Q195" s="28">
        <v>1</v>
      </c>
      <c r="R195" s="28">
        <v>34</v>
      </c>
      <c r="S195" s="28">
        <v>30</v>
      </c>
      <c r="V195" s="39">
        <f t="shared" si="19"/>
        <v>5670</v>
      </c>
      <c r="W195" s="28">
        <v>3.55</v>
      </c>
      <c r="X195" s="28">
        <v>0.98</v>
      </c>
      <c r="Y195" s="28">
        <f t="shared" si="27"/>
        <v>1200.3611111111109</v>
      </c>
      <c r="Z195" s="28">
        <f t="shared" si="20"/>
        <v>75.992777777777789</v>
      </c>
      <c r="AA195" s="40">
        <f t="shared" si="21"/>
        <v>24.007222222222211</v>
      </c>
      <c r="AB195" s="39">
        <v>5710</v>
      </c>
      <c r="AC195" s="28">
        <v>3.8</v>
      </c>
      <c r="AD195" s="28">
        <v>0.95</v>
      </c>
      <c r="AE195" s="28">
        <f t="shared" si="25"/>
        <v>1559.8611111111113</v>
      </c>
      <c r="AF195" s="28">
        <f t="shared" si="22"/>
        <v>68.802777777777777</v>
      </c>
      <c r="AG195" s="40">
        <f t="shared" si="23"/>
        <v>31.197222222222223</v>
      </c>
      <c r="AJ195">
        <v>5710</v>
      </c>
      <c r="AK195" s="33">
        <v>34.92</v>
      </c>
      <c r="AL195" s="33">
        <v>26.73</v>
      </c>
      <c r="AM195" s="28">
        <f t="shared" si="26"/>
        <v>8.1900000000000013</v>
      </c>
    </row>
    <row r="196" spans="2:39" customFormat="1" x14ac:dyDescent="0.25">
      <c r="B196" s="6">
        <v>6.5972222222222196E-2</v>
      </c>
      <c r="C196" s="28">
        <v>3.55</v>
      </c>
      <c r="D196" s="28">
        <v>0.98</v>
      </c>
      <c r="E196" s="28">
        <f t="shared" si="24"/>
        <v>1208.5277777777776</v>
      </c>
      <c r="M196" s="26">
        <v>6.6787650462962977E-2</v>
      </c>
      <c r="N196" s="17">
        <v>35.020000000000003</v>
      </c>
      <c r="O196" s="17">
        <v>26.82</v>
      </c>
      <c r="Q196" s="28">
        <v>1</v>
      </c>
      <c r="R196" s="28">
        <v>35</v>
      </c>
      <c r="S196" s="28">
        <v>0</v>
      </c>
      <c r="V196" s="39">
        <f t="shared" si="19"/>
        <v>5700</v>
      </c>
      <c r="W196" s="28">
        <v>3.55</v>
      </c>
      <c r="X196" s="28">
        <v>0.98</v>
      </c>
      <c r="Y196" s="28">
        <f t="shared" si="27"/>
        <v>1208.5277777777776</v>
      </c>
      <c r="Z196" s="28">
        <f t="shared" si="20"/>
        <v>75.829444444444448</v>
      </c>
      <c r="AA196" s="40">
        <f t="shared" si="21"/>
        <v>24.170555555555552</v>
      </c>
      <c r="AB196" s="39">
        <v>5740</v>
      </c>
      <c r="AC196" s="28">
        <v>3.8</v>
      </c>
      <c r="AD196" s="28">
        <v>0.95</v>
      </c>
      <c r="AE196" s="28">
        <f t="shared" si="25"/>
        <v>1567.7777777777781</v>
      </c>
      <c r="AF196" s="28">
        <f t="shared" si="22"/>
        <v>68.644444444444446</v>
      </c>
      <c r="AG196" s="40">
        <f t="shared" si="23"/>
        <v>31.355555555555554</v>
      </c>
      <c r="AJ196">
        <v>5740</v>
      </c>
      <c r="AK196" s="34">
        <v>34.92</v>
      </c>
      <c r="AL196" s="34">
        <v>26.73</v>
      </c>
      <c r="AM196" s="28">
        <f t="shared" si="26"/>
        <v>8.1900000000000013</v>
      </c>
    </row>
    <row r="197" spans="2:39" customFormat="1" x14ac:dyDescent="0.25">
      <c r="B197" s="6">
        <v>6.6319444444444403E-2</v>
      </c>
      <c r="C197" s="28">
        <v>3.55</v>
      </c>
      <c r="D197" s="28">
        <v>0.98</v>
      </c>
      <c r="E197" s="28">
        <f t="shared" si="24"/>
        <v>1216.6944444444443</v>
      </c>
      <c r="M197" s="27">
        <v>6.7135509259259263E-2</v>
      </c>
      <c r="N197" s="18">
        <v>35.119999999999997</v>
      </c>
      <c r="O197" s="18">
        <v>26.73</v>
      </c>
      <c r="Q197" s="28">
        <v>1</v>
      </c>
      <c r="R197" s="28">
        <v>35</v>
      </c>
      <c r="S197" s="28">
        <v>30</v>
      </c>
      <c r="V197" s="39">
        <f t="shared" ref="V197:V260" si="28">S197+R197*60+Q197*3600</f>
        <v>5730</v>
      </c>
      <c r="W197" s="28">
        <v>3.55</v>
      </c>
      <c r="X197" s="28">
        <v>0.98</v>
      </c>
      <c r="Y197" s="28">
        <f t="shared" si="27"/>
        <v>1216.6944444444443</v>
      </c>
      <c r="Z197" s="28">
        <f t="shared" ref="Z197:Z260" si="29">100-Y197/$AA$1*100</f>
        <v>75.666111111111107</v>
      </c>
      <c r="AA197" s="40">
        <f t="shared" ref="AA197:AA260" si="30">100-Z197</f>
        <v>24.333888888888893</v>
      </c>
      <c r="AB197" s="39">
        <v>5770</v>
      </c>
      <c r="AC197" s="28">
        <v>3.8</v>
      </c>
      <c r="AD197" s="28">
        <v>0.95</v>
      </c>
      <c r="AE197" s="28">
        <f t="shared" si="25"/>
        <v>1575.6944444444448</v>
      </c>
      <c r="AF197" s="28">
        <f t="shared" ref="AF197:AF260" si="31">100-AE197/$AA$1*100</f>
        <v>68.4861111111111</v>
      </c>
      <c r="AG197" s="40">
        <f t="shared" ref="AG197:AG260" si="32">100-AF197</f>
        <v>31.5138888888889</v>
      </c>
      <c r="AJ197">
        <v>5770</v>
      </c>
      <c r="AK197" s="33">
        <v>35.020000000000003</v>
      </c>
      <c r="AL197" s="33">
        <v>26.82</v>
      </c>
      <c r="AM197" s="28">
        <f t="shared" si="26"/>
        <v>8.2000000000000028</v>
      </c>
    </row>
    <row r="198" spans="2:39" customFormat="1" x14ac:dyDescent="0.25">
      <c r="B198" s="6">
        <v>6.6666666666666693E-2</v>
      </c>
      <c r="C198" s="28">
        <v>3.56</v>
      </c>
      <c r="D198" s="28">
        <v>0.98</v>
      </c>
      <c r="E198" s="28">
        <f t="shared" ref="E198:E261" si="33">D198*$A$1*(10/36)+E197</f>
        <v>1224.8611111111111</v>
      </c>
      <c r="M198" s="26">
        <v>6.7483877314814866E-2</v>
      </c>
      <c r="N198" s="17">
        <v>35.020000000000003</v>
      </c>
      <c r="O198" s="17">
        <v>26.82</v>
      </c>
      <c r="Q198" s="28">
        <v>1</v>
      </c>
      <c r="R198" s="28">
        <v>36</v>
      </c>
      <c r="S198" s="28">
        <v>0</v>
      </c>
      <c r="V198" s="39">
        <f t="shared" si="28"/>
        <v>5760</v>
      </c>
      <c r="W198" s="28">
        <v>3.56</v>
      </c>
      <c r="X198" s="28">
        <v>0.98</v>
      </c>
      <c r="Y198" s="28">
        <f t="shared" si="27"/>
        <v>1224.8611111111111</v>
      </c>
      <c r="Z198" s="28">
        <f t="shared" si="29"/>
        <v>75.50277777777778</v>
      </c>
      <c r="AA198" s="40">
        <f t="shared" si="30"/>
        <v>24.49722222222222</v>
      </c>
      <c r="AB198" s="39">
        <v>5800</v>
      </c>
      <c r="AC198" s="28">
        <v>3.8</v>
      </c>
      <c r="AD198" s="28">
        <v>0.95</v>
      </c>
      <c r="AE198" s="28">
        <f t="shared" ref="AE198:AE261" si="34">AD198*$A$1*(10/36)+AE197</f>
        <v>1583.6111111111115</v>
      </c>
      <c r="AF198" s="28">
        <f t="shared" si="31"/>
        <v>68.327777777777769</v>
      </c>
      <c r="AG198" s="40">
        <f t="shared" si="32"/>
        <v>31.672222222222231</v>
      </c>
      <c r="AJ198">
        <v>5801</v>
      </c>
      <c r="AK198" s="34">
        <v>35.119999999999997</v>
      </c>
      <c r="AL198" s="34">
        <v>26.73</v>
      </c>
      <c r="AM198" s="28">
        <f t="shared" ref="AM198:AM261" si="35">AK198-AL198</f>
        <v>8.389999999999997</v>
      </c>
    </row>
    <row r="199" spans="2:39" customFormat="1" x14ac:dyDescent="0.25">
      <c r="B199" s="6">
        <v>6.7013888888888901E-2</v>
      </c>
      <c r="C199" s="28">
        <v>3.56</v>
      </c>
      <c r="D199" s="28">
        <v>0.98</v>
      </c>
      <c r="E199" s="28">
        <f t="shared" si="33"/>
        <v>1233.0277777777778</v>
      </c>
      <c r="M199" s="27">
        <v>6.7831203703703769E-2</v>
      </c>
      <c r="N199" s="18">
        <v>35.020000000000003</v>
      </c>
      <c r="O199" s="18">
        <v>26.73</v>
      </c>
      <c r="Q199" s="28">
        <v>1</v>
      </c>
      <c r="R199" s="28">
        <v>36</v>
      </c>
      <c r="S199" s="28">
        <v>30</v>
      </c>
      <c r="V199" s="39">
        <f t="shared" si="28"/>
        <v>5790</v>
      </c>
      <c r="W199" s="28">
        <v>3.56</v>
      </c>
      <c r="X199" s="28">
        <v>0.98</v>
      </c>
      <c r="Y199" s="28">
        <f t="shared" si="27"/>
        <v>1233.0277777777778</v>
      </c>
      <c r="Z199" s="28">
        <f t="shared" si="29"/>
        <v>75.339444444444439</v>
      </c>
      <c r="AA199" s="40">
        <f t="shared" si="30"/>
        <v>24.660555555555561</v>
      </c>
      <c r="AB199" s="39">
        <v>5830</v>
      </c>
      <c r="AC199" s="28">
        <v>3.8</v>
      </c>
      <c r="AD199" s="28">
        <v>0.94</v>
      </c>
      <c r="AE199" s="28">
        <f t="shared" si="34"/>
        <v>1591.4444444444448</v>
      </c>
      <c r="AF199" s="28">
        <f t="shared" si="31"/>
        <v>68.171111111111102</v>
      </c>
      <c r="AG199" s="40">
        <f t="shared" si="32"/>
        <v>31.828888888888898</v>
      </c>
      <c r="AJ199">
        <v>5831</v>
      </c>
      <c r="AK199" s="33">
        <v>35.020000000000003</v>
      </c>
      <c r="AL199" s="33">
        <v>26.82</v>
      </c>
      <c r="AM199" s="28">
        <f t="shared" si="35"/>
        <v>8.2000000000000028</v>
      </c>
    </row>
    <row r="200" spans="2:39" customFormat="1" x14ac:dyDescent="0.25">
      <c r="B200" s="6">
        <v>6.7361111111111094E-2</v>
      </c>
      <c r="C200" s="28">
        <v>3.56</v>
      </c>
      <c r="D200" s="28">
        <v>0.98</v>
      </c>
      <c r="E200" s="28">
        <f t="shared" si="33"/>
        <v>1241.1944444444446</v>
      </c>
      <c r="M200" s="26">
        <v>6.8179328703703801E-2</v>
      </c>
      <c r="N200" s="17">
        <v>34.92</v>
      </c>
      <c r="O200" s="17">
        <v>26.82</v>
      </c>
      <c r="Q200" s="28">
        <v>1</v>
      </c>
      <c r="R200" s="28">
        <v>37</v>
      </c>
      <c r="S200" s="28">
        <v>0</v>
      </c>
      <c r="V200" s="39">
        <f t="shared" si="28"/>
        <v>5820</v>
      </c>
      <c r="W200" s="28">
        <v>3.56</v>
      </c>
      <c r="X200" s="28">
        <v>0.98</v>
      </c>
      <c r="Y200" s="28">
        <f t="shared" si="27"/>
        <v>1241.1944444444446</v>
      </c>
      <c r="Z200" s="28">
        <f t="shared" si="29"/>
        <v>75.176111111111112</v>
      </c>
      <c r="AA200" s="40">
        <f t="shared" si="30"/>
        <v>24.823888888888888</v>
      </c>
      <c r="AB200" s="39">
        <v>5860</v>
      </c>
      <c r="AC200" s="28">
        <v>3.8</v>
      </c>
      <c r="AD200" s="28">
        <v>0.94</v>
      </c>
      <c r="AE200" s="28">
        <f t="shared" si="34"/>
        <v>1599.2777777777781</v>
      </c>
      <c r="AF200" s="28">
        <f t="shared" si="31"/>
        <v>68.014444444444436</v>
      </c>
      <c r="AG200" s="40">
        <f t="shared" si="32"/>
        <v>31.985555555555564</v>
      </c>
      <c r="AJ200">
        <v>5861</v>
      </c>
      <c r="AK200" s="34">
        <v>35.020000000000003</v>
      </c>
      <c r="AL200" s="34">
        <v>26.73</v>
      </c>
      <c r="AM200" s="28">
        <f t="shared" si="35"/>
        <v>8.2900000000000027</v>
      </c>
    </row>
    <row r="201" spans="2:39" customFormat="1" x14ac:dyDescent="0.25">
      <c r="B201" s="6">
        <v>6.7708333333333301E-2</v>
      </c>
      <c r="C201" s="28">
        <v>3.56</v>
      </c>
      <c r="D201" s="28">
        <v>0.98</v>
      </c>
      <c r="E201" s="28">
        <f t="shared" si="33"/>
        <v>1249.3611111111113</v>
      </c>
      <c r="M201" s="27">
        <v>6.8527326388888921E-2</v>
      </c>
      <c r="N201" s="18">
        <v>35.119999999999997</v>
      </c>
      <c r="O201" s="18">
        <v>26.64</v>
      </c>
      <c r="Q201" s="28">
        <v>1</v>
      </c>
      <c r="R201" s="28">
        <v>37</v>
      </c>
      <c r="S201" s="28">
        <v>30</v>
      </c>
      <c r="V201" s="39">
        <f t="shared" si="28"/>
        <v>5850</v>
      </c>
      <c r="W201" s="28">
        <v>3.56</v>
      </c>
      <c r="X201" s="28">
        <v>0.98</v>
      </c>
      <c r="Y201" s="28">
        <f t="shared" si="27"/>
        <v>1249.3611111111113</v>
      </c>
      <c r="Z201" s="28">
        <f t="shared" si="29"/>
        <v>75.012777777777771</v>
      </c>
      <c r="AA201" s="40">
        <f t="shared" si="30"/>
        <v>24.987222222222229</v>
      </c>
      <c r="AB201" s="39">
        <v>5890</v>
      </c>
      <c r="AC201" s="28">
        <v>3.8</v>
      </c>
      <c r="AD201" s="28">
        <v>0.94</v>
      </c>
      <c r="AE201" s="28">
        <f t="shared" si="34"/>
        <v>1607.1111111111113</v>
      </c>
      <c r="AF201" s="28">
        <f t="shared" si="31"/>
        <v>67.85777777777777</v>
      </c>
      <c r="AG201" s="40">
        <f t="shared" si="32"/>
        <v>32.14222222222223</v>
      </c>
      <c r="AJ201">
        <v>5891</v>
      </c>
      <c r="AK201" s="33">
        <v>34.92</v>
      </c>
      <c r="AL201" s="33">
        <v>26.82</v>
      </c>
      <c r="AM201" s="28">
        <f t="shared" si="35"/>
        <v>8.1000000000000014</v>
      </c>
    </row>
    <row r="202" spans="2:39" customFormat="1" x14ac:dyDescent="0.25">
      <c r="B202" s="6">
        <v>6.8055555555555605E-2</v>
      </c>
      <c r="C202" s="28">
        <v>3.56</v>
      </c>
      <c r="D202" s="28">
        <v>0.98</v>
      </c>
      <c r="E202" s="28">
        <f t="shared" si="33"/>
        <v>1257.5277777777781</v>
      </c>
      <c r="M202" s="26">
        <v>6.8875138888888965E-2</v>
      </c>
      <c r="N202" s="17">
        <v>34.92</v>
      </c>
      <c r="O202" s="17">
        <v>26.73</v>
      </c>
      <c r="Q202" s="28">
        <v>1</v>
      </c>
      <c r="R202" s="28">
        <v>38</v>
      </c>
      <c r="S202" s="28">
        <v>0</v>
      </c>
      <c r="V202" s="39">
        <f t="shared" si="28"/>
        <v>5880</v>
      </c>
      <c r="W202" s="28">
        <v>3.56</v>
      </c>
      <c r="X202" s="28">
        <v>0.98</v>
      </c>
      <c r="Y202" s="28">
        <f t="shared" si="27"/>
        <v>1257.5277777777781</v>
      </c>
      <c r="Z202" s="28">
        <f t="shared" si="29"/>
        <v>74.849444444444444</v>
      </c>
      <c r="AA202" s="40">
        <f t="shared" si="30"/>
        <v>25.150555555555556</v>
      </c>
      <c r="AB202" s="39">
        <v>5920</v>
      </c>
      <c r="AC202" s="28">
        <v>3.79</v>
      </c>
      <c r="AD202" s="28">
        <v>0.94</v>
      </c>
      <c r="AE202" s="28">
        <f t="shared" si="34"/>
        <v>1614.9444444444446</v>
      </c>
      <c r="AF202" s="28">
        <f t="shared" si="31"/>
        <v>67.701111111111103</v>
      </c>
      <c r="AG202" s="40">
        <f t="shared" si="32"/>
        <v>32.298888888888897</v>
      </c>
      <c r="AJ202">
        <v>5921</v>
      </c>
      <c r="AK202" s="34">
        <v>35.119999999999997</v>
      </c>
      <c r="AL202" s="34">
        <v>26.64</v>
      </c>
      <c r="AM202" s="28">
        <f t="shared" si="35"/>
        <v>8.4799999999999969</v>
      </c>
    </row>
    <row r="203" spans="2:39" customFormat="1" x14ac:dyDescent="0.25">
      <c r="B203" s="6">
        <v>6.8402777777777798E-2</v>
      </c>
      <c r="C203" s="28">
        <v>3.56</v>
      </c>
      <c r="D203" s="28">
        <v>0.98</v>
      </c>
      <c r="E203" s="28">
        <f t="shared" si="33"/>
        <v>1265.6944444444448</v>
      </c>
      <c r="M203" s="27">
        <v>6.9222881944444481E-2</v>
      </c>
      <c r="N203" s="18">
        <v>34.92</v>
      </c>
      <c r="O203" s="18">
        <v>26.73</v>
      </c>
      <c r="Q203" s="28">
        <v>1</v>
      </c>
      <c r="R203" s="28">
        <v>38</v>
      </c>
      <c r="S203" s="28">
        <v>30</v>
      </c>
      <c r="V203" s="39">
        <f t="shared" si="28"/>
        <v>5910</v>
      </c>
      <c r="W203" s="28">
        <v>3.56</v>
      </c>
      <c r="X203" s="28">
        <v>0.98</v>
      </c>
      <c r="Y203" s="28">
        <f t="shared" si="27"/>
        <v>1265.6944444444448</v>
      </c>
      <c r="Z203" s="28">
        <f t="shared" si="29"/>
        <v>74.686111111111103</v>
      </c>
      <c r="AA203" s="40">
        <f t="shared" si="30"/>
        <v>25.313888888888897</v>
      </c>
      <c r="AB203" s="39">
        <v>5950</v>
      </c>
      <c r="AC203" s="28">
        <v>3.79</v>
      </c>
      <c r="AD203" s="28">
        <v>0.94</v>
      </c>
      <c r="AE203" s="28">
        <f t="shared" si="34"/>
        <v>1622.7777777777778</v>
      </c>
      <c r="AF203" s="28">
        <f t="shared" si="31"/>
        <v>67.544444444444451</v>
      </c>
      <c r="AG203" s="40">
        <f t="shared" si="32"/>
        <v>32.455555555555549</v>
      </c>
      <c r="AJ203">
        <v>5951</v>
      </c>
      <c r="AK203" s="33">
        <v>34.92</v>
      </c>
      <c r="AL203" s="33">
        <v>26.73</v>
      </c>
      <c r="AM203" s="28">
        <f t="shared" si="35"/>
        <v>8.1900000000000013</v>
      </c>
    </row>
    <row r="204" spans="2:39" customFormat="1" x14ac:dyDescent="0.25">
      <c r="B204" s="6">
        <v>6.8750000000000006E-2</v>
      </c>
      <c r="C204" s="28">
        <v>3.56</v>
      </c>
      <c r="D204" s="28">
        <v>0.98</v>
      </c>
      <c r="E204" s="28">
        <f t="shared" si="33"/>
        <v>1273.8611111111115</v>
      </c>
      <c r="M204" s="26">
        <v>6.957047453703713E-2</v>
      </c>
      <c r="N204" s="17">
        <v>34.92</v>
      </c>
      <c r="O204" s="17">
        <v>26.73</v>
      </c>
      <c r="Q204" s="28">
        <v>1</v>
      </c>
      <c r="R204" s="28">
        <v>39</v>
      </c>
      <c r="S204" s="28">
        <v>0</v>
      </c>
      <c r="V204" s="39">
        <f t="shared" si="28"/>
        <v>5940</v>
      </c>
      <c r="W204" s="28">
        <v>3.56</v>
      </c>
      <c r="X204" s="28">
        <v>0.98</v>
      </c>
      <c r="Y204" s="28">
        <f t="shared" si="27"/>
        <v>1273.8611111111115</v>
      </c>
      <c r="Z204" s="28">
        <f t="shared" si="29"/>
        <v>74.522777777777776</v>
      </c>
      <c r="AA204" s="40">
        <f t="shared" si="30"/>
        <v>25.477222222222224</v>
      </c>
      <c r="AB204" s="39">
        <v>5980</v>
      </c>
      <c r="AC204" s="28">
        <v>3.79</v>
      </c>
      <c r="AD204" s="28">
        <v>0.94</v>
      </c>
      <c r="AE204" s="28">
        <f t="shared" si="34"/>
        <v>1630.6111111111111</v>
      </c>
      <c r="AF204" s="28">
        <f t="shared" si="31"/>
        <v>67.387777777777785</v>
      </c>
      <c r="AG204" s="40">
        <f t="shared" si="32"/>
        <v>32.612222222222215</v>
      </c>
      <c r="AJ204">
        <v>5981</v>
      </c>
      <c r="AK204" s="34">
        <v>34.92</v>
      </c>
      <c r="AL204" s="34">
        <v>26.73</v>
      </c>
      <c r="AM204" s="28">
        <f t="shared" si="35"/>
        <v>8.1900000000000013</v>
      </c>
    </row>
    <row r="205" spans="2:39" customFormat="1" x14ac:dyDescent="0.25">
      <c r="B205" s="6">
        <v>6.9097222222222199E-2</v>
      </c>
      <c r="C205" s="28">
        <v>3.56</v>
      </c>
      <c r="D205" s="28">
        <v>0.98</v>
      </c>
      <c r="E205" s="28">
        <f t="shared" si="33"/>
        <v>1282.0277777777783</v>
      </c>
      <c r="M205" s="27">
        <v>6.9918344907407448E-2</v>
      </c>
      <c r="N205" s="18">
        <v>34.92</v>
      </c>
      <c r="O205" s="18">
        <v>26.73</v>
      </c>
      <c r="Q205" s="28">
        <v>1</v>
      </c>
      <c r="R205" s="28">
        <v>39</v>
      </c>
      <c r="S205" s="28">
        <v>30</v>
      </c>
      <c r="V205" s="39">
        <f t="shared" si="28"/>
        <v>5970</v>
      </c>
      <c r="W205" s="28">
        <v>3.56</v>
      </c>
      <c r="X205" s="28">
        <v>0.98</v>
      </c>
      <c r="Y205" s="28">
        <f t="shared" si="27"/>
        <v>1282.0277777777783</v>
      </c>
      <c r="Z205" s="28">
        <f t="shared" si="29"/>
        <v>74.359444444444435</v>
      </c>
      <c r="AA205" s="40">
        <f t="shared" si="30"/>
        <v>25.640555555555565</v>
      </c>
      <c r="AB205" s="39">
        <v>6010</v>
      </c>
      <c r="AC205" s="28">
        <v>3.79</v>
      </c>
      <c r="AD205" s="28">
        <v>0.94</v>
      </c>
      <c r="AE205" s="28">
        <f t="shared" si="34"/>
        <v>1638.4444444444443</v>
      </c>
      <c r="AF205" s="28">
        <f t="shared" si="31"/>
        <v>67.231111111111119</v>
      </c>
      <c r="AG205" s="40">
        <f t="shared" si="32"/>
        <v>32.768888888888881</v>
      </c>
      <c r="AJ205">
        <v>6011</v>
      </c>
      <c r="AK205" s="33">
        <v>34.92</v>
      </c>
      <c r="AL205" s="33">
        <v>26.73</v>
      </c>
      <c r="AM205" s="28">
        <f t="shared" si="35"/>
        <v>8.1900000000000013</v>
      </c>
    </row>
    <row r="206" spans="2:39" customFormat="1" x14ac:dyDescent="0.25">
      <c r="B206" s="6">
        <v>6.9444444444444406E-2</v>
      </c>
      <c r="C206" s="28">
        <v>3.56</v>
      </c>
      <c r="D206" s="28">
        <v>0.98</v>
      </c>
      <c r="E206" s="28">
        <f t="shared" si="33"/>
        <v>1290.194444444445</v>
      </c>
      <c r="M206" s="26">
        <v>7.0266331018518535E-2</v>
      </c>
      <c r="N206" s="17">
        <v>34.92</v>
      </c>
      <c r="O206" s="17">
        <v>26.73</v>
      </c>
      <c r="Q206" s="28">
        <v>1</v>
      </c>
      <c r="R206" s="28">
        <v>40</v>
      </c>
      <c r="S206" s="28">
        <v>0</v>
      </c>
      <c r="V206" s="39">
        <f t="shared" si="28"/>
        <v>6000</v>
      </c>
      <c r="W206" s="28">
        <v>3.56</v>
      </c>
      <c r="X206" s="28">
        <v>0.98</v>
      </c>
      <c r="Y206" s="28">
        <f t="shared" si="27"/>
        <v>1290.194444444445</v>
      </c>
      <c r="Z206" s="28">
        <f t="shared" si="29"/>
        <v>74.196111111111094</v>
      </c>
      <c r="AA206" s="40">
        <f t="shared" si="30"/>
        <v>25.803888888888906</v>
      </c>
      <c r="AB206" s="39">
        <v>6040</v>
      </c>
      <c r="AC206" s="28">
        <v>3.79</v>
      </c>
      <c r="AD206" s="28">
        <v>0.94</v>
      </c>
      <c r="AE206" s="28">
        <f t="shared" si="34"/>
        <v>1646.2777777777776</v>
      </c>
      <c r="AF206" s="28">
        <f t="shared" si="31"/>
        <v>67.074444444444453</v>
      </c>
      <c r="AG206" s="40">
        <f t="shared" si="32"/>
        <v>32.925555555555547</v>
      </c>
      <c r="AJ206">
        <v>6041</v>
      </c>
      <c r="AK206" s="34">
        <v>34.92</v>
      </c>
      <c r="AL206" s="34">
        <v>26.73</v>
      </c>
      <c r="AM206" s="28">
        <f t="shared" si="35"/>
        <v>8.1900000000000013</v>
      </c>
    </row>
    <row r="207" spans="2:39" customFormat="1" x14ac:dyDescent="0.25">
      <c r="B207" s="6">
        <v>6.9791666666666696E-2</v>
      </c>
      <c r="C207" s="28">
        <v>3.56</v>
      </c>
      <c r="D207" s="28">
        <v>0.98</v>
      </c>
      <c r="E207" s="28">
        <f t="shared" si="33"/>
        <v>1298.3611111111118</v>
      </c>
      <c r="M207" s="27">
        <v>7.0614525462962985E-2</v>
      </c>
      <c r="N207" s="18">
        <v>34.92</v>
      </c>
      <c r="O207" s="18">
        <v>26.73</v>
      </c>
      <c r="Q207" s="28">
        <v>1</v>
      </c>
      <c r="R207" s="28">
        <v>40</v>
      </c>
      <c r="S207" s="28">
        <v>30</v>
      </c>
      <c r="V207" s="39">
        <f t="shared" si="28"/>
        <v>6030</v>
      </c>
      <c r="W207" s="28">
        <v>3.56</v>
      </c>
      <c r="X207" s="28">
        <v>0.98</v>
      </c>
      <c r="Y207" s="28">
        <f t="shared" si="27"/>
        <v>1298.3611111111118</v>
      </c>
      <c r="Z207" s="28">
        <f t="shared" si="29"/>
        <v>74.032777777777767</v>
      </c>
      <c r="AA207" s="40">
        <f t="shared" si="30"/>
        <v>25.967222222222233</v>
      </c>
      <c r="AB207" s="39">
        <v>6070</v>
      </c>
      <c r="AC207" s="28">
        <v>3.79</v>
      </c>
      <c r="AD207" s="28">
        <v>0.94</v>
      </c>
      <c r="AE207" s="28">
        <f t="shared" si="34"/>
        <v>1654.1111111111109</v>
      </c>
      <c r="AF207" s="28">
        <f t="shared" si="31"/>
        <v>66.917777777777786</v>
      </c>
      <c r="AG207" s="40">
        <f t="shared" si="32"/>
        <v>33.082222222222214</v>
      </c>
      <c r="AJ207">
        <v>6071</v>
      </c>
      <c r="AK207" s="33">
        <v>34.92</v>
      </c>
      <c r="AL207" s="33">
        <v>26.73</v>
      </c>
      <c r="AM207" s="28">
        <f t="shared" si="35"/>
        <v>8.1900000000000013</v>
      </c>
    </row>
    <row r="208" spans="2:39" customFormat="1" x14ac:dyDescent="0.25">
      <c r="B208" s="6">
        <v>7.0138888888888903E-2</v>
      </c>
      <c r="C208" s="28">
        <v>3.57</v>
      </c>
      <c r="D208" s="28">
        <v>0.98</v>
      </c>
      <c r="E208" s="28">
        <f t="shared" si="33"/>
        <v>1306.5277777777785</v>
      </c>
      <c r="M208" s="26">
        <v>7.0961909722222272E-2</v>
      </c>
      <c r="N208" s="17">
        <v>34.92</v>
      </c>
      <c r="O208" s="17">
        <v>26.73</v>
      </c>
      <c r="Q208" s="28">
        <v>1</v>
      </c>
      <c r="R208" s="28">
        <v>41</v>
      </c>
      <c r="S208" s="28">
        <v>0</v>
      </c>
      <c r="V208" s="39">
        <f t="shared" si="28"/>
        <v>6060</v>
      </c>
      <c r="W208" s="28">
        <v>3.57</v>
      </c>
      <c r="X208" s="28">
        <v>0.98</v>
      </c>
      <c r="Y208" s="28">
        <f t="shared" si="27"/>
        <v>1306.5277777777785</v>
      </c>
      <c r="Z208" s="28">
        <f t="shared" si="29"/>
        <v>73.86944444444444</v>
      </c>
      <c r="AA208" s="40">
        <f t="shared" si="30"/>
        <v>26.13055555555556</v>
      </c>
      <c r="AB208" s="39">
        <v>6100</v>
      </c>
      <c r="AC208" s="28">
        <v>3.79</v>
      </c>
      <c r="AD208" s="28">
        <v>0.94</v>
      </c>
      <c r="AE208" s="28">
        <f t="shared" si="34"/>
        <v>1661.9444444444441</v>
      </c>
      <c r="AF208" s="28">
        <f t="shared" si="31"/>
        <v>66.76111111111112</v>
      </c>
      <c r="AG208" s="40">
        <f t="shared" si="32"/>
        <v>33.23888888888888</v>
      </c>
      <c r="AJ208">
        <v>6101</v>
      </c>
      <c r="AK208" s="34">
        <v>34.92</v>
      </c>
      <c r="AL208" s="34">
        <v>26.73</v>
      </c>
      <c r="AM208" s="28">
        <f t="shared" si="35"/>
        <v>8.1900000000000013</v>
      </c>
    </row>
    <row r="209" spans="2:39" customFormat="1" x14ac:dyDescent="0.25">
      <c r="B209" s="6">
        <v>7.0486111111111097E-2</v>
      </c>
      <c r="C209" s="28">
        <v>3.57</v>
      </c>
      <c r="D209" s="28">
        <v>0.98</v>
      </c>
      <c r="E209" s="28">
        <f t="shared" si="33"/>
        <v>1314.6944444444453</v>
      </c>
      <c r="M209" s="27">
        <v>7.1310104166666721E-2</v>
      </c>
      <c r="N209" s="18">
        <v>35.119999999999997</v>
      </c>
      <c r="O209" s="18">
        <v>26.73</v>
      </c>
      <c r="Q209" s="28">
        <v>1</v>
      </c>
      <c r="R209" s="28">
        <v>41</v>
      </c>
      <c r="S209" s="28">
        <v>30</v>
      </c>
      <c r="V209" s="39">
        <f t="shared" si="28"/>
        <v>6090</v>
      </c>
      <c r="W209" s="28">
        <v>3.57</v>
      </c>
      <c r="X209" s="28">
        <v>0.98</v>
      </c>
      <c r="Y209" s="28">
        <f t="shared" si="27"/>
        <v>1314.6944444444453</v>
      </c>
      <c r="Z209" s="28">
        <f t="shared" si="29"/>
        <v>73.706111111111099</v>
      </c>
      <c r="AA209" s="40">
        <f t="shared" si="30"/>
        <v>26.293888888888901</v>
      </c>
      <c r="AB209" s="39">
        <v>6130</v>
      </c>
      <c r="AC209" s="28">
        <v>3.79</v>
      </c>
      <c r="AD209" s="28">
        <v>0.94</v>
      </c>
      <c r="AE209" s="28">
        <f t="shared" si="34"/>
        <v>1669.7777777777774</v>
      </c>
      <c r="AF209" s="28">
        <f t="shared" si="31"/>
        <v>66.604444444444454</v>
      </c>
      <c r="AG209" s="40">
        <f t="shared" si="32"/>
        <v>33.395555555555546</v>
      </c>
      <c r="AJ209">
        <v>6131</v>
      </c>
      <c r="AK209" s="33">
        <v>34.92</v>
      </c>
      <c r="AL209" s="33">
        <v>26.73</v>
      </c>
      <c r="AM209" s="28">
        <f t="shared" si="35"/>
        <v>8.1900000000000013</v>
      </c>
    </row>
    <row r="210" spans="2:39" customFormat="1" x14ac:dyDescent="0.25">
      <c r="B210" s="6">
        <v>7.0833333333333304E-2</v>
      </c>
      <c r="C210" s="28">
        <v>3.57</v>
      </c>
      <c r="D210" s="28">
        <v>0.98</v>
      </c>
      <c r="E210" s="28">
        <f t="shared" si="33"/>
        <v>1322.861111111112</v>
      </c>
      <c r="M210" s="26">
        <v>7.1657928240740798E-2</v>
      </c>
      <c r="N210" s="17">
        <v>34.82</v>
      </c>
      <c r="O210" s="17">
        <v>26.73</v>
      </c>
      <c r="Q210" s="28">
        <v>1</v>
      </c>
      <c r="R210" s="28">
        <v>42</v>
      </c>
      <c r="S210" s="28">
        <v>0</v>
      </c>
      <c r="V210" s="39">
        <f t="shared" si="28"/>
        <v>6120</v>
      </c>
      <c r="W210" s="28">
        <v>3.57</v>
      </c>
      <c r="X210" s="28">
        <v>0.98</v>
      </c>
      <c r="Y210" s="28">
        <f t="shared" si="27"/>
        <v>1322.861111111112</v>
      </c>
      <c r="Z210" s="28">
        <f t="shared" si="29"/>
        <v>73.542777777777758</v>
      </c>
      <c r="AA210" s="40">
        <f t="shared" si="30"/>
        <v>26.457222222222242</v>
      </c>
      <c r="AB210" s="39">
        <v>6160</v>
      </c>
      <c r="AC210" s="28">
        <v>3.79</v>
      </c>
      <c r="AD210" s="28">
        <v>0.94</v>
      </c>
      <c r="AE210" s="28">
        <f t="shared" si="34"/>
        <v>1677.6111111111106</v>
      </c>
      <c r="AF210" s="28">
        <f t="shared" si="31"/>
        <v>66.447777777777787</v>
      </c>
      <c r="AG210" s="40">
        <f t="shared" si="32"/>
        <v>33.552222222222213</v>
      </c>
      <c r="AJ210">
        <v>6161</v>
      </c>
      <c r="AK210" s="34">
        <v>35.119999999999997</v>
      </c>
      <c r="AL210" s="34">
        <v>26.73</v>
      </c>
      <c r="AM210" s="28">
        <f t="shared" si="35"/>
        <v>8.389999999999997</v>
      </c>
    </row>
    <row r="211" spans="2:39" customFormat="1" x14ac:dyDescent="0.25">
      <c r="B211" s="6">
        <v>7.1180555555555594E-2</v>
      </c>
      <c r="C211" s="28">
        <v>3.57</v>
      </c>
      <c r="D211" s="28">
        <v>0.98</v>
      </c>
      <c r="E211" s="28">
        <f t="shared" si="33"/>
        <v>1331.0277777777787</v>
      </c>
      <c r="M211" s="27">
        <v>7.2005856481481501E-2</v>
      </c>
      <c r="N211" s="18">
        <v>34.92</v>
      </c>
      <c r="O211" s="18">
        <v>26.64</v>
      </c>
      <c r="Q211" s="28">
        <v>1</v>
      </c>
      <c r="R211" s="28">
        <v>42</v>
      </c>
      <c r="S211" s="28">
        <v>30</v>
      </c>
      <c r="V211" s="39">
        <f t="shared" si="28"/>
        <v>6150</v>
      </c>
      <c r="W211" s="28">
        <v>3.57</v>
      </c>
      <c r="X211" s="28">
        <v>0.98</v>
      </c>
      <c r="Y211" s="28">
        <f t="shared" si="27"/>
        <v>1331.0277777777787</v>
      </c>
      <c r="Z211" s="28">
        <f t="shared" si="29"/>
        <v>73.379444444444431</v>
      </c>
      <c r="AA211" s="40">
        <f t="shared" si="30"/>
        <v>26.620555555555569</v>
      </c>
      <c r="AB211" s="39">
        <v>6190</v>
      </c>
      <c r="AC211" s="28">
        <v>3.78</v>
      </c>
      <c r="AD211" s="28">
        <v>0.94</v>
      </c>
      <c r="AE211" s="28">
        <f t="shared" si="34"/>
        <v>1685.4444444444439</v>
      </c>
      <c r="AF211" s="28">
        <f t="shared" si="31"/>
        <v>66.291111111111121</v>
      </c>
      <c r="AG211" s="40">
        <f t="shared" si="32"/>
        <v>33.708888888888879</v>
      </c>
      <c r="AJ211">
        <v>6191</v>
      </c>
      <c r="AK211" s="33">
        <v>34.82</v>
      </c>
      <c r="AL211" s="33">
        <v>26.73</v>
      </c>
      <c r="AM211" s="28">
        <f t="shared" si="35"/>
        <v>8.09</v>
      </c>
    </row>
    <row r="212" spans="2:39" customFormat="1" x14ac:dyDescent="0.25">
      <c r="B212" s="6">
        <v>7.1527777777777801E-2</v>
      </c>
      <c r="C212" s="28">
        <v>3.57</v>
      </c>
      <c r="D212" s="28">
        <v>0.98</v>
      </c>
      <c r="E212" s="28">
        <f t="shared" si="33"/>
        <v>1339.1944444444455</v>
      </c>
      <c r="M212" s="26">
        <v>7.2353333333333381E-2</v>
      </c>
      <c r="N212" s="17">
        <v>34.82</v>
      </c>
      <c r="O212" s="17">
        <v>26.73</v>
      </c>
      <c r="Q212" s="28">
        <v>1</v>
      </c>
      <c r="R212" s="28">
        <v>43</v>
      </c>
      <c r="S212" s="28">
        <v>0</v>
      </c>
      <c r="V212" s="39">
        <f t="shared" si="28"/>
        <v>6180</v>
      </c>
      <c r="W212" s="28">
        <v>3.57</v>
      </c>
      <c r="X212" s="28">
        <v>0.98</v>
      </c>
      <c r="Y212" s="28">
        <f t="shared" si="27"/>
        <v>1339.1944444444455</v>
      </c>
      <c r="Z212" s="28">
        <f t="shared" si="29"/>
        <v>73.21611111111109</v>
      </c>
      <c r="AA212" s="40">
        <f t="shared" si="30"/>
        <v>26.78388888888891</v>
      </c>
      <c r="AB212" s="39">
        <v>6220</v>
      </c>
      <c r="AC212" s="28">
        <v>3.78</v>
      </c>
      <c r="AD212" s="28">
        <v>0.94</v>
      </c>
      <c r="AE212" s="28">
        <f t="shared" si="34"/>
        <v>1693.2777777777771</v>
      </c>
      <c r="AF212" s="28">
        <f t="shared" si="31"/>
        <v>66.134444444444455</v>
      </c>
      <c r="AG212" s="40">
        <f t="shared" si="32"/>
        <v>33.865555555555545</v>
      </c>
      <c r="AJ212">
        <v>6221</v>
      </c>
      <c r="AK212" s="34">
        <v>34.92</v>
      </c>
      <c r="AL212" s="34">
        <v>26.64</v>
      </c>
      <c r="AM212" s="28">
        <f t="shared" si="35"/>
        <v>8.2800000000000011</v>
      </c>
    </row>
    <row r="213" spans="2:39" customFormat="1" x14ac:dyDescent="0.25">
      <c r="B213" s="6">
        <v>7.1874999999999994E-2</v>
      </c>
      <c r="C213" s="28">
        <v>3.57</v>
      </c>
      <c r="D213" s="28">
        <v>0.98</v>
      </c>
      <c r="E213" s="28">
        <f t="shared" si="33"/>
        <v>1347.3611111111122</v>
      </c>
      <c r="M213" s="27">
        <v>7.2701562500000039E-2</v>
      </c>
      <c r="N213" s="18">
        <v>34.92</v>
      </c>
      <c r="O213" s="18">
        <v>26.73</v>
      </c>
      <c r="Q213" s="28">
        <v>1</v>
      </c>
      <c r="R213" s="28">
        <v>43</v>
      </c>
      <c r="S213" s="28">
        <v>30</v>
      </c>
      <c r="V213" s="39">
        <f t="shared" si="28"/>
        <v>6210</v>
      </c>
      <c r="W213" s="28">
        <v>3.57</v>
      </c>
      <c r="X213" s="28">
        <v>0.98</v>
      </c>
      <c r="Y213" s="28">
        <f t="shared" si="27"/>
        <v>1347.3611111111122</v>
      </c>
      <c r="Z213" s="28">
        <f t="shared" si="29"/>
        <v>73.052777777777749</v>
      </c>
      <c r="AA213" s="40">
        <f t="shared" si="30"/>
        <v>26.947222222222251</v>
      </c>
      <c r="AB213" s="39">
        <v>6250</v>
      </c>
      <c r="AC213" s="28">
        <v>3.78</v>
      </c>
      <c r="AD213" s="28">
        <v>0.94</v>
      </c>
      <c r="AE213" s="28">
        <f t="shared" si="34"/>
        <v>1701.1111111111104</v>
      </c>
      <c r="AF213" s="28">
        <f t="shared" si="31"/>
        <v>65.977777777777789</v>
      </c>
      <c r="AG213" s="40">
        <f t="shared" si="32"/>
        <v>34.022222222222211</v>
      </c>
      <c r="AJ213">
        <v>6251</v>
      </c>
      <c r="AK213" s="33">
        <v>34.82</v>
      </c>
      <c r="AL213" s="33">
        <v>26.73</v>
      </c>
      <c r="AM213" s="28">
        <f t="shared" si="35"/>
        <v>8.09</v>
      </c>
    </row>
    <row r="214" spans="2:39" customFormat="1" x14ac:dyDescent="0.25">
      <c r="B214" s="6">
        <v>7.2222222222222202E-2</v>
      </c>
      <c r="C214" s="28">
        <v>3.57</v>
      </c>
      <c r="D214" s="28">
        <v>0.98</v>
      </c>
      <c r="E214" s="28">
        <f t="shared" si="33"/>
        <v>1355.527777777779</v>
      </c>
      <c r="M214" s="26">
        <v>7.3049363425925939E-2</v>
      </c>
      <c r="N214" s="17">
        <v>34.82</v>
      </c>
      <c r="O214" s="17">
        <v>26.73</v>
      </c>
      <c r="Q214" s="28">
        <v>1</v>
      </c>
      <c r="R214" s="28">
        <v>44</v>
      </c>
      <c r="S214" s="28">
        <v>0</v>
      </c>
      <c r="V214" s="39">
        <f t="shared" si="28"/>
        <v>6240</v>
      </c>
      <c r="W214" s="28">
        <v>3.57</v>
      </c>
      <c r="X214" s="28">
        <v>0.98</v>
      </c>
      <c r="Y214" s="28">
        <f t="shared" si="27"/>
        <v>1355.527777777779</v>
      </c>
      <c r="Z214" s="28">
        <f t="shared" si="29"/>
        <v>72.889444444444422</v>
      </c>
      <c r="AA214" s="40">
        <f t="shared" si="30"/>
        <v>27.110555555555578</v>
      </c>
      <c r="AB214" s="39">
        <v>6280</v>
      </c>
      <c r="AC214" s="28">
        <v>3.78</v>
      </c>
      <c r="AD214" s="28">
        <v>0.94</v>
      </c>
      <c r="AE214" s="28">
        <f t="shared" si="34"/>
        <v>1708.9444444444437</v>
      </c>
      <c r="AF214" s="28">
        <f t="shared" si="31"/>
        <v>65.821111111111122</v>
      </c>
      <c r="AG214" s="40">
        <f t="shared" si="32"/>
        <v>34.178888888888878</v>
      </c>
      <c r="AJ214">
        <v>6281</v>
      </c>
      <c r="AK214" s="34">
        <v>34.92</v>
      </c>
      <c r="AL214" s="34">
        <v>26.73</v>
      </c>
      <c r="AM214" s="28">
        <f t="shared" si="35"/>
        <v>8.1900000000000013</v>
      </c>
    </row>
    <row r="215" spans="2:39" customFormat="1" x14ac:dyDescent="0.25">
      <c r="B215" s="6">
        <v>7.2569444444444506E-2</v>
      </c>
      <c r="C215" s="28">
        <v>3.57</v>
      </c>
      <c r="D215" s="28">
        <v>0.98</v>
      </c>
      <c r="E215" s="28">
        <f t="shared" si="33"/>
        <v>1363.6944444444457</v>
      </c>
      <c r="M215" s="27">
        <v>7.3396875000000028E-2</v>
      </c>
      <c r="N215" s="18">
        <v>34.729999999999997</v>
      </c>
      <c r="O215" s="18">
        <v>26.64</v>
      </c>
      <c r="Q215" s="28">
        <v>1</v>
      </c>
      <c r="R215" s="28">
        <v>44</v>
      </c>
      <c r="S215" s="28">
        <v>30</v>
      </c>
      <c r="V215" s="39">
        <f t="shared" si="28"/>
        <v>6270</v>
      </c>
      <c r="W215" s="28">
        <v>3.57</v>
      </c>
      <c r="X215" s="28">
        <v>0.98</v>
      </c>
      <c r="Y215" s="28">
        <f t="shared" si="27"/>
        <v>1363.6944444444457</v>
      </c>
      <c r="Z215" s="28">
        <f t="shared" si="29"/>
        <v>72.726111111111081</v>
      </c>
      <c r="AA215" s="40">
        <f t="shared" si="30"/>
        <v>27.273888888888919</v>
      </c>
      <c r="AB215" s="39">
        <v>6310</v>
      </c>
      <c r="AC215" s="28">
        <v>3.78</v>
      </c>
      <c r="AD215" s="28">
        <v>0.94</v>
      </c>
      <c r="AE215" s="28">
        <f t="shared" si="34"/>
        <v>1716.7777777777769</v>
      </c>
      <c r="AF215" s="28">
        <f t="shared" si="31"/>
        <v>65.664444444444456</v>
      </c>
      <c r="AG215" s="40">
        <f t="shared" si="32"/>
        <v>34.335555555555544</v>
      </c>
      <c r="AJ215">
        <v>6311</v>
      </c>
      <c r="AK215" s="33">
        <v>34.82</v>
      </c>
      <c r="AL215" s="33">
        <v>26.73</v>
      </c>
      <c r="AM215" s="28">
        <f t="shared" si="35"/>
        <v>8.09</v>
      </c>
    </row>
    <row r="216" spans="2:39" customFormat="1" x14ac:dyDescent="0.25">
      <c r="B216" s="6">
        <v>7.2916666666666699E-2</v>
      </c>
      <c r="C216" s="28">
        <v>3.58</v>
      </c>
      <c r="D216" s="28">
        <v>0.98</v>
      </c>
      <c r="E216" s="28">
        <f t="shared" si="33"/>
        <v>1371.8611111111125</v>
      </c>
      <c r="M216" s="26">
        <v>7.3745219907407455E-2</v>
      </c>
      <c r="N216" s="17">
        <v>34.43</v>
      </c>
      <c r="O216" s="17">
        <v>26.73</v>
      </c>
      <c r="Q216" s="28">
        <v>1</v>
      </c>
      <c r="R216" s="28">
        <v>45</v>
      </c>
      <c r="S216" s="28">
        <v>0</v>
      </c>
      <c r="V216" s="39">
        <f t="shared" si="28"/>
        <v>6300</v>
      </c>
      <c r="W216" s="28">
        <v>3.58</v>
      </c>
      <c r="X216" s="28">
        <v>0.98</v>
      </c>
      <c r="Y216" s="28">
        <f t="shared" si="27"/>
        <v>1371.8611111111125</v>
      </c>
      <c r="Z216" s="28">
        <f t="shared" si="29"/>
        <v>72.56277777777774</v>
      </c>
      <c r="AA216" s="40">
        <f t="shared" si="30"/>
        <v>27.43722222222226</v>
      </c>
      <c r="AB216" s="39">
        <v>6340</v>
      </c>
      <c r="AC216" s="28">
        <v>3.78</v>
      </c>
      <c r="AD216" s="28">
        <v>0.94</v>
      </c>
      <c r="AE216" s="28">
        <f t="shared" si="34"/>
        <v>1724.6111111111102</v>
      </c>
      <c r="AF216" s="28">
        <f t="shared" si="31"/>
        <v>65.50777777777779</v>
      </c>
      <c r="AG216" s="40">
        <f t="shared" si="32"/>
        <v>34.49222222222221</v>
      </c>
      <c r="AJ216">
        <v>6341</v>
      </c>
      <c r="AK216" s="34">
        <v>34.729999999999997</v>
      </c>
      <c r="AL216" s="34">
        <v>26.64</v>
      </c>
      <c r="AM216" s="28">
        <f t="shared" si="35"/>
        <v>8.0899999999999963</v>
      </c>
    </row>
    <row r="217" spans="2:39" customFormat="1" x14ac:dyDescent="0.25">
      <c r="B217" s="6">
        <v>7.3263888888888906E-2</v>
      </c>
      <c r="C217" s="28">
        <v>3.58</v>
      </c>
      <c r="D217" s="28">
        <v>0.98</v>
      </c>
      <c r="E217" s="28">
        <f t="shared" si="33"/>
        <v>1380.0277777777792</v>
      </c>
      <c r="M217" s="27">
        <v>7.4093043981481532E-2</v>
      </c>
      <c r="N217" s="18">
        <v>34.53</v>
      </c>
      <c r="O217" s="18">
        <v>26.73</v>
      </c>
      <c r="Q217" s="28">
        <v>1</v>
      </c>
      <c r="R217" s="28">
        <v>45</v>
      </c>
      <c r="S217" s="28">
        <v>30</v>
      </c>
      <c r="V217" s="39">
        <f t="shared" si="28"/>
        <v>6330</v>
      </c>
      <c r="W217" s="28">
        <v>3.58</v>
      </c>
      <c r="X217" s="28">
        <v>0.98</v>
      </c>
      <c r="Y217" s="28">
        <f t="shared" si="27"/>
        <v>1380.0277777777792</v>
      </c>
      <c r="Z217" s="28">
        <f t="shared" si="29"/>
        <v>72.399444444444413</v>
      </c>
      <c r="AA217" s="40">
        <f t="shared" si="30"/>
        <v>27.600555555555587</v>
      </c>
      <c r="AB217" s="39">
        <v>6370</v>
      </c>
      <c r="AC217" s="28">
        <v>3.78</v>
      </c>
      <c r="AD217" s="28">
        <v>0.94</v>
      </c>
      <c r="AE217" s="28">
        <f t="shared" si="34"/>
        <v>1732.4444444444434</v>
      </c>
      <c r="AF217" s="28">
        <f t="shared" si="31"/>
        <v>65.351111111111123</v>
      </c>
      <c r="AG217" s="40">
        <f t="shared" si="32"/>
        <v>34.648888888888877</v>
      </c>
      <c r="AJ217">
        <v>6372</v>
      </c>
      <c r="AK217" s="33">
        <v>34.43</v>
      </c>
      <c r="AL217" s="33">
        <v>26.73</v>
      </c>
      <c r="AM217" s="28">
        <f t="shared" si="35"/>
        <v>7.6999999999999993</v>
      </c>
    </row>
    <row r="218" spans="2:39" customFormat="1" x14ac:dyDescent="0.25">
      <c r="B218" s="6">
        <v>7.3611111111111099E-2</v>
      </c>
      <c r="C218" s="28">
        <v>3.58</v>
      </c>
      <c r="D218" s="28">
        <v>0.98</v>
      </c>
      <c r="E218" s="28">
        <f t="shared" si="33"/>
        <v>1388.1944444444459</v>
      </c>
      <c r="M218" s="26">
        <v>7.4440787037037048E-2</v>
      </c>
      <c r="N218" s="17">
        <v>34.630000000000003</v>
      </c>
      <c r="O218" s="17">
        <v>26.73</v>
      </c>
      <c r="Q218" s="28">
        <v>1</v>
      </c>
      <c r="R218" s="28">
        <v>46</v>
      </c>
      <c r="S218" s="28">
        <v>0</v>
      </c>
      <c r="V218" s="39">
        <f t="shared" si="28"/>
        <v>6360</v>
      </c>
      <c r="W218" s="28">
        <v>3.58</v>
      </c>
      <c r="X218" s="28">
        <v>0.98</v>
      </c>
      <c r="Y218" s="28">
        <f t="shared" si="27"/>
        <v>1388.1944444444459</v>
      </c>
      <c r="Z218" s="28">
        <f t="shared" si="29"/>
        <v>72.236111111111086</v>
      </c>
      <c r="AA218" s="40">
        <f t="shared" si="30"/>
        <v>27.763888888888914</v>
      </c>
      <c r="AB218" s="39">
        <v>6400</v>
      </c>
      <c r="AC218" s="28">
        <v>3.78</v>
      </c>
      <c r="AD218" s="28">
        <v>0.94</v>
      </c>
      <c r="AE218" s="28">
        <f t="shared" si="34"/>
        <v>1740.2777777777767</v>
      </c>
      <c r="AF218" s="28">
        <f t="shared" si="31"/>
        <v>65.194444444444457</v>
      </c>
      <c r="AG218" s="40">
        <f t="shared" si="32"/>
        <v>34.805555555555543</v>
      </c>
      <c r="AJ218">
        <v>6402</v>
      </c>
      <c r="AK218" s="34">
        <v>34.53</v>
      </c>
      <c r="AL218" s="34">
        <v>26.73</v>
      </c>
      <c r="AM218" s="28">
        <f t="shared" si="35"/>
        <v>7.8000000000000007</v>
      </c>
    </row>
    <row r="219" spans="2:39" customFormat="1" x14ac:dyDescent="0.25">
      <c r="B219" s="6">
        <v>7.3958333333333307E-2</v>
      </c>
      <c r="C219" s="28">
        <v>3.58</v>
      </c>
      <c r="D219" s="28">
        <v>0.98</v>
      </c>
      <c r="E219" s="28">
        <f t="shared" si="33"/>
        <v>1396.3611111111127</v>
      </c>
      <c r="M219" s="27">
        <v>7.4788298611111137E-2</v>
      </c>
      <c r="N219" s="18">
        <v>34.43</v>
      </c>
      <c r="O219" s="18">
        <v>26.64</v>
      </c>
      <c r="Q219" s="28">
        <v>1</v>
      </c>
      <c r="R219" s="28">
        <v>46</v>
      </c>
      <c r="S219" s="28">
        <v>30</v>
      </c>
      <c r="V219" s="39">
        <f t="shared" si="28"/>
        <v>6390</v>
      </c>
      <c r="W219" s="28">
        <v>3.58</v>
      </c>
      <c r="X219" s="28">
        <v>0.98</v>
      </c>
      <c r="Y219" s="28">
        <f t="shared" si="27"/>
        <v>1396.3611111111127</v>
      </c>
      <c r="Z219" s="28">
        <f t="shared" si="29"/>
        <v>72.072777777777745</v>
      </c>
      <c r="AA219" s="40">
        <f t="shared" si="30"/>
        <v>27.927222222222255</v>
      </c>
      <c r="AB219" s="39">
        <v>6430</v>
      </c>
      <c r="AC219" s="28">
        <v>3.77</v>
      </c>
      <c r="AD219" s="28">
        <v>0.94</v>
      </c>
      <c r="AE219" s="28">
        <f t="shared" si="34"/>
        <v>1748.1111111111099</v>
      </c>
      <c r="AF219" s="28">
        <f t="shared" si="31"/>
        <v>65.037777777777791</v>
      </c>
      <c r="AG219" s="40">
        <f t="shared" si="32"/>
        <v>34.962222222222209</v>
      </c>
      <c r="AJ219">
        <v>6432</v>
      </c>
      <c r="AK219" s="33">
        <v>34.630000000000003</v>
      </c>
      <c r="AL219" s="33">
        <v>26.73</v>
      </c>
      <c r="AM219" s="28">
        <f t="shared" si="35"/>
        <v>7.9000000000000021</v>
      </c>
    </row>
    <row r="220" spans="2:39" customFormat="1" x14ac:dyDescent="0.25">
      <c r="B220" s="6">
        <v>7.4305555555555597E-2</v>
      </c>
      <c r="C220" s="28">
        <v>3.58</v>
      </c>
      <c r="D220" s="28">
        <v>0.98</v>
      </c>
      <c r="E220" s="28">
        <f t="shared" si="33"/>
        <v>1404.5277777777794</v>
      </c>
      <c r="M220" s="26">
        <v>7.5136168981481566E-2</v>
      </c>
      <c r="N220" s="17">
        <v>34.53</v>
      </c>
      <c r="O220" s="17">
        <v>26.64</v>
      </c>
      <c r="Q220" s="28">
        <v>1</v>
      </c>
      <c r="R220" s="28">
        <v>47</v>
      </c>
      <c r="S220" s="28">
        <v>0</v>
      </c>
      <c r="V220" s="39">
        <f t="shared" si="28"/>
        <v>6420</v>
      </c>
      <c r="W220" s="28">
        <v>3.58</v>
      </c>
      <c r="X220" s="28">
        <v>0.98</v>
      </c>
      <c r="Y220" s="28">
        <f t="shared" si="27"/>
        <v>1404.5277777777794</v>
      </c>
      <c r="Z220" s="28">
        <f t="shared" si="29"/>
        <v>71.909444444444404</v>
      </c>
      <c r="AA220" s="40">
        <f t="shared" si="30"/>
        <v>28.090555555555596</v>
      </c>
      <c r="AB220" s="39">
        <v>6460</v>
      </c>
      <c r="AC220" s="28">
        <v>3.77</v>
      </c>
      <c r="AD220" s="28">
        <v>0.94</v>
      </c>
      <c r="AE220" s="28">
        <f t="shared" si="34"/>
        <v>1755.9444444444432</v>
      </c>
      <c r="AF220" s="28">
        <f t="shared" si="31"/>
        <v>64.881111111111125</v>
      </c>
      <c r="AG220" s="40">
        <f t="shared" si="32"/>
        <v>35.118888888888875</v>
      </c>
      <c r="AJ220">
        <v>6462</v>
      </c>
      <c r="AK220" s="34">
        <v>34.43</v>
      </c>
      <c r="AL220" s="34">
        <v>26.64</v>
      </c>
      <c r="AM220" s="28">
        <f t="shared" si="35"/>
        <v>7.7899999999999991</v>
      </c>
    </row>
    <row r="221" spans="2:39" customFormat="1" x14ac:dyDescent="0.25">
      <c r="B221" s="6">
        <v>7.4652777777777804E-2</v>
      </c>
      <c r="C221" s="28">
        <v>3.58</v>
      </c>
      <c r="D221" s="28">
        <v>0.98</v>
      </c>
      <c r="E221" s="28">
        <f t="shared" si="33"/>
        <v>1412.6944444444462</v>
      </c>
      <c r="M221" s="27">
        <v>7.5484016203703708E-2</v>
      </c>
      <c r="N221" s="18">
        <v>34.43</v>
      </c>
      <c r="O221" s="18">
        <v>26.73</v>
      </c>
      <c r="Q221" s="28">
        <v>1</v>
      </c>
      <c r="R221" s="28">
        <v>47</v>
      </c>
      <c r="S221" s="28">
        <v>30</v>
      </c>
      <c r="V221" s="39">
        <f t="shared" si="28"/>
        <v>6450</v>
      </c>
      <c r="W221" s="28">
        <v>3.58</v>
      </c>
      <c r="X221" s="28">
        <v>0.98</v>
      </c>
      <c r="Y221" s="28">
        <f t="shared" si="27"/>
        <v>1412.6944444444462</v>
      </c>
      <c r="Z221" s="28">
        <f t="shared" si="29"/>
        <v>71.746111111111077</v>
      </c>
      <c r="AA221" s="40">
        <f t="shared" si="30"/>
        <v>28.253888888888923</v>
      </c>
      <c r="AB221" s="39">
        <v>6490</v>
      </c>
      <c r="AC221" s="28">
        <v>3.77</v>
      </c>
      <c r="AD221" s="28">
        <v>0.94</v>
      </c>
      <c r="AE221" s="28">
        <f t="shared" si="34"/>
        <v>1763.7777777777765</v>
      </c>
      <c r="AF221" s="28">
        <f t="shared" si="31"/>
        <v>64.724444444444472</v>
      </c>
      <c r="AG221" s="40">
        <f t="shared" si="32"/>
        <v>35.275555555555528</v>
      </c>
      <c r="AJ221">
        <v>6492</v>
      </c>
      <c r="AK221" s="33">
        <v>34.53</v>
      </c>
      <c r="AL221" s="33">
        <v>26.64</v>
      </c>
      <c r="AM221" s="28">
        <f t="shared" si="35"/>
        <v>7.8900000000000006</v>
      </c>
    </row>
    <row r="222" spans="2:39" customFormat="1" x14ac:dyDescent="0.25">
      <c r="B222" s="6">
        <v>7.4999999999999997E-2</v>
      </c>
      <c r="C222" s="28">
        <v>3.58</v>
      </c>
      <c r="D222" s="28">
        <v>0.98</v>
      </c>
      <c r="E222" s="28">
        <f t="shared" si="33"/>
        <v>1420.8611111111129</v>
      </c>
      <c r="M222" s="26">
        <v>7.5831875000000104E-2</v>
      </c>
      <c r="N222" s="17">
        <v>34.53</v>
      </c>
      <c r="O222" s="17">
        <v>26.73</v>
      </c>
      <c r="Q222" s="28">
        <v>1</v>
      </c>
      <c r="R222" s="28">
        <v>48</v>
      </c>
      <c r="S222" s="28">
        <v>0</v>
      </c>
      <c r="V222" s="39">
        <f t="shared" si="28"/>
        <v>6480</v>
      </c>
      <c r="W222" s="28">
        <v>3.58</v>
      </c>
      <c r="X222" s="28">
        <v>0.98</v>
      </c>
      <c r="Y222" s="28">
        <f t="shared" si="27"/>
        <v>1420.8611111111129</v>
      </c>
      <c r="Z222" s="28">
        <f t="shared" si="29"/>
        <v>71.582777777777736</v>
      </c>
      <c r="AA222" s="40">
        <f t="shared" si="30"/>
        <v>28.417222222222264</v>
      </c>
      <c r="AB222" s="39">
        <v>6520</v>
      </c>
      <c r="AC222" s="28">
        <v>3.77</v>
      </c>
      <c r="AD222" s="28">
        <v>0.94</v>
      </c>
      <c r="AE222" s="28">
        <f t="shared" si="34"/>
        <v>1771.6111111111097</v>
      </c>
      <c r="AF222" s="28">
        <f t="shared" si="31"/>
        <v>64.567777777777806</v>
      </c>
      <c r="AG222" s="40">
        <f t="shared" si="32"/>
        <v>35.432222222222194</v>
      </c>
      <c r="AJ222">
        <v>6522</v>
      </c>
      <c r="AK222" s="34">
        <v>34.43</v>
      </c>
      <c r="AL222" s="34">
        <v>26.73</v>
      </c>
      <c r="AM222" s="28">
        <f t="shared" si="35"/>
        <v>7.6999999999999993</v>
      </c>
    </row>
    <row r="223" spans="2:39" customFormat="1" x14ac:dyDescent="0.25">
      <c r="B223" s="6">
        <v>7.5347222222222204E-2</v>
      </c>
      <c r="C223" s="28">
        <v>3.59</v>
      </c>
      <c r="D223" s="28">
        <v>0.98</v>
      </c>
      <c r="E223" s="28">
        <f t="shared" si="33"/>
        <v>1429.0277777777796</v>
      </c>
      <c r="M223" s="27">
        <v>7.6180243055555596E-2</v>
      </c>
      <c r="N223" s="18">
        <v>34.43</v>
      </c>
      <c r="O223" s="18">
        <v>26.64</v>
      </c>
      <c r="Q223" s="28">
        <v>1</v>
      </c>
      <c r="R223" s="28">
        <v>48</v>
      </c>
      <c r="S223" s="28">
        <v>30</v>
      </c>
      <c r="V223" s="39">
        <f t="shared" si="28"/>
        <v>6510</v>
      </c>
      <c r="W223" s="28">
        <v>3.59</v>
      </c>
      <c r="X223" s="28">
        <v>0.98</v>
      </c>
      <c r="Y223" s="28">
        <f t="shared" si="27"/>
        <v>1429.0277777777796</v>
      </c>
      <c r="Z223" s="28">
        <f t="shared" si="29"/>
        <v>71.419444444444409</v>
      </c>
      <c r="AA223" s="40">
        <f t="shared" si="30"/>
        <v>28.580555555555591</v>
      </c>
      <c r="AB223" s="39">
        <v>6550</v>
      </c>
      <c r="AC223" s="28">
        <v>3.77</v>
      </c>
      <c r="AD223" s="28">
        <v>0.94</v>
      </c>
      <c r="AE223" s="28">
        <f t="shared" si="34"/>
        <v>1779.444444444443</v>
      </c>
      <c r="AF223" s="28">
        <f t="shared" si="31"/>
        <v>64.41111111111114</v>
      </c>
      <c r="AG223" s="40">
        <f t="shared" si="32"/>
        <v>35.58888888888886</v>
      </c>
      <c r="AJ223">
        <v>6552</v>
      </c>
      <c r="AK223" s="33">
        <v>34.53</v>
      </c>
      <c r="AL223" s="33">
        <v>26.73</v>
      </c>
      <c r="AM223" s="28">
        <f t="shared" si="35"/>
        <v>7.8000000000000007</v>
      </c>
    </row>
    <row r="224" spans="2:39" customFormat="1" x14ac:dyDescent="0.25">
      <c r="B224" s="6">
        <v>7.5694444444444495E-2</v>
      </c>
      <c r="C224" s="28">
        <v>3.59</v>
      </c>
      <c r="D224" s="28">
        <v>0.98</v>
      </c>
      <c r="E224" s="28">
        <f t="shared" si="33"/>
        <v>1437.1944444444464</v>
      </c>
      <c r="M224" s="26">
        <v>7.6527789351851894E-2</v>
      </c>
      <c r="N224" s="17">
        <v>34.630000000000003</v>
      </c>
      <c r="O224" s="17">
        <v>26.73</v>
      </c>
      <c r="Q224" s="28">
        <v>1</v>
      </c>
      <c r="R224" s="28">
        <v>49</v>
      </c>
      <c r="S224" s="28">
        <v>0</v>
      </c>
      <c r="V224" s="39">
        <f t="shared" si="28"/>
        <v>6540</v>
      </c>
      <c r="W224" s="28">
        <v>3.59</v>
      </c>
      <c r="X224" s="28">
        <v>0.98</v>
      </c>
      <c r="Y224" s="28">
        <f t="shared" si="27"/>
        <v>1437.1944444444464</v>
      </c>
      <c r="Z224" s="28">
        <f t="shared" si="29"/>
        <v>71.256111111111068</v>
      </c>
      <c r="AA224" s="40">
        <f t="shared" si="30"/>
        <v>28.743888888888932</v>
      </c>
      <c r="AB224" s="39">
        <v>6580</v>
      </c>
      <c r="AC224" s="28">
        <v>3.77</v>
      </c>
      <c r="AD224" s="28">
        <v>0.94</v>
      </c>
      <c r="AE224" s="28">
        <f t="shared" si="34"/>
        <v>1787.2777777777762</v>
      </c>
      <c r="AF224" s="28">
        <f t="shared" si="31"/>
        <v>64.254444444444474</v>
      </c>
      <c r="AG224" s="40">
        <f t="shared" si="32"/>
        <v>35.745555555555526</v>
      </c>
      <c r="AJ224">
        <v>6582</v>
      </c>
      <c r="AK224" s="34">
        <v>34.43</v>
      </c>
      <c r="AL224" s="34">
        <v>26.64</v>
      </c>
      <c r="AM224" s="28">
        <f t="shared" si="35"/>
        <v>7.7899999999999991</v>
      </c>
    </row>
    <row r="225" spans="2:39" customFormat="1" x14ac:dyDescent="0.25">
      <c r="B225" s="6">
        <v>7.6041666666666702E-2</v>
      </c>
      <c r="C225" s="28">
        <v>3.59</v>
      </c>
      <c r="D225" s="28">
        <v>0.98</v>
      </c>
      <c r="E225" s="28">
        <f t="shared" si="33"/>
        <v>1445.3611111111131</v>
      </c>
      <c r="M225" s="27">
        <v>7.6875590277777794E-2</v>
      </c>
      <c r="N225" s="18">
        <v>34.53</v>
      </c>
      <c r="O225" s="18">
        <v>26.64</v>
      </c>
      <c r="Q225" s="28">
        <v>1</v>
      </c>
      <c r="R225" s="28">
        <v>49</v>
      </c>
      <c r="S225" s="28">
        <v>30</v>
      </c>
      <c r="V225" s="39">
        <f t="shared" si="28"/>
        <v>6570</v>
      </c>
      <c r="W225" s="28">
        <v>3.59</v>
      </c>
      <c r="X225" s="28">
        <v>0.98</v>
      </c>
      <c r="Y225" s="28">
        <f t="shared" si="27"/>
        <v>1445.3611111111131</v>
      </c>
      <c r="Z225" s="28">
        <f t="shared" si="29"/>
        <v>71.092777777777741</v>
      </c>
      <c r="AA225" s="40">
        <f t="shared" si="30"/>
        <v>28.907222222222259</v>
      </c>
      <c r="AB225" s="39">
        <v>6610</v>
      </c>
      <c r="AC225" s="28">
        <v>3.77</v>
      </c>
      <c r="AD225" s="28">
        <v>0.94</v>
      </c>
      <c r="AE225" s="28">
        <f t="shared" si="34"/>
        <v>1795.1111111111095</v>
      </c>
      <c r="AF225" s="28">
        <f t="shared" si="31"/>
        <v>64.097777777777807</v>
      </c>
      <c r="AG225" s="40">
        <f t="shared" si="32"/>
        <v>35.902222222222193</v>
      </c>
      <c r="AJ225">
        <v>6612</v>
      </c>
      <c r="AK225" s="33">
        <v>34.630000000000003</v>
      </c>
      <c r="AL225" s="33">
        <v>26.73</v>
      </c>
      <c r="AM225" s="28">
        <f t="shared" si="35"/>
        <v>7.9000000000000021</v>
      </c>
    </row>
    <row r="226" spans="2:39" customFormat="1" x14ac:dyDescent="0.25">
      <c r="B226" s="6">
        <v>7.6388888888888895E-2</v>
      </c>
      <c r="C226" s="28">
        <v>3.59</v>
      </c>
      <c r="D226" s="28">
        <v>0.98</v>
      </c>
      <c r="E226" s="28">
        <f t="shared" si="33"/>
        <v>1453.5277777777799</v>
      </c>
      <c r="M226" s="26">
        <v>7.7223275462963037E-2</v>
      </c>
      <c r="N226" s="17">
        <v>34.43</v>
      </c>
      <c r="O226" s="17">
        <v>26.64</v>
      </c>
      <c r="Q226" s="28">
        <v>1</v>
      </c>
      <c r="R226" s="28">
        <v>50</v>
      </c>
      <c r="S226" s="28">
        <v>0</v>
      </c>
      <c r="V226" s="39">
        <f t="shared" si="28"/>
        <v>6600</v>
      </c>
      <c r="W226" s="28">
        <v>3.59</v>
      </c>
      <c r="X226" s="28">
        <v>0.98</v>
      </c>
      <c r="Y226" s="28">
        <f t="shared" si="27"/>
        <v>1453.5277777777799</v>
      </c>
      <c r="Z226" s="28">
        <f t="shared" si="29"/>
        <v>70.9294444444444</v>
      </c>
      <c r="AA226" s="40">
        <f t="shared" si="30"/>
        <v>29.0705555555556</v>
      </c>
      <c r="AB226" s="39">
        <v>6640</v>
      </c>
      <c r="AC226" s="28">
        <v>3.77</v>
      </c>
      <c r="AD226" s="28">
        <v>0.94</v>
      </c>
      <c r="AE226" s="28">
        <f t="shared" si="34"/>
        <v>1802.9444444444428</v>
      </c>
      <c r="AF226" s="28">
        <f t="shared" si="31"/>
        <v>63.941111111111141</v>
      </c>
      <c r="AG226" s="40">
        <f t="shared" si="32"/>
        <v>36.058888888888859</v>
      </c>
      <c r="AJ226">
        <v>6642</v>
      </c>
      <c r="AK226" s="34">
        <v>34.53</v>
      </c>
      <c r="AL226" s="34">
        <v>26.64</v>
      </c>
      <c r="AM226" s="28">
        <f t="shared" si="35"/>
        <v>7.8900000000000006</v>
      </c>
    </row>
    <row r="227" spans="2:39" customFormat="1" x14ac:dyDescent="0.25">
      <c r="B227" s="6">
        <v>7.6736111111111102E-2</v>
      </c>
      <c r="C227" s="28">
        <v>3.59</v>
      </c>
      <c r="D227" s="28">
        <v>0.98</v>
      </c>
      <c r="E227" s="28">
        <f t="shared" si="33"/>
        <v>1461.6944444444466</v>
      </c>
      <c r="M227" s="27">
        <v>7.7571516203703728E-2</v>
      </c>
      <c r="N227" s="18">
        <v>34.729999999999997</v>
      </c>
      <c r="O227" s="18">
        <v>26.64</v>
      </c>
      <c r="Q227" s="28">
        <v>1</v>
      </c>
      <c r="R227" s="28">
        <v>50</v>
      </c>
      <c r="S227" s="28">
        <v>30</v>
      </c>
      <c r="V227" s="39">
        <f t="shared" si="28"/>
        <v>6630</v>
      </c>
      <c r="W227" s="28">
        <v>3.59</v>
      </c>
      <c r="X227" s="28">
        <v>0.98</v>
      </c>
      <c r="Y227" s="28">
        <f t="shared" si="27"/>
        <v>1461.6944444444466</v>
      </c>
      <c r="Z227" s="28">
        <f t="shared" si="29"/>
        <v>70.766111111111073</v>
      </c>
      <c r="AA227" s="40">
        <f t="shared" si="30"/>
        <v>29.233888888888927</v>
      </c>
      <c r="AB227" s="39">
        <v>6670</v>
      </c>
      <c r="AC227" s="28">
        <v>3.76</v>
      </c>
      <c r="AD227" s="28">
        <v>0.94</v>
      </c>
      <c r="AE227" s="28">
        <f t="shared" si="34"/>
        <v>1810.777777777776</v>
      </c>
      <c r="AF227" s="28">
        <f t="shared" si="31"/>
        <v>63.784444444444482</v>
      </c>
      <c r="AG227" s="40">
        <f t="shared" si="32"/>
        <v>36.215555555555518</v>
      </c>
      <c r="AJ227">
        <v>6672</v>
      </c>
      <c r="AK227" s="33">
        <v>34.43</v>
      </c>
      <c r="AL227" s="33">
        <v>26.64</v>
      </c>
      <c r="AM227" s="28">
        <f t="shared" si="35"/>
        <v>7.7899999999999991</v>
      </c>
    </row>
    <row r="228" spans="2:39" customFormat="1" x14ac:dyDescent="0.25">
      <c r="B228" s="6">
        <v>7.7083333333333295E-2</v>
      </c>
      <c r="C228" s="28">
        <v>3.59</v>
      </c>
      <c r="D228" s="28">
        <v>0.98</v>
      </c>
      <c r="E228" s="28">
        <f t="shared" si="33"/>
        <v>1469.8611111111134</v>
      </c>
      <c r="M228" s="26">
        <v>7.7919212962963003E-2</v>
      </c>
      <c r="N228" s="17">
        <v>34.43</v>
      </c>
      <c r="O228" s="17">
        <v>26.64</v>
      </c>
      <c r="Q228" s="28">
        <v>1</v>
      </c>
      <c r="R228" s="28">
        <v>51</v>
      </c>
      <c r="S228" s="28">
        <v>0</v>
      </c>
      <c r="V228" s="39">
        <f t="shared" si="28"/>
        <v>6660</v>
      </c>
      <c r="W228" s="28">
        <v>3.59</v>
      </c>
      <c r="X228" s="28">
        <v>0.98</v>
      </c>
      <c r="Y228" s="28">
        <f t="shared" si="27"/>
        <v>1469.8611111111134</v>
      </c>
      <c r="Z228" s="28">
        <f t="shared" si="29"/>
        <v>70.602777777777732</v>
      </c>
      <c r="AA228" s="40">
        <f t="shared" si="30"/>
        <v>29.397222222222268</v>
      </c>
      <c r="AB228" s="39">
        <v>6700</v>
      </c>
      <c r="AC228" s="28">
        <v>3.76</v>
      </c>
      <c r="AD228" s="28">
        <v>0.94</v>
      </c>
      <c r="AE228" s="28">
        <f t="shared" si="34"/>
        <v>1818.6111111111093</v>
      </c>
      <c r="AF228" s="28">
        <f t="shared" si="31"/>
        <v>63.627777777777816</v>
      </c>
      <c r="AG228" s="40">
        <f t="shared" si="32"/>
        <v>36.372222222222184</v>
      </c>
      <c r="AJ228">
        <v>6702</v>
      </c>
      <c r="AK228" s="34">
        <v>34.729999999999997</v>
      </c>
      <c r="AL228" s="34">
        <v>26.64</v>
      </c>
      <c r="AM228" s="28">
        <f t="shared" si="35"/>
        <v>8.0899999999999963</v>
      </c>
    </row>
    <row r="229" spans="2:39" customFormat="1" x14ac:dyDescent="0.25">
      <c r="B229" s="6">
        <v>7.74305555555556E-2</v>
      </c>
      <c r="C229" s="28">
        <v>3.59</v>
      </c>
      <c r="D229" s="28">
        <v>0.98</v>
      </c>
      <c r="E229" s="28">
        <f t="shared" si="33"/>
        <v>1478.0277777777801</v>
      </c>
      <c r="M229" s="27">
        <v>7.8267141203703705E-2</v>
      </c>
      <c r="N229" s="18">
        <v>34.53</v>
      </c>
      <c r="O229" s="18">
        <v>26.64</v>
      </c>
      <c r="Q229" s="28">
        <v>1</v>
      </c>
      <c r="R229" s="28">
        <v>51</v>
      </c>
      <c r="S229" s="28">
        <v>30</v>
      </c>
      <c r="V229" s="39">
        <f t="shared" si="28"/>
        <v>6690</v>
      </c>
      <c r="W229" s="28">
        <v>3.59</v>
      </c>
      <c r="X229" s="28">
        <v>0.98</v>
      </c>
      <c r="Y229" s="28">
        <f t="shared" si="27"/>
        <v>1478.0277777777801</v>
      </c>
      <c r="Z229" s="28">
        <f t="shared" si="29"/>
        <v>70.439444444444405</v>
      </c>
      <c r="AA229" s="40">
        <f t="shared" si="30"/>
        <v>29.560555555555595</v>
      </c>
      <c r="AB229" s="39">
        <v>6730</v>
      </c>
      <c r="AC229" s="28">
        <v>3.76</v>
      </c>
      <c r="AD229" s="28">
        <v>0.94</v>
      </c>
      <c r="AE229" s="28">
        <f t="shared" si="34"/>
        <v>1826.4444444444425</v>
      </c>
      <c r="AF229" s="28">
        <f t="shared" si="31"/>
        <v>63.471111111111149</v>
      </c>
      <c r="AG229" s="40">
        <f t="shared" si="32"/>
        <v>36.528888888888851</v>
      </c>
      <c r="AJ229">
        <v>6732</v>
      </c>
      <c r="AK229" s="33">
        <v>34.43</v>
      </c>
      <c r="AL229" s="33">
        <v>26.64</v>
      </c>
      <c r="AM229" s="28">
        <f t="shared" si="35"/>
        <v>7.7899999999999991</v>
      </c>
    </row>
    <row r="230" spans="2:39" customFormat="1" x14ac:dyDescent="0.25">
      <c r="B230" s="6">
        <v>7.7777777777777807E-2</v>
      </c>
      <c r="C230" s="28">
        <v>3.6</v>
      </c>
      <c r="D230" s="28">
        <v>0.98</v>
      </c>
      <c r="E230" s="28">
        <f t="shared" si="33"/>
        <v>1486.1944444444468</v>
      </c>
      <c r="M230" s="26">
        <v>7.8615231481481529E-2</v>
      </c>
      <c r="N230" s="17">
        <v>34.43</v>
      </c>
      <c r="O230" s="17">
        <v>26.55</v>
      </c>
      <c r="Q230" s="28">
        <v>1</v>
      </c>
      <c r="R230" s="28">
        <v>52</v>
      </c>
      <c r="S230" s="28">
        <v>0</v>
      </c>
      <c r="V230" s="39">
        <f t="shared" si="28"/>
        <v>6720</v>
      </c>
      <c r="W230" s="28">
        <v>3.6</v>
      </c>
      <c r="X230" s="28">
        <v>0.98</v>
      </c>
      <c r="Y230" s="28">
        <f t="shared" si="27"/>
        <v>1486.1944444444468</v>
      </c>
      <c r="Z230" s="28">
        <f t="shared" si="29"/>
        <v>70.276111111111064</v>
      </c>
      <c r="AA230" s="40">
        <f t="shared" si="30"/>
        <v>29.723888888888936</v>
      </c>
      <c r="AB230" s="39">
        <v>6760</v>
      </c>
      <c r="AC230" s="28">
        <v>3.76</v>
      </c>
      <c r="AD230" s="28">
        <v>0.94</v>
      </c>
      <c r="AE230" s="28">
        <f t="shared" si="34"/>
        <v>1834.2777777777758</v>
      </c>
      <c r="AF230" s="28">
        <f t="shared" si="31"/>
        <v>63.314444444444483</v>
      </c>
      <c r="AG230" s="40">
        <f t="shared" si="32"/>
        <v>36.685555555555517</v>
      </c>
      <c r="AJ230">
        <v>6762</v>
      </c>
      <c r="AK230" s="34">
        <v>34.53</v>
      </c>
      <c r="AL230" s="34">
        <v>26.64</v>
      </c>
      <c r="AM230" s="28">
        <f t="shared" si="35"/>
        <v>7.8900000000000006</v>
      </c>
    </row>
    <row r="231" spans="2:39" customFormat="1" x14ac:dyDescent="0.25">
      <c r="B231" s="6">
        <v>7.8125E-2</v>
      </c>
      <c r="C231" s="28">
        <v>3.6</v>
      </c>
      <c r="D231" s="28">
        <v>0.98</v>
      </c>
      <c r="E231" s="28">
        <f t="shared" si="33"/>
        <v>1494.3611111111136</v>
      </c>
      <c r="M231" s="27">
        <v>7.8963009259259365E-2</v>
      </c>
      <c r="N231" s="18">
        <v>34.53</v>
      </c>
      <c r="O231" s="18">
        <v>26.64</v>
      </c>
      <c r="Q231" s="28">
        <v>1</v>
      </c>
      <c r="R231" s="28">
        <v>52</v>
      </c>
      <c r="S231" s="28">
        <v>30</v>
      </c>
      <c r="V231" s="39">
        <f t="shared" si="28"/>
        <v>6750</v>
      </c>
      <c r="W231" s="28">
        <v>3.6</v>
      </c>
      <c r="X231" s="28">
        <v>0.98</v>
      </c>
      <c r="Y231" s="28">
        <f t="shared" si="27"/>
        <v>1494.3611111111136</v>
      </c>
      <c r="Z231" s="28">
        <f t="shared" si="29"/>
        <v>70.112777777777723</v>
      </c>
      <c r="AA231" s="40">
        <f t="shared" si="30"/>
        <v>29.887222222222277</v>
      </c>
      <c r="AB231" s="39">
        <v>6790</v>
      </c>
      <c r="AC231" s="28">
        <v>3.76</v>
      </c>
      <c r="AD231" s="28">
        <v>0.94</v>
      </c>
      <c r="AE231" s="28">
        <f t="shared" si="34"/>
        <v>1842.111111111109</v>
      </c>
      <c r="AF231" s="28">
        <f t="shared" si="31"/>
        <v>63.157777777777817</v>
      </c>
      <c r="AG231" s="40">
        <f t="shared" si="32"/>
        <v>36.842222222222183</v>
      </c>
      <c r="AJ231">
        <v>6792</v>
      </c>
      <c r="AK231" s="33">
        <v>34.43</v>
      </c>
      <c r="AL231" s="33">
        <v>26.55</v>
      </c>
      <c r="AM231" s="28">
        <f t="shared" si="35"/>
        <v>7.879999999999999</v>
      </c>
    </row>
    <row r="232" spans="2:39" customFormat="1" x14ac:dyDescent="0.25">
      <c r="B232" s="6">
        <v>7.8472222222222193E-2</v>
      </c>
      <c r="C232" s="28">
        <v>3.6</v>
      </c>
      <c r="D232" s="28">
        <v>0.98</v>
      </c>
      <c r="E232" s="28">
        <f t="shared" si="33"/>
        <v>1502.5277777777803</v>
      </c>
      <c r="M232" s="26">
        <v>7.931083333333333E-2</v>
      </c>
      <c r="N232" s="17">
        <v>34.53</v>
      </c>
      <c r="O232" s="17">
        <v>26.64</v>
      </c>
      <c r="Q232" s="28">
        <v>1</v>
      </c>
      <c r="R232" s="28">
        <v>53</v>
      </c>
      <c r="S232" s="28">
        <v>0</v>
      </c>
      <c r="V232" s="39">
        <f t="shared" si="28"/>
        <v>6780</v>
      </c>
      <c r="W232" s="28">
        <v>3.6</v>
      </c>
      <c r="X232" s="28">
        <v>0.98</v>
      </c>
      <c r="Y232" s="28">
        <f t="shared" si="27"/>
        <v>1502.5277777777803</v>
      </c>
      <c r="Z232" s="28">
        <f t="shared" si="29"/>
        <v>69.949444444444396</v>
      </c>
      <c r="AA232" s="40">
        <f t="shared" si="30"/>
        <v>30.050555555555604</v>
      </c>
      <c r="AB232" s="39">
        <v>6820</v>
      </c>
      <c r="AC232" s="28">
        <v>3.76</v>
      </c>
      <c r="AD232" s="28">
        <v>0.93</v>
      </c>
      <c r="AE232" s="28">
        <f t="shared" si="34"/>
        <v>1849.861111111109</v>
      </c>
      <c r="AF232" s="28">
        <f t="shared" si="31"/>
        <v>63.002777777777816</v>
      </c>
      <c r="AG232" s="40">
        <f t="shared" si="32"/>
        <v>36.997222222222184</v>
      </c>
      <c r="AJ232">
        <v>6822</v>
      </c>
      <c r="AK232" s="34">
        <v>34.53</v>
      </c>
      <c r="AL232" s="34">
        <v>26.64</v>
      </c>
      <c r="AM232" s="28">
        <f t="shared" si="35"/>
        <v>7.8900000000000006</v>
      </c>
    </row>
    <row r="233" spans="2:39" customFormat="1" x14ac:dyDescent="0.25">
      <c r="B233" s="6">
        <v>7.88194444444444E-2</v>
      </c>
      <c r="C233" s="28">
        <v>3.6</v>
      </c>
      <c r="D233" s="28">
        <v>0.98</v>
      </c>
      <c r="E233" s="28">
        <f t="shared" si="33"/>
        <v>1510.6944444444471</v>
      </c>
      <c r="M233" s="27">
        <v>7.965850694444454E-2</v>
      </c>
      <c r="N233" s="18">
        <v>34.33</v>
      </c>
      <c r="O233" s="18">
        <v>26.55</v>
      </c>
      <c r="Q233" s="28">
        <v>1</v>
      </c>
      <c r="R233" s="28">
        <v>53</v>
      </c>
      <c r="S233" s="28">
        <v>30</v>
      </c>
      <c r="V233" s="39">
        <f t="shared" si="28"/>
        <v>6810</v>
      </c>
      <c r="W233" s="28">
        <v>3.6</v>
      </c>
      <c r="X233" s="28">
        <v>0.98</v>
      </c>
      <c r="Y233" s="28">
        <f t="shared" si="27"/>
        <v>1510.6944444444471</v>
      </c>
      <c r="Z233" s="28">
        <f t="shared" si="29"/>
        <v>69.786111111111069</v>
      </c>
      <c r="AA233" s="40">
        <f t="shared" si="30"/>
        <v>30.213888888888931</v>
      </c>
      <c r="AB233" s="39">
        <v>6850</v>
      </c>
      <c r="AC233" s="28">
        <v>3.76</v>
      </c>
      <c r="AD233" s="28">
        <v>0.93</v>
      </c>
      <c r="AE233" s="28">
        <f t="shared" si="34"/>
        <v>1857.611111111109</v>
      </c>
      <c r="AF233" s="28">
        <f t="shared" si="31"/>
        <v>62.847777777777821</v>
      </c>
      <c r="AG233" s="40">
        <f t="shared" si="32"/>
        <v>37.152222222222179</v>
      </c>
      <c r="AJ233">
        <v>6852</v>
      </c>
      <c r="AK233" s="33">
        <v>34.53</v>
      </c>
      <c r="AL233" s="33">
        <v>26.64</v>
      </c>
      <c r="AM233" s="28">
        <f t="shared" si="35"/>
        <v>7.8900000000000006</v>
      </c>
    </row>
    <row r="234" spans="2:39" customFormat="1" x14ac:dyDescent="0.25">
      <c r="B234" s="6">
        <v>7.9166666666666705E-2</v>
      </c>
      <c r="C234" s="28">
        <v>3.6</v>
      </c>
      <c r="D234" s="28">
        <v>0.98</v>
      </c>
      <c r="E234" s="28">
        <f t="shared" si="33"/>
        <v>1518.8611111111138</v>
      </c>
      <c r="M234" s="26">
        <v>8.0006527777777836E-2</v>
      </c>
      <c r="N234" s="17">
        <v>34.43</v>
      </c>
      <c r="O234" s="17">
        <v>26.64</v>
      </c>
      <c r="Q234" s="28">
        <v>1</v>
      </c>
      <c r="R234" s="28">
        <v>54</v>
      </c>
      <c r="S234" s="28">
        <v>0</v>
      </c>
      <c r="V234" s="39">
        <f t="shared" si="28"/>
        <v>6840</v>
      </c>
      <c r="W234" s="28">
        <v>3.6</v>
      </c>
      <c r="X234" s="28">
        <v>0.98</v>
      </c>
      <c r="Y234" s="28">
        <f t="shared" si="27"/>
        <v>1518.8611111111138</v>
      </c>
      <c r="Z234" s="28">
        <f t="shared" si="29"/>
        <v>69.622777777777713</v>
      </c>
      <c r="AA234" s="40">
        <f t="shared" si="30"/>
        <v>30.377222222222287</v>
      </c>
      <c r="AB234" s="39">
        <v>6880</v>
      </c>
      <c r="AC234" s="28">
        <v>3.76</v>
      </c>
      <c r="AD234" s="28">
        <v>0.93</v>
      </c>
      <c r="AE234" s="28">
        <f t="shared" si="34"/>
        <v>1865.361111111109</v>
      </c>
      <c r="AF234" s="28">
        <f t="shared" si="31"/>
        <v>62.69277777777782</v>
      </c>
      <c r="AG234" s="40">
        <f t="shared" si="32"/>
        <v>37.30722222222218</v>
      </c>
      <c r="AJ234">
        <v>6882</v>
      </c>
      <c r="AK234" s="34">
        <v>34.33</v>
      </c>
      <c r="AL234" s="34">
        <v>26.55</v>
      </c>
      <c r="AM234" s="28">
        <f t="shared" si="35"/>
        <v>7.7799999999999976</v>
      </c>
    </row>
    <row r="235" spans="2:39" customFormat="1" x14ac:dyDescent="0.25">
      <c r="B235" s="6">
        <v>7.9513888888888898E-2</v>
      </c>
      <c r="C235" s="28">
        <v>3.61</v>
      </c>
      <c r="D235" s="28">
        <v>0.98</v>
      </c>
      <c r="E235" s="28">
        <f t="shared" si="33"/>
        <v>1527.0277777777806</v>
      </c>
      <c r="M235" s="27">
        <v>8.0353946759259332E-2</v>
      </c>
      <c r="N235" s="18">
        <v>34.43</v>
      </c>
      <c r="O235" s="18">
        <v>26.64</v>
      </c>
      <c r="Q235" s="28">
        <v>1</v>
      </c>
      <c r="R235" s="28">
        <v>54</v>
      </c>
      <c r="S235" s="28">
        <v>30</v>
      </c>
      <c r="V235" s="39">
        <f t="shared" si="28"/>
        <v>6870</v>
      </c>
      <c r="W235" s="28">
        <v>3.61</v>
      </c>
      <c r="X235" s="28">
        <v>0.98</v>
      </c>
      <c r="Y235" s="28">
        <f t="shared" si="27"/>
        <v>1527.0277777777806</v>
      </c>
      <c r="Z235" s="28">
        <f t="shared" si="29"/>
        <v>69.459444444444387</v>
      </c>
      <c r="AA235" s="40">
        <f t="shared" si="30"/>
        <v>30.540555555555613</v>
      </c>
      <c r="AB235" s="39">
        <v>6910</v>
      </c>
      <c r="AC235" s="28">
        <v>3.76</v>
      </c>
      <c r="AD235" s="28">
        <v>0.93</v>
      </c>
      <c r="AE235" s="28">
        <f t="shared" si="34"/>
        <v>1873.111111111109</v>
      </c>
      <c r="AF235" s="28">
        <f t="shared" si="31"/>
        <v>62.537777777777819</v>
      </c>
      <c r="AG235" s="40">
        <f t="shared" si="32"/>
        <v>37.462222222222181</v>
      </c>
      <c r="AJ235">
        <v>6913</v>
      </c>
      <c r="AK235" s="33">
        <v>34.43</v>
      </c>
      <c r="AL235" s="33">
        <v>26.64</v>
      </c>
      <c r="AM235" s="28">
        <f t="shared" si="35"/>
        <v>7.7899999999999991</v>
      </c>
    </row>
    <row r="236" spans="2:39" customFormat="1" x14ac:dyDescent="0.25">
      <c r="B236" s="6">
        <v>7.9861111111111105E-2</v>
      </c>
      <c r="C236" s="28">
        <v>3.61</v>
      </c>
      <c r="D236" s="28">
        <v>0.98</v>
      </c>
      <c r="E236" s="28">
        <f t="shared" si="33"/>
        <v>1535.1944444444473</v>
      </c>
      <c r="M236" s="26">
        <v>8.0701817129629649E-2</v>
      </c>
      <c r="N236" s="17">
        <v>34.43</v>
      </c>
      <c r="O236" s="17">
        <v>26.64</v>
      </c>
      <c r="Q236" s="28">
        <v>1</v>
      </c>
      <c r="R236" s="28">
        <v>55</v>
      </c>
      <c r="S236" s="28">
        <v>0</v>
      </c>
      <c r="V236" s="39">
        <f t="shared" si="28"/>
        <v>6900</v>
      </c>
      <c r="W236" s="28">
        <v>3.61</v>
      </c>
      <c r="X236" s="28">
        <v>0.98</v>
      </c>
      <c r="Y236" s="28">
        <f t="shared" si="27"/>
        <v>1535.1944444444473</v>
      </c>
      <c r="Z236" s="28">
        <f t="shared" si="29"/>
        <v>69.29611111111106</v>
      </c>
      <c r="AA236" s="40">
        <f t="shared" si="30"/>
        <v>30.70388888888894</v>
      </c>
      <c r="AB236" s="39">
        <v>6940</v>
      </c>
      <c r="AC236" s="28">
        <v>3.75</v>
      </c>
      <c r="AD236" s="28">
        <v>0.93</v>
      </c>
      <c r="AE236" s="28">
        <f t="shared" si="34"/>
        <v>1880.861111111109</v>
      </c>
      <c r="AF236" s="28">
        <f t="shared" si="31"/>
        <v>62.382777777777818</v>
      </c>
      <c r="AG236" s="40">
        <f t="shared" si="32"/>
        <v>37.617222222222182</v>
      </c>
      <c r="AJ236">
        <v>6943</v>
      </c>
      <c r="AK236" s="34">
        <v>34.43</v>
      </c>
      <c r="AL236" s="34">
        <v>26.64</v>
      </c>
      <c r="AM236" s="28">
        <f t="shared" si="35"/>
        <v>7.7899999999999991</v>
      </c>
    </row>
    <row r="237" spans="2:39" customFormat="1" x14ac:dyDescent="0.25">
      <c r="B237" s="6">
        <v>8.0208333333333298E-2</v>
      </c>
      <c r="C237" s="28">
        <v>3.61</v>
      </c>
      <c r="D237" s="28">
        <v>0.98</v>
      </c>
      <c r="E237" s="28">
        <f t="shared" si="33"/>
        <v>1543.361111111114</v>
      </c>
      <c r="M237" s="27">
        <v>8.1049942129629682E-2</v>
      </c>
      <c r="N237" s="18">
        <v>34.43</v>
      </c>
      <c r="O237" s="18">
        <v>26.55</v>
      </c>
      <c r="Q237" s="28">
        <v>1</v>
      </c>
      <c r="R237" s="28">
        <v>55</v>
      </c>
      <c r="S237" s="28">
        <v>30</v>
      </c>
      <c r="V237" s="39">
        <f t="shared" si="28"/>
        <v>6930</v>
      </c>
      <c r="W237" s="28">
        <v>3.61</v>
      </c>
      <c r="X237" s="28">
        <v>0.98</v>
      </c>
      <c r="Y237" s="28">
        <f t="shared" si="27"/>
        <v>1543.361111111114</v>
      </c>
      <c r="Z237" s="28">
        <f t="shared" si="29"/>
        <v>69.132777777777719</v>
      </c>
      <c r="AA237" s="40">
        <f t="shared" si="30"/>
        <v>30.867222222222281</v>
      </c>
      <c r="AB237" s="39">
        <v>6970</v>
      </c>
      <c r="AC237" s="28">
        <v>3.75</v>
      </c>
      <c r="AD237" s="28">
        <v>0.93</v>
      </c>
      <c r="AE237" s="28">
        <f t="shared" si="34"/>
        <v>1888.611111111109</v>
      </c>
      <c r="AF237" s="28">
        <f t="shared" si="31"/>
        <v>62.227777777777824</v>
      </c>
      <c r="AG237" s="40">
        <f t="shared" si="32"/>
        <v>37.772222222222176</v>
      </c>
      <c r="AJ237">
        <v>6973</v>
      </c>
      <c r="AK237" s="33">
        <v>34.43</v>
      </c>
      <c r="AL237" s="33">
        <v>26.64</v>
      </c>
      <c r="AM237" s="28">
        <f t="shared" si="35"/>
        <v>7.7899999999999991</v>
      </c>
    </row>
    <row r="238" spans="2:39" customFormat="1" x14ac:dyDescent="0.25">
      <c r="B238" s="6">
        <v>8.0555555555555602E-2</v>
      </c>
      <c r="C238" s="28">
        <v>3.61</v>
      </c>
      <c r="D238" s="28">
        <v>0.98</v>
      </c>
      <c r="E238" s="28">
        <f t="shared" si="33"/>
        <v>1551.5277777777808</v>
      </c>
      <c r="M238" s="26">
        <v>8.1397638888888957E-2</v>
      </c>
      <c r="N238" s="17">
        <v>34.33</v>
      </c>
      <c r="O238" s="17">
        <v>26.64</v>
      </c>
      <c r="Q238" s="28">
        <v>1</v>
      </c>
      <c r="R238" s="28">
        <v>56</v>
      </c>
      <c r="S238" s="28">
        <v>0</v>
      </c>
      <c r="V238" s="39">
        <f t="shared" si="28"/>
        <v>6960</v>
      </c>
      <c r="W238" s="28">
        <v>3.61</v>
      </c>
      <c r="X238" s="28">
        <v>0.98</v>
      </c>
      <c r="Y238" s="28">
        <f t="shared" si="27"/>
        <v>1551.5277777777808</v>
      </c>
      <c r="Z238" s="28">
        <f t="shared" si="29"/>
        <v>68.969444444444377</v>
      </c>
      <c r="AA238" s="40">
        <f t="shared" si="30"/>
        <v>31.030555555555623</v>
      </c>
      <c r="AB238" s="39">
        <v>7000</v>
      </c>
      <c r="AC238" s="28">
        <v>3.75</v>
      </c>
      <c r="AD238" s="28">
        <v>0.93</v>
      </c>
      <c r="AE238" s="28">
        <f t="shared" si="34"/>
        <v>1896.361111111109</v>
      </c>
      <c r="AF238" s="28">
        <f t="shared" si="31"/>
        <v>62.072777777777823</v>
      </c>
      <c r="AG238" s="40">
        <f t="shared" si="32"/>
        <v>37.927222222222177</v>
      </c>
      <c r="AJ238">
        <v>7003</v>
      </c>
      <c r="AK238" s="34">
        <v>34.43</v>
      </c>
      <c r="AL238" s="34">
        <v>26.55</v>
      </c>
      <c r="AM238" s="28">
        <f t="shared" si="35"/>
        <v>7.879999999999999</v>
      </c>
    </row>
    <row r="239" spans="2:39" customFormat="1" x14ac:dyDescent="0.25">
      <c r="B239" s="6">
        <v>8.0902777777777796E-2</v>
      </c>
      <c r="C239" s="28">
        <v>3.61</v>
      </c>
      <c r="D239" s="28">
        <v>0.98</v>
      </c>
      <c r="E239" s="28">
        <f t="shared" si="33"/>
        <v>1559.6944444444475</v>
      </c>
      <c r="M239" s="27">
        <v>8.1745856481481582E-2</v>
      </c>
      <c r="N239" s="18">
        <v>34.33</v>
      </c>
      <c r="O239" s="18">
        <v>26.64</v>
      </c>
      <c r="Q239" s="28">
        <v>1</v>
      </c>
      <c r="R239" s="28">
        <v>56</v>
      </c>
      <c r="S239" s="28">
        <v>30</v>
      </c>
      <c r="V239" s="39">
        <f t="shared" si="28"/>
        <v>6990</v>
      </c>
      <c r="W239" s="28">
        <v>3.61</v>
      </c>
      <c r="X239" s="28">
        <v>0.98</v>
      </c>
      <c r="Y239" s="28">
        <f t="shared" si="27"/>
        <v>1559.6944444444475</v>
      </c>
      <c r="Z239" s="28">
        <f t="shared" si="29"/>
        <v>68.806111111111051</v>
      </c>
      <c r="AA239" s="40">
        <f t="shared" si="30"/>
        <v>31.193888888888949</v>
      </c>
      <c r="AB239" s="39">
        <v>7030</v>
      </c>
      <c r="AC239" s="28">
        <v>3.75</v>
      </c>
      <c r="AD239" s="28">
        <v>0.93</v>
      </c>
      <c r="AE239" s="28">
        <f t="shared" si="34"/>
        <v>1904.111111111109</v>
      </c>
      <c r="AF239" s="28">
        <f t="shared" si="31"/>
        <v>61.917777777777822</v>
      </c>
      <c r="AG239" s="40">
        <f t="shared" si="32"/>
        <v>38.082222222222178</v>
      </c>
      <c r="AJ239">
        <v>7033</v>
      </c>
      <c r="AK239" s="33">
        <v>34.33</v>
      </c>
      <c r="AL239" s="33">
        <v>26.64</v>
      </c>
      <c r="AM239" s="28">
        <f t="shared" si="35"/>
        <v>7.6899999999999977</v>
      </c>
    </row>
    <row r="240" spans="2:39" customFormat="1" x14ac:dyDescent="0.25">
      <c r="B240" s="6">
        <v>8.1250000000000003E-2</v>
      </c>
      <c r="C240" s="28">
        <v>3.61</v>
      </c>
      <c r="D240" s="28">
        <v>0.98</v>
      </c>
      <c r="E240" s="28">
        <f t="shared" si="33"/>
        <v>1567.8611111111143</v>
      </c>
      <c r="M240" s="26">
        <v>8.2093229166666726E-2</v>
      </c>
      <c r="N240" s="17">
        <v>34.53</v>
      </c>
      <c r="O240" s="17">
        <v>26.64</v>
      </c>
      <c r="Q240" s="28">
        <v>1</v>
      </c>
      <c r="R240" s="28">
        <v>57</v>
      </c>
      <c r="S240" s="28">
        <v>0</v>
      </c>
      <c r="V240" s="39">
        <f t="shared" si="28"/>
        <v>7020</v>
      </c>
      <c r="W240" s="28">
        <v>3.61</v>
      </c>
      <c r="X240" s="28">
        <v>0.98</v>
      </c>
      <c r="Y240" s="28">
        <f t="shared" si="27"/>
        <v>1567.8611111111143</v>
      </c>
      <c r="Z240" s="28">
        <f t="shared" si="29"/>
        <v>68.64277777777771</v>
      </c>
      <c r="AA240" s="40">
        <f t="shared" si="30"/>
        <v>31.35722222222229</v>
      </c>
      <c r="AB240" s="39">
        <v>7060</v>
      </c>
      <c r="AC240" s="28">
        <v>3.75</v>
      </c>
      <c r="AD240" s="28">
        <v>0.93</v>
      </c>
      <c r="AE240" s="28">
        <f t="shared" si="34"/>
        <v>1911.861111111109</v>
      </c>
      <c r="AF240" s="28">
        <f t="shared" si="31"/>
        <v>61.762777777777821</v>
      </c>
      <c r="AG240" s="40">
        <f t="shared" si="32"/>
        <v>38.237222222222179</v>
      </c>
      <c r="AJ240">
        <v>7063</v>
      </c>
      <c r="AK240" s="34">
        <v>34.33</v>
      </c>
      <c r="AL240" s="34">
        <v>26.64</v>
      </c>
      <c r="AM240" s="28">
        <f t="shared" si="35"/>
        <v>7.6899999999999977</v>
      </c>
    </row>
    <row r="241" spans="2:39" customFormat="1" x14ac:dyDescent="0.25">
      <c r="B241" s="6">
        <v>8.1597222222222196E-2</v>
      </c>
      <c r="C241" s="28">
        <v>3.61</v>
      </c>
      <c r="D241" s="28">
        <v>0.98</v>
      </c>
      <c r="E241" s="28">
        <f t="shared" si="33"/>
        <v>1576.027777777781</v>
      </c>
      <c r="M241" s="27">
        <v>8.2441423611111175E-2</v>
      </c>
      <c r="N241" s="18">
        <v>34.43</v>
      </c>
      <c r="O241" s="18">
        <v>26.64</v>
      </c>
      <c r="Q241" s="28">
        <v>1</v>
      </c>
      <c r="R241" s="28">
        <v>57</v>
      </c>
      <c r="S241" s="28">
        <v>30</v>
      </c>
      <c r="V241" s="39">
        <f t="shared" si="28"/>
        <v>7050</v>
      </c>
      <c r="W241" s="28">
        <v>3.61</v>
      </c>
      <c r="X241" s="28">
        <v>0.98</v>
      </c>
      <c r="Y241" s="28">
        <f t="shared" si="27"/>
        <v>1576.027777777781</v>
      </c>
      <c r="Z241" s="28">
        <f t="shared" si="29"/>
        <v>68.479444444444383</v>
      </c>
      <c r="AA241" s="40">
        <f t="shared" si="30"/>
        <v>31.520555555555617</v>
      </c>
      <c r="AB241" s="39">
        <v>7090</v>
      </c>
      <c r="AC241" s="28">
        <v>3.75</v>
      </c>
      <c r="AD241" s="28">
        <v>0.93</v>
      </c>
      <c r="AE241" s="28">
        <f t="shared" si="34"/>
        <v>1919.611111111109</v>
      </c>
      <c r="AF241" s="28">
        <f t="shared" si="31"/>
        <v>61.607777777777819</v>
      </c>
      <c r="AG241" s="40">
        <f t="shared" si="32"/>
        <v>38.392222222222181</v>
      </c>
      <c r="AJ241">
        <v>7093</v>
      </c>
      <c r="AK241" s="33">
        <v>34.53</v>
      </c>
      <c r="AL241" s="33">
        <v>26.64</v>
      </c>
      <c r="AM241" s="28">
        <f t="shared" si="35"/>
        <v>7.8900000000000006</v>
      </c>
    </row>
    <row r="242" spans="2:39" customFormat="1" x14ac:dyDescent="0.25">
      <c r="B242" s="6">
        <v>8.1944444444444403E-2</v>
      </c>
      <c r="C242" s="28">
        <v>3.62</v>
      </c>
      <c r="D242" s="28">
        <v>0.98</v>
      </c>
      <c r="E242" s="28">
        <f t="shared" si="33"/>
        <v>1584.1944444444478</v>
      </c>
      <c r="M242" s="26">
        <v>8.2789155092592659E-2</v>
      </c>
      <c r="N242" s="17">
        <v>34.43</v>
      </c>
      <c r="O242" s="17">
        <v>26.64</v>
      </c>
      <c r="Q242" s="28">
        <v>1</v>
      </c>
      <c r="R242" s="28">
        <v>58</v>
      </c>
      <c r="S242" s="28">
        <v>0</v>
      </c>
      <c r="V242" s="39">
        <f t="shared" si="28"/>
        <v>7080</v>
      </c>
      <c r="W242" s="28">
        <v>3.62</v>
      </c>
      <c r="X242" s="28">
        <v>0.98</v>
      </c>
      <c r="Y242" s="28">
        <f t="shared" si="27"/>
        <v>1584.1944444444478</v>
      </c>
      <c r="Z242" s="28">
        <f t="shared" si="29"/>
        <v>68.316111111111042</v>
      </c>
      <c r="AA242" s="40">
        <f t="shared" si="30"/>
        <v>31.683888888888958</v>
      </c>
      <c r="AB242" s="39">
        <v>7120</v>
      </c>
      <c r="AC242" s="28">
        <v>3.74</v>
      </c>
      <c r="AD242" s="28">
        <v>0.93</v>
      </c>
      <c r="AE242" s="28">
        <f t="shared" si="34"/>
        <v>1927.361111111109</v>
      </c>
      <c r="AF242" s="28">
        <f t="shared" si="31"/>
        <v>61.452777777777818</v>
      </c>
      <c r="AG242" s="40">
        <f t="shared" si="32"/>
        <v>38.547222222222182</v>
      </c>
      <c r="AJ242">
        <v>7123</v>
      </c>
      <c r="AK242" s="34">
        <v>34.43</v>
      </c>
      <c r="AL242" s="34">
        <v>26.64</v>
      </c>
      <c r="AM242" s="28">
        <f t="shared" si="35"/>
        <v>7.7899999999999991</v>
      </c>
    </row>
    <row r="243" spans="2:39" customFormat="1" x14ac:dyDescent="0.25">
      <c r="B243" s="6">
        <v>8.2291666666666693E-2</v>
      </c>
      <c r="C243" s="28">
        <v>3.62</v>
      </c>
      <c r="D243" s="28">
        <v>0.98</v>
      </c>
      <c r="E243" s="28">
        <f t="shared" si="33"/>
        <v>1592.3611111111145</v>
      </c>
      <c r="M243" s="27">
        <v>8.3136805555555582E-2</v>
      </c>
      <c r="N243" s="18">
        <v>34.33</v>
      </c>
      <c r="O243" s="18">
        <v>26.55</v>
      </c>
      <c r="Q243" s="28">
        <v>1</v>
      </c>
      <c r="R243" s="28">
        <v>58</v>
      </c>
      <c r="S243" s="28">
        <v>30</v>
      </c>
      <c r="V243" s="39">
        <f t="shared" si="28"/>
        <v>7110</v>
      </c>
      <c r="W243" s="28">
        <v>3.62</v>
      </c>
      <c r="X243" s="28">
        <v>0.98</v>
      </c>
      <c r="Y243" s="28">
        <f t="shared" si="27"/>
        <v>1592.3611111111145</v>
      </c>
      <c r="Z243" s="28">
        <f t="shared" si="29"/>
        <v>68.152777777777715</v>
      </c>
      <c r="AA243" s="40">
        <f t="shared" si="30"/>
        <v>31.847222222222285</v>
      </c>
      <c r="AB243" s="39">
        <v>7150</v>
      </c>
      <c r="AC243" s="28">
        <v>3.74</v>
      </c>
      <c r="AD243" s="28">
        <v>0.93</v>
      </c>
      <c r="AE243" s="28">
        <f t="shared" si="34"/>
        <v>1935.111111111109</v>
      </c>
      <c r="AF243" s="28">
        <f t="shared" si="31"/>
        <v>61.297777777777817</v>
      </c>
      <c r="AG243" s="40">
        <f t="shared" si="32"/>
        <v>38.702222222222183</v>
      </c>
      <c r="AJ243">
        <v>7153</v>
      </c>
      <c r="AK243" s="33">
        <v>34.43</v>
      </c>
      <c r="AL243" s="33">
        <v>26.64</v>
      </c>
      <c r="AM243" s="28">
        <f t="shared" si="35"/>
        <v>7.7899999999999991</v>
      </c>
    </row>
    <row r="244" spans="2:39" customFormat="1" x14ac:dyDescent="0.25">
      <c r="B244" s="6">
        <v>8.2638888888888901E-2</v>
      </c>
      <c r="C244" s="28">
        <v>3.62</v>
      </c>
      <c r="D244" s="28">
        <v>0.98</v>
      </c>
      <c r="E244" s="28">
        <f t="shared" si="33"/>
        <v>1600.5277777777812</v>
      </c>
      <c r="M244" s="26">
        <v>8.3484652777777835E-2</v>
      </c>
      <c r="N244" s="17">
        <v>34.43</v>
      </c>
      <c r="O244" s="17">
        <v>26.64</v>
      </c>
      <c r="Q244" s="28">
        <v>1</v>
      </c>
      <c r="R244" s="28">
        <v>59</v>
      </c>
      <c r="S244" s="28">
        <v>0</v>
      </c>
      <c r="V244" s="39">
        <f t="shared" si="28"/>
        <v>7140</v>
      </c>
      <c r="W244" s="28">
        <v>3.62</v>
      </c>
      <c r="X244" s="28">
        <v>0.98</v>
      </c>
      <c r="Y244" s="28">
        <f t="shared" si="27"/>
        <v>1600.5277777777812</v>
      </c>
      <c r="Z244" s="28">
        <f t="shared" si="29"/>
        <v>67.989444444444374</v>
      </c>
      <c r="AA244" s="40">
        <f t="shared" si="30"/>
        <v>32.010555555555626</v>
      </c>
      <c r="AB244" s="39">
        <v>7180</v>
      </c>
      <c r="AC244" s="28">
        <v>3.74</v>
      </c>
      <c r="AD244" s="28">
        <v>0.93</v>
      </c>
      <c r="AE244" s="28">
        <f t="shared" si="34"/>
        <v>1942.861111111109</v>
      </c>
      <c r="AF244" s="28">
        <f t="shared" si="31"/>
        <v>61.142777777777816</v>
      </c>
      <c r="AG244" s="40">
        <f t="shared" si="32"/>
        <v>38.857222222222184</v>
      </c>
      <c r="AJ244">
        <v>7183</v>
      </c>
      <c r="AK244" s="34">
        <v>34.33</v>
      </c>
      <c r="AL244" s="34">
        <v>26.55</v>
      </c>
      <c r="AM244" s="28">
        <f t="shared" si="35"/>
        <v>7.7799999999999976</v>
      </c>
    </row>
    <row r="245" spans="2:39" customFormat="1" x14ac:dyDescent="0.25">
      <c r="B245" s="6">
        <v>8.2986111111111094E-2</v>
      </c>
      <c r="C245" s="28">
        <v>3.62</v>
      </c>
      <c r="D245" s="28">
        <v>0.98</v>
      </c>
      <c r="E245" s="28">
        <f t="shared" si="33"/>
        <v>1608.694444444448</v>
      </c>
      <c r="M245" s="27">
        <v>8.3832824074074108E-2</v>
      </c>
      <c r="N245" s="18">
        <v>34.04</v>
      </c>
      <c r="O245" s="18">
        <v>26.64</v>
      </c>
      <c r="Q245" s="28">
        <v>1</v>
      </c>
      <c r="R245" s="28">
        <v>59</v>
      </c>
      <c r="S245" s="28">
        <v>30</v>
      </c>
      <c r="V245" s="39">
        <f t="shared" si="28"/>
        <v>7170</v>
      </c>
      <c r="W245" s="28">
        <v>3.62</v>
      </c>
      <c r="X245" s="28">
        <v>0.98</v>
      </c>
      <c r="Y245" s="28">
        <f t="shared" si="27"/>
        <v>1608.694444444448</v>
      </c>
      <c r="Z245" s="28">
        <f t="shared" si="29"/>
        <v>67.826111111111032</v>
      </c>
      <c r="AA245" s="40">
        <f t="shared" si="30"/>
        <v>32.173888888888968</v>
      </c>
      <c r="AB245" s="39">
        <v>7210</v>
      </c>
      <c r="AC245" s="28">
        <v>3.74</v>
      </c>
      <c r="AD245" s="28">
        <v>0.93</v>
      </c>
      <c r="AE245" s="28">
        <f t="shared" si="34"/>
        <v>1950.611111111109</v>
      </c>
      <c r="AF245" s="28">
        <f t="shared" si="31"/>
        <v>60.987777777777822</v>
      </c>
      <c r="AG245" s="40">
        <f t="shared" si="32"/>
        <v>39.012222222222178</v>
      </c>
      <c r="AJ245">
        <v>7213</v>
      </c>
      <c r="AK245" s="33">
        <v>34.43</v>
      </c>
      <c r="AL245" s="33">
        <v>26.64</v>
      </c>
      <c r="AM245" s="28">
        <f t="shared" si="35"/>
        <v>7.7899999999999991</v>
      </c>
    </row>
    <row r="246" spans="2:39" customFormat="1" x14ac:dyDescent="0.25">
      <c r="B246" s="6">
        <v>8.3333333333333301E-2</v>
      </c>
      <c r="C246" s="28">
        <v>3.62</v>
      </c>
      <c r="D246" s="28">
        <v>0.98</v>
      </c>
      <c r="E246" s="28">
        <f t="shared" si="33"/>
        <v>1616.8611111111147</v>
      </c>
      <c r="M246" s="26">
        <v>8.4180601851851944E-2</v>
      </c>
      <c r="N246" s="17">
        <v>34.33</v>
      </c>
      <c r="O246" s="17">
        <v>26.55</v>
      </c>
      <c r="Q246" s="28">
        <v>2</v>
      </c>
      <c r="R246" s="28">
        <v>0</v>
      </c>
      <c r="S246" s="28">
        <v>0</v>
      </c>
      <c r="V246" s="39">
        <f t="shared" si="28"/>
        <v>7200</v>
      </c>
      <c r="W246" s="28">
        <v>3.62</v>
      </c>
      <c r="X246" s="28">
        <v>0.98</v>
      </c>
      <c r="Y246" s="28">
        <f t="shared" ref="Y246:Y309" si="36">X246*$A$1*(10/36)+Y245</f>
        <v>1616.8611111111147</v>
      </c>
      <c r="Z246" s="28">
        <f t="shared" si="29"/>
        <v>67.662777777777706</v>
      </c>
      <c r="AA246" s="40">
        <f t="shared" si="30"/>
        <v>32.337222222222294</v>
      </c>
      <c r="AB246" s="39">
        <v>7240</v>
      </c>
      <c r="AC246" s="28">
        <v>3.74</v>
      </c>
      <c r="AD246" s="28">
        <v>0.93</v>
      </c>
      <c r="AE246" s="28">
        <f t="shared" si="34"/>
        <v>1958.361111111109</v>
      </c>
      <c r="AF246" s="28">
        <f t="shared" si="31"/>
        <v>60.832777777777821</v>
      </c>
      <c r="AG246" s="40">
        <f t="shared" si="32"/>
        <v>39.167222222222179</v>
      </c>
      <c r="AJ246">
        <v>7243</v>
      </c>
      <c r="AK246" s="34">
        <v>34.04</v>
      </c>
      <c r="AL246" s="34">
        <v>26.64</v>
      </c>
      <c r="AM246" s="28">
        <f t="shared" si="35"/>
        <v>7.3999999999999986</v>
      </c>
    </row>
    <row r="247" spans="2:39" customFormat="1" x14ac:dyDescent="0.25">
      <c r="B247" s="6">
        <v>8.3680555555555605E-2</v>
      </c>
      <c r="C247" s="28">
        <v>3.62</v>
      </c>
      <c r="D247" s="28">
        <v>0.98</v>
      </c>
      <c r="E247" s="28">
        <f t="shared" si="33"/>
        <v>1625.0277777777815</v>
      </c>
      <c r="M247" s="27">
        <v>8.4528206018518515E-2</v>
      </c>
      <c r="N247" s="18">
        <v>34.14</v>
      </c>
      <c r="O247" s="18">
        <v>26.64</v>
      </c>
      <c r="Q247" s="28">
        <v>2</v>
      </c>
      <c r="R247" s="28">
        <v>0</v>
      </c>
      <c r="S247" s="28">
        <v>30</v>
      </c>
      <c r="V247" s="39">
        <f t="shared" si="28"/>
        <v>7230</v>
      </c>
      <c r="W247" s="28">
        <v>3.62</v>
      </c>
      <c r="X247" s="28">
        <v>0.98</v>
      </c>
      <c r="Y247" s="28">
        <f t="shared" si="36"/>
        <v>1625.0277777777815</v>
      </c>
      <c r="Z247" s="28">
        <f t="shared" si="29"/>
        <v>67.499444444444379</v>
      </c>
      <c r="AA247" s="40">
        <f t="shared" si="30"/>
        <v>32.500555555555621</v>
      </c>
      <c r="AB247" s="39">
        <v>7270</v>
      </c>
      <c r="AC247" s="28">
        <v>3.74</v>
      </c>
      <c r="AD247" s="28">
        <v>0.93</v>
      </c>
      <c r="AE247" s="28">
        <f t="shared" si="34"/>
        <v>1966.111111111109</v>
      </c>
      <c r="AF247" s="28">
        <f t="shared" si="31"/>
        <v>60.67777777777782</v>
      </c>
      <c r="AG247" s="40">
        <f t="shared" si="32"/>
        <v>39.32222222222218</v>
      </c>
      <c r="AJ247">
        <v>7273</v>
      </c>
      <c r="AK247" s="33">
        <v>34.33</v>
      </c>
      <c r="AL247" s="33">
        <v>26.55</v>
      </c>
      <c r="AM247" s="28">
        <f t="shared" si="35"/>
        <v>7.7799999999999976</v>
      </c>
    </row>
    <row r="248" spans="2:39" customFormat="1" x14ac:dyDescent="0.25">
      <c r="B248" s="6">
        <v>8.4027777777777798E-2</v>
      </c>
      <c r="C248" s="28">
        <v>3.63</v>
      </c>
      <c r="D248" s="28">
        <v>0.98</v>
      </c>
      <c r="E248" s="28">
        <f t="shared" si="33"/>
        <v>1633.1944444444482</v>
      </c>
      <c r="M248" s="26">
        <v>8.4876215277777778E-2</v>
      </c>
      <c r="N248" s="17">
        <v>34.24</v>
      </c>
      <c r="O248" s="17">
        <v>26.64</v>
      </c>
      <c r="Q248" s="28">
        <v>2</v>
      </c>
      <c r="R248" s="28">
        <v>1</v>
      </c>
      <c r="S248" s="28">
        <v>0</v>
      </c>
      <c r="V248" s="39">
        <f t="shared" si="28"/>
        <v>7260</v>
      </c>
      <c r="W248" s="28">
        <v>3.63</v>
      </c>
      <c r="X248" s="28">
        <v>0.98</v>
      </c>
      <c r="Y248" s="28">
        <f t="shared" si="36"/>
        <v>1633.1944444444482</v>
      </c>
      <c r="Z248" s="28">
        <f t="shared" si="29"/>
        <v>67.336111111111038</v>
      </c>
      <c r="AA248" s="40">
        <f t="shared" si="30"/>
        <v>32.663888888888962</v>
      </c>
      <c r="AB248" s="39">
        <v>7300</v>
      </c>
      <c r="AC248" s="28">
        <v>3.73</v>
      </c>
      <c r="AD248" s="28">
        <v>0.93</v>
      </c>
      <c r="AE248" s="28">
        <f t="shared" si="34"/>
        <v>1973.861111111109</v>
      </c>
      <c r="AF248" s="28">
        <f t="shared" si="31"/>
        <v>60.522777777777819</v>
      </c>
      <c r="AG248" s="40">
        <f t="shared" si="32"/>
        <v>39.477222222222181</v>
      </c>
      <c r="AJ248">
        <v>7303</v>
      </c>
      <c r="AK248" s="34">
        <v>34.14</v>
      </c>
      <c r="AL248" s="34">
        <v>26.64</v>
      </c>
      <c r="AM248" s="28">
        <f t="shared" si="35"/>
        <v>7.5</v>
      </c>
    </row>
    <row r="249" spans="2:39" customFormat="1" x14ac:dyDescent="0.25">
      <c r="B249" s="6">
        <v>8.4375000000000006E-2</v>
      </c>
      <c r="C249" s="28">
        <v>3.63</v>
      </c>
      <c r="D249" s="28">
        <v>0.98</v>
      </c>
      <c r="E249" s="28">
        <f t="shared" si="33"/>
        <v>1641.361111111115</v>
      </c>
      <c r="M249" s="27">
        <v>8.5223923611111196E-2</v>
      </c>
      <c r="N249" s="18">
        <v>34.24</v>
      </c>
      <c r="O249" s="18">
        <v>26.64</v>
      </c>
      <c r="Q249" s="28">
        <v>2</v>
      </c>
      <c r="R249" s="28">
        <v>1</v>
      </c>
      <c r="S249" s="28">
        <v>30</v>
      </c>
      <c r="V249" s="39">
        <f t="shared" si="28"/>
        <v>7290</v>
      </c>
      <c r="W249" s="28">
        <v>3.63</v>
      </c>
      <c r="X249" s="28">
        <v>0.98</v>
      </c>
      <c r="Y249" s="28">
        <f t="shared" si="36"/>
        <v>1641.361111111115</v>
      </c>
      <c r="Z249" s="28">
        <f t="shared" si="29"/>
        <v>67.172777777777696</v>
      </c>
      <c r="AA249" s="40">
        <f t="shared" si="30"/>
        <v>32.827222222222304</v>
      </c>
      <c r="AB249" s="39">
        <v>7330</v>
      </c>
      <c r="AC249" s="28">
        <v>3.73</v>
      </c>
      <c r="AD249" s="28">
        <v>0.93</v>
      </c>
      <c r="AE249" s="28">
        <f t="shared" si="34"/>
        <v>1981.611111111109</v>
      </c>
      <c r="AF249" s="28">
        <f t="shared" si="31"/>
        <v>60.367777777777818</v>
      </c>
      <c r="AG249" s="40">
        <f t="shared" si="32"/>
        <v>39.632222222222182</v>
      </c>
      <c r="AJ249">
        <v>7333</v>
      </c>
      <c r="AK249" s="33">
        <v>34.24</v>
      </c>
      <c r="AL249" s="33">
        <v>26.64</v>
      </c>
      <c r="AM249" s="28">
        <f t="shared" si="35"/>
        <v>7.6000000000000014</v>
      </c>
    </row>
    <row r="250" spans="2:39" customFormat="1" x14ac:dyDescent="0.25">
      <c r="B250" s="6">
        <v>8.4722222222222199E-2</v>
      </c>
      <c r="C250" s="28">
        <v>3.63</v>
      </c>
      <c r="D250" s="28">
        <v>0.98</v>
      </c>
      <c r="E250" s="28">
        <f t="shared" si="33"/>
        <v>1649.5277777777817</v>
      </c>
      <c r="M250" s="26">
        <v>8.5571759259259306E-2</v>
      </c>
      <c r="N250" s="17">
        <v>34.14</v>
      </c>
      <c r="O250" s="17">
        <v>26.55</v>
      </c>
      <c r="Q250" s="28">
        <v>2</v>
      </c>
      <c r="R250" s="28">
        <v>2</v>
      </c>
      <c r="S250" s="28">
        <v>0</v>
      </c>
      <c r="V250" s="39">
        <f t="shared" si="28"/>
        <v>7320</v>
      </c>
      <c r="W250" s="28">
        <v>3.63</v>
      </c>
      <c r="X250" s="28">
        <v>0.98</v>
      </c>
      <c r="Y250" s="28">
        <f t="shared" si="36"/>
        <v>1649.5277777777817</v>
      </c>
      <c r="Z250" s="28">
        <f t="shared" si="29"/>
        <v>67.00944444444437</v>
      </c>
      <c r="AA250" s="40">
        <f t="shared" si="30"/>
        <v>32.99055555555563</v>
      </c>
      <c r="AB250" s="39">
        <v>7360</v>
      </c>
      <c r="AC250" s="28">
        <v>3.73</v>
      </c>
      <c r="AD250" s="28">
        <v>0.93</v>
      </c>
      <c r="AE250" s="28">
        <f t="shared" si="34"/>
        <v>1989.361111111109</v>
      </c>
      <c r="AF250" s="28">
        <f t="shared" si="31"/>
        <v>60.212777777777823</v>
      </c>
      <c r="AG250" s="40">
        <f t="shared" si="32"/>
        <v>39.787222222222177</v>
      </c>
      <c r="AJ250">
        <v>7363</v>
      </c>
      <c r="AK250" s="34">
        <v>34.24</v>
      </c>
      <c r="AL250" s="34">
        <v>26.64</v>
      </c>
      <c r="AM250" s="28">
        <f t="shared" si="35"/>
        <v>7.6000000000000014</v>
      </c>
    </row>
    <row r="251" spans="2:39" customFormat="1" x14ac:dyDescent="0.25">
      <c r="B251" s="6">
        <v>8.5069444444444406E-2</v>
      </c>
      <c r="C251" s="28">
        <v>3.63</v>
      </c>
      <c r="D251" s="28">
        <v>0.98</v>
      </c>
      <c r="E251" s="28">
        <f t="shared" si="33"/>
        <v>1657.6944444444484</v>
      </c>
      <c r="M251" s="27">
        <v>8.591981481481481E-2</v>
      </c>
      <c r="N251" s="18">
        <v>34.24</v>
      </c>
      <c r="O251" s="18">
        <v>26.64</v>
      </c>
      <c r="Q251" s="28">
        <v>2</v>
      </c>
      <c r="R251" s="28">
        <v>2</v>
      </c>
      <c r="S251" s="28">
        <v>30</v>
      </c>
      <c r="V251" s="39">
        <f t="shared" si="28"/>
        <v>7350</v>
      </c>
      <c r="W251" s="28">
        <v>3.63</v>
      </c>
      <c r="X251" s="28">
        <v>0.98</v>
      </c>
      <c r="Y251" s="28">
        <f t="shared" si="36"/>
        <v>1657.6944444444484</v>
      </c>
      <c r="Z251" s="28">
        <f t="shared" si="29"/>
        <v>66.846111111111043</v>
      </c>
      <c r="AA251" s="40">
        <f t="shared" si="30"/>
        <v>33.153888888888957</v>
      </c>
      <c r="AB251" s="39">
        <v>7390</v>
      </c>
      <c r="AC251" s="28">
        <v>3.73</v>
      </c>
      <c r="AD251" s="28">
        <v>0.93</v>
      </c>
      <c r="AE251" s="28">
        <f t="shared" si="34"/>
        <v>1997.111111111109</v>
      </c>
      <c r="AF251" s="28">
        <f t="shared" si="31"/>
        <v>60.057777777777822</v>
      </c>
      <c r="AG251" s="40">
        <f t="shared" si="32"/>
        <v>39.942222222222178</v>
      </c>
      <c r="AJ251">
        <v>7393</v>
      </c>
      <c r="AK251" s="33">
        <v>34.14</v>
      </c>
      <c r="AL251" s="33">
        <v>26.55</v>
      </c>
      <c r="AM251" s="28">
        <f t="shared" si="35"/>
        <v>7.59</v>
      </c>
    </row>
    <row r="252" spans="2:39" customFormat="1" x14ac:dyDescent="0.25">
      <c r="B252" s="6">
        <v>8.5416666666666696E-2</v>
      </c>
      <c r="C252" s="28">
        <v>3.63</v>
      </c>
      <c r="D252" s="28">
        <v>0.98</v>
      </c>
      <c r="E252" s="28">
        <f t="shared" si="33"/>
        <v>1665.8611111111152</v>
      </c>
      <c r="M252" s="26">
        <v>8.6267986111111195E-2</v>
      </c>
      <c r="N252" s="17">
        <v>33.950000000000003</v>
      </c>
      <c r="O252" s="17">
        <v>26.46</v>
      </c>
      <c r="Q252" s="28">
        <v>2</v>
      </c>
      <c r="R252" s="28">
        <v>3</v>
      </c>
      <c r="S252" s="28">
        <v>0</v>
      </c>
      <c r="V252" s="39">
        <f t="shared" si="28"/>
        <v>7380</v>
      </c>
      <c r="W252" s="28">
        <v>3.63</v>
      </c>
      <c r="X252" s="28">
        <v>0.98</v>
      </c>
      <c r="Y252" s="28">
        <f t="shared" si="36"/>
        <v>1665.8611111111152</v>
      </c>
      <c r="Z252" s="28">
        <f t="shared" si="29"/>
        <v>66.682777777777687</v>
      </c>
      <c r="AA252" s="40">
        <f t="shared" si="30"/>
        <v>33.317222222222313</v>
      </c>
      <c r="AB252" s="39">
        <v>7420</v>
      </c>
      <c r="AC252" s="28">
        <v>3.73</v>
      </c>
      <c r="AD252" s="28">
        <v>0.93</v>
      </c>
      <c r="AE252" s="28">
        <f t="shared" si="34"/>
        <v>2004.861111111109</v>
      </c>
      <c r="AF252" s="28">
        <f t="shared" si="31"/>
        <v>59.902777777777821</v>
      </c>
      <c r="AG252" s="40">
        <f t="shared" si="32"/>
        <v>40.097222222222179</v>
      </c>
      <c r="AJ252">
        <v>7423</v>
      </c>
      <c r="AK252" s="34">
        <v>34.24</v>
      </c>
      <c r="AL252" s="34">
        <v>26.64</v>
      </c>
      <c r="AM252" s="28">
        <f t="shared" si="35"/>
        <v>7.6000000000000014</v>
      </c>
    </row>
    <row r="253" spans="2:39" customFormat="1" x14ac:dyDescent="0.25">
      <c r="B253" s="6">
        <v>8.5763888888888903E-2</v>
      </c>
      <c r="C253" s="28">
        <v>3.63</v>
      </c>
      <c r="D253" s="28">
        <v>0.98</v>
      </c>
      <c r="E253" s="28">
        <f t="shared" si="33"/>
        <v>1674.0277777777819</v>
      </c>
      <c r="M253" s="27">
        <v>8.6615694444444502E-2</v>
      </c>
      <c r="N253" s="18">
        <v>34.33</v>
      </c>
      <c r="O253" s="18">
        <v>26.55</v>
      </c>
      <c r="Q253" s="28">
        <v>2</v>
      </c>
      <c r="R253" s="28">
        <v>3</v>
      </c>
      <c r="S253" s="28">
        <v>30</v>
      </c>
      <c r="V253" s="39">
        <f t="shared" si="28"/>
        <v>7410</v>
      </c>
      <c r="W253" s="28">
        <v>3.63</v>
      </c>
      <c r="X253" s="28">
        <v>0.98</v>
      </c>
      <c r="Y253" s="28">
        <f t="shared" si="36"/>
        <v>1674.0277777777819</v>
      </c>
      <c r="Z253" s="28">
        <f t="shared" si="29"/>
        <v>66.51944444444436</v>
      </c>
      <c r="AA253" s="40">
        <f t="shared" si="30"/>
        <v>33.48055555555564</v>
      </c>
      <c r="AB253" s="39">
        <v>7450</v>
      </c>
      <c r="AC253" s="28">
        <v>3.73</v>
      </c>
      <c r="AD253" s="28">
        <v>0.93</v>
      </c>
      <c r="AE253" s="28">
        <f t="shared" si="34"/>
        <v>2012.611111111109</v>
      </c>
      <c r="AF253" s="28">
        <f t="shared" si="31"/>
        <v>59.74777777777782</v>
      </c>
      <c r="AG253" s="40">
        <f t="shared" si="32"/>
        <v>40.25222222222218</v>
      </c>
      <c r="AJ253">
        <v>7454</v>
      </c>
      <c r="AK253" s="33">
        <v>33.950000000000003</v>
      </c>
      <c r="AL253" s="33">
        <v>26.46</v>
      </c>
      <c r="AM253" s="28">
        <f t="shared" si="35"/>
        <v>7.490000000000002</v>
      </c>
    </row>
    <row r="254" spans="2:39" customFormat="1" x14ac:dyDescent="0.25">
      <c r="B254" s="6">
        <v>8.6111111111111097E-2</v>
      </c>
      <c r="C254" s="28">
        <v>3.63</v>
      </c>
      <c r="D254" s="28">
        <v>0.98</v>
      </c>
      <c r="E254" s="28">
        <f t="shared" si="33"/>
        <v>1682.1944444444487</v>
      </c>
      <c r="M254" s="26">
        <v>8.6963518518518579E-2</v>
      </c>
      <c r="N254" s="17">
        <v>34.33</v>
      </c>
      <c r="O254" s="17">
        <v>26.37</v>
      </c>
      <c r="Q254" s="28">
        <v>2</v>
      </c>
      <c r="R254" s="28">
        <v>4</v>
      </c>
      <c r="S254" s="28">
        <v>0</v>
      </c>
      <c r="V254" s="39">
        <f t="shared" si="28"/>
        <v>7440</v>
      </c>
      <c r="W254" s="28">
        <v>3.63</v>
      </c>
      <c r="X254" s="28">
        <v>0.98</v>
      </c>
      <c r="Y254" s="28">
        <f t="shared" si="36"/>
        <v>1682.1944444444487</v>
      </c>
      <c r="Z254" s="28">
        <f t="shared" si="29"/>
        <v>66.356111111111034</v>
      </c>
      <c r="AA254" s="40">
        <f t="shared" si="30"/>
        <v>33.643888888888966</v>
      </c>
      <c r="AB254" s="39">
        <v>7480</v>
      </c>
      <c r="AC254" s="28">
        <v>3.73</v>
      </c>
      <c r="AD254" s="28">
        <v>0.93</v>
      </c>
      <c r="AE254" s="28">
        <f t="shared" si="34"/>
        <v>2020.361111111109</v>
      </c>
      <c r="AF254" s="28">
        <f t="shared" si="31"/>
        <v>59.592777777777819</v>
      </c>
      <c r="AG254" s="40">
        <f t="shared" si="32"/>
        <v>40.407222222222181</v>
      </c>
      <c r="AJ254">
        <v>7484</v>
      </c>
      <c r="AK254" s="34">
        <v>34.33</v>
      </c>
      <c r="AL254" s="34">
        <v>26.55</v>
      </c>
      <c r="AM254" s="28">
        <f t="shared" si="35"/>
        <v>7.7799999999999976</v>
      </c>
    </row>
    <row r="255" spans="2:39" customFormat="1" x14ac:dyDescent="0.25">
      <c r="B255" s="6">
        <v>8.6458333333333304E-2</v>
      </c>
      <c r="C255" s="28">
        <v>3.64</v>
      </c>
      <c r="D255" s="28">
        <v>0.98</v>
      </c>
      <c r="E255" s="28">
        <f t="shared" si="33"/>
        <v>1690.3611111111154</v>
      </c>
      <c r="M255" s="27">
        <v>8.731148148148149E-2</v>
      </c>
      <c r="N255" s="18">
        <v>34.33</v>
      </c>
      <c r="O255" s="18">
        <v>26.37</v>
      </c>
      <c r="Q255" s="28">
        <v>2</v>
      </c>
      <c r="R255" s="28">
        <v>4</v>
      </c>
      <c r="S255" s="28">
        <v>30</v>
      </c>
      <c r="V255" s="39">
        <f t="shared" si="28"/>
        <v>7470</v>
      </c>
      <c r="W255" s="28">
        <v>3.64</v>
      </c>
      <c r="X255" s="28">
        <v>0.98</v>
      </c>
      <c r="Y255" s="28">
        <f t="shared" si="36"/>
        <v>1690.3611111111154</v>
      </c>
      <c r="Z255" s="28">
        <f t="shared" si="29"/>
        <v>66.192777777777692</v>
      </c>
      <c r="AA255" s="40">
        <f t="shared" si="30"/>
        <v>33.807222222222308</v>
      </c>
      <c r="AB255" s="39">
        <v>7510</v>
      </c>
      <c r="AC255" s="28">
        <v>3.72</v>
      </c>
      <c r="AD255" s="28">
        <v>0.93</v>
      </c>
      <c r="AE255" s="28">
        <f t="shared" si="34"/>
        <v>2028.111111111109</v>
      </c>
      <c r="AF255" s="28">
        <f t="shared" si="31"/>
        <v>59.437777777777818</v>
      </c>
      <c r="AG255" s="40">
        <f t="shared" si="32"/>
        <v>40.562222222222182</v>
      </c>
      <c r="AJ255">
        <v>7514</v>
      </c>
      <c r="AK255" s="33">
        <v>34.33</v>
      </c>
      <c r="AL255" s="33">
        <v>26.37</v>
      </c>
      <c r="AM255" s="28">
        <f t="shared" si="35"/>
        <v>7.9599999999999973</v>
      </c>
    </row>
    <row r="256" spans="2:39" customFormat="1" x14ac:dyDescent="0.25">
      <c r="B256" s="6">
        <v>8.6805555555555594E-2</v>
      </c>
      <c r="C256" s="28">
        <v>3.64</v>
      </c>
      <c r="D256" s="28">
        <v>0.98</v>
      </c>
      <c r="E256" s="28">
        <f t="shared" si="33"/>
        <v>1698.5277777777821</v>
      </c>
      <c r="M256" s="26">
        <v>8.7659247685185182E-2</v>
      </c>
      <c r="N256" s="17">
        <v>34.24</v>
      </c>
      <c r="O256" s="17">
        <v>26.28</v>
      </c>
      <c r="Q256" s="28">
        <v>2</v>
      </c>
      <c r="R256" s="28">
        <v>5</v>
      </c>
      <c r="S256" s="28">
        <v>0</v>
      </c>
      <c r="V256" s="39">
        <f t="shared" si="28"/>
        <v>7500</v>
      </c>
      <c r="W256" s="28">
        <v>3.64</v>
      </c>
      <c r="X256" s="28">
        <v>0.98</v>
      </c>
      <c r="Y256" s="28">
        <f t="shared" si="36"/>
        <v>1698.5277777777821</v>
      </c>
      <c r="Z256" s="28">
        <f t="shared" si="29"/>
        <v>66.029444444444351</v>
      </c>
      <c r="AA256" s="40">
        <f t="shared" si="30"/>
        <v>33.970555555555649</v>
      </c>
      <c r="AB256" s="39">
        <v>7540</v>
      </c>
      <c r="AC256" s="28">
        <v>3.72</v>
      </c>
      <c r="AD256" s="28">
        <v>0.93</v>
      </c>
      <c r="AE256" s="28">
        <f t="shared" si="34"/>
        <v>2035.861111111109</v>
      </c>
      <c r="AF256" s="28">
        <f t="shared" si="31"/>
        <v>59.282777777777817</v>
      </c>
      <c r="AG256" s="40">
        <f t="shared" si="32"/>
        <v>40.717222222222183</v>
      </c>
      <c r="AJ256">
        <v>7544</v>
      </c>
      <c r="AK256" s="34">
        <v>34.33</v>
      </c>
      <c r="AL256" s="34">
        <v>26.37</v>
      </c>
      <c r="AM256" s="28">
        <f t="shared" si="35"/>
        <v>7.9599999999999973</v>
      </c>
    </row>
    <row r="257" spans="2:39" customFormat="1" x14ac:dyDescent="0.25">
      <c r="B257" s="6">
        <v>8.7152777777777801E-2</v>
      </c>
      <c r="C257" s="28">
        <v>3.64</v>
      </c>
      <c r="D257" s="28">
        <v>0.98</v>
      </c>
      <c r="E257" s="28">
        <f t="shared" si="33"/>
        <v>1706.6944444444489</v>
      </c>
      <c r="M257" s="27">
        <v>8.8007071759259259E-2</v>
      </c>
      <c r="N257" s="18">
        <v>34.24</v>
      </c>
      <c r="O257" s="18">
        <v>26.28</v>
      </c>
      <c r="Q257" s="28">
        <v>2</v>
      </c>
      <c r="R257" s="28">
        <v>5</v>
      </c>
      <c r="S257" s="28">
        <v>30</v>
      </c>
      <c r="V257" s="39">
        <f t="shared" si="28"/>
        <v>7530</v>
      </c>
      <c r="W257" s="28">
        <v>3.64</v>
      </c>
      <c r="X257" s="28">
        <v>0.98</v>
      </c>
      <c r="Y257" s="28">
        <f t="shared" si="36"/>
        <v>1706.6944444444489</v>
      </c>
      <c r="Z257" s="28">
        <f t="shared" si="29"/>
        <v>65.866111111111024</v>
      </c>
      <c r="AA257" s="40">
        <f t="shared" si="30"/>
        <v>34.133888888888976</v>
      </c>
      <c r="AB257" s="39">
        <v>7570</v>
      </c>
      <c r="AC257" s="28">
        <v>3.72</v>
      </c>
      <c r="AD257" s="28">
        <v>0.93</v>
      </c>
      <c r="AE257" s="28">
        <f t="shared" si="34"/>
        <v>2043.611111111109</v>
      </c>
      <c r="AF257" s="28">
        <f t="shared" si="31"/>
        <v>59.127777777777816</v>
      </c>
      <c r="AG257" s="40">
        <f t="shared" si="32"/>
        <v>40.872222222222184</v>
      </c>
      <c r="AJ257">
        <v>7574</v>
      </c>
      <c r="AK257" s="33">
        <v>34.24</v>
      </c>
      <c r="AL257" s="33">
        <v>26.28</v>
      </c>
      <c r="AM257" s="28">
        <f t="shared" si="35"/>
        <v>7.9600000000000009</v>
      </c>
    </row>
    <row r="258" spans="2:39" customFormat="1" x14ac:dyDescent="0.25">
      <c r="B258" s="6">
        <v>8.7499999999999994E-2</v>
      </c>
      <c r="C258" s="28">
        <v>3.64</v>
      </c>
      <c r="D258" s="28">
        <v>0.98</v>
      </c>
      <c r="E258" s="28">
        <f t="shared" si="33"/>
        <v>1714.8611111111156</v>
      </c>
      <c r="M258" s="26">
        <v>8.8355023148148248E-2</v>
      </c>
      <c r="N258" s="17">
        <v>34.43</v>
      </c>
      <c r="O258" s="17">
        <v>26.1</v>
      </c>
      <c r="Q258" s="28">
        <v>2</v>
      </c>
      <c r="R258" s="28">
        <v>6</v>
      </c>
      <c r="S258" s="28">
        <v>0</v>
      </c>
      <c r="V258" s="39">
        <f t="shared" si="28"/>
        <v>7560</v>
      </c>
      <c r="W258" s="28">
        <v>3.64</v>
      </c>
      <c r="X258" s="28">
        <v>0.98</v>
      </c>
      <c r="Y258" s="28">
        <f t="shared" si="36"/>
        <v>1714.8611111111156</v>
      </c>
      <c r="Z258" s="28">
        <f t="shared" si="29"/>
        <v>65.702777777777698</v>
      </c>
      <c r="AA258" s="40">
        <f t="shared" si="30"/>
        <v>34.297222222222302</v>
      </c>
      <c r="AB258" s="39">
        <v>7600</v>
      </c>
      <c r="AC258" s="28">
        <v>3.72</v>
      </c>
      <c r="AD258" s="28">
        <v>0.92</v>
      </c>
      <c r="AE258" s="28">
        <f t="shared" si="34"/>
        <v>2051.2777777777756</v>
      </c>
      <c r="AF258" s="28">
        <f t="shared" si="31"/>
        <v>58.974444444444494</v>
      </c>
      <c r="AG258" s="40">
        <f t="shared" si="32"/>
        <v>41.025555555555506</v>
      </c>
      <c r="AJ258">
        <v>7604</v>
      </c>
      <c r="AK258" s="34">
        <v>34.24</v>
      </c>
      <c r="AL258" s="34">
        <v>26.28</v>
      </c>
      <c r="AM258" s="28">
        <f t="shared" si="35"/>
        <v>7.9600000000000009</v>
      </c>
    </row>
    <row r="259" spans="2:39" customFormat="1" x14ac:dyDescent="0.25">
      <c r="B259" s="6">
        <v>8.7847222222222202E-2</v>
      </c>
      <c r="C259" s="28">
        <v>3.64</v>
      </c>
      <c r="D259" s="28">
        <v>0.98</v>
      </c>
      <c r="E259" s="28">
        <f t="shared" si="33"/>
        <v>1723.0277777777824</v>
      </c>
      <c r="M259" s="27">
        <v>8.8702442129629633E-2</v>
      </c>
      <c r="N259" s="18">
        <v>34.24</v>
      </c>
      <c r="O259" s="18">
        <v>26.1</v>
      </c>
      <c r="Q259" s="28">
        <v>2</v>
      </c>
      <c r="R259" s="28">
        <v>6</v>
      </c>
      <c r="S259" s="28">
        <v>30</v>
      </c>
      <c r="V259" s="39">
        <f t="shared" si="28"/>
        <v>7590</v>
      </c>
      <c r="W259" s="28">
        <v>3.64</v>
      </c>
      <c r="X259" s="28">
        <v>0.98</v>
      </c>
      <c r="Y259" s="28">
        <f t="shared" si="36"/>
        <v>1723.0277777777824</v>
      </c>
      <c r="Z259" s="28">
        <f t="shared" si="29"/>
        <v>65.539444444444342</v>
      </c>
      <c r="AA259" s="40">
        <f t="shared" si="30"/>
        <v>34.460555555555658</v>
      </c>
      <c r="AB259" s="39">
        <v>7630</v>
      </c>
      <c r="AC259" s="28">
        <v>3.72</v>
      </c>
      <c r="AD259" s="28">
        <v>0.92</v>
      </c>
      <c r="AE259" s="28">
        <f t="shared" si="34"/>
        <v>2058.9444444444421</v>
      </c>
      <c r="AF259" s="28">
        <f t="shared" si="31"/>
        <v>58.821111111111158</v>
      </c>
      <c r="AG259" s="40">
        <f t="shared" si="32"/>
        <v>41.178888888888842</v>
      </c>
      <c r="AJ259">
        <v>7634</v>
      </c>
      <c r="AK259" s="33">
        <v>34.43</v>
      </c>
      <c r="AL259" s="33">
        <v>26.1</v>
      </c>
      <c r="AM259" s="28">
        <f t="shared" si="35"/>
        <v>8.3299999999999983</v>
      </c>
    </row>
    <row r="260" spans="2:39" customFormat="1" x14ac:dyDescent="0.25">
      <c r="B260" s="6">
        <v>8.8194444444444506E-2</v>
      </c>
      <c r="C260" s="28">
        <v>3.64</v>
      </c>
      <c r="D260" s="28">
        <v>0.98</v>
      </c>
      <c r="E260" s="28">
        <f t="shared" si="33"/>
        <v>1731.1944444444491</v>
      </c>
      <c r="M260" s="26">
        <v>8.9050856481481477E-2</v>
      </c>
      <c r="N260" s="17">
        <v>34.04</v>
      </c>
      <c r="O260" s="17">
        <v>26.46</v>
      </c>
      <c r="Q260" s="28">
        <v>2</v>
      </c>
      <c r="R260" s="28">
        <v>7</v>
      </c>
      <c r="S260" s="28">
        <v>0</v>
      </c>
      <c r="V260" s="39">
        <f t="shared" si="28"/>
        <v>7620</v>
      </c>
      <c r="W260" s="28">
        <v>3.64</v>
      </c>
      <c r="X260" s="28">
        <v>0.98</v>
      </c>
      <c r="Y260" s="28">
        <f t="shared" si="36"/>
        <v>1731.1944444444491</v>
      </c>
      <c r="Z260" s="28">
        <f t="shared" si="29"/>
        <v>65.376111111111015</v>
      </c>
      <c r="AA260" s="40">
        <f t="shared" si="30"/>
        <v>34.623888888888985</v>
      </c>
      <c r="AB260" s="39">
        <v>7660</v>
      </c>
      <c r="AC260" s="28">
        <v>3.71</v>
      </c>
      <c r="AD260" s="28">
        <v>0.92</v>
      </c>
      <c r="AE260" s="28">
        <f t="shared" si="34"/>
        <v>2066.6111111111086</v>
      </c>
      <c r="AF260" s="28">
        <f t="shared" si="31"/>
        <v>58.667777777777829</v>
      </c>
      <c r="AG260" s="40">
        <f t="shared" si="32"/>
        <v>41.332222222222171</v>
      </c>
      <c r="AJ260">
        <v>7664</v>
      </c>
      <c r="AK260" s="34">
        <v>34.24</v>
      </c>
      <c r="AL260" s="34">
        <v>26.1</v>
      </c>
      <c r="AM260" s="28">
        <f t="shared" si="35"/>
        <v>8.14</v>
      </c>
    </row>
    <row r="261" spans="2:39" customFormat="1" x14ac:dyDescent="0.25">
      <c r="B261" s="6">
        <v>8.8541666666666699E-2</v>
      </c>
      <c r="C261" s="28">
        <v>3.65</v>
      </c>
      <c r="D261" s="28">
        <v>0.98</v>
      </c>
      <c r="E261" s="28">
        <f t="shared" si="33"/>
        <v>1739.3611111111159</v>
      </c>
      <c r="M261" s="27">
        <v>8.9398159722222315E-2</v>
      </c>
      <c r="N261" s="18">
        <v>34.43</v>
      </c>
      <c r="O261" s="18">
        <v>26.37</v>
      </c>
      <c r="Q261" s="28">
        <v>2</v>
      </c>
      <c r="R261" s="28">
        <v>7</v>
      </c>
      <c r="S261" s="28">
        <v>30</v>
      </c>
      <c r="V261" s="39">
        <f t="shared" ref="V261:V324" si="37">S261+R261*60+Q261*3600</f>
        <v>7650</v>
      </c>
      <c r="W261" s="28">
        <v>3.65</v>
      </c>
      <c r="X261" s="28">
        <v>0.98</v>
      </c>
      <c r="Y261" s="28">
        <f t="shared" si="36"/>
        <v>1739.3611111111159</v>
      </c>
      <c r="Z261" s="28">
        <f t="shared" ref="Z261:Z324" si="38">100-Y261/$AA$1*100</f>
        <v>65.212777777777688</v>
      </c>
      <c r="AA261" s="40">
        <f t="shared" ref="AA261:AA324" si="39">100-Z261</f>
        <v>34.787222222222312</v>
      </c>
      <c r="AB261" s="39">
        <v>7690</v>
      </c>
      <c r="AC261" s="28">
        <v>3.71</v>
      </c>
      <c r="AD261" s="28">
        <v>0.92</v>
      </c>
      <c r="AE261" s="28">
        <f t="shared" si="34"/>
        <v>2074.2777777777751</v>
      </c>
      <c r="AF261" s="28">
        <f t="shared" ref="AF261:AF324" si="40">100-AE261/$AA$1*100</f>
        <v>58.5144444444445</v>
      </c>
      <c r="AG261" s="40">
        <f t="shared" ref="AG261:AG324" si="41">100-AF261</f>
        <v>41.4855555555555</v>
      </c>
      <c r="AJ261">
        <v>7694</v>
      </c>
      <c r="AK261" s="33">
        <v>34.04</v>
      </c>
      <c r="AL261" s="33">
        <v>26.46</v>
      </c>
      <c r="AM261" s="28">
        <f t="shared" si="35"/>
        <v>7.5799999999999983</v>
      </c>
    </row>
    <row r="262" spans="2:39" customFormat="1" x14ac:dyDescent="0.25">
      <c r="B262" s="6">
        <v>8.8888888888888906E-2</v>
      </c>
      <c r="C262" s="28">
        <v>3.65</v>
      </c>
      <c r="D262" s="28">
        <v>0.98</v>
      </c>
      <c r="E262" s="28">
        <f t="shared" ref="E262:E325" si="42">D262*$A$1*(10/36)+E261</f>
        <v>1747.5277777777826</v>
      </c>
      <c r="M262" s="26">
        <v>8.974645833333339E-2</v>
      </c>
      <c r="N262" s="17">
        <v>34.33</v>
      </c>
      <c r="O262" s="17">
        <v>26.46</v>
      </c>
      <c r="Q262" s="28">
        <v>2</v>
      </c>
      <c r="R262" s="28">
        <v>8</v>
      </c>
      <c r="S262" s="28">
        <v>0</v>
      </c>
      <c r="V262" s="39">
        <f t="shared" si="37"/>
        <v>7680</v>
      </c>
      <c r="W262" s="28">
        <v>3.65</v>
      </c>
      <c r="X262" s="28">
        <v>0.98</v>
      </c>
      <c r="Y262" s="28">
        <f t="shared" si="36"/>
        <v>1747.5277777777826</v>
      </c>
      <c r="Z262" s="28">
        <f t="shared" si="38"/>
        <v>65.049444444444347</v>
      </c>
      <c r="AA262" s="40">
        <f t="shared" si="39"/>
        <v>34.950555555555653</v>
      </c>
      <c r="AB262" s="39">
        <v>7720</v>
      </c>
      <c r="AC262" s="28">
        <v>3.71</v>
      </c>
      <c r="AD262" s="28">
        <v>0.92</v>
      </c>
      <c r="AE262" s="28">
        <f t="shared" ref="AE262:AE325" si="43">AD262*$A$1*(10/36)+AE261</f>
        <v>2081.9444444444416</v>
      </c>
      <c r="AF262" s="28">
        <f t="shared" si="40"/>
        <v>58.361111111111171</v>
      </c>
      <c r="AG262" s="40">
        <f t="shared" si="41"/>
        <v>41.638888888888829</v>
      </c>
      <c r="AJ262">
        <v>7724</v>
      </c>
      <c r="AK262" s="34">
        <v>34.43</v>
      </c>
      <c r="AL262" s="34">
        <v>26.37</v>
      </c>
      <c r="AM262" s="28">
        <f t="shared" ref="AM262:AM325" si="44">AK262-AL262</f>
        <v>8.0599999999999987</v>
      </c>
    </row>
    <row r="263" spans="2:39" customFormat="1" x14ac:dyDescent="0.25">
      <c r="B263" s="6">
        <v>8.9236111111111099E-2</v>
      </c>
      <c r="C263" s="28">
        <v>3.65</v>
      </c>
      <c r="D263" s="28">
        <v>0.98</v>
      </c>
      <c r="E263" s="28">
        <f t="shared" si="42"/>
        <v>1755.6944444444493</v>
      </c>
      <c r="M263" s="27">
        <v>9.0094317129629675E-2</v>
      </c>
      <c r="N263" s="18">
        <v>34.33</v>
      </c>
      <c r="O263" s="18">
        <v>26.37</v>
      </c>
      <c r="Q263" s="28">
        <v>2</v>
      </c>
      <c r="R263" s="28">
        <v>8</v>
      </c>
      <c r="S263" s="28">
        <v>30</v>
      </c>
      <c r="V263" s="39">
        <f t="shared" si="37"/>
        <v>7710</v>
      </c>
      <c r="W263" s="28">
        <v>3.65</v>
      </c>
      <c r="X263" s="28">
        <v>0.98</v>
      </c>
      <c r="Y263" s="28">
        <f t="shared" si="36"/>
        <v>1755.6944444444493</v>
      </c>
      <c r="Z263" s="28">
        <f t="shared" si="38"/>
        <v>64.886111111111006</v>
      </c>
      <c r="AA263" s="40">
        <f t="shared" si="39"/>
        <v>35.113888888888994</v>
      </c>
      <c r="AB263" s="39">
        <v>7750</v>
      </c>
      <c r="AC263" s="28">
        <v>3.71</v>
      </c>
      <c r="AD263" s="28">
        <v>0.92</v>
      </c>
      <c r="AE263" s="28">
        <f t="shared" si="43"/>
        <v>2089.6111111111081</v>
      </c>
      <c r="AF263" s="28">
        <f t="shared" si="40"/>
        <v>58.207777777777835</v>
      </c>
      <c r="AG263" s="40">
        <f t="shared" si="41"/>
        <v>41.792222222222165</v>
      </c>
      <c r="AJ263">
        <v>7754</v>
      </c>
      <c r="AK263" s="33">
        <v>34.33</v>
      </c>
      <c r="AL263" s="33">
        <v>26.46</v>
      </c>
      <c r="AM263" s="28">
        <f t="shared" si="44"/>
        <v>7.8699999999999974</v>
      </c>
    </row>
    <row r="264" spans="2:39" customFormat="1" x14ac:dyDescent="0.25">
      <c r="B264" s="6">
        <v>8.9583333333333307E-2</v>
      </c>
      <c r="C264" s="28">
        <v>3.65</v>
      </c>
      <c r="D264" s="28">
        <v>0.98</v>
      </c>
      <c r="E264" s="28">
        <f t="shared" si="42"/>
        <v>1763.8611111111161</v>
      </c>
      <c r="M264" s="26">
        <v>9.0442048611111159E-2</v>
      </c>
      <c r="N264" s="17">
        <v>34.24</v>
      </c>
      <c r="O264" s="17">
        <v>26.37</v>
      </c>
      <c r="Q264" s="28">
        <v>2</v>
      </c>
      <c r="R264" s="28">
        <v>9</v>
      </c>
      <c r="S264" s="28">
        <v>0</v>
      </c>
      <c r="V264" s="39">
        <f t="shared" si="37"/>
        <v>7740</v>
      </c>
      <c r="W264" s="28">
        <v>3.65</v>
      </c>
      <c r="X264" s="28">
        <v>0.98</v>
      </c>
      <c r="Y264" s="28">
        <f t="shared" si="36"/>
        <v>1763.8611111111161</v>
      </c>
      <c r="Z264" s="28">
        <f t="shared" si="38"/>
        <v>64.722777777777679</v>
      </c>
      <c r="AA264" s="40">
        <f t="shared" si="39"/>
        <v>35.277222222222321</v>
      </c>
      <c r="AB264" s="39">
        <v>7780</v>
      </c>
      <c r="AC264" s="28">
        <v>3.71</v>
      </c>
      <c r="AD264" s="28">
        <v>0.92</v>
      </c>
      <c r="AE264" s="28">
        <f t="shared" si="43"/>
        <v>2097.2777777777746</v>
      </c>
      <c r="AF264" s="28">
        <f t="shared" si="40"/>
        <v>58.054444444444506</v>
      </c>
      <c r="AG264" s="40">
        <f t="shared" si="41"/>
        <v>41.945555555555494</v>
      </c>
      <c r="AJ264">
        <v>7784</v>
      </c>
      <c r="AK264" s="34">
        <v>34.33</v>
      </c>
      <c r="AL264" s="34">
        <v>26.37</v>
      </c>
      <c r="AM264" s="28">
        <f t="shared" si="44"/>
        <v>7.9599999999999973</v>
      </c>
    </row>
    <row r="265" spans="2:39" customFormat="1" x14ac:dyDescent="0.25">
      <c r="B265" s="6">
        <v>8.9930555555555597E-2</v>
      </c>
      <c r="C265" s="28">
        <v>3.65</v>
      </c>
      <c r="D265" s="28">
        <v>0.98</v>
      </c>
      <c r="E265" s="28">
        <f t="shared" si="42"/>
        <v>1772.0277777777828</v>
      </c>
      <c r="M265" s="27">
        <v>9.0789837962963027E-2</v>
      </c>
      <c r="N265" s="18">
        <v>34.24</v>
      </c>
      <c r="O265" s="18">
        <v>26.46</v>
      </c>
      <c r="Q265" s="28">
        <v>2</v>
      </c>
      <c r="R265" s="28">
        <v>9</v>
      </c>
      <c r="S265" s="28">
        <v>30</v>
      </c>
      <c r="V265" s="39">
        <f t="shared" si="37"/>
        <v>7770</v>
      </c>
      <c r="W265" s="28">
        <v>3.65</v>
      </c>
      <c r="X265" s="28">
        <v>0.98</v>
      </c>
      <c r="Y265" s="28">
        <f t="shared" si="36"/>
        <v>1772.0277777777828</v>
      </c>
      <c r="Z265" s="28">
        <f t="shared" si="38"/>
        <v>64.559444444444338</v>
      </c>
      <c r="AA265" s="40">
        <f t="shared" si="39"/>
        <v>35.440555555555662</v>
      </c>
      <c r="AB265" s="39">
        <v>7810</v>
      </c>
      <c r="AC265" s="28">
        <v>3.71</v>
      </c>
      <c r="AD265" s="28">
        <v>0.92</v>
      </c>
      <c r="AE265" s="28">
        <f t="shared" si="43"/>
        <v>2104.9444444444412</v>
      </c>
      <c r="AF265" s="28">
        <f t="shared" si="40"/>
        <v>57.901111111111177</v>
      </c>
      <c r="AG265" s="40">
        <f t="shared" si="41"/>
        <v>42.098888888888823</v>
      </c>
      <c r="AJ265">
        <v>7814</v>
      </c>
      <c r="AK265" s="33">
        <v>34.24</v>
      </c>
      <c r="AL265" s="33">
        <v>26.37</v>
      </c>
      <c r="AM265" s="28">
        <f t="shared" si="44"/>
        <v>7.870000000000001</v>
      </c>
    </row>
    <row r="266" spans="2:39" customFormat="1" x14ac:dyDescent="0.25">
      <c r="B266" s="6">
        <v>9.0277777777777804E-2</v>
      </c>
      <c r="C266" s="28">
        <v>3.65</v>
      </c>
      <c r="D266" s="28">
        <v>0.98</v>
      </c>
      <c r="E266" s="28">
        <f t="shared" si="42"/>
        <v>1780.1944444444496</v>
      </c>
      <c r="M266" s="26">
        <v>9.1137789351851906E-2</v>
      </c>
      <c r="N266" s="17">
        <v>34.24</v>
      </c>
      <c r="O266" s="17">
        <v>26.46</v>
      </c>
      <c r="Q266" s="28">
        <v>2</v>
      </c>
      <c r="R266" s="28">
        <v>10</v>
      </c>
      <c r="S266" s="28">
        <v>0</v>
      </c>
      <c r="V266" s="39">
        <f t="shared" si="37"/>
        <v>7800</v>
      </c>
      <c r="W266" s="28">
        <v>3.65</v>
      </c>
      <c r="X266" s="28">
        <v>0.98</v>
      </c>
      <c r="Y266" s="28">
        <f t="shared" si="36"/>
        <v>1780.1944444444496</v>
      </c>
      <c r="Z266" s="28">
        <f t="shared" si="38"/>
        <v>64.396111111111011</v>
      </c>
      <c r="AA266" s="40">
        <f t="shared" si="39"/>
        <v>35.603888888888989</v>
      </c>
      <c r="AB266" s="39">
        <v>7840</v>
      </c>
      <c r="AC266" s="28">
        <v>3.7</v>
      </c>
      <c r="AD266" s="28">
        <v>0.92</v>
      </c>
      <c r="AE266" s="28">
        <f t="shared" si="43"/>
        <v>2112.6111111111077</v>
      </c>
      <c r="AF266" s="28">
        <f t="shared" si="40"/>
        <v>57.747777777777848</v>
      </c>
      <c r="AG266" s="40">
        <f t="shared" si="41"/>
        <v>42.252222222222152</v>
      </c>
      <c r="AJ266">
        <v>7844</v>
      </c>
      <c r="AK266" s="34">
        <v>34.24</v>
      </c>
      <c r="AL266" s="34">
        <v>26.46</v>
      </c>
      <c r="AM266" s="28">
        <f t="shared" si="44"/>
        <v>7.7800000000000011</v>
      </c>
    </row>
    <row r="267" spans="2:39" customFormat="1" x14ac:dyDescent="0.25">
      <c r="B267" s="6">
        <v>9.0624999999999997E-2</v>
      </c>
      <c r="C267" s="28">
        <v>3.66</v>
      </c>
      <c r="D267" s="28">
        <v>0.98</v>
      </c>
      <c r="E267" s="28">
        <f t="shared" si="42"/>
        <v>1788.3611111111163</v>
      </c>
      <c r="M267" s="27">
        <v>9.1485509259259357E-2</v>
      </c>
      <c r="N267" s="18">
        <v>34.24</v>
      </c>
      <c r="O267" s="18">
        <v>26.46</v>
      </c>
      <c r="Q267" s="28">
        <v>2</v>
      </c>
      <c r="R267" s="28">
        <v>10</v>
      </c>
      <c r="S267" s="28">
        <v>30</v>
      </c>
      <c r="V267" s="39">
        <f t="shared" si="37"/>
        <v>7830</v>
      </c>
      <c r="W267" s="28">
        <v>3.66</v>
      </c>
      <c r="X267" s="28">
        <v>0.98</v>
      </c>
      <c r="Y267" s="28">
        <f t="shared" si="36"/>
        <v>1788.3611111111163</v>
      </c>
      <c r="Z267" s="28">
        <f t="shared" si="38"/>
        <v>64.23277777777767</v>
      </c>
      <c r="AA267" s="40">
        <f t="shared" si="39"/>
        <v>35.76722222222233</v>
      </c>
      <c r="AB267" s="39">
        <v>7870</v>
      </c>
      <c r="AC267" s="28">
        <v>3.7</v>
      </c>
      <c r="AD267" s="28">
        <v>0.92</v>
      </c>
      <c r="AE267" s="28">
        <f t="shared" si="43"/>
        <v>2120.2777777777742</v>
      </c>
      <c r="AF267" s="28">
        <f t="shared" si="40"/>
        <v>57.594444444444512</v>
      </c>
      <c r="AG267" s="40">
        <f t="shared" si="41"/>
        <v>42.405555555555488</v>
      </c>
      <c r="AJ267">
        <v>7874</v>
      </c>
      <c r="AK267" s="33">
        <v>34.24</v>
      </c>
      <c r="AL267" s="33">
        <v>26.46</v>
      </c>
      <c r="AM267" s="28">
        <f t="shared" si="44"/>
        <v>7.7800000000000011</v>
      </c>
    </row>
    <row r="268" spans="2:39" customFormat="1" x14ac:dyDescent="0.25">
      <c r="B268" s="6">
        <v>9.0972222222222204E-2</v>
      </c>
      <c r="C268" s="28">
        <v>3.66</v>
      </c>
      <c r="D268" s="28">
        <v>0.98</v>
      </c>
      <c r="E268" s="28">
        <f t="shared" si="42"/>
        <v>1796.5277777777831</v>
      </c>
      <c r="M268" s="26">
        <v>9.1833564814814861E-2</v>
      </c>
      <c r="N268" s="17">
        <v>34.33</v>
      </c>
      <c r="O268" s="17">
        <v>26.46</v>
      </c>
      <c r="Q268" s="28">
        <v>2</v>
      </c>
      <c r="R268" s="28">
        <v>11</v>
      </c>
      <c r="S268" s="28">
        <v>0</v>
      </c>
      <c r="V268" s="39">
        <f t="shared" si="37"/>
        <v>7860</v>
      </c>
      <c r="W268" s="28">
        <v>3.66</v>
      </c>
      <c r="X268" s="28">
        <v>0.98</v>
      </c>
      <c r="Y268" s="28">
        <f t="shared" si="36"/>
        <v>1796.5277777777831</v>
      </c>
      <c r="Z268" s="28">
        <f t="shared" si="38"/>
        <v>64.069444444444343</v>
      </c>
      <c r="AA268" s="40">
        <f t="shared" si="39"/>
        <v>35.930555555555657</v>
      </c>
      <c r="AB268" s="39">
        <v>7900</v>
      </c>
      <c r="AC268" s="28">
        <v>3.7</v>
      </c>
      <c r="AD268" s="28">
        <v>0.92</v>
      </c>
      <c r="AE268" s="28">
        <f t="shared" si="43"/>
        <v>2127.9444444444407</v>
      </c>
      <c r="AF268" s="28">
        <f t="shared" si="40"/>
        <v>57.441111111111184</v>
      </c>
      <c r="AG268" s="40">
        <f t="shared" si="41"/>
        <v>42.558888888888816</v>
      </c>
      <c r="AJ268">
        <v>7904</v>
      </c>
      <c r="AK268" s="34">
        <v>34.24</v>
      </c>
      <c r="AL268" s="34">
        <v>26.46</v>
      </c>
      <c r="AM268" s="28">
        <f t="shared" si="44"/>
        <v>7.7800000000000011</v>
      </c>
    </row>
    <row r="269" spans="2:39" customFormat="1" x14ac:dyDescent="0.25">
      <c r="B269" s="6">
        <v>9.1319444444444495E-2</v>
      </c>
      <c r="C269" s="28">
        <v>3.66</v>
      </c>
      <c r="D269" s="28">
        <v>0.98</v>
      </c>
      <c r="E269" s="28">
        <f t="shared" si="42"/>
        <v>1804.6944444444498</v>
      </c>
      <c r="M269" s="27">
        <v>9.2180995370370389E-2</v>
      </c>
      <c r="N269" s="18">
        <v>34.33</v>
      </c>
      <c r="O269" s="18">
        <v>26.46</v>
      </c>
      <c r="Q269" s="28">
        <v>2</v>
      </c>
      <c r="R269" s="28">
        <v>11</v>
      </c>
      <c r="S269" s="28">
        <v>30</v>
      </c>
      <c r="V269" s="39">
        <f t="shared" si="37"/>
        <v>7890</v>
      </c>
      <c r="W269" s="28">
        <v>3.66</v>
      </c>
      <c r="X269" s="28">
        <v>0.98</v>
      </c>
      <c r="Y269" s="28">
        <f t="shared" si="36"/>
        <v>1804.6944444444498</v>
      </c>
      <c r="Z269" s="28">
        <f t="shared" si="38"/>
        <v>63.906111111111002</v>
      </c>
      <c r="AA269" s="40">
        <f t="shared" si="39"/>
        <v>36.093888888888998</v>
      </c>
      <c r="AB269" s="39">
        <v>7930</v>
      </c>
      <c r="AC269" s="28">
        <v>3.7</v>
      </c>
      <c r="AD269" s="28">
        <v>0.92</v>
      </c>
      <c r="AE269" s="28">
        <f t="shared" si="43"/>
        <v>2135.6111111111072</v>
      </c>
      <c r="AF269" s="28">
        <f t="shared" si="40"/>
        <v>57.287777777777855</v>
      </c>
      <c r="AG269" s="40">
        <f t="shared" si="41"/>
        <v>42.712222222222145</v>
      </c>
      <c r="AJ269">
        <v>7934</v>
      </c>
      <c r="AK269" s="33">
        <v>34.33</v>
      </c>
      <c r="AL269" s="33">
        <v>26.46</v>
      </c>
      <c r="AM269" s="28">
        <f t="shared" si="44"/>
        <v>7.8699999999999974</v>
      </c>
    </row>
    <row r="270" spans="2:39" customFormat="1" x14ac:dyDescent="0.25">
      <c r="B270" s="6">
        <v>9.1666666666666702E-2</v>
      </c>
      <c r="C270" s="28">
        <v>3.66</v>
      </c>
      <c r="D270" s="28">
        <v>0.98</v>
      </c>
      <c r="E270" s="28">
        <f t="shared" si="42"/>
        <v>1812.8611111111165</v>
      </c>
      <c r="M270" s="26">
        <v>9.2529363425925992E-2</v>
      </c>
      <c r="N270" s="17">
        <v>34.24</v>
      </c>
      <c r="O270" s="17">
        <v>26.55</v>
      </c>
      <c r="Q270" s="28">
        <v>2</v>
      </c>
      <c r="R270" s="28">
        <v>12</v>
      </c>
      <c r="S270" s="28">
        <v>0</v>
      </c>
      <c r="V270" s="39">
        <f t="shared" si="37"/>
        <v>7920</v>
      </c>
      <c r="W270" s="28">
        <v>3.66</v>
      </c>
      <c r="X270" s="28">
        <v>0.98</v>
      </c>
      <c r="Y270" s="28">
        <f t="shared" si="36"/>
        <v>1812.8611111111165</v>
      </c>
      <c r="Z270" s="28">
        <f t="shared" si="38"/>
        <v>63.742777777777668</v>
      </c>
      <c r="AA270" s="40">
        <f t="shared" si="39"/>
        <v>36.257222222222332</v>
      </c>
      <c r="AB270" s="39">
        <v>7960</v>
      </c>
      <c r="AC270" s="28">
        <v>3.69</v>
      </c>
      <c r="AD270" s="28">
        <v>0.92</v>
      </c>
      <c r="AE270" s="28">
        <f t="shared" si="43"/>
        <v>2143.2777777777737</v>
      </c>
      <c r="AF270" s="28">
        <f t="shared" si="40"/>
        <v>57.134444444444526</v>
      </c>
      <c r="AG270" s="40">
        <f t="shared" si="41"/>
        <v>42.865555555555474</v>
      </c>
      <c r="AJ270">
        <v>7964</v>
      </c>
      <c r="AK270" s="34">
        <v>34.33</v>
      </c>
      <c r="AL270" s="34">
        <v>26.46</v>
      </c>
      <c r="AM270" s="28">
        <f t="shared" si="44"/>
        <v>7.8699999999999974</v>
      </c>
    </row>
    <row r="271" spans="2:39" customFormat="1" x14ac:dyDescent="0.25">
      <c r="B271" s="6">
        <v>9.2013888888888895E-2</v>
      </c>
      <c r="C271" s="28">
        <v>3.66</v>
      </c>
      <c r="D271" s="28">
        <v>0.98</v>
      </c>
      <c r="E271" s="28">
        <f t="shared" si="42"/>
        <v>1821.0277777777833</v>
      </c>
      <c r="M271" s="27">
        <v>9.2877106481481508E-2</v>
      </c>
      <c r="N271" s="18">
        <v>34.53</v>
      </c>
      <c r="O271" s="18">
        <v>26.55</v>
      </c>
      <c r="Q271" s="28">
        <v>2</v>
      </c>
      <c r="R271" s="28">
        <v>12</v>
      </c>
      <c r="S271" s="28">
        <v>30</v>
      </c>
      <c r="V271" s="39">
        <f t="shared" si="37"/>
        <v>7950</v>
      </c>
      <c r="W271" s="28">
        <v>3.66</v>
      </c>
      <c r="X271" s="28">
        <v>0.98</v>
      </c>
      <c r="Y271" s="28">
        <f t="shared" si="36"/>
        <v>1821.0277777777833</v>
      </c>
      <c r="Z271" s="28">
        <f t="shared" si="38"/>
        <v>63.579444444444334</v>
      </c>
      <c r="AA271" s="40">
        <f t="shared" si="39"/>
        <v>36.420555555555666</v>
      </c>
      <c r="AB271" s="39">
        <v>7990</v>
      </c>
      <c r="AC271" s="28">
        <v>3.69</v>
      </c>
      <c r="AD271" s="28">
        <v>0.92</v>
      </c>
      <c r="AE271" s="28">
        <f t="shared" si="43"/>
        <v>2150.9444444444403</v>
      </c>
      <c r="AF271" s="28">
        <f t="shared" si="40"/>
        <v>56.98111111111119</v>
      </c>
      <c r="AG271" s="40">
        <f t="shared" si="41"/>
        <v>43.01888888888881</v>
      </c>
      <c r="AJ271">
        <v>7995</v>
      </c>
      <c r="AK271" s="33">
        <v>34.24</v>
      </c>
      <c r="AL271" s="33">
        <v>26.55</v>
      </c>
      <c r="AM271" s="28">
        <f t="shared" si="44"/>
        <v>7.6900000000000013</v>
      </c>
    </row>
    <row r="272" spans="2:39" customFormat="1" x14ac:dyDescent="0.25">
      <c r="B272" s="6">
        <v>9.2361111111111102E-2</v>
      </c>
      <c r="C272" s="28">
        <v>3.66</v>
      </c>
      <c r="D272" s="28">
        <v>0.98</v>
      </c>
      <c r="E272" s="28">
        <f t="shared" si="42"/>
        <v>1829.19444444445</v>
      </c>
      <c r="M272" s="26">
        <v>9.3224733796296366E-2</v>
      </c>
      <c r="N272" s="17">
        <v>34.24</v>
      </c>
      <c r="O272" s="17">
        <v>26.55</v>
      </c>
      <c r="Q272" s="28">
        <v>2</v>
      </c>
      <c r="R272" s="28">
        <v>13</v>
      </c>
      <c r="S272" s="28">
        <v>0</v>
      </c>
      <c r="V272" s="39">
        <f t="shared" si="37"/>
        <v>7980</v>
      </c>
      <c r="W272" s="28">
        <v>3.66</v>
      </c>
      <c r="X272" s="28">
        <v>0.98</v>
      </c>
      <c r="Y272" s="28">
        <f t="shared" si="36"/>
        <v>1829.19444444445</v>
      </c>
      <c r="Z272" s="28">
        <f t="shared" si="38"/>
        <v>63.416111111111</v>
      </c>
      <c r="AA272" s="40">
        <f t="shared" si="39"/>
        <v>36.583888888889</v>
      </c>
      <c r="AB272" s="39">
        <v>8020</v>
      </c>
      <c r="AC272" s="28">
        <v>3.69</v>
      </c>
      <c r="AD272" s="28">
        <v>0.92</v>
      </c>
      <c r="AE272" s="28">
        <f t="shared" si="43"/>
        <v>2158.6111111111068</v>
      </c>
      <c r="AF272" s="28">
        <f t="shared" si="40"/>
        <v>56.827777777777868</v>
      </c>
      <c r="AG272" s="40">
        <f t="shared" si="41"/>
        <v>43.172222222222132</v>
      </c>
      <c r="AJ272">
        <v>8025</v>
      </c>
      <c r="AK272" s="34">
        <v>34.53</v>
      </c>
      <c r="AL272" s="34">
        <v>26.55</v>
      </c>
      <c r="AM272" s="28">
        <f t="shared" si="44"/>
        <v>7.98</v>
      </c>
    </row>
    <row r="273" spans="2:39" customFormat="1" x14ac:dyDescent="0.25">
      <c r="B273" s="6">
        <v>9.2708333333333295E-2</v>
      </c>
      <c r="C273" s="28">
        <v>3.67</v>
      </c>
      <c r="D273" s="28">
        <v>0.98</v>
      </c>
      <c r="E273" s="28">
        <f t="shared" si="42"/>
        <v>1837.3611111111168</v>
      </c>
      <c r="M273" s="27">
        <v>9.3572916666666672E-2</v>
      </c>
      <c r="N273" s="18">
        <v>34.24</v>
      </c>
      <c r="O273" s="18">
        <v>26.46</v>
      </c>
      <c r="Q273" s="28">
        <v>2</v>
      </c>
      <c r="R273" s="28">
        <v>13</v>
      </c>
      <c r="S273" s="28">
        <v>30</v>
      </c>
      <c r="V273" s="39">
        <f t="shared" si="37"/>
        <v>8010</v>
      </c>
      <c r="W273" s="28">
        <v>3.67</v>
      </c>
      <c r="X273" s="28">
        <v>0.98</v>
      </c>
      <c r="Y273" s="28">
        <f t="shared" si="36"/>
        <v>1837.3611111111168</v>
      </c>
      <c r="Z273" s="28">
        <f t="shared" si="38"/>
        <v>63.252777777777666</v>
      </c>
      <c r="AA273" s="40">
        <f t="shared" si="39"/>
        <v>36.747222222222334</v>
      </c>
      <c r="AB273" s="39">
        <v>8050</v>
      </c>
      <c r="AC273" s="28">
        <v>3.69</v>
      </c>
      <c r="AD273" s="28">
        <v>0.92</v>
      </c>
      <c r="AE273" s="28">
        <f t="shared" si="43"/>
        <v>2166.2777777777733</v>
      </c>
      <c r="AF273" s="28">
        <f t="shared" si="40"/>
        <v>56.674444444444532</v>
      </c>
      <c r="AG273" s="40">
        <f t="shared" si="41"/>
        <v>43.325555555555468</v>
      </c>
      <c r="AJ273">
        <v>8055</v>
      </c>
      <c r="AK273" s="33">
        <v>34.24</v>
      </c>
      <c r="AL273" s="33">
        <v>26.55</v>
      </c>
      <c r="AM273" s="28">
        <f t="shared" si="44"/>
        <v>7.6900000000000013</v>
      </c>
    </row>
    <row r="274" spans="2:39" customFormat="1" x14ac:dyDescent="0.25">
      <c r="B274" s="6">
        <v>9.30555555555556E-2</v>
      </c>
      <c r="C274" s="28">
        <v>3.67</v>
      </c>
      <c r="D274" s="28">
        <v>0.98</v>
      </c>
      <c r="E274" s="28">
        <f t="shared" si="42"/>
        <v>1845.5277777777835</v>
      </c>
      <c r="M274" s="26">
        <v>9.3920659722222299E-2</v>
      </c>
      <c r="N274" s="17">
        <v>34.04</v>
      </c>
      <c r="O274" s="17">
        <v>26.55</v>
      </c>
      <c r="Q274" s="28">
        <v>2</v>
      </c>
      <c r="R274" s="28">
        <v>14</v>
      </c>
      <c r="S274" s="28">
        <v>0</v>
      </c>
      <c r="V274" s="39">
        <f t="shared" si="37"/>
        <v>8040</v>
      </c>
      <c r="W274" s="28">
        <v>3.67</v>
      </c>
      <c r="X274" s="28">
        <v>0.98</v>
      </c>
      <c r="Y274" s="28">
        <f t="shared" si="36"/>
        <v>1845.5277777777835</v>
      </c>
      <c r="Z274" s="28">
        <f t="shared" si="38"/>
        <v>63.089444444444332</v>
      </c>
      <c r="AA274" s="40">
        <f t="shared" si="39"/>
        <v>36.910555555555668</v>
      </c>
      <c r="AB274" s="39">
        <v>8080</v>
      </c>
      <c r="AC274" s="28">
        <v>3.69</v>
      </c>
      <c r="AD274" s="28">
        <v>0.92</v>
      </c>
      <c r="AE274" s="28">
        <f t="shared" si="43"/>
        <v>2173.9444444444398</v>
      </c>
      <c r="AF274" s="28">
        <f t="shared" si="40"/>
        <v>56.521111111111203</v>
      </c>
      <c r="AG274" s="40">
        <f t="shared" si="41"/>
        <v>43.478888888888797</v>
      </c>
      <c r="AJ274">
        <v>8085</v>
      </c>
      <c r="AK274" s="34">
        <v>34.24</v>
      </c>
      <c r="AL274" s="34">
        <v>26.46</v>
      </c>
      <c r="AM274" s="28">
        <f t="shared" si="44"/>
        <v>7.7800000000000011</v>
      </c>
    </row>
    <row r="275" spans="2:39" customFormat="1" x14ac:dyDescent="0.25">
      <c r="B275" s="6">
        <v>9.3402777777777807E-2</v>
      </c>
      <c r="C275" s="28">
        <v>3.67</v>
      </c>
      <c r="D275" s="28">
        <v>0.98</v>
      </c>
      <c r="E275" s="28">
        <f t="shared" si="42"/>
        <v>1853.6944444444503</v>
      </c>
      <c r="M275" s="27">
        <v>9.426810185185186E-2</v>
      </c>
      <c r="N275" s="18">
        <v>34.04</v>
      </c>
      <c r="O275" s="18">
        <v>26.46</v>
      </c>
      <c r="Q275" s="28">
        <v>2</v>
      </c>
      <c r="R275" s="28">
        <v>14</v>
      </c>
      <c r="S275" s="28">
        <v>30</v>
      </c>
      <c r="V275" s="39">
        <f t="shared" si="37"/>
        <v>8070</v>
      </c>
      <c r="W275" s="28">
        <v>3.67</v>
      </c>
      <c r="X275" s="28">
        <v>0.98</v>
      </c>
      <c r="Y275" s="28">
        <f t="shared" si="36"/>
        <v>1853.6944444444503</v>
      </c>
      <c r="Z275" s="28">
        <f t="shared" si="38"/>
        <v>62.926111111110991</v>
      </c>
      <c r="AA275" s="40">
        <f t="shared" si="39"/>
        <v>37.073888888889009</v>
      </c>
      <c r="AB275" s="39">
        <v>8110</v>
      </c>
      <c r="AC275" s="28">
        <v>3.68</v>
      </c>
      <c r="AD275" s="28">
        <v>0.92</v>
      </c>
      <c r="AE275" s="28">
        <f t="shared" si="43"/>
        <v>2181.6111111111063</v>
      </c>
      <c r="AF275" s="28">
        <f t="shared" si="40"/>
        <v>56.367777777777874</v>
      </c>
      <c r="AG275" s="40">
        <f t="shared" si="41"/>
        <v>43.632222222222126</v>
      </c>
      <c r="AJ275">
        <v>8115</v>
      </c>
      <c r="AK275" s="33">
        <v>34.04</v>
      </c>
      <c r="AL275" s="33">
        <v>26.55</v>
      </c>
      <c r="AM275" s="28">
        <f t="shared" si="44"/>
        <v>7.4899999999999984</v>
      </c>
    </row>
    <row r="276" spans="2:39" customFormat="1" x14ac:dyDescent="0.25">
      <c r="B276" s="6">
        <v>9.375E-2</v>
      </c>
      <c r="C276" s="28">
        <v>3.67</v>
      </c>
      <c r="D276" s="28">
        <v>0.98</v>
      </c>
      <c r="E276" s="28">
        <f t="shared" si="42"/>
        <v>1861.861111111117</v>
      </c>
      <c r="M276" s="26">
        <v>9.4615960648148145E-2</v>
      </c>
      <c r="N276" s="17">
        <v>33.950000000000003</v>
      </c>
      <c r="O276" s="17">
        <v>26.55</v>
      </c>
      <c r="Q276" s="28">
        <v>2</v>
      </c>
      <c r="R276" s="28">
        <v>15</v>
      </c>
      <c r="S276" s="28">
        <v>0</v>
      </c>
      <c r="V276" s="39">
        <f t="shared" si="37"/>
        <v>8100</v>
      </c>
      <c r="W276" s="28">
        <v>3.67</v>
      </c>
      <c r="X276" s="28">
        <v>0.98</v>
      </c>
      <c r="Y276" s="28">
        <f t="shared" si="36"/>
        <v>1861.861111111117</v>
      </c>
      <c r="Z276" s="28">
        <f t="shared" si="38"/>
        <v>62.762777777777664</v>
      </c>
      <c r="AA276" s="40">
        <f t="shared" si="39"/>
        <v>37.237222222222336</v>
      </c>
      <c r="AB276" s="39">
        <v>8140</v>
      </c>
      <c r="AC276" s="28">
        <v>3.68</v>
      </c>
      <c r="AD276" s="28">
        <v>0.92</v>
      </c>
      <c r="AE276" s="28">
        <f t="shared" si="43"/>
        <v>2189.2777777777728</v>
      </c>
      <c r="AF276" s="28">
        <f t="shared" si="40"/>
        <v>56.214444444444545</v>
      </c>
      <c r="AG276" s="40">
        <f t="shared" si="41"/>
        <v>43.785555555555455</v>
      </c>
      <c r="AJ276">
        <v>8145</v>
      </c>
      <c r="AK276" s="34">
        <v>34.04</v>
      </c>
      <c r="AL276" s="34">
        <v>26.46</v>
      </c>
      <c r="AM276" s="28">
        <f t="shared" si="44"/>
        <v>7.5799999999999983</v>
      </c>
    </row>
    <row r="277" spans="2:39" customFormat="1" x14ac:dyDescent="0.25">
      <c r="B277" s="6">
        <v>9.4097222222222193E-2</v>
      </c>
      <c r="C277" s="28">
        <v>3.67</v>
      </c>
      <c r="D277" s="28">
        <v>0.98</v>
      </c>
      <c r="E277" s="28">
        <f t="shared" si="42"/>
        <v>1870.0277777777837</v>
      </c>
      <c r="M277" s="27">
        <v>9.4964097222222321E-2</v>
      </c>
      <c r="N277" s="18">
        <v>33.75</v>
      </c>
      <c r="O277" s="18">
        <v>26.37</v>
      </c>
      <c r="Q277" s="28">
        <v>2</v>
      </c>
      <c r="R277" s="28">
        <v>15</v>
      </c>
      <c r="S277" s="28">
        <v>30</v>
      </c>
      <c r="V277" s="39">
        <f t="shared" si="37"/>
        <v>8130</v>
      </c>
      <c r="W277" s="28">
        <v>3.67</v>
      </c>
      <c r="X277" s="28">
        <v>0.98</v>
      </c>
      <c r="Y277" s="28">
        <f t="shared" si="36"/>
        <v>1870.0277777777837</v>
      </c>
      <c r="Z277" s="28">
        <f t="shared" si="38"/>
        <v>62.599444444444323</v>
      </c>
      <c r="AA277" s="40">
        <f t="shared" si="39"/>
        <v>37.400555555555677</v>
      </c>
      <c r="AB277" s="39">
        <v>8170</v>
      </c>
      <c r="AC277" s="28">
        <v>3.68</v>
      </c>
      <c r="AD277" s="28">
        <v>0.91</v>
      </c>
      <c r="AE277" s="28">
        <f t="shared" si="43"/>
        <v>2196.8611111111063</v>
      </c>
      <c r="AF277" s="28">
        <f t="shared" si="40"/>
        <v>56.062777777777875</v>
      </c>
      <c r="AG277" s="40">
        <f t="shared" si="41"/>
        <v>43.937222222222125</v>
      </c>
      <c r="AJ277">
        <v>8175</v>
      </c>
      <c r="AK277" s="33">
        <v>33.950000000000003</v>
      </c>
      <c r="AL277" s="33">
        <v>26.55</v>
      </c>
      <c r="AM277" s="28">
        <f t="shared" si="44"/>
        <v>7.4000000000000021</v>
      </c>
    </row>
    <row r="278" spans="2:39" customFormat="1" x14ac:dyDescent="0.25">
      <c r="B278" s="6">
        <v>9.44444444444444E-2</v>
      </c>
      <c r="C278" s="28">
        <v>3.67</v>
      </c>
      <c r="D278" s="28">
        <v>0.98</v>
      </c>
      <c r="E278" s="28">
        <f t="shared" si="42"/>
        <v>1878.1944444444505</v>
      </c>
      <c r="M278" s="26">
        <v>9.5311666666666683E-2</v>
      </c>
      <c r="N278" s="17">
        <v>34.04</v>
      </c>
      <c r="O278" s="17">
        <v>26.46</v>
      </c>
      <c r="Q278" s="28">
        <v>2</v>
      </c>
      <c r="R278" s="28">
        <v>16</v>
      </c>
      <c r="S278" s="28">
        <v>0</v>
      </c>
      <c r="V278" s="39">
        <f t="shared" si="37"/>
        <v>8160</v>
      </c>
      <c r="W278" s="28">
        <v>3.67</v>
      </c>
      <c r="X278" s="28">
        <v>0.98</v>
      </c>
      <c r="Y278" s="28">
        <f t="shared" si="36"/>
        <v>1878.1944444444505</v>
      </c>
      <c r="Z278" s="28">
        <f t="shared" si="38"/>
        <v>62.436111111110989</v>
      </c>
      <c r="AA278" s="40">
        <f t="shared" si="39"/>
        <v>37.563888888889011</v>
      </c>
      <c r="AB278" s="39">
        <v>8200</v>
      </c>
      <c r="AC278" s="28">
        <v>3.68</v>
      </c>
      <c r="AD278" s="28">
        <v>0.91</v>
      </c>
      <c r="AE278" s="28">
        <f t="shared" si="43"/>
        <v>2204.4444444444398</v>
      </c>
      <c r="AF278" s="28">
        <f t="shared" si="40"/>
        <v>55.911111111111204</v>
      </c>
      <c r="AG278" s="40">
        <f t="shared" si="41"/>
        <v>44.088888888888796</v>
      </c>
      <c r="AJ278">
        <v>8205</v>
      </c>
      <c r="AK278" s="34">
        <v>33.75</v>
      </c>
      <c r="AL278" s="34">
        <v>26.37</v>
      </c>
      <c r="AM278" s="28">
        <f t="shared" si="44"/>
        <v>7.379999999999999</v>
      </c>
    </row>
    <row r="279" spans="2:39" customFormat="1" x14ac:dyDescent="0.25">
      <c r="B279" s="6">
        <v>9.4791666666666705E-2</v>
      </c>
      <c r="C279" s="28">
        <v>3.68</v>
      </c>
      <c r="D279" s="28">
        <v>0.98</v>
      </c>
      <c r="E279" s="28">
        <f t="shared" si="42"/>
        <v>1886.3611111111172</v>
      </c>
      <c r="M279" s="27">
        <v>9.5660011574074111E-2</v>
      </c>
      <c r="N279" s="18">
        <v>34.04</v>
      </c>
      <c r="O279" s="18">
        <v>26.55</v>
      </c>
      <c r="Q279" s="28">
        <v>2</v>
      </c>
      <c r="R279" s="28">
        <v>16</v>
      </c>
      <c r="S279" s="28">
        <v>30</v>
      </c>
      <c r="V279" s="39">
        <f t="shared" si="37"/>
        <v>8190</v>
      </c>
      <c r="W279" s="28">
        <v>3.68</v>
      </c>
      <c r="X279" s="28">
        <v>0.98</v>
      </c>
      <c r="Y279" s="28">
        <f t="shared" si="36"/>
        <v>1886.3611111111172</v>
      </c>
      <c r="Z279" s="28">
        <f t="shared" si="38"/>
        <v>62.272777777777655</v>
      </c>
      <c r="AA279" s="40">
        <f t="shared" si="39"/>
        <v>37.727222222222345</v>
      </c>
      <c r="AB279" s="39">
        <v>8230</v>
      </c>
      <c r="AC279" s="28">
        <v>3.68</v>
      </c>
      <c r="AD279" s="28">
        <v>0.91</v>
      </c>
      <c r="AE279" s="28">
        <f t="shared" si="43"/>
        <v>2212.0277777777733</v>
      </c>
      <c r="AF279" s="28">
        <f t="shared" si="40"/>
        <v>55.759444444444533</v>
      </c>
      <c r="AG279" s="40">
        <f t="shared" si="41"/>
        <v>44.240555555555467</v>
      </c>
      <c r="AJ279">
        <v>8235</v>
      </c>
      <c r="AK279" s="33">
        <v>34.04</v>
      </c>
      <c r="AL279" s="33">
        <v>26.46</v>
      </c>
      <c r="AM279" s="28">
        <f t="shared" si="44"/>
        <v>7.5799999999999983</v>
      </c>
    </row>
    <row r="280" spans="2:39" customFormat="1" x14ac:dyDescent="0.25">
      <c r="B280" s="6">
        <v>9.5138888888888898E-2</v>
      </c>
      <c r="C280" s="28">
        <v>3.68</v>
      </c>
      <c r="D280" s="28">
        <v>0.98</v>
      </c>
      <c r="E280" s="28">
        <f t="shared" si="42"/>
        <v>1894.527777777784</v>
      </c>
      <c r="M280" s="26">
        <v>9.6007581018518584E-2</v>
      </c>
      <c r="N280" s="17">
        <v>34.14</v>
      </c>
      <c r="O280" s="17">
        <v>26.55</v>
      </c>
      <c r="Q280" s="28">
        <v>2</v>
      </c>
      <c r="R280" s="28">
        <v>17</v>
      </c>
      <c r="S280" s="28">
        <v>0</v>
      </c>
      <c r="V280" s="39">
        <f t="shared" si="37"/>
        <v>8220</v>
      </c>
      <c r="W280" s="28">
        <v>3.68</v>
      </c>
      <c r="X280" s="28">
        <v>0.98</v>
      </c>
      <c r="Y280" s="28">
        <f t="shared" si="36"/>
        <v>1894.527777777784</v>
      </c>
      <c r="Z280" s="28">
        <f t="shared" si="38"/>
        <v>62.109444444444321</v>
      </c>
      <c r="AA280" s="40">
        <f t="shared" si="39"/>
        <v>37.890555555555679</v>
      </c>
      <c r="AB280" s="39">
        <v>8260</v>
      </c>
      <c r="AC280" s="28">
        <v>3.67</v>
      </c>
      <c r="AD280" s="28">
        <v>0.91</v>
      </c>
      <c r="AE280" s="28">
        <f t="shared" si="43"/>
        <v>2219.6111111111068</v>
      </c>
      <c r="AF280" s="28">
        <f t="shared" si="40"/>
        <v>55.607777777777869</v>
      </c>
      <c r="AG280" s="40">
        <f t="shared" si="41"/>
        <v>44.392222222222131</v>
      </c>
      <c r="AJ280">
        <v>8265</v>
      </c>
      <c r="AK280" s="34">
        <v>34.04</v>
      </c>
      <c r="AL280" s="34">
        <v>26.55</v>
      </c>
      <c r="AM280" s="28">
        <f t="shared" si="44"/>
        <v>7.4899999999999984</v>
      </c>
    </row>
    <row r="281" spans="2:39" customFormat="1" x14ac:dyDescent="0.25">
      <c r="B281" s="6">
        <v>9.5486111111111105E-2</v>
      </c>
      <c r="C281" s="28">
        <v>3.68</v>
      </c>
      <c r="D281" s="28">
        <v>0.98</v>
      </c>
      <c r="E281" s="28">
        <f t="shared" si="42"/>
        <v>1902.6944444444507</v>
      </c>
      <c r="M281" s="27">
        <v>9.635560185185188E-2</v>
      </c>
      <c r="N281" s="18">
        <v>34.04</v>
      </c>
      <c r="O281" s="18">
        <v>26.55</v>
      </c>
      <c r="Q281" s="28">
        <v>2</v>
      </c>
      <c r="R281" s="28">
        <v>17</v>
      </c>
      <c r="S281" s="28">
        <v>30</v>
      </c>
      <c r="V281" s="39">
        <f t="shared" si="37"/>
        <v>8250</v>
      </c>
      <c r="W281" s="28">
        <v>3.68</v>
      </c>
      <c r="X281" s="28">
        <v>0.98</v>
      </c>
      <c r="Y281" s="28">
        <f t="shared" si="36"/>
        <v>1902.6944444444507</v>
      </c>
      <c r="Z281" s="28">
        <f t="shared" si="38"/>
        <v>61.946111111110987</v>
      </c>
      <c r="AA281" s="40">
        <f t="shared" si="39"/>
        <v>38.053888888889013</v>
      </c>
      <c r="AB281" s="39">
        <v>8290</v>
      </c>
      <c r="AC281" s="28">
        <v>3.67</v>
      </c>
      <c r="AD281" s="28">
        <v>0.91</v>
      </c>
      <c r="AE281" s="28">
        <f t="shared" si="43"/>
        <v>2227.1944444444403</v>
      </c>
      <c r="AF281" s="28">
        <f t="shared" si="40"/>
        <v>55.456111111111198</v>
      </c>
      <c r="AG281" s="40">
        <f t="shared" si="41"/>
        <v>44.543888888888802</v>
      </c>
      <c r="AJ281">
        <v>8295</v>
      </c>
      <c r="AK281" s="33">
        <v>34.14</v>
      </c>
      <c r="AL281" s="33">
        <v>26.55</v>
      </c>
      <c r="AM281" s="28">
        <f t="shared" si="44"/>
        <v>7.59</v>
      </c>
    </row>
    <row r="282" spans="2:39" customFormat="1" x14ac:dyDescent="0.25">
      <c r="B282" s="6">
        <v>9.5833333333333298E-2</v>
      </c>
      <c r="C282" s="28">
        <v>3.68</v>
      </c>
      <c r="D282" s="28">
        <v>0.98</v>
      </c>
      <c r="E282" s="28">
        <f t="shared" si="42"/>
        <v>1910.8611111111175</v>
      </c>
      <c r="M282" s="26">
        <v>9.6703321759259331E-2</v>
      </c>
      <c r="N282" s="17">
        <v>34.14</v>
      </c>
      <c r="O282" s="17">
        <v>26.55</v>
      </c>
      <c r="Q282" s="28">
        <v>2</v>
      </c>
      <c r="R282" s="28">
        <v>18</v>
      </c>
      <c r="S282" s="28">
        <v>0</v>
      </c>
      <c r="V282" s="39">
        <f t="shared" si="37"/>
        <v>8280</v>
      </c>
      <c r="W282" s="28">
        <v>3.68</v>
      </c>
      <c r="X282" s="28">
        <v>0.98</v>
      </c>
      <c r="Y282" s="28">
        <f t="shared" si="36"/>
        <v>1910.8611111111175</v>
      </c>
      <c r="Z282" s="28">
        <f t="shared" si="38"/>
        <v>61.782777777777653</v>
      </c>
      <c r="AA282" s="40">
        <f t="shared" si="39"/>
        <v>38.217222222222347</v>
      </c>
      <c r="AB282" s="39">
        <v>8320</v>
      </c>
      <c r="AC282" s="28">
        <v>3.67</v>
      </c>
      <c r="AD282" s="28">
        <v>0.91</v>
      </c>
      <c r="AE282" s="28">
        <f t="shared" si="43"/>
        <v>2234.7777777777737</v>
      </c>
      <c r="AF282" s="28">
        <f t="shared" si="40"/>
        <v>55.30444444444452</v>
      </c>
      <c r="AG282" s="40">
        <f t="shared" si="41"/>
        <v>44.69555555555548</v>
      </c>
      <c r="AJ282">
        <v>8325</v>
      </c>
      <c r="AK282" s="34">
        <v>34.04</v>
      </c>
      <c r="AL282" s="34">
        <v>26.55</v>
      </c>
      <c r="AM282" s="28">
        <f t="shared" si="44"/>
        <v>7.4899999999999984</v>
      </c>
    </row>
    <row r="283" spans="2:39" customFormat="1" x14ac:dyDescent="0.25">
      <c r="B283" s="6">
        <v>9.6180555555555602E-2</v>
      </c>
      <c r="C283" s="28">
        <v>3.68</v>
      </c>
      <c r="D283" s="28">
        <v>0.98</v>
      </c>
      <c r="E283" s="28">
        <f t="shared" si="42"/>
        <v>1919.0277777777842</v>
      </c>
      <c r="M283" s="27">
        <v>9.7051400462963011E-2</v>
      </c>
      <c r="N283" s="18">
        <v>33.950000000000003</v>
      </c>
      <c r="O283" s="18">
        <v>26.55</v>
      </c>
      <c r="Q283" s="28">
        <v>2</v>
      </c>
      <c r="R283" s="28">
        <v>18</v>
      </c>
      <c r="S283" s="28">
        <v>30</v>
      </c>
      <c r="V283" s="39">
        <f t="shared" si="37"/>
        <v>8310</v>
      </c>
      <c r="W283" s="28">
        <v>3.68</v>
      </c>
      <c r="X283" s="28">
        <v>0.98</v>
      </c>
      <c r="Y283" s="28">
        <f t="shared" si="36"/>
        <v>1919.0277777777842</v>
      </c>
      <c r="Z283" s="28">
        <f t="shared" si="38"/>
        <v>61.619444444444312</v>
      </c>
      <c r="AA283" s="40">
        <f t="shared" si="39"/>
        <v>38.380555555555688</v>
      </c>
      <c r="AB283" s="39">
        <v>8350</v>
      </c>
      <c r="AC283" s="28">
        <v>3.67</v>
      </c>
      <c r="AD283" s="28">
        <v>0.91</v>
      </c>
      <c r="AE283" s="28">
        <f t="shared" si="43"/>
        <v>2242.3611111111072</v>
      </c>
      <c r="AF283" s="28">
        <f t="shared" si="40"/>
        <v>55.152777777777857</v>
      </c>
      <c r="AG283" s="40">
        <f t="shared" si="41"/>
        <v>44.847222222222143</v>
      </c>
      <c r="AJ283">
        <v>8355</v>
      </c>
      <c r="AK283" s="33">
        <v>34.14</v>
      </c>
      <c r="AL283" s="33">
        <v>26.55</v>
      </c>
      <c r="AM283" s="28">
        <f t="shared" si="44"/>
        <v>7.59</v>
      </c>
    </row>
    <row r="284" spans="2:39" customFormat="1" x14ac:dyDescent="0.25">
      <c r="B284" s="6">
        <v>9.6527777777777796E-2</v>
      </c>
      <c r="C284" s="28">
        <v>3.68</v>
      </c>
      <c r="D284" s="28">
        <v>0.98</v>
      </c>
      <c r="E284" s="28">
        <f t="shared" si="42"/>
        <v>1927.1944444444509</v>
      </c>
      <c r="M284" s="26">
        <v>9.7399282407407473E-2</v>
      </c>
      <c r="N284" s="17">
        <v>34.24</v>
      </c>
      <c r="O284" s="17">
        <v>26.55</v>
      </c>
      <c r="Q284" s="28">
        <v>2</v>
      </c>
      <c r="R284" s="28">
        <v>19</v>
      </c>
      <c r="S284" s="28">
        <v>0</v>
      </c>
      <c r="V284" s="39">
        <f t="shared" si="37"/>
        <v>8340</v>
      </c>
      <c r="W284" s="28">
        <v>3.68</v>
      </c>
      <c r="X284" s="28">
        <v>0.98</v>
      </c>
      <c r="Y284" s="28">
        <f t="shared" si="36"/>
        <v>1927.1944444444509</v>
      </c>
      <c r="Z284" s="28">
        <f t="shared" si="38"/>
        <v>61.456111111110985</v>
      </c>
      <c r="AA284" s="40">
        <f t="shared" si="39"/>
        <v>38.543888888889015</v>
      </c>
      <c r="AB284" s="39">
        <v>8380</v>
      </c>
      <c r="AC284" s="28">
        <v>3.67</v>
      </c>
      <c r="AD284" s="28">
        <v>0.91</v>
      </c>
      <c r="AE284" s="28">
        <f t="shared" si="43"/>
        <v>2249.9444444444407</v>
      </c>
      <c r="AF284" s="28">
        <f t="shared" si="40"/>
        <v>55.001111111111186</v>
      </c>
      <c r="AG284" s="40">
        <f t="shared" si="41"/>
        <v>44.998888888888814</v>
      </c>
      <c r="AJ284">
        <v>8385</v>
      </c>
      <c r="AK284" s="34">
        <v>33.950000000000003</v>
      </c>
      <c r="AL284" s="34">
        <v>26.55</v>
      </c>
      <c r="AM284" s="28">
        <f t="shared" si="44"/>
        <v>7.4000000000000021</v>
      </c>
    </row>
    <row r="285" spans="2:39" customFormat="1" x14ac:dyDescent="0.25">
      <c r="B285" s="6">
        <v>9.6875000000000003E-2</v>
      </c>
      <c r="C285" s="28">
        <v>3.69</v>
      </c>
      <c r="D285" s="28">
        <v>0.98</v>
      </c>
      <c r="E285" s="28">
        <f t="shared" si="42"/>
        <v>1935.3611111111177</v>
      </c>
      <c r="M285" s="27">
        <v>9.7746956018518572E-2</v>
      </c>
      <c r="N285" s="18">
        <v>34.04</v>
      </c>
      <c r="O285" s="18">
        <v>26.55</v>
      </c>
      <c r="Q285" s="28">
        <v>2</v>
      </c>
      <c r="R285" s="28">
        <v>19</v>
      </c>
      <c r="S285" s="28">
        <v>30</v>
      </c>
      <c r="V285" s="39">
        <f t="shared" si="37"/>
        <v>8370</v>
      </c>
      <c r="W285" s="28">
        <v>3.69</v>
      </c>
      <c r="X285" s="28">
        <v>0.98</v>
      </c>
      <c r="Y285" s="28">
        <f t="shared" si="36"/>
        <v>1935.3611111111177</v>
      </c>
      <c r="Z285" s="28">
        <f t="shared" si="38"/>
        <v>61.292777777777644</v>
      </c>
      <c r="AA285" s="40">
        <f t="shared" si="39"/>
        <v>38.707222222222356</v>
      </c>
      <c r="AB285" s="39">
        <v>8410</v>
      </c>
      <c r="AC285" s="28">
        <v>3.66</v>
      </c>
      <c r="AD285" s="28">
        <v>0.91</v>
      </c>
      <c r="AE285" s="28">
        <f t="shared" si="43"/>
        <v>2257.5277777777742</v>
      </c>
      <c r="AF285" s="28">
        <f t="shared" si="40"/>
        <v>54.849444444444515</v>
      </c>
      <c r="AG285" s="40">
        <f t="shared" si="41"/>
        <v>45.150555555555485</v>
      </c>
      <c r="AJ285">
        <v>8415</v>
      </c>
      <c r="AK285" s="33">
        <v>34.24</v>
      </c>
      <c r="AL285" s="33">
        <v>26.55</v>
      </c>
      <c r="AM285" s="28">
        <f t="shared" si="44"/>
        <v>7.6900000000000013</v>
      </c>
    </row>
    <row r="286" spans="2:39" customFormat="1" x14ac:dyDescent="0.25">
      <c r="B286" s="6">
        <v>9.7222222222222196E-2</v>
      </c>
      <c r="C286" s="28">
        <v>3.69</v>
      </c>
      <c r="D286" s="28">
        <v>0.98</v>
      </c>
      <c r="E286" s="28">
        <f t="shared" si="42"/>
        <v>1943.5277777777844</v>
      </c>
      <c r="M286" s="26">
        <v>9.8094942129629659E-2</v>
      </c>
      <c r="N286" s="17">
        <v>34.24</v>
      </c>
      <c r="O286" s="17">
        <v>26.55</v>
      </c>
      <c r="Q286" s="28">
        <v>2</v>
      </c>
      <c r="R286" s="28">
        <v>20</v>
      </c>
      <c r="S286" s="28">
        <v>0</v>
      </c>
      <c r="V286" s="39">
        <f t="shared" si="37"/>
        <v>8400</v>
      </c>
      <c r="W286" s="28">
        <v>3.69</v>
      </c>
      <c r="X286" s="28">
        <v>0.98</v>
      </c>
      <c r="Y286" s="28">
        <f t="shared" si="36"/>
        <v>1943.5277777777844</v>
      </c>
      <c r="Z286" s="28">
        <f t="shared" si="38"/>
        <v>61.129444444444317</v>
      </c>
      <c r="AA286" s="40">
        <f t="shared" si="39"/>
        <v>38.870555555555683</v>
      </c>
      <c r="AB286" s="39">
        <v>8440</v>
      </c>
      <c r="AC286" s="28">
        <v>3.66</v>
      </c>
      <c r="AD286" s="28">
        <v>0.91</v>
      </c>
      <c r="AE286" s="28">
        <f t="shared" si="43"/>
        <v>2265.1111111111077</v>
      </c>
      <c r="AF286" s="28">
        <f t="shared" si="40"/>
        <v>54.697777777777844</v>
      </c>
      <c r="AG286" s="40">
        <f t="shared" si="41"/>
        <v>45.302222222222156</v>
      </c>
      <c r="AJ286">
        <v>8445</v>
      </c>
      <c r="AK286" s="34">
        <v>34.04</v>
      </c>
      <c r="AL286" s="34">
        <v>26.55</v>
      </c>
      <c r="AM286" s="28">
        <f t="shared" si="44"/>
        <v>7.4899999999999984</v>
      </c>
    </row>
    <row r="287" spans="2:39" customFormat="1" x14ac:dyDescent="0.25">
      <c r="B287" s="6">
        <v>9.7569444444444403E-2</v>
      </c>
      <c r="C287" s="28">
        <v>3.69</v>
      </c>
      <c r="D287" s="28">
        <v>0.98</v>
      </c>
      <c r="E287" s="28">
        <f t="shared" si="42"/>
        <v>1951.6944444444512</v>
      </c>
      <c r="M287" s="27">
        <v>9.8442361111111154E-2</v>
      </c>
      <c r="N287" s="18">
        <v>34.14</v>
      </c>
      <c r="O287" s="18">
        <v>26.55</v>
      </c>
      <c r="Q287" s="28">
        <v>2</v>
      </c>
      <c r="R287" s="28">
        <v>20</v>
      </c>
      <c r="S287" s="28">
        <v>30</v>
      </c>
      <c r="V287" s="39">
        <f t="shared" si="37"/>
        <v>8430</v>
      </c>
      <c r="W287" s="28">
        <v>3.69</v>
      </c>
      <c r="X287" s="28">
        <v>0.98</v>
      </c>
      <c r="Y287" s="28">
        <f t="shared" si="36"/>
        <v>1951.6944444444512</v>
      </c>
      <c r="Z287" s="28">
        <f t="shared" si="38"/>
        <v>60.966111111110976</v>
      </c>
      <c r="AA287" s="40">
        <f t="shared" si="39"/>
        <v>39.033888888889024</v>
      </c>
      <c r="AB287" s="39">
        <v>8470</v>
      </c>
      <c r="AC287" s="28">
        <v>3.66</v>
      </c>
      <c r="AD287" s="28">
        <v>0.91</v>
      </c>
      <c r="AE287" s="28">
        <f t="shared" si="43"/>
        <v>2272.6944444444412</v>
      </c>
      <c r="AF287" s="28">
        <f t="shared" si="40"/>
        <v>54.54611111111118</v>
      </c>
      <c r="AG287" s="40">
        <f t="shared" si="41"/>
        <v>45.45388888888882</v>
      </c>
      <c r="AJ287">
        <v>8475</v>
      </c>
      <c r="AK287" s="33">
        <v>34.24</v>
      </c>
      <c r="AL287" s="33">
        <v>26.55</v>
      </c>
      <c r="AM287" s="28">
        <f t="shared" si="44"/>
        <v>7.6900000000000013</v>
      </c>
    </row>
    <row r="288" spans="2:39" customFormat="1" x14ac:dyDescent="0.25">
      <c r="B288" s="6">
        <v>9.7916666666666693E-2</v>
      </c>
      <c r="C288" s="28">
        <v>3.69</v>
      </c>
      <c r="D288" s="28">
        <v>0.98</v>
      </c>
      <c r="E288" s="28">
        <f t="shared" si="42"/>
        <v>1959.8611111111179</v>
      </c>
      <c r="M288" s="26">
        <v>9.8790520833333395E-2</v>
      </c>
      <c r="N288" s="17">
        <v>34.14</v>
      </c>
      <c r="O288" s="17">
        <v>26.55</v>
      </c>
      <c r="Q288" s="28">
        <v>2</v>
      </c>
      <c r="R288" s="28">
        <v>21</v>
      </c>
      <c r="S288" s="28">
        <v>0</v>
      </c>
      <c r="V288" s="39">
        <f t="shared" si="37"/>
        <v>8460</v>
      </c>
      <c r="W288" s="28">
        <v>3.69</v>
      </c>
      <c r="X288" s="28">
        <v>0.98</v>
      </c>
      <c r="Y288" s="28">
        <f t="shared" si="36"/>
        <v>1959.8611111111179</v>
      </c>
      <c r="Z288" s="28">
        <f t="shared" si="38"/>
        <v>60.802777777777642</v>
      </c>
      <c r="AA288" s="40">
        <f t="shared" si="39"/>
        <v>39.197222222222358</v>
      </c>
      <c r="AB288" s="39">
        <v>8500</v>
      </c>
      <c r="AC288" s="28">
        <v>3.66</v>
      </c>
      <c r="AD288" s="28">
        <v>0.91</v>
      </c>
      <c r="AE288" s="28">
        <f t="shared" si="43"/>
        <v>2280.2777777777746</v>
      </c>
      <c r="AF288" s="28">
        <f t="shared" si="40"/>
        <v>54.39444444444451</v>
      </c>
      <c r="AG288" s="40">
        <f t="shared" si="41"/>
        <v>45.60555555555549</v>
      </c>
      <c r="AJ288">
        <v>8505</v>
      </c>
      <c r="AK288" s="34">
        <v>34.14</v>
      </c>
      <c r="AL288" s="34">
        <v>26.55</v>
      </c>
      <c r="AM288" s="28">
        <f t="shared" si="44"/>
        <v>7.59</v>
      </c>
    </row>
    <row r="289" spans="2:39" customFormat="1" x14ac:dyDescent="0.25">
      <c r="B289" s="6">
        <v>9.8263888888888901E-2</v>
      </c>
      <c r="C289" s="28">
        <v>3.69</v>
      </c>
      <c r="D289" s="28">
        <v>0.98</v>
      </c>
      <c r="E289" s="28">
        <f t="shared" si="42"/>
        <v>1968.0277777777846</v>
      </c>
      <c r="M289" s="27">
        <v>9.9138368055555648E-2</v>
      </c>
      <c r="N289" s="18">
        <v>34.14</v>
      </c>
      <c r="O289" s="18">
        <v>26.55</v>
      </c>
      <c r="Q289" s="28">
        <v>2</v>
      </c>
      <c r="R289" s="28">
        <v>21</v>
      </c>
      <c r="S289" s="28">
        <v>30</v>
      </c>
      <c r="V289" s="39">
        <f t="shared" si="37"/>
        <v>8490</v>
      </c>
      <c r="W289" s="28">
        <v>3.69</v>
      </c>
      <c r="X289" s="28">
        <v>0.98</v>
      </c>
      <c r="Y289" s="28">
        <f t="shared" si="36"/>
        <v>1968.0277777777846</v>
      </c>
      <c r="Z289" s="28">
        <f t="shared" si="38"/>
        <v>60.639444444444308</v>
      </c>
      <c r="AA289" s="40">
        <f t="shared" si="39"/>
        <v>39.360555555555692</v>
      </c>
      <c r="AB289" s="39">
        <v>8530</v>
      </c>
      <c r="AC289" s="28">
        <v>3.66</v>
      </c>
      <c r="AD289" s="28">
        <v>0.91</v>
      </c>
      <c r="AE289" s="28">
        <f t="shared" si="43"/>
        <v>2287.8611111111081</v>
      </c>
      <c r="AF289" s="28">
        <f t="shared" si="40"/>
        <v>54.242777777777839</v>
      </c>
      <c r="AG289" s="40">
        <f t="shared" si="41"/>
        <v>45.757222222222161</v>
      </c>
      <c r="AJ289">
        <v>8536</v>
      </c>
      <c r="AK289" s="33">
        <v>34.14</v>
      </c>
      <c r="AL289" s="33">
        <v>26.55</v>
      </c>
      <c r="AM289" s="28">
        <f t="shared" si="44"/>
        <v>7.59</v>
      </c>
    </row>
    <row r="290" spans="2:39" customFormat="1" x14ac:dyDescent="0.25">
      <c r="B290" s="6">
        <v>9.8611111111111094E-2</v>
      </c>
      <c r="C290" s="28">
        <v>3.69</v>
      </c>
      <c r="D290" s="28">
        <v>0.98</v>
      </c>
      <c r="E290" s="28">
        <f t="shared" si="42"/>
        <v>1976.1944444444514</v>
      </c>
      <c r="M290" s="26">
        <v>9.9485891203703769E-2</v>
      </c>
      <c r="N290" s="17">
        <v>34.14</v>
      </c>
      <c r="O290" s="17">
        <v>26.55</v>
      </c>
      <c r="Q290" s="28">
        <v>2</v>
      </c>
      <c r="R290" s="28">
        <v>22</v>
      </c>
      <c r="S290" s="28">
        <v>0</v>
      </c>
      <c r="V290" s="39">
        <f t="shared" si="37"/>
        <v>8520</v>
      </c>
      <c r="W290" s="28">
        <v>3.69</v>
      </c>
      <c r="X290" s="28">
        <v>0.98</v>
      </c>
      <c r="Y290" s="28">
        <f t="shared" si="36"/>
        <v>1976.1944444444514</v>
      </c>
      <c r="Z290" s="28">
        <f t="shared" si="38"/>
        <v>60.476111111110967</v>
      </c>
      <c r="AA290" s="40">
        <f t="shared" si="39"/>
        <v>39.523888888889033</v>
      </c>
      <c r="AB290" s="39">
        <v>8560</v>
      </c>
      <c r="AC290" s="28">
        <v>3.65</v>
      </c>
      <c r="AD290" s="28">
        <v>0.91</v>
      </c>
      <c r="AE290" s="28">
        <f t="shared" si="43"/>
        <v>2295.4444444444416</v>
      </c>
      <c r="AF290" s="28">
        <f t="shared" si="40"/>
        <v>54.091111111111168</v>
      </c>
      <c r="AG290" s="40">
        <f t="shared" si="41"/>
        <v>45.908888888888832</v>
      </c>
      <c r="AJ290">
        <v>8566</v>
      </c>
      <c r="AK290" s="34">
        <v>34.14</v>
      </c>
      <c r="AL290" s="34">
        <v>26.55</v>
      </c>
      <c r="AM290" s="28">
        <f t="shared" si="44"/>
        <v>7.59</v>
      </c>
    </row>
    <row r="291" spans="2:39" customFormat="1" x14ac:dyDescent="0.25">
      <c r="B291" s="6">
        <v>9.8958333333333301E-2</v>
      </c>
      <c r="C291" s="28">
        <v>3.7</v>
      </c>
      <c r="D291" s="28">
        <v>0.98</v>
      </c>
      <c r="E291" s="28">
        <f t="shared" si="42"/>
        <v>1984.3611111111181</v>
      </c>
      <c r="M291" s="27">
        <v>9.9834074074074075E-2</v>
      </c>
      <c r="N291" s="18">
        <v>33.950000000000003</v>
      </c>
      <c r="O291" s="18">
        <v>26.55</v>
      </c>
      <c r="Q291" s="28">
        <v>2</v>
      </c>
      <c r="R291" s="28">
        <v>22</v>
      </c>
      <c r="S291" s="28">
        <v>30</v>
      </c>
      <c r="V291" s="39">
        <f t="shared" si="37"/>
        <v>8550</v>
      </c>
      <c r="W291" s="28">
        <v>3.7</v>
      </c>
      <c r="X291" s="28">
        <v>0.98</v>
      </c>
      <c r="Y291" s="28">
        <f t="shared" si="36"/>
        <v>1984.3611111111181</v>
      </c>
      <c r="Z291" s="28">
        <f t="shared" si="38"/>
        <v>60.31277777777764</v>
      </c>
      <c r="AA291" s="40">
        <f t="shared" si="39"/>
        <v>39.68722222222236</v>
      </c>
      <c r="AB291" s="39">
        <v>8590</v>
      </c>
      <c r="AC291" s="28">
        <v>3.65</v>
      </c>
      <c r="AD291" s="28">
        <v>0.91</v>
      </c>
      <c r="AE291" s="28">
        <f t="shared" si="43"/>
        <v>2303.0277777777751</v>
      </c>
      <c r="AF291" s="28">
        <f t="shared" si="40"/>
        <v>53.939444444444497</v>
      </c>
      <c r="AG291" s="40">
        <f t="shared" si="41"/>
        <v>46.060555555555503</v>
      </c>
      <c r="AJ291">
        <v>8596</v>
      </c>
      <c r="AK291" s="33">
        <v>34.14</v>
      </c>
      <c r="AL291" s="33">
        <v>26.55</v>
      </c>
      <c r="AM291" s="28">
        <f t="shared" si="44"/>
        <v>7.59</v>
      </c>
    </row>
    <row r="292" spans="2:39" customFormat="1" x14ac:dyDescent="0.25">
      <c r="B292" s="6">
        <v>9.9305555555555605E-2</v>
      </c>
      <c r="C292" s="28">
        <v>3.7</v>
      </c>
      <c r="D292" s="28">
        <v>0.98</v>
      </c>
      <c r="E292" s="28">
        <f t="shared" si="42"/>
        <v>1992.5277777777849</v>
      </c>
      <c r="M292" s="26">
        <v>0.10018173611111114</v>
      </c>
      <c r="N292" s="17">
        <v>34.14</v>
      </c>
      <c r="O292" s="17">
        <v>26.55</v>
      </c>
      <c r="Q292" s="28">
        <v>2</v>
      </c>
      <c r="R292" s="28">
        <v>23</v>
      </c>
      <c r="S292" s="28">
        <v>0</v>
      </c>
      <c r="V292" s="39">
        <f t="shared" si="37"/>
        <v>8580</v>
      </c>
      <c r="W292" s="28">
        <v>3.7</v>
      </c>
      <c r="X292" s="28">
        <v>0.98</v>
      </c>
      <c r="Y292" s="28">
        <f t="shared" si="36"/>
        <v>1992.5277777777849</v>
      </c>
      <c r="Z292" s="28">
        <f t="shared" si="38"/>
        <v>60.149444444444299</v>
      </c>
      <c r="AA292" s="40">
        <f t="shared" si="39"/>
        <v>39.850555555555701</v>
      </c>
      <c r="AB292" s="39">
        <v>8620</v>
      </c>
      <c r="AC292" s="28">
        <v>3.65</v>
      </c>
      <c r="AD292" s="28">
        <v>0.91</v>
      </c>
      <c r="AE292" s="28">
        <f t="shared" si="43"/>
        <v>2310.6111111111086</v>
      </c>
      <c r="AF292" s="28">
        <f t="shared" si="40"/>
        <v>53.787777777777826</v>
      </c>
      <c r="AG292" s="40">
        <f t="shared" si="41"/>
        <v>46.212222222222174</v>
      </c>
      <c r="AJ292">
        <v>8626</v>
      </c>
      <c r="AK292" s="34">
        <v>33.950000000000003</v>
      </c>
      <c r="AL292" s="34">
        <v>26.55</v>
      </c>
      <c r="AM292" s="28">
        <f t="shared" si="44"/>
        <v>7.4000000000000021</v>
      </c>
    </row>
    <row r="293" spans="2:39" customFormat="1" x14ac:dyDescent="0.25">
      <c r="B293" s="6">
        <v>9.9652777777777798E-2</v>
      </c>
      <c r="C293" s="28">
        <v>3.7</v>
      </c>
      <c r="D293" s="28">
        <v>0.98</v>
      </c>
      <c r="E293" s="28">
        <f t="shared" si="42"/>
        <v>2000.6944444444516</v>
      </c>
      <c r="M293" s="27">
        <v>0.10052991898148156</v>
      </c>
      <c r="N293" s="18">
        <v>34.14</v>
      </c>
      <c r="O293" s="18">
        <v>26.55</v>
      </c>
      <c r="Q293" s="28">
        <v>2</v>
      </c>
      <c r="R293" s="28">
        <v>23</v>
      </c>
      <c r="S293" s="28">
        <v>30</v>
      </c>
      <c r="V293" s="39">
        <f t="shared" si="37"/>
        <v>8610</v>
      </c>
      <c r="W293" s="28">
        <v>3.7</v>
      </c>
      <c r="X293" s="28">
        <v>0.98</v>
      </c>
      <c r="Y293" s="28">
        <f t="shared" si="36"/>
        <v>2000.6944444444516</v>
      </c>
      <c r="Z293" s="28">
        <f t="shared" si="38"/>
        <v>59.986111111110965</v>
      </c>
      <c r="AA293" s="40">
        <f t="shared" si="39"/>
        <v>40.013888888889035</v>
      </c>
      <c r="AB293" s="39">
        <v>8650</v>
      </c>
      <c r="AC293" s="28">
        <v>3.64</v>
      </c>
      <c r="AD293" s="28">
        <v>0.91</v>
      </c>
      <c r="AE293" s="28">
        <f t="shared" si="43"/>
        <v>2318.1944444444421</v>
      </c>
      <c r="AF293" s="28">
        <f t="shared" si="40"/>
        <v>53.636111111111155</v>
      </c>
      <c r="AG293" s="40">
        <f t="shared" si="41"/>
        <v>46.363888888888845</v>
      </c>
      <c r="AJ293">
        <v>8656</v>
      </c>
      <c r="AK293" s="33">
        <v>34.14</v>
      </c>
      <c r="AL293" s="33">
        <v>26.55</v>
      </c>
      <c r="AM293" s="28">
        <f t="shared" si="44"/>
        <v>7.59</v>
      </c>
    </row>
    <row r="294" spans="2:39" customFormat="1" x14ac:dyDescent="0.25">
      <c r="B294" s="6">
        <v>0.1</v>
      </c>
      <c r="C294" s="28">
        <v>3.7</v>
      </c>
      <c r="D294" s="28">
        <v>0.98</v>
      </c>
      <c r="E294" s="28">
        <f t="shared" si="42"/>
        <v>2008.8611111111184</v>
      </c>
      <c r="M294" s="26">
        <v>0.10087758101851851</v>
      </c>
      <c r="N294" s="17">
        <v>34.04</v>
      </c>
      <c r="O294" s="17">
        <v>26.55</v>
      </c>
      <c r="Q294" s="28">
        <v>2</v>
      </c>
      <c r="R294" s="28">
        <v>24</v>
      </c>
      <c r="S294" s="28">
        <v>0</v>
      </c>
      <c r="V294" s="39">
        <f t="shared" si="37"/>
        <v>8640</v>
      </c>
      <c r="W294" s="28">
        <v>3.7</v>
      </c>
      <c r="X294" s="28">
        <v>0.98</v>
      </c>
      <c r="Y294" s="28">
        <f t="shared" si="36"/>
        <v>2008.8611111111184</v>
      </c>
      <c r="Z294" s="28">
        <f t="shared" si="38"/>
        <v>59.822777777777631</v>
      </c>
      <c r="AA294" s="40">
        <f t="shared" si="39"/>
        <v>40.177222222222369</v>
      </c>
      <c r="AB294" s="39">
        <v>8680</v>
      </c>
      <c r="AC294" s="28">
        <v>3.64</v>
      </c>
      <c r="AD294" s="28">
        <v>0.91</v>
      </c>
      <c r="AE294" s="28">
        <f t="shared" si="43"/>
        <v>2325.7777777777756</v>
      </c>
      <c r="AF294" s="28">
        <f t="shared" si="40"/>
        <v>53.484444444444492</v>
      </c>
      <c r="AG294" s="40">
        <f t="shared" si="41"/>
        <v>46.515555555555508</v>
      </c>
      <c r="AJ294">
        <v>8686</v>
      </c>
      <c r="AK294" s="34">
        <v>34.14</v>
      </c>
      <c r="AL294" s="34">
        <v>26.55</v>
      </c>
      <c r="AM294" s="28">
        <f t="shared" si="44"/>
        <v>7.59</v>
      </c>
    </row>
    <row r="295" spans="2:39" customFormat="1" x14ac:dyDescent="0.25">
      <c r="B295" s="6">
        <v>0.100347222222222</v>
      </c>
      <c r="C295" s="28">
        <v>3.7</v>
      </c>
      <c r="D295" s="28">
        <v>0.98</v>
      </c>
      <c r="E295" s="28">
        <f t="shared" si="42"/>
        <v>2017.0277777777851</v>
      </c>
      <c r="M295" s="27">
        <v>0.10122516203703713</v>
      </c>
      <c r="N295" s="18">
        <v>34.04</v>
      </c>
      <c r="O295" s="18">
        <v>26.46</v>
      </c>
      <c r="Q295" s="28">
        <v>2</v>
      </c>
      <c r="R295" s="28">
        <v>24</v>
      </c>
      <c r="S295" s="28">
        <v>30</v>
      </c>
      <c r="V295" s="39">
        <f t="shared" si="37"/>
        <v>8670</v>
      </c>
      <c r="W295" s="28">
        <v>3.7</v>
      </c>
      <c r="X295" s="28">
        <v>0.98</v>
      </c>
      <c r="Y295" s="28">
        <f t="shared" si="36"/>
        <v>2017.0277777777851</v>
      </c>
      <c r="Z295" s="28">
        <f t="shared" si="38"/>
        <v>59.659444444444297</v>
      </c>
      <c r="AA295" s="40">
        <f t="shared" si="39"/>
        <v>40.340555555555703</v>
      </c>
      <c r="AB295" s="39">
        <v>8710</v>
      </c>
      <c r="AC295" s="28">
        <v>3.64</v>
      </c>
      <c r="AD295" s="28">
        <v>0.9</v>
      </c>
      <c r="AE295" s="28">
        <f t="shared" si="43"/>
        <v>2333.2777777777756</v>
      </c>
      <c r="AF295" s="28">
        <f t="shared" si="40"/>
        <v>53.334444444444493</v>
      </c>
      <c r="AG295" s="40">
        <f t="shared" si="41"/>
        <v>46.665555555555507</v>
      </c>
      <c r="AJ295">
        <v>8716</v>
      </c>
      <c r="AK295" s="33">
        <v>34.04</v>
      </c>
      <c r="AL295" s="33">
        <v>26.55</v>
      </c>
      <c r="AM295" s="28">
        <f t="shared" si="44"/>
        <v>7.4899999999999984</v>
      </c>
    </row>
    <row r="296" spans="2:39" customFormat="1" x14ac:dyDescent="0.25">
      <c r="B296" s="6">
        <v>0.100694444444444</v>
      </c>
      <c r="C296" s="28">
        <v>3.7</v>
      </c>
      <c r="D296" s="28">
        <v>0.98</v>
      </c>
      <c r="E296" s="28">
        <f t="shared" si="42"/>
        <v>2025.1944444444518</v>
      </c>
      <c r="M296" s="26">
        <v>0.10157336805555561</v>
      </c>
      <c r="N296" s="17">
        <v>34.14</v>
      </c>
      <c r="O296" s="17">
        <v>26.55</v>
      </c>
      <c r="Q296" s="28">
        <v>2</v>
      </c>
      <c r="R296" s="28">
        <v>25</v>
      </c>
      <c r="S296" s="28">
        <v>0</v>
      </c>
      <c r="V296" s="39">
        <f t="shared" si="37"/>
        <v>8700</v>
      </c>
      <c r="W296" s="28">
        <v>3.7</v>
      </c>
      <c r="X296" s="28">
        <v>0.98</v>
      </c>
      <c r="Y296" s="28">
        <f t="shared" si="36"/>
        <v>2025.1944444444518</v>
      </c>
      <c r="Z296" s="28">
        <f t="shared" si="38"/>
        <v>59.496111111110963</v>
      </c>
      <c r="AA296" s="40">
        <f t="shared" si="39"/>
        <v>40.503888888889037</v>
      </c>
      <c r="AB296" s="39">
        <v>8740</v>
      </c>
      <c r="AC296" s="28">
        <v>3.63</v>
      </c>
      <c r="AD296" s="28">
        <v>0.9</v>
      </c>
      <c r="AE296" s="28">
        <f t="shared" si="43"/>
        <v>2340.7777777777756</v>
      </c>
      <c r="AF296" s="28">
        <f t="shared" si="40"/>
        <v>53.184444444444487</v>
      </c>
      <c r="AG296" s="40">
        <f t="shared" si="41"/>
        <v>46.815555555555513</v>
      </c>
      <c r="AJ296">
        <v>8746</v>
      </c>
      <c r="AK296" s="34">
        <v>34.04</v>
      </c>
      <c r="AL296" s="34">
        <v>26.46</v>
      </c>
      <c r="AM296" s="28">
        <f t="shared" si="44"/>
        <v>7.5799999999999983</v>
      </c>
    </row>
    <row r="297" spans="2:39" customFormat="1" x14ac:dyDescent="0.25">
      <c r="B297" s="6">
        <v>0.101041666666667</v>
      </c>
      <c r="C297" s="28">
        <v>3.71</v>
      </c>
      <c r="D297" s="28">
        <v>0.98</v>
      </c>
      <c r="E297" s="28">
        <f t="shared" si="42"/>
        <v>2033.3611111111186</v>
      </c>
      <c r="M297" s="27">
        <v>0.10192107638888892</v>
      </c>
      <c r="N297" s="18">
        <v>33.950000000000003</v>
      </c>
      <c r="O297" s="18">
        <v>26.55</v>
      </c>
      <c r="Q297" s="28">
        <v>2</v>
      </c>
      <c r="R297" s="28">
        <v>25</v>
      </c>
      <c r="S297" s="28">
        <v>30</v>
      </c>
      <c r="V297" s="39">
        <f t="shared" si="37"/>
        <v>8730</v>
      </c>
      <c r="W297" s="28">
        <v>3.71</v>
      </c>
      <c r="X297" s="28">
        <v>0.98</v>
      </c>
      <c r="Y297" s="28">
        <f t="shared" si="36"/>
        <v>2033.3611111111186</v>
      </c>
      <c r="Z297" s="28">
        <f t="shared" si="38"/>
        <v>59.332777777777629</v>
      </c>
      <c r="AA297" s="40">
        <f t="shared" si="39"/>
        <v>40.667222222222371</v>
      </c>
      <c r="AB297" s="39">
        <v>8770</v>
      </c>
      <c r="AC297" s="28">
        <v>3.63</v>
      </c>
      <c r="AD297" s="28">
        <v>0.9</v>
      </c>
      <c r="AE297" s="28">
        <f t="shared" si="43"/>
        <v>2348.2777777777756</v>
      </c>
      <c r="AF297" s="28">
        <f t="shared" si="40"/>
        <v>53.034444444444489</v>
      </c>
      <c r="AG297" s="40">
        <f t="shared" si="41"/>
        <v>46.965555555555511</v>
      </c>
      <c r="AJ297">
        <v>8776</v>
      </c>
      <c r="AK297" s="33">
        <v>34.14</v>
      </c>
      <c r="AL297" s="33">
        <v>26.55</v>
      </c>
      <c r="AM297" s="28">
        <f t="shared" si="44"/>
        <v>7.59</v>
      </c>
    </row>
    <row r="298" spans="2:39" customFormat="1" x14ac:dyDescent="0.25">
      <c r="B298" s="6">
        <v>0.101388888888889</v>
      </c>
      <c r="C298" s="28">
        <v>3.71</v>
      </c>
      <c r="D298" s="28">
        <v>0.98</v>
      </c>
      <c r="E298" s="28">
        <f t="shared" si="42"/>
        <v>2041.5277777777853</v>
      </c>
      <c r="M298" s="26">
        <v>0.10192107638888892</v>
      </c>
      <c r="N298" s="17">
        <v>33.950000000000003</v>
      </c>
      <c r="O298" s="17">
        <v>26.55</v>
      </c>
      <c r="Q298" s="28">
        <v>2</v>
      </c>
      <c r="R298" s="28">
        <v>26</v>
      </c>
      <c r="S298" s="28">
        <v>0</v>
      </c>
      <c r="V298" s="39">
        <f t="shared" si="37"/>
        <v>8760</v>
      </c>
      <c r="W298" s="28">
        <v>3.71</v>
      </c>
      <c r="X298" s="28">
        <v>0.98</v>
      </c>
      <c r="Y298" s="28">
        <f t="shared" si="36"/>
        <v>2041.5277777777853</v>
      </c>
      <c r="Z298" s="28">
        <f t="shared" si="38"/>
        <v>59.169444444444288</v>
      </c>
      <c r="AA298" s="40">
        <f t="shared" si="39"/>
        <v>40.830555555555712</v>
      </c>
      <c r="AB298" s="39">
        <v>8800</v>
      </c>
      <c r="AC298" s="28">
        <v>3.63</v>
      </c>
      <c r="AD298" s="28">
        <v>0.9</v>
      </c>
      <c r="AE298" s="28">
        <f t="shared" si="43"/>
        <v>2355.7777777777756</v>
      </c>
      <c r="AF298" s="28">
        <f t="shared" si="40"/>
        <v>52.88444444444449</v>
      </c>
      <c r="AG298" s="40">
        <f t="shared" si="41"/>
        <v>47.11555555555551</v>
      </c>
      <c r="AJ298">
        <v>8806</v>
      </c>
      <c r="AK298" s="34">
        <v>33.950000000000003</v>
      </c>
      <c r="AL298" s="34">
        <v>26.55</v>
      </c>
      <c r="AM298" s="28">
        <f t="shared" si="44"/>
        <v>7.4000000000000021</v>
      </c>
    </row>
    <row r="299" spans="2:39" customFormat="1" x14ac:dyDescent="0.25">
      <c r="B299" s="6">
        <v>0.101736111111111</v>
      </c>
      <c r="C299" s="28">
        <v>3.71</v>
      </c>
      <c r="D299" s="28">
        <v>0.98</v>
      </c>
      <c r="E299" s="28">
        <f t="shared" si="42"/>
        <v>2049.6944444444521</v>
      </c>
      <c r="M299" s="27">
        <v>0.10226923611111116</v>
      </c>
      <c r="N299" s="18">
        <v>34.04</v>
      </c>
      <c r="O299" s="18">
        <v>26.55</v>
      </c>
      <c r="Q299" s="28">
        <v>2</v>
      </c>
      <c r="R299" s="28">
        <v>26</v>
      </c>
      <c r="S299" s="28">
        <v>30</v>
      </c>
      <c r="V299" s="39">
        <f t="shared" si="37"/>
        <v>8790</v>
      </c>
      <c r="W299" s="28">
        <v>3.71</v>
      </c>
      <c r="X299" s="28">
        <v>0.98</v>
      </c>
      <c r="Y299" s="28">
        <f t="shared" si="36"/>
        <v>2049.6944444444521</v>
      </c>
      <c r="Z299" s="28">
        <f t="shared" si="38"/>
        <v>59.006111111110961</v>
      </c>
      <c r="AA299" s="40">
        <f t="shared" si="39"/>
        <v>40.993888888889039</v>
      </c>
      <c r="AB299" s="39">
        <v>8830</v>
      </c>
      <c r="AC299" s="28">
        <v>3.63</v>
      </c>
      <c r="AD299" s="28">
        <v>0.9</v>
      </c>
      <c r="AE299" s="28">
        <f t="shared" si="43"/>
        <v>2363.2777777777756</v>
      </c>
      <c r="AF299" s="28">
        <f t="shared" si="40"/>
        <v>52.734444444444492</v>
      </c>
      <c r="AG299" s="40">
        <f t="shared" si="41"/>
        <v>47.265555555555508</v>
      </c>
      <c r="AJ299">
        <v>8806</v>
      </c>
      <c r="AK299" s="33">
        <v>33.950000000000003</v>
      </c>
      <c r="AL299" s="33">
        <v>26.55</v>
      </c>
      <c r="AM299" s="28">
        <f t="shared" si="44"/>
        <v>7.4000000000000021</v>
      </c>
    </row>
    <row r="300" spans="2:39" customFormat="1" x14ac:dyDescent="0.25">
      <c r="B300" s="6">
        <v>0.102083333333333</v>
      </c>
      <c r="C300" s="28">
        <v>3.71</v>
      </c>
      <c r="D300" s="28">
        <v>0.98</v>
      </c>
      <c r="E300" s="28">
        <f t="shared" si="42"/>
        <v>2057.8611111111186</v>
      </c>
      <c r="M300" s="26">
        <v>0.1026165740740741</v>
      </c>
      <c r="N300" s="17">
        <v>34.04</v>
      </c>
      <c r="O300" s="17">
        <v>26.55</v>
      </c>
      <c r="Q300" s="28">
        <v>2</v>
      </c>
      <c r="R300" s="28">
        <v>27</v>
      </c>
      <c r="S300" s="28">
        <v>0</v>
      </c>
      <c r="V300" s="39">
        <f t="shared" si="37"/>
        <v>8820</v>
      </c>
      <c r="W300" s="28">
        <v>3.71</v>
      </c>
      <c r="X300" s="28">
        <v>0.98</v>
      </c>
      <c r="Y300" s="28">
        <f t="shared" si="36"/>
        <v>2057.8611111111186</v>
      </c>
      <c r="Z300" s="28">
        <f t="shared" si="38"/>
        <v>58.842777777777627</v>
      </c>
      <c r="AA300" s="40">
        <f t="shared" si="39"/>
        <v>41.157222222222373</v>
      </c>
      <c r="AB300" s="39">
        <v>8860</v>
      </c>
      <c r="AC300" s="28">
        <v>3.63</v>
      </c>
      <c r="AD300" s="28">
        <v>0.9</v>
      </c>
      <c r="AE300" s="28">
        <f t="shared" si="43"/>
        <v>2370.7777777777756</v>
      </c>
      <c r="AF300" s="28">
        <f t="shared" si="40"/>
        <v>52.584444444444486</v>
      </c>
      <c r="AG300" s="40">
        <f t="shared" si="41"/>
        <v>47.415555555555514</v>
      </c>
      <c r="AJ300">
        <v>8836</v>
      </c>
      <c r="AK300" s="34">
        <v>34.04</v>
      </c>
      <c r="AL300" s="34">
        <v>26.55</v>
      </c>
      <c r="AM300" s="28">
        <f t="shared" si="44"/>
        <v>7.4899999999999984</v>
      </c>
    </row>
    <row r="301" spans="2:39" customFormat="1" x14ac:dyDescent="0.25">
      <c r="B301" s="6">
        <v>0.102430555555556</v>
      </c>
      <c r="C301" s="28">
        <v>3.71</v>
      </c>
      <c r="D301" s="28">
        <v>0.98</v>
      </c>
      <c r="E301" s="28">
        <f t="shared" si="42"/>
        <v>2066.0277777777851</v>
      </c>
      <c r="M301" s="27">
        <v>0.10296496527777788</v>
      </c>
      <c r="N301" s="18">
        <v>33.950000000000003</v>
      </c>
      <c r="O301" s="18">
        <v>26.46</v>
      </c>
      <c r="Q301" s="28">
        <v>2</v>
      </c>
      <c r="R301" s="28">
        <v>27</v>
      </c>
      <c r="S301" s="28">
        <v>30</v>
      </c>
      <c r="V301" s="39">
        <f t="shared" si="37"/>
        <v>8850</v>
      </c>
      <c r="W301" s="28">
        <v>3.71</v>
      </c>
      <c r="X301" s="28">
        <v>0.98</v>
      </c>
      <c r="Y301" s="28">
        <f t="shared" si="36"/>
        <v>2066.0277777777851</v>
      </c>
      <c r="Z301" s="28">
        <f t="shared" si="38"/>
        <v>58.679444444444293</v>
      </c>
      <c r="AA301" s="40">
        <f t="shared" si="39"/>
        <v>41.320555555555707</v>
      </c>
      <c r="AB301" s="39">
        <v>8890</v>
      </c>
      <c r="AC301" s="28">
        <v>3.62</v>
      </c>
      <c r="AD301" s="28">
        <v>0.9</v>
      </c>
      <c r="AE301" s="28">
        <f t="shared" si="43"/>
        <v>2378.2777777777756</v>
      </c>
      <c r="AF301" s="28">
        <f t="shared" si="40"/>
        <v>52.434444444444487</v>
      </c>
      <c r="AG301" s="40">
        <f t="shared" si="41"/>
        <v>47.565555555555513</v>
      </c>
      <c r="AJ301">
        <v>8866</v>
      </c>
      <c r="AK301" s="33">
        <v>34.04</v>
      </c>
      <c r="AL301" s="33">
        <v>26.55</v>
      </c>
      <c r="AM301" s="28">
        <f t="shared" si="44"/>
        <v>7.4899999999999984</v>
      </c>
    </row>
    <row r="302" spans="2:39" customFormat="1" x14ac:dyDescent="0.25">
      <c r="B302" s="6">
        <v>0.102777777777778</v>
      </c>
      <c r="C302" s="28">
        <v>3.71</v>
      </c>
      <c r="D302" s="28">
        <v>0.98</v>
      </c>
      <c r="E302" s="28">
        <f t="shared" si="42"/>
        <v>2074.1944444444516</v>
      </c>
      <c r="M302" s="26">
        <v>0.10331256944444445</v>
      </c>
      <c r="N302" s="17">
        <v>33.950000000000003</v>
      </c>
      <c r="O302" s="17">
        <v>26.37</v>
      </c>
      <c r="Q302" s="28">
        <v>2</v>
      </c>
      <c r="R302" s="28">
        <v>28</v>
      </c>
      <c r="S302" s="28">
        <v>0</v>
      </c>
      <c r="V302" s="39">
        <f t="shared" si="37"/>
        <v>8880</v>
      </c>
      <c r="W302" s="28">
        <v>3.71</v>
      </c>
      <c r="X302" s="28">
        <v>0.98</v>
      </c>
      <c r="Y302" s="28">
        <f t="shared" si="36"/>
        <v>2074.1944444444516</v>
      </c>
      <c r="Z302" s="28">
        <f t="shared" si="38"/>
        <v>58.516111111110966</v>
      </c>
      <c r="AA302" s="40">
        <f t="shared" si="39"/>
        <v>41.483888888889034</v>
      </c>
      <c r="AB302" s="39">
        <v>8920</v>
      </c>
      <c r="AC302" s="28">
        <v>3.62</v>
      </c>
      <c r="AD302" s="28">
        <v>0.9</v>
      </c>
      <c r="AE302" s="28">
        <f t="shared" si="43"/>
        <v>2385.7777777777756</v>
      </c>
      <c r="AF302" s="28">
        <f t="shared" si="40"/>
        <v>52.284444444444489</v>
      </c>
      <c r="AG302" s="40">
        <f t="shared" si="41"/>
        <v>47.715555555555511</v>
      </c>
      <c r="AJ302">
        <v>8896</v>
      </c>
      <c r="AK302" s="34">
        <v>33.950000000000003</v>
      </c>
      <c r="AL302" s="34">
        <v>26.46</v>
      </c>
      <c r="AM302" s="28">
        <f t="shared" si="44"/>
        <v>7.490000000000002</v>
      </c>
    </row>
    <row r="303" spans="2:39" customFormat="1" x14ac:dyDescent="0.25">
      <c r="B303" s="6">
        <v>0.10312499999999999</v>
      </c>
      <c r="C303" s="28">
        <v>3.71</v>
      </c>
      <c r="D303" s="28">
        <v>0.98</v>
      </c>
      <c r="E303" s="28">
        <f t="shared" si="42"/>
        <v>2082.3611111111181</v>
      </c>
      <c r="M303" s="27">
        <v>0.10366061342592603</v>
      </c>
      <c r="N303" s="18">
        <v>33.950000000000003</v>
      </c>
      <c r="O303" s="18">
        <v>26.55</v>
      </c>
      <c r="Q303" s="28">
        <v>2</v>
      </c>
      <c r="R303" s="28">
        <v>28</v>
      </c>
      <c r="S303" s="28">
        <v>30</v>
      </c>
      <c r="V303" s="39">
        <f t="shared" si="37"/>
        <v>8910</v>
      </c>
      <c r="W303" s="28">
        <v>3.71</v>
      </c>
      <c r="X303" s="28">
        <v>0.98</v>
      </c>
      <c r="Y303" s="28">
        <f t="shared" si="36"/>
        <v>2082.3611111111181</v>
      </c>
      <c r="Z303" s="28">
        <f t="shared" si="38"/>
        <v>58.352777777777639</v>
      </c>
      <c r="AA303" s="40">
        <f t="shared" si="39"/>
        <v>41.647222222222361</v>
      </c>
      <c r="AB303" s="39">
        <v>8950</v>
      </c>
      <c r="AC303" s="28">
        <v>3.62</v>
      </c>
      <c r="AD303" s="28">
        <v>0.9</v>
      </c>
      <c r="AE303" s="28">
        <f t="shared" si="43"/>
        <v>2393.2777777777756</v>
      </c>
      <c r="AF303" s="28">
        <f t="shared" si="40"/>
        <v>52.13444444444449</v>
      </c>
      <c r="AG303" s="40">
        <f t="shared" si="41"/>
        <v>47.86555555555551</v>
      </c>
      <c r="AJ303">
        <v>8926</v>
      </c>
      <c r="AK303" s="33">
        <v>33.950000000000003</v>
      </c>
      <c r="AL303" s="33">
        <v>26.37</v>
      </c>
      <c r="AM303" s="28">
        <f t="shared" si="44"/>
        <v>7.5800000000000018</v>
      </c>
    </row>
    <row r="304" spans="2:39" customFormat="1" x14ac:dyDescent="0.25">
      <c r="B304" s="6">
        <v>0.10347222222222199</v>
      </c>
      <c r="C304" s="28">
        <v>3.71</v>
      </c>
      <c r="D304" s="28">
        <v>0.98</v>
      </c>
      <c r="E304" s="28">
        <f t="shared" si="42"/>
        <v>2090.5277777777846</v>
      </c>
      <c r="M304" s="26">
        <v>0.10400806712962973</v>
      </c>
      <c r="N304" s="17">
        <v>33.85</v>
      </c>
      <c r="O304" s="17">
        <v>26.55</v>
      </c>
      <c r="Q304" s="28">
        <v>2</v>
      </c>
      <c r="R304" s="28">
        <v>29</v>
      </c>
      <c r="S304" s="28">
        <v>0</v>
      </c>
      <c r="V304" s="39">
        <f t="shared" si="37"/>
        <v>8940</v>
      </c>
      <c r="W304" s="28">
        <v>3.71</v>
      </c>
      <c r="X304" s="28">
        <v>0.98</v>
      </c>
      <c r="Y304" s="28">
        <f t="shared" si="36"/>
        <v>2090.5277777777846</v>
      </c>
      <c r="Z304" s="28">
        <f t="shared" si="38"/>
        <v>58.189444444444305</v>
      </c>
      <c r="AA304" s="40">
        <f t="shared" si="39"/>
        <v>41.810555555555695</v>
      </c>
      <c r="AB304" s="39">
        <v>8980</v>
      </c>
      <c r="AC304" s="28">
        <v>3.61</v>
      </c>
      <c r="AD304" s="28">
        <v>0.9</v>
      </c>
      <c r="AE304" s="28">
        <f t="shared" si="43"/>
        <v>2400.7777777777756</v>
      </c>
      <c r="AF304" s="28">
        <f t="shared" si="40"/>
        <v>51.984444444444492</v>
      </c>
      <c r="AG304" s="40">
        <f t="shared" si="41"/>
        <v>48.015555555555508</v>
      </c>
      <c r="AJ304">
        <v>8956</v>
      </c>
      <c r="AK304" s="34">
        <v>33.950000000000003</v>
      </c>
      <c r="AL304" s="34">
        <v>26.55</v>
      </c>
      <c r="AM304" s="28">
        <f t="shared" si="44"/>
        <v>7.4000000000000021</v>
      </c>
    </row>
    <row r="305" spans="2:39" customFormat="1" x14ac:dyDescent="0.25">
      <c r="B305" s="6">
        <v>0.10381944444444401</v>
      </c>
      <c r="C305" s="28">
        <v>3.72</v>
      </c>
      <c r="D305" s="28">
        <v>0.98</v>
      </c>
      <c r="E305" s="28">
        <f t="shared" si="42"/>
        <v>2098.6944444444512</v>
      </c>
      <c r="M305" s="27">
        <v>0.10435591435185188</v>
      </c>
      <c r="N305" s="18">
        <v>34.24</v>
      </c>
      <c r="O305" s="18">
        <v>26.55</v>
      </c>
      <c r="Q305" s="28">
        <v>2</v>
      </c>
      <c r="R305" s="28">
        <v>29</v>
      </c>
      <c r="S305" s="28">
        <v>30</v>
      </c>
      <c r="V305" s="39">
        <f t="shared" si="37"/>
        <v>8970</v>
      </c>
      <c r="W305" s="28">
        <v>3.72</v>
      </c>
      <c r="X305" s="28">
        <v>0.98</v>
      </c>
      <c r="Y305" s="28">
        <f t="shared" si="36"/>
        <v>2098.6944444444512</v>
      </c>
      <c r="Z305" s="28">
        <f t="shared" si="38"/>
        <v>58.026111111110978</v>
      </c>
      <c r="AA305" s="40">
        <f t="shared" si="39"/>
        <v>41.973888888889022</v>
      </c>
      <c r="AB305" s="39">
        <v>9010</v>
      </c>
      <c r="AC305" s="28">
        <v>3.61</v>
      </c>
      <c r="AD305" s="28">
        <v>0.9</v>
      </c>
      <c r="AE305" s="28">
        <f t="shared" si="43"/>
        <v>2408.2777777777756</v>
      </c>
      <c r="AF305" s="28">
        <f t="shared" si="40"/>
        <v>51.834444444444486</v>
      </c>
      <c r="AG305" s="40">
        <f t="shared" si="41"/>
        <v>48.165555555555514</v>
      </c>
      <c r="AJ305">
        <v>8986</v>
      </c>
      <c r="AK305" s="33">
        <v>33.85</v>
      </c>
      <c r="AL305" s="33">
        <v>26.55</v>
      </c>
      <c r="AM305" s="28">
        <f t="shared" si="44"/>
        <v>7.3000000000000007</v>
      </c>
    </row>
    <row r="306" spans="2:39" customFormat="1" x14ac:dyDescent="0.25">
      <c r="B306" s="6">
        <v>0.104166666666667</v>
      </c>
      <c r="C306" s="28">
        <v>3.72</v>
      </c>
      <c r="D306" s="28">
        <v>0.98</v>
      </c>
      <c r="E306" s="28">
        <f t="shared" si="42"/>
        <v>2106.8611111111177</v>
      </c>
      <c r="M306" s="26">
        <v>0.1047040046296297</v>
      </c>
      <c r="N306" s="17">
        <v>34.14</v>
      </c>
      <c r="O306" s="17">
        <v>26.64</v>
      </c>
      <c r="Q306" s="28">
        <v>2</v>
      </c>
      <c r="R306" s="28">
        <v>30</v>
      </c>
      <c r="S306" s="28">
        <v>0</v>
      </c>
      <c r="V306" s="39">
        <f t="shared" si="37"/>
        <v>9000</v>
      </c>
      <c r="W306" s="28">
        <v>3.72</v>
      </c>
      <c r="X306" s="28">
        <v>0.98</v>
      </c>
      <c r="Y306" s="28">
        <f t="shared" si="36"/>
        <v>2106.8611111111177</v>
      </c>
      <c r="Z306" s="28">
        <f t="shared" si="38"/>
        <v>57.862777777777644</v>
      </c>
      <c r="AA306" s="40">
        <f t="shared" si="39"/>
        <v>42.137222222222356</v>
      </c>
      <c r="AB306" s="39">
        <v>9040</v>
      </c>
      <c r="AC306" s="28">
        <v>3.61</v>
      </c>
      <c r="AD306" s="28">
        <v>0.9</v>
      </c>
      <c r="AE306" s="28">
        <f t="shared" si="43"/>
        <v>2415.7777777777756</v>
      </c>
      <c r="AF306" s="28">
        <f t="shared" si="40"/>
        <v>51.684444444444487</v>
      </c>
      <c r="AG306" s="40">
        <f t="shared" si="41"/>
        <v>48.315555555555513</v>
      </c>
      <c r="AJ306">
        <v>9016</v>
      </c>
      <c r="AK306" s="34">
        <v>34.24</v>
      </c>
      <c r="AL306" s="34">
        <v>26.55</v>
      </c>
      <c r="AM306" s="28">
        <f t="shared" si="44"/>
        <v>7.6900000000000013</v>
      </c>
    </row>
    <row r="307" spans="2:39" customFormat="1" x14ac:dyDescent="0.25">
      <c r="B307" s="6">
        <v>0.104513888888889</v>
      </c>
      <c r="C307" s="28">
        <v>3.72</v>
      </c>
      <c r="D307" s="28">
        <v>0.98</v>
      </c>
      <c r="E307" s="28">
        <f t="shared" si="42"/>
        <v>2115.0277777777842</v>
      </c>
      <c r="M307" s="27">
        <v>0.10505201388888896</v>
      </c>
      <c r="N307" s="18">
        <v>34.04</v>
      </c>
      <c r="O307" s="18">
        <v>26.64</v>
      </c>
      <c r="Q307" s="28">
        <v>2</v>
      </c>
      <c r="R307" s="28">
        <v>30</v>
      </c>
      <c r="S307" s="28">
        <v>30</v>
      </c>
      <c r="V307" s="39">
        <f t="shared" si="37"/>
        <v>9030</v>
      </c>
      <c r="W307" s="28">
        <v>3.72</v>
      </c>
      <c r="X307" s="28">
        <v>0.98</v>
      </c>
      <c r="Y307" s="28">
        <f t="shared" si="36"/>
        <v>2115.0277777777842</v>
      </c>
      <c r="Z307" s="28">
        <f t="shared" si="38"/>
        <v>57.699444444444318</v>
      </c>
      <c r="AA307" s="40">
        <f t="shared" si="39"/>
        <v>42.300555555555682</v>
      </c>
      <c r="AB307" s="39">
        <v>9070</v>
      </c>
      <c r="AC307" s="28">
        <v>3.61</v>
      </c>
      <c r="AD307" s="28">
        <v>0.9</v>
      </c>
      <c r="AE307" s="28">
        <f t="shared" si="43"/>
        <v>2423.2777777777756</v>
      </c>
      <c r="AF307" s="28">
        <f t="shared" si="40"/>
        <v>51.534444444444489</v>
      </c>
      <c r="AG307" s="40">
        <f t="shared" si="41"/>
        <v>48.465555555555511</v>
      </c>
      <c r="AJ307">
        <v>9046</v>
      </c>
      <c r="AK307" s="33">
        <v>34.14</v>
      </c>
      <c r="AL307" s="33">
        <v>26.64</v>
      </c>
      <c r="AM307" s="28">
        <f t="shared" si="44"/>
        <v>7.5</v>
      </c>
    </row>
    <row r="308" spans="2:39" customFormat="1" x14ac:dyDescent="0.25">
      <c r="B308" s="6">
        <v>0.104861111111111</v>
      </c>
      <c r="C308" s="28">
        <v>3.72</v>
      </c>
      <c r="D308" s="28">
        <v>0.98</v>
      </c>
      <c r="E308" s="28">
        <f t="shared" si="42"/>
        <v>2123.1944444444507</v>
      </c>
      <c r="M308" s="26">
        <v>0.10539984953703707</v>
      </c>
      <c r="N308" s="17">
        <v>34.04</v>
      </c>
      <c r="O308" s="17">
        <v>26.64</v>
      </c>
      <c r="Q308" s="28">
        <v>2</v>
      </c>
      <c r="R308" s="28">
        <v>31</v>
      </c>
      <c r="S308" s="28">
        <v>0</v>
      </c>
      <c r="V308" s="39">
        <f t="shared" si="37"/>
        <v>9060</v>
      </c>
      <c r="W308" s="28">
        <v>3.72</v>
      </c>
      <c r="X308" s="28">
        <v>0.98</v>
      </c>
      <c r="Y308" s="28">
        <f t="shared" si="36"/>
        <v>2123.1944444444507</v>
      </c>
      <c r="Z308" s="28">
        <f t="shared" si="38"/>
        <v>57.536111111110991</v>
      </c>
      <c r="AA308" s="40">
        <f t="shared" si="39"/>
        <v>42.463888888889009</v>
      </c>
      <c r="AB308" s="39">
        <v>9100</v>
      </c>
      <c r="AC308" s="28">
        <v>3.61</v>
      </c>
      <c r="AD308" s="28">
        <v>0.9</v>
      </c>
      <c r="AE308" s="28">
        <f t="shared" si="43"/>
        <v>2430.7777777777756</v>
      </c>
      <c r="AF308" s="28">
        <f t="shared" si="40"/>
        <v>51.38444444444449</v>
      </c>
      <c r="AG308" s="40">
        <f t="shared" si="41"/>
        <v>48.61555555555551</v>
      </c>
      <c r="AJ308">
        <v>9076</v>
      </c>
      <c r="AK308" s="34">
        <v>34.04</v>
      </c>
      <c r="AL308" s="34">
        <v>26.64</v>
      </c>
      <c r="AM308" s="28">
        <f t="shared" si="44"/>
        <v>7.3999999999999986</v>
      </c>
    </row>
    <row r="309" spans="2:39" customFormat="1" x14ac:dyDescent="0.25">
      <c r="B309" s="6">
        <v>0.105208333333333</v>
      </c>
      <c r="C309" s="28">
        <v>3.72</v>
      </c>
      <c r="D309" s="28">
        <v>0.98</v>
      </c>
      <c r="E309" s="28">
        <f t="shared" si="42"/>
        <v>2131.3611111111172</v>
      </c>
      <c r="M309" s="27">
        <v>0.10574769675925932</v>
      </c>
      <c r="N309" s="18">
        <v>34.14</v>
      </c>
      <c r="O309" s="18">
        <v>26.64</v>
      </c>
      <c r="Q309" s="28">
        <v>2</v>
      </c>
      <c r="R309" s="28">
        <v>31</v>
      </c>
      <c r="S309" s="28">
        <v>30</v>
      </c>
      <c r="V309" s="39">
        <f t="shared" si="37"/>
        <v>9090</v>
      </c>
      <c r="W309" s="28">
        <v>3.72</v>
      </c>
      <c r="X309" s="28">
        <v>0.98</v>
      </c>
      <c r="Y309" s="28">
        <f t="shared" si="36"/>
        <v>2131.3611111111172</v>
      </c>
      <c r="Z309" s="28">
        <f t="shared" si="38"/>
        <v>57.372777777777657</v>
      </c>
      <c r="AA309" s="40">
        <f t="shared" si="39"/>
        <v>42.627222222222343</v>
      </c>
      <c r="AB309" s="39">
        <v>9130</v>
      </c>
      <c r="AC309" s="28">
        <v>3.6</v>
      </c>
      <c r="AD309" s="28">
        <v>0.9</v>
      </c>
      <c r="AE309" s="28">
        <f t="shared" si="43"/>
        <v>2438.2777777777756</v>
      </c>
      <c r="AF309" s="28">
        <f t="shared" si="40"/>
        <v>51.234444444444485</v>
      </c>
      <c r="AG309" s="40">
        <f t="shared" si="41"/>
        <v>48.765555555555515</v>
      </c>
      <c r="AJ309">
        <v>9107</v>
      </c>
      <c r="AK309" s="33">
        <v>34.04</v>
      </c>
      <c r="AL309" s="33">
        <v>26.64</v>
      </c>
      <c r="AM309" s="28">
        <f t="shared" si="44"/>
        <v>7.3999999999999986</v>
      </c>
    </row>
    <row r="310" spans="2:39" customFormat="1" x14ac:dyDescent="0.25">
      <c r="B310" s="6">
        <v>0.105555555555556</v>
      </c>
      <c r="C310" s="28">
        <v>3.73</v>
      </c>
      <c r="D310" s="28">
        <v>0.98</v>
      </c>
      <c r="E310" s="28">
        <f t="shared" si="42"/>
        <v>2139.5277777777837</v>
      </c>
      <c r="M310" s="26">
        <v>0.10609531250000004</v>
      </c>
      <c r="N310" s="17">
        <v>33.950000000000003</v>
      </c>
      <c r="O310" s="17">
        <v>26.55</v>
      </c>
      <c r="Q310" s="28">
        <v>2</v>
      </c>
      <c r="R310" s="28">
        <v>32</v>
      </c>
      <c r="S310" s="28">
        <v>0</v>
      </c>
      <c r="V310" s="39">
        <f t="shared" si="37"/>
        <v>9120</v>
      </c>
      <c r="W310" s="28">
        <v>3.73</v>
      </c>
      <c r="X310" s="28">
        <v>0.98</v>
      </c>
      <c r="Y310" s="28">
        <f t="shared" ref="Y310:Y373" si="45">X310*$A$1*(10/36)+Y309</f>
        <v>2139.5277777777837</v>
      </c>
      <c r="Z310" s="28">
        <f t="shared" si="38"/>
        <v>57.209444444444323</v>
      </c>
      <c r="AA310" s="40">
        <f t="shared" si="39"/>
        <v>42.790555555555677</v>
      </c>
      <c r="AB310" s="39">
        <v>9160</v>
      </c>
      <c r="AC310" s="28">
        <v>3.6</v>
      </c>
      <c r="AD310" s="28">
        <v>0.9</v>
      </c>
      <c r="AE310" s="28">
        <f t="shared" si="43"/>
        <v>2445.7777777777756</v>
      </c>
      <c r="AF310" s="28">
        <f t="shared" si="40"/>
        <v>51.084444444444486</v>
      </c>
      <c r="AG310" s="40">
        <f t="shared" si="41"/>
        <v>48.915555555555514</v>
      </c>
      <c r="AJ310">
        <v>9137</v>
      </c>
      <c r="AK310" s="34">
        <v>34.14</v>
      </c>
      <c r="AL310" s="34">
        <v>26.64</v>
      </c>
      <c r="AM310" s="28">
        <f t="shared" si="44"/>
        <v>7.5</v>
      </c>
    </row>
    <row r="311" spans="2:39" customFormat="1" x14ac:dyDescent="0.25">
      <c r="B311" s="6">
        <v>0.105902777777778</v>
      </c>
      <c r="C311" s="28">
        <v>3.73</v>
      </c>
      <c r="D311" s="28">
        <v>0.98</v>
      </c>
      <c r="E311" s="28">
        <f t="shared" si="42"/>
        <v>2147.6944444444503</v>
      </c>
      <c r="M311" s="27">
        <v>0.10644295138888893</v>
      </c>
      <c r="N311" s="18">
        <v>34.04</v>
      </c>
      <c r="O311" s="18">
        <v>26.64</v>
      </c>
      <c r="Q311" s="28">
        <v>2</v>
      </c>
      <c r="R311" s="28">
        <v>32</v>
      </c>
      <c r="S311" s="28">
        <v>30</v>
      </c>
      <c r="V311" s="39">
        <f t="shared" si="37"/>
        <v>9150</v>
      </c>
      <c r="W311" s="28">
        <v>3.73</v>
      </c>
      <c r="X311" s="28">
        <v>0.98</v>
      </c>
      <c r="Y311" s="28">
        <f t="shared" si="45"/>
        <v>2147.6944444444503</v>
      </c>
      <c r="Z311" s="28">
        <f t="shared" si="38"/>
        <v>57.046111111110996</v>
      </c>
      <c r="AA311" s="40">
        <f t="shared" si="39"/>
        <v>42.953888888889004</v>
      </c>
      <c r="AB311" s="39">
        <v>9190</v>
      </c>
      <c r="AC311" s="28">
        <v>3.6</v>
      </c>
      <c r="AD311" s="28">
        <v>0.89</v>
      </c>
      <c r="AE311" s="28">
        <f t="shared" si="43"/>
        <v>2453.1944444444421</v>
      </c>
      <c r="AF311" s="28">
        <f t="shared" si="40"/>
        <v>50.93611111111116</v>
      </c>
      <c r="AG311" s="40">
        <f t="shared" si="41"/>
        <v>49.06388888888884</v>
      </c>
      <c r="AJ311">
        <v>9167</v>
      </c>
      <c r="AK311" s="33">
        <v>33.950000000000003</v>
      </c>
      <c r="AL311" s="33">
        <v>26.55</v>
      </c>
      <c r="AM311" s="28">
        <f t="shared" si="44"/>
        <v>7.4000000000000021</v>
      </c>
    </row>
    <row r="312" spans="2:39" customFormat="1" x14ac:dyDescent="0.25">
      <c r="B312" s="6">
        <v>0.10625</v>
      </c>
      <c r="C312" s="28">
        <v>3.73</v>
      </c>
      <c r="D312" s="28">
        <v>0.98</v>
      </c>
      <c r="E312" s="28">
        <f t="shared" si="42"/>
        <v>2155.8611111111168</v>
      </c>
      <c r="M312" s="26">
        <v>0.10679126157407415</v>
      </c>
      <c r="N312" s="17">
        <v>33.950000000000003</v>
      </c>
      <c r="O312" s="17">
        <v>26.64</v>
      </c>
      <c r="Q312" s="28">
        <v>2</v>
      </c>
      <c r="R312" s="28">
        <v>33</v>
      </c>
      <c r="S312" s="28">
        <v>0</v>
      </c>
      <c r="V312" s="39">
        <f t="shared" si="37"/>
        <v>9180</v>
      </c>
      <c r="W312" s="28">
        <v>3.73</v>
      </c>
      <c r="X312" s="28">
        <v>0.98</v>
      </c>
      <c r="Y312" s="28">
        <f t="shared" si="45"/>
        <v>2155.8611111111168</v>
      </c>
      <c r="Z312" s="28">
        <f t="shared" si="38"/>
        <v>56.882777777777669</v>
      </c>
      <c r="AA312" s="40">
        <f t="shared" si="39"/>
        <v>43.117222222222331</v>
      </c>
      <c r="AB312" s="39">
        <v>9220</v>
      </c>
      <c r="AC312" s="28">
        <v>3.59</v>
      </c>
      <c r="AD312" s="28">
        <v>0.89</v>
      </c>
      <c r="AE312" s="28">
        <f t="shared" si="43"/>
        <v>2460.6111111111086</v>
      </c>
      <c r="AF312" s="28">
        <f t="shared" si="40"/>
        <v>50.787777777777826</v>
      </c>
      <c r="AG312" s="40">
        <f t="shared" si="41"/>
        <v>49.212222222222174</v>
      </c>
      <c r="AJ312">
        <v>9197</v>
      </c>
      <c r="AK312" s="34">
        <v>34.04</v>
      </c>
      <c r="AL312" s="34">
        <v>26.64</v>
      </c>
      <c r="AM312" s="28">
        <f t="shared" si="44"/>
        <v>7.3999999999999986</v>
      </c>
    </row>
    <row r="313" spans="2:39" customFormat="1" x14ac:dyDescent="0.25">
      <c r="B313" s="6">
        <v>0.106597222222222</v>
      </c>
      <c r="C313" s="28">
        <v>3.73</v>
      </c>
      <c r="D313" s="28">
        <v>0.98</v>
      </c>
      <c r="E313" s="28">
        <f t="shared" si="42"/>
        <v>2164.0277777777833</v>
      </c>
      <c r="M313" s="27">
        <v>0.10713901620370381</v>
      </c>
      <c r="N313" s="18">
        <v>33.75</v>
      </c>
      <c r="O313" s="18">
        <v>26.46</v>
      </c>
      <c r="Q313" s="28">
        <v>2</v>
      </c>
      <c r="R313" s="28">
        <v>33</v>
      </c>
      <c r="S313" s="28">
        <v>30</v>
      </c>
      <c r="V313" s="39">
        <f t="shared" si="37"/>
        <v>9210</v>
      </c>
      <c r="W313" s="28">
        <v>3.73</v>
      </c>
      <c r="X313" s="28">
        <v>0.98</v>
      </c>
      <c r="Y313" s="28">
        <f t="shared" si="45"/>
        <v>2164.0277777777833</v>
      </c>
      <c r="Z313" s="28">
        <f t="shared" si="38"/>
        <v>56.719444444444335</v>
      </c>
      <c r="AA313" s="40">
        <f t="shared" si="39"/>
        <v>43.280555555555665</v>
      </c>
      <c r="AB313" s="39">
        <v>9250</v>
      </c>
      <c r="AC313" s="28">
        <v>3.59</v>
      </c>
      <c r="AD313" s="28">
        <v>0.89</v>
      </c>
      <c r="AE313" s="28">
        <f t="shared" si="43"/>
        <v>2468.0277777777751</v>
      </c>
      <c r="AF313" s="28">
        <f t="shared" si="40"/>
        <v>50.6394444444445</v>
      </c>
      <c r="AG313" s="40">
        <f t="shared" si="41"/>
        <v>49.3605555555555</v>
      </c>
      <c r="AJ313">
        <v>9227</v>
      </c>
      <c r="AK313" s="33">
        <v>33.950000000000003</v>
      </c>
      <c r="AL313" s="33">
        <v>26.64</v>
      </c>
      <c r="AM313" s="28">
        <f t="shared" si="44"/>
        <v>7.3100000000000023</v>
      </c>
    </row>
    <row r="314" spans="2:39" customFormat="1" x14ac:dyDescent="0.25">
      <c r="B314" s="6">
        <v>0.106944444444444</v>
      </c>
      <c r="C314" s="28">
        <v>3.73</v>
      </c>
      <c r="D314" s="28">
        <v>0.98</v>
      </c>
      <c r="E314" s="28">
        <f t="shared" si="42"/>
        <v>2172.1944444444498</v>
      </c>
      <c r="M314" s="26">
        <v>0.10748651620370375</v>
      </c>
      <c r="N314" s="17">
        <v>34.04</v>
      </c>
      <c r="O314" s="17">
        <v>26.55</v>
      </c>
      <c r="Q314" s="28">
        <v>2</v>
      </c>
      <c r="R314" s="28">
        <v>34</v>
      </c>
      <c r="S314" s="28">
        <v>0</v>
      </c>
      <c r="V314" s="39">
        <f t="shared" si="37"/>
        <v>9240</v>
      </c>
      <c r="W314" s="28">
        <v>3.73</v>
      </c>
      <c r="X314" s="28">
        <v>0.98</v>
      </c>
      <c r="Y314" s="28">
        <f t="shared" si="45"/>
        <v>2172.1944444444498</v>
      </c>
      <c r="Z314" s="28">
        <f t="shared" si="38"/>
        <v>56.556111111111001</v>
      </c>
      <c r="AA314" s="40">
        <f t="shared" si="39"/>
        <v>43.443888888888999</v>
      </c>
      <c r="AB314" s="39">
        <v>9280</v>
      </c>
      <c r="AC314" s="28">
        <v>3.59</v>
      </c>
      <c r="AD314" s="28">
        <v>0.89</v>
      </c>
      <c r="AE314" s="28">
        <f t="shared" si="43"/>
        <v>2475.4444444444416</v>
      </c>
      <c r="AF314" s="28">
        <f t="shared" si="40"/>
        <v>50.491111111111167</v>
      </c>
      <c r="AG314" s="40">
        <f t="shared" si="41"/>
        <v>49.508888888888833</v>
      </c>
      <c r="AJ314">
        <v>9257</v>
      </c>
      <c r="AK314" s="34">
        <v>33.75</v>
      </c>
      <c r="AL314" s="34">
        <v>26.46</v>
      </c>
      <c r="AM314" s="28">
        <f t="shared" si="44"/>
        <v>7.2899999999999991</v>
      </c>
    </row>
    <row r="315" spans="2:39" customFormat="1" x14ac:dyDescent="0.25">
      <c r="B315" s="6">
        <v>0.10729166666666699</v>
      </c>
      <c r="C315" s="28">
        <v>3.73</v>
      </c>
      <c r="D315" s="28">
        <v>0.98</v>
      </c>
      <c r="E315" s="28">
        <f t="shared" si="42"/>
        <v>2180.3611111111163</v>
      </c>
      <c r="M315" s="27">
        <v>0.1078347106481482</v>
      </c>
      <c r="N315" s="18">
        <v>33.950000000000003</v>
      </c>
      <c r="O315" s="18">
        <v>26.64</v>
      </c>
      <c r="Q315" s="28">
        <v>2</v>
      </c>
      <c r="R315" s="28">
        <v>34</v>
      </c>
      <c r="S315" s="28">
        <v>30</v>
      </c>
      <c r="V315" s="39">
        <f t="shared" si="37"/>
        <v>9270</v>
      </c>
      <c r="W315" s="28">
        <v>3.73</v>
      </c>
      <c r="X315" s="28">
        <v>0.98</v>
      </c>
      <c r="Y315" s="28">
        <f t="shared" si="45"/>
        <v>2180.3611111111163</v>
      </c>
      <c r="Z315" s="28">
        <f t="shared" si="38"/>
        <v>56.392777777777674</v>
      </c>
      <c r="AA315" s="40">
        <f t="shared" si="39"/>
        <v>43.607222222222326</v>
      </c>
      <c r="AB315" s="39">
        <v>9310</v>
      </c>
      <c r="AC315" s="28">
        <v>3.59</v>
      </c>
      <c r="AD315" s="28">
        <v>0.89</v>
      </c>
      <c r="AE315" s="28">
        <f t="shared" si="43"/>
        <v>2482.8611111111081</v>
      </c>
      <c r="AF315" s="28">
        <f t="shared" si="40"/>
        <v>50.342777777777833</v>
      </c>
      <c r="AG315" s="40">
        <f t="shared" si="41"/>
        <v>49.657222222222167</v>
      </c>
      <c r="AJ315">
        <v>9287</v>
      </c>
      <c r="AK315" s="33">
        <v>34.04</v>
      </c>
      <c r="AL315" s="33">
        <v>26.55</v>
      </c>
      <c r="AM315" s="28">
        <f t="shared" si="44"/>
        <v>7.4899999999999984</v>
      </c>
    </row>
    <row r="316" spans="2:39" customFormat="1" x14ac:dyDescent="0.25">
      <c r="B316" s="6">
        <v>0.10763888888888901</v>
      </c>
      <c r="C316" s="28">
        <v>3.74</v>
      </c>
      <c r="D316" s="28">
        <v>0.98</v>
      </c>
      <c r="E316" s="28">
        <f t="shared" si="42"/>
        <v>2188.5277777777828</v>
      </c>
      <c r="M316" s="26">
        <v>0.10818244212962969</v>
      </c>
      <c r="N316" s="17">
        <v>33.950000000000003</v>
      </c>
      <c r="O316" s="17">
        <v>26.55</v>
      </c>
      <c r="Q316" s="28">
        <v>2</v>
      </c>
      <c r="R316" s="28">
        <v>35</v>
      </c>
      <c r="S316" s="28">
        <v>0</v>
      </c>
      <c r="V316" s="39">
        <f t="shared" si="37"/>
        <v>9300</v>
      </c>
      <c r="W316" s="28">
        <v>3.74</v>
      </c>
      <c r="X316" s="28">
        <v>0.98</v>
      </c>
      <c r="Y316" s="28">
        <f t="shared" si="45"/>
        <v>2188.5277777777828</v>
      </c>
      <c r="Z316" s="28">
        <f t="shared" si="38"/>
        <v>56.22944444444434</v>
      </c>
      <c r="AA316" s="40">
        <f t="shared" si="39"/>
        <v>43.77055555555566</v>
      </c>
      <c r="AB316" s="39">
        <v>9340</v>
      </c>
      <c r="AC316" s="28">
        <v>3.59</v>
      </c>
      <c r="AD316" s="28">
        <v>0.89</v>
      </c>
      <c r="AE316" s="28">
        <f t="shared" si="43"/>
        <v>2490.2777777777746</v>
      </c>
      <c r="AF316" s="28">
        <f t="shared" si="40"/>
        <v>50.194444444444507</v>
      </c>
      <c r="AG316" s="40">
        <f t="shared" si="41"/>
        <v>49.805555555555493</v>
      </c>
      <c r="AJ316">
        <v>9317</v>
      </c>
      <c r="AK316" s="34">
        <v>33.950000000000003</v>
      </c>
      <c r="AL316" s="34">
        <v>26.64</v>
      </c>
      <c r="AM316" s="28">
        <f t="shared" si="44"/>
        <v>7.3100000000000023</v>
      </c>
    </row>
    <row r="317" spans="2:39" customFormat="1" x14ac:dyDescent="0.25">
      <c r="B317" s="6">
        <v>0.10798611111111101</v>
      </c>
      <c r="C317" s="28">
        <v>3.74</v>
      </c>
      <c r="D317" s="28">
        <v>0.98</v>
      </c>
      <c r="E317" s="28">
        <f t="shared" si="42"/>
        <v>2196.6944444444493</v>
      </c>
      <c r="M317" s="27">
        <v>0.10853008101851858</v>
      </c>
      <c r="N317" s="18">
        <v>33.85</v>
      </c>
      <c r="O317" s="18">
        <v>26.73</v>
      </c>
      <c r="Q317" s="28">
        <v>2</v>
      </c>
      <c r="R317" s="28">
        <v>35</v>
      </c>
      <c r="S317" s="28">
        <v>30</v>
      </c>
      <c r="V317" s="39">
        <f t="shared" si="37"/>
        <v>9330</v>
      </c>
      <c r="W317" s="28">
        <v>3.74</v>
      </c>
      <c r="X317" s="28">
        <v>0.98</v>
      </c>
      <c r="Y317" s="28">
        <f t="shared" si="45"/>
        <v>2196.6944444444493</v>
      </c>
      <c r="Z317" s="28">
        <f t="shared" si="38"/>
        <v>56.066111111111013</v>
      </c>
      <c r="AA317" s="40">
        <f t="shared" si="39"/>
        <v>43.933888888888987</v>
      </c>
      <c r="AB317" s="39">
        <v>9370</v>
      </c>
      <c r="AC317" s="28">
        <v>3.58</v>
      </c>
      <c r="AD317" s="28">
        <v>0.89</v>
      </c>
      <c r="AE317" s="28">
        <f t="shared" si="43"/>
        <v>2497.6944444444412</v>
      </c>
      <c r="AF317" s="28">
        <f t="shared" si="40"/>
        <v>50.046111111111173</v>
      </c>
      <c r="AG317" s="40">
        <f t="shared" si="41"/>
        <v>49.953888888888827</v>
      </c>
      <c r="AJ317">
        <v>9347</v>
      </c>
      <c r="AK317" s="33">
        <v>33.950000000000003</v>
      </c>
      <c r="AL317" s="33">
        <v>26.55</v>
      </c>
      <c r="AM317" s="28">
        <f t="shared" si="44"/>
        <v>7.4000000000000021</v>
      </c>
    </row>
    <row r="318" spans="2:39" customFormat="1" x14ac:dyDescent="0.25">
      <c r="B318" s="6">
        <v>0.108333333333333</v>
      </c>
      <c r="C318" s="28">
        <v>3.74</v>
      </c>
      <c r="D318" s="28">
        <v>0.98</v>
      </c>
      <c r="E318" s="28">
        <f t="shared" si="42"/>
        <v>2204.8611111111159</v>
      </c>
      <c r="M318" s="26">
        <v>0.10887844907407418</v>
      </c>
      <c r="N318" s="17">
        <v>34.04</v>
      </c>
      <c r="O318" s="17">
        <v>26.64</v>
      </c>
      <c r="Q318" s="28">
        <v>2</v>
      </c>
      <c r="R318" s="28">
        <v>36</v>
      </c>
      <c r="S318" s="28">
        <v>0</v>
      </c>
      <c r="V318" s="39">
        <f t="shared" si="37"/>
        <v>9360</v>
      </c>
      <c r="W318" s="28">
        <v>3.74</v>
      </c>
      <c r="X318" s="28">
        <v>0.98</v>
      </c>
      <c r="Y318" s="28">
        <f t="shared" si="45"/>
        <v>2204.8611111111159</v>
      </c>
      <c r="Z318" s="28">
        <f t="shared" si="38"/>
        <v>55.902777777777686</v>
      </c>
      <c r="AA318" s="40">
        <f t="shared" si="39"/>
        <v>44.097222222222314</v>
      </c>
      <c r="AB318" s="39">
        <v>9400</v>
      </c>
      <c r="AC318" s="28">
        <v>3.58</v>
      </c>
      <c r="AD318" s="28">
        <v>0.89</v>
      </c>
      <c r="AE318" s="28">
        <f t="shared" si="43"/>
        <v>2505.1111111111077</v>
      </c>
      <c r="AF318" s="28">
        <f t="shared" si="40"/>
        <v>49.897777777777854</v>
      </c>
      <c r="AG318" s="40">
        <f t="shared" si="41"/>
        <v>50.102222222222146</v>
      </c>
      <c r="AJ318">
        <v>9377</v>
      </c>
      <c r="AK318" s="34">
        <v>33.85</v>
      </c>
      <c r="AL318" s="34">
        <v>26.73</v>
      </c>
      <c r="AM318" s="28">
        <f t="shared" si="44"/>
        <v>7.120000000000001</v>
      </c>
    </row>
    <row r="319" spans="2:39" customFormat="1" x14ac:dyDescent="0.25">
      <c r="B319" s="6">
        <v>0.108680555555556</v>
      </c>
      <c r="C319" s="28">
        <v>3.74</v>
      </c>
      <c r="D319" s="28">
        <v>0.98</v>
      </c>
      <c r="E319" s="28">
        <f t="shared" si="42"/>
        <v>2213.0277777777824</v>
      </c>
      <c r="M319" s="27">
        <v>0.10922576388888894</v>
      </c>
      <c r="N319" s="18">
        <v>34.04</v>
      </c>
      <c r="O319" s="18">
        <v>26.64</v>
      </c>
      <c r="Q319" s="28">
        <v>2</v>
      </c>
      <c r="R319" s="28">
        <v>36</v>
      </c>
      <c r="S319" s="28">
        <v>30</v>
      </c>
      <c r="V319" s="39">
        <f t="shared" si="37"/>
        <v>9390</v>
      </c>
      <c r="W319" s="28">
        <v>3.74</v>
      </c>
      <c r="X319" s="28">
        <v>0.98</v>
      </c>
      <c r="Y319" s="28">
        <f t="shared" si="45"/>
        <v>2213.0277777777824</v>
      </c>
      <c r="Z319" s="28">
        <f t="shared" si="38"/>
        <v>55.739444444444352</v>
      </c>
      <c r="AA319" s="40">
        <f t="shared" si="39"/>
        <v>44.260555555555648</v>
      </c>
      <c r="AB319" s="39">
        <v>9430</v>
      </c>
      <c r="AC319" s="28">
        <v>3.58</v>
      </c>
      <c r="AD319" s="28">
        <v>0.89</v>
      </c>
      <c r="AE319" s="28">
        <f t="shared" si="43"/>
        <v>2512.5277777777742</v>
      </c>
      <c r="AF319" s="28">
        <f t="shared" si="40"/>
        <v>49.749444444444514</v>
      </c>
      <c r="AG319" s="40">
        <f t="shared" si="41"/>
        <v>50.250555555555486</v>
      </c>
      <c r="AJ319">
        <v>9407</v>
      </c>
      <c r="AK319" s="33">
        <v>34.04</v>
      </c>
      <c r="AL319" s="33">
        <v>26.64</v>
      </c>
      <c r="AM319" s="28">
        <f t="shared" si="44"/>
        <v>7.3999999999999986</v>
      </c>
    </row>
    <row r="320" spans="2:39" customFormat="1" x14ac:dyDescent="0.25">
      <c r="B320" s="6">
        <v>0.109027777777778</v>
      </c>
      <c r="C320" s="28">
        <v>3.74</v>
      </c>
      <c r="D320" s="28">
        <v>0.98</v>
      </c>
      <c r="E320" s="28">
        <f t="shared" si="42"/>
        <v>2221.1944444444489</v>
      </c>
      <c r="M320" s="26">
        <v>0.10957363425925926</v>
      </c>
      <c r="N320" s="17">
        <v>34.04</v>
      </c>
      <c r="O320" s="17">
        <v>26.64</v>
      </c>
      <c r="Q320" s="28">
        <v>2</v>
      </c>
      <c r="R320" s="28">
        <v>37</v>
      </c>
      <c r="S320" s="28">
        <v>0</v>
      </c>
      <c r="V320" s="39">
        <f t="shared" si="37"/>
        <v>9420</v>
      </c>
      <c r="W320" s="28">
        <v>3.74</v>
      </c>
      <c r="X320" s="28">
        <v>0.98</v>
      </c>
      <c r="Y320" s="28">
        <f t="shared" si="45"/>
        <v>2221.1944444444489</v>
      </c>
      <c r="Z320" s="28">
        <f t="shared" si="38"/>
        <v>55.576111111111018</v>
      </c>
      <c r="AA320" s="40">
        <f t="shared" si="39"/>
        <v>44.423888888888982</v>
      </c>
      <c r="AB320" s="39">
        <v>9460</v>
      </c>
      <c r="AC320" s="28">
        <v>3.58</v>
      </c>
      <c r="AD320" s="28">
        <v>0.89</v>
      </c>
      <c r="AE320" s="28">
        <f t="shared" si="43"/>
        <v>2519.9444444444407</v>
      </c>
      <c r="AF320" s="28">
        <f t="shared" si="40"/>
        <v>49.601111111111187</v>
      </c>
      <c r="AG320" s="40">
        <f t="shared" si="41"/>
        <v>50.398888888888813</v>
      </c>
      <c r="AJ320">
        <v>9437</v>
      </c>
      <c r="AK320" s="34">
        <v>34.04</v>
      </c>
      <c r="AL320" s="34">
        <v>26.64</v>
      </c>
      <c r="AM320" s="28">
        <f t="shared" si="44"/>
        <v>7.3999999999999986</v>
      </c>
    </row>
    <row r="321" spans="2:39" customFormat="1" x14ac:dyDescent="0.25">
      <c r="B321" s="6">
        <v>0.109375</v>
      </c>
      <c r="C321" s="28">
        <v>3.74</v>
      </c>
      <c r="D321" s="28">
        <v>0.98</v>
      </c>
      <c r="E321" s="28">
        <f t="shared" si="42"/>
        <v>2229.3611111111154</v>
      </c>
      <c r="M321" s="27">
        <v>0.10992148148148151</v>
      </c>
      <c r="N321" s="18">
        <v>34.04</v>
      </c>
      <c r="O321" s="18">
        <v>26.55</v>
      </c>
      <c r="Q321" s="28">
        <v>2</v>
      </c>
      <c r="R321" s="28">
        <v>37</v>
      </c>
      <c r="S321" s="28">
        <v>30</v>
      </c>
      <c r="V321" s="39">
        <f t="shared" si="37"/>
        <v>9450</v>
      </c>
      <c r="W321" s="28">
        <v>3.74</v>
      </c>
      <c r="X321" s="28">
        <v>0.98</v>
      </c>
      <c r="Y321" s="28">
        <f t="shared" si="45"/>
        <v>2229.3611111111154</v>
      </c>
      <c r="Z321" s="28">
        <f t="shared" si="38"/>
        <v>55.412777777777691</v>
      </c>
      <c r="AA321" s="40">
        <f t="shared" si="39"/>
        <v>44.587222222222309</v>
      </c>
      <c r="AB321" s="39">
        <v>9490</v>
      </c>
      <c r="AC321" s="28">
        <v>3.58</v>
      </c>
      <c r="AD321" s="28">
        <v>0.89</v>
      </c>
      <c r="AE321" s="28">
        <f t="shared" si="43"/>
        <v>2527.3611111111072</v>
      </c>
      <c r="AF321" s="28">
        <f t="shared" si="40"/>
        <v>49.452777777777854</v>
      </c>
      <c r="AG321" s="40">
        <f t="shared" si="41"/>
        <v>50.547222222222146</v>
      </c>
      <c r="AJ321">
        <v>9467</v>
      </c>
      <c r="AK321" s="33">
        <v>34.04</v>
      </c>
      <c r="AL321" s="33">
        <v>26.64</v>
      </c>
      <c r="AM321" s="28">
        <f t="shared" si="44"/>
        <v>7.3999999999999986</v>
      </c>
    </row>
    <row r="322" spans="2:39" customFormat="1" x14ac:dyDescent="0.25">
      <c r="B322" s="6">
        <v>0.109722222222222</v>
      </c>
      <c r="C322" s="28">
        <v>3.75</v>
      </c>
      <c r="D322" s="28">
        <v>0.98</v>
      </c>
      <c r="E322" s="28">
        <f t="shared" si="42"/>
        <v>2237.5277777777819</v>
      </c>
      <c r="M322" s="26">
        <v>0.11026969907407413</v>
      </c>
      <c r="N322" s="17">
        <v>34.04</v>
      </c>
      <c r="O322" s="17">
        <v>26.55</v>
      </c>
      <c r="Q322" s="28">
        <v>2</v>
      </c>
      <c r="R322" s="28">
        <v>38</v>
      </c>
      <c r="S322" s="28">
        <v>0</v>
      </c>
      <c r="V322" s="39">
        <f t="shared" si="37"/>
        <v>9480</v>
      </c>
      <c r="W322" s="28">
        <v>3.75</v>
      </c>
      <c r="X322" s="28">
        <v>0.98</v>
      </c>
      <c r="Y322" s="28">
        <f t="shared" si="45"/>
        <v>2237.5277777777819</v>
      </c>
      <c r="Z322" s="28">
        <f t="shared" si="38"/>
        <v>55.249444444444364</v>
      </c>
      <c r="AA322" s="40">
        <f t="shared" si="39"/>
        <v>44.750555555555636</v>
      </c>
      <c r="AB322" s="39">
        <v>9520</v>
      </c>
      <c r="AC322" s="28">
        <v>3.57</v>
      </c>
      <c r="AD322" s="28">
        <v>0.89</v>
      </c>
      <c r="AE322" s="28">
        <f t="shared" si="43"/>
        <v>2534.7777777777737</v>
      </c>
      <c r="AF322" s="28">
        <f t="shared" si="40"/>
        <v>49.304444444444528</v>
      </c>
      <c r="AG322" s="40">
        <f t="shared" si="41"/>
        <v>50.695555555555472</v>
      </c>
      <c r="AJ322">
        <v>9497</v>
      </c>
      <c r="AK322" s="34">
        <v>34.04</v>
      </c>
      <c r="AL322" s="34">
        <v>26.55</v>
      </c>
      <c r="AM322" s="28">
        <f t="shared" si="44"/>
        <v>7.4899999999999984</v>
      </c>
    </row>
    <row r="323" spans="2:39" customFormat="1" x14ac:dyDescent="0.25">
      <c r="B323" s="6">
        <v>0.110069444444444</v>
      </c>
      <c r="C323" s="28">
        <v>3.75</v>
      </c>
      <c r="D323" s="28">
        <v>0.98</v>
      </c>
      <c r="E323" s="28">
        <f t="shared" si="42"/>
        <v>2245.6944444444484</v>
      </c>
      <c r="M323" s="27">
        <v>0.11061717592592601</v>
      </c>
      <c r="N323" s="18">
        <v>34.04</v>
      </c>
      <c r="O323" s="18">
        <v>26.55</v>
      </c>
      <c r="Q323" s="28">
        <v>2</v>
      </c>
      <c r="R323" s="28">
        <v>38</v>
      </c>
      <c r="S323" s="28">
        <v>30</v>
      </c>
      <c r="V323" s="39">
        <f t="shared" si="37"/>
        <v>9510</v>
      </c>
      <c r="W323" s="28">
        <v>3.75</v>
      </c>
      <c r="X323" s="28">
        <v>0.98</v>
      </c>
      <c r="Y323" s="28">
        <f t="shared" si="45"/>
        <v>2245.6944444444484</v>
      </c>
      <c r="Z323" s="28">
        <f t="shared" si="38"/>
        <v>55.08611111111103</v>
      </c>
      <c r="AA323" s="40">
        <f t="shared" si="39"/>
        <v>44.91388888888897</v>
      </c>
      <c r="AB323" s="39">
        <v>9550</v>
      </c>
      <c r="AC323" s="28">
        <v>3.57</v>
      </c>
      <c r="AD323" s="28">
        <v>0.89</v>
      </c>
      <c r="AE323" s="28">
        <f t="shared" si="43"/>
        <v>2542.1944444444403</v>
      </c>
      <c r="AF323" s="28">
        <f t="shared" si="40"/>
        <v>49.156111111111201</v>
      </c>
      <c r="AG323" s="40">
        <f t="shared" si="41"/>
        <v>50.843888888888799</v>
      </c>
      <c r="AJ323">
        <v>9527</v>
      </c>
      <c r="AK323" s="33">
        <v>34.04</v>
      </c>
      <c r="AL323" s="33">
        <v>26.55</v>
      </c>
      <c r="AM323" s="28">
        <f t="shared" si="44"/>
        <v>7.4899999999999984</v>
      </c>
    </row>
    <row r="324" spans="2:39" customFormat="1" x14ac:dyDescent="0.25">
      <c r="B324" s="6">
        <v>0.110416666666667</v>
      </c>
      <c r="C324" s="28">
        <v>3.75</v>
      </c>
      <c r="D324" s="28">
        <v>0.98</v>
      </c>
      <c r="E324" s="28">
        <f t="shared" si="42"/>
        <v>2253.861111111115</v>
      </c>
      <c r="M324" s="26">
        <v>0.1109650347222223</v>
      </c>
      <c r="N324" s="17">
        <v>34.04</v>
      </c>
      <c r="O324" s="17">
        <v>26.64</v>
      </c>
      <c r="Q324" s="28">
        <v>2</v>
      </c>
      <c r="R324" s="28">
        <v>39</v>
      </c>
      <c r="S324" s="28">
        <v>0</v>
      </c>
      <c r="V324" s="39">
        <f t="shared" si="37"/>
        <v>9540</v>
      </c>
      <c r="W324" s="28">
        <v>3.75</v>
      </c>
      <c r="X324" s="28">
        <v>0.98</v>
      </c>
      <c r="Y324" s="28">
        <f t="shared" si="45"/>
        <v>2253.861111111115</v>
      </c>
      <c r="Z324" s="28">
        <f t="shared" si="38"/>
        <v>54.922777777777696</v>
      </c>
      <c r="AA324" s="40">
        <f t="shared" si="39"/>
        <v>45.077222222222304</v>
      </c>
      <c r="AB324" s="39">
        <v>9580</v>
      </c>
      <c r="AC324" s="28">
        <v>3.57</v>
      </c>
      <c r="AD324" s="28">
        <v>0.89</v>
      </c>
      <c r="AE324" s="28">
        <f t="shared" si="43"/>
        <v>2549.6111111111068</v>
      </c>
      <c r="AF324" s="28">
        <f t="shared" si="40"/>
        <v>49.007777777777861</v>
      </c>
      <c r="AG324" s="40">
        <f t="shared" si="41"/>
        <v>50.992222222222139</v>
      </c>
      <c r="AJ324">
        <v>9557</v>
      </c>
      <c r="AK324" s="34">
        <v>34.04</v>
      </c>
      <c r="AL324" s="34">
        <v>26.55</v>
      </c>
      <c r="AM324" s="28">
        <f t="shared" si="44"/>
        <v>7.4899999999999984</v>
      </c>
    </row>
    <row r="325" spans="2:39" customFormat="1" x14ac:dyDescent="0.25">
      <c r="B325" s="6">
        <v>0.11076388888888899</v>
      </c>
      <c r="C325" s="28">
        <v>3.75</v>
      </c>
      <c r="D325" s="28">
        <v>0.98</v>
      </c>
      <c r="E325" s="28">
        <f t="shared" si="42"/>
        <v>2262.0277777777815</v>
      </c>
      <c r="M325" s="27">
        <v>0.11131290509259262</v>
      </c>
      <c r="N325" s="18">
        <v>33.950000000000003</v>
      </c>
      <c r="O325" s="18">
        <v>26.55</v>
      </c>
      <c r="Q325" s="28">
        <v>2</v>
      </c>
      <c r="R325" s="28">
        <v>39</v>
      </c>
      <c r="S325" s="28">
        <v>30</v>
      </c>
      <c r="V325" s="39">
        <f t="shared" ref="V325:V388" si="46">S325+R325*60+Q325*3600</f>
        <v>9570</v>
      </c>
      <c r="W325" s="28">
        <v>3.75</v>
      </c>
      <c r="X325" s="28">
        <v>0.98</v>
      </c>
      <c r="Y325" s="28">
        <f t="shared" si="45"/>
        <v>2262.0277777777815</v>
      </c>
      <c r="Z325" s="28">
        <f t="shared" ref="Z325:Z388" si="47">100-Y325/$AA$1*100</f>
        <v>54.75944444444437</v>
      </c>
      <c r="AA325" s="40">
        <f t="shared" ref="AA325:AA388" si="48">100-Z325</f>
        <v>45.24055555555563</v>
      </c>
      <c r="AB325" s="39">
        <v>9610</v>
      </c>
      <c r="AC325" s="28">
        <v>3.57</v>
      </c>
      <c r="AD325" s="28">
        <v>0.89</v>
      </c>
      <c r="AE325" s="28">
        <f t="shared" si="43"/>
        <v>2557.0277777777733</v>
      </c>
      <c r="AF325" s="28">
        <f t="shared" ref="AF325:AF388" si="49">100-AE325/$AA$1*100</f>
        <v>48.859444444444534</v>
      </c>
      <c r="AG325" s="40">
        <f t="shared" ref="AG325:AG388" si="50">100-AF325</f>
        <v>51.140555555555466</v>
      </c>
      <c r="AJ325">
        <v>9587</v>
      </c>
      <c r="AK325" s="33">
        <v>34.04</v>
      </c>
      <c r="AL325" s="33">
        <v>26.64</v>
      </c>
      <c r="AM325" s="28">
        <f t="shared" si="44"/>
        <v>7.3999999999999986</v>
      </c>
    </row>
    <row r="326" spans="2:39" customFormat="1" x14ac:dyDescent="0.25">
      <c r="B326" s="6">
        <v>0.11111111111111099</v>
      </c>
      <c r="C326" s="28">
        <v>3.75</v>
      </c>
      <c r="D326" s="28">
        <v>0.98</v>
      </c>
      <c r="E326" s="28">
        <f t="shared" ref="E326:E389" si="51">D326*$A$1*(10/36)+E325</f>
        <v>2270.194444444448</v>
      </c>
      <c r="M326" s="26">
        <v>0.11166113425925928</v>
      </c>
      <c r="N326" s="17">
        <v>33.950000000000003</v>
      </c>
      <c r="O326" s="17">
        <v>26.64</v>
      </c>
      <c r="Q326" s="28">
        <v>2</v>
      </c>
      <c r="R326" s="28">
        <v>40</v>
      </c>
      <c r="S326" s="28">
        <v>0</v>
      </c>
      <c r="V326" s="39">
        <f t="shared" si="46"/>
        <v>9600</v>
      </c>
      <c r="W326" s="28">
        <v>3.75</v>
      </c>
      <c r="X326" s="28">
        <v>0.98</v>
      </c>
      <c r="Y326" s="28">
        <f t="shared" si="45"/>
        <v>2270.194444444448</v>
      </c>
      <c r="Z326" s="28">
        <f t="shared" si="47"/>
        <v>54.596111111111043</v>
      </c>
      <c r="AA326" s="40">
        <f t="shared" si="48"/>
        <v>45.403888888888957</v>
      </c>
      <c r="AB326" s="39">
        <v>9640</v>
      </c>
      <c r="AC326" s="28">
        <v>3.57</v>
      </c>
      <c r="AD326" s="28">
        <v>0.89</v>
      </c>
      <c r="AE326" s="28">
        <f t="shared" ref="AE326:AE389" si="52">AD326*$A$1*(10/36)+AE325</f>
        <v>2564.4444444444398</v>
      </c>
      <c r="AF326" s="28">
        <f t="shared" si="49"/>
        <v>48.711111111111208</v>
      </c>
      <c r="AG326" s="40">
        <f t="shared" si="50"/>
        <v>51.288888888888792</v>
      </c>
      <c r="AJ326">
        <v>9617</v>
      </c>
      <c r="AK326" s="34">
        <v>33.950000000000003</v>
      </c>
      <c r="AL326" s="34">
        <v>26.55</v>
      </c>
      <c r="AM326" s="28">
        <f t="shared" ref="AM326:AM389" si="53">AK326-AL326</f>
        <v>7.4000000000000021</v>
      </c>
    </row>
    <row r="327" spans="2:39" customFormat="1" x14ac:dyDescent="0.25">
      <c r="B327" s="6">
        <v>0.11145833333333301</v>
      </c>
      <c r="C327" s="28">
        <v>3.76</v>
      </c>
      <c r="D327" s="28">
        <v>0.98</v>
      </c>
      <c r="E327" s="28">
        <f t="shared" si="51"/>
        <v>2278.3611111111145</v>
      </c>
      <c r="M327" s="27">
        <v>0.11200893518518529</v>
      </c>
      <c r="N327" s="18">
        <v>33.85</v>
      </c>
      <c r="O327" s="18">
        <v>26.55</v>
      </c>
      <c r="Q327" s="28">
        <v>2</v>
      </c>
      <c r="R327" s="28">
        <v>40</v>
      </c>
      <c r="S327" s="28">
        <v>30</v>
      </c>
      <c r="V327" s="39">
        <f t="shared" si="46"/>
        <v>9630</v>
      </c>
      <c r="W327" s="28">
        <v>3.76</v>
      </c>
      <c r="X327" s="28">
        <v>0.98</v>
      </c>
      <c r="Y327" s="28">
        <f t="shared" si="45"/>
        <v>2278.3611111111145</v>
      </c>
      <c r="Z327" s="28">
        <f t="shared" si="47"/>
        <v>54.432777777777709</v>
      </c>
      <c r="AA327" s="40">
        <f t="shared" si="48"/>
        <v>45.567222222222291</v>
      </c>
      <c r="AB327" s="39">
        <v>9670</v>
      </c>
      <c r="AC327" s="28">
        <v>3.57</v>
      </c>
      <c r="AD327" s="28">
        <v>0.89</v>
      </c>
      <c r="AE327" s="28">
        <f t="shared" si="52"/>
        <v>2571.8611111111063</v>
      </c>
      <c r="AF327" s="28">
        <f t="shared" si="49"/>
        <v>48.562777777777875</v>
      </c>
      <c r="AG327" s="40">
        <f t="shared" si="50"/>
        <v>51.437222222222125</v>
      </c>
      <c r="AJ327">
        <v>9648</v>
      </c>
      <c r="AK327" s="33">
        <v>33.950000000000003</v>
      </c>
      <c r="AL327" s="33">
        <v>26.64</v>
      </c>
      <c r="AM327" s="28">
        <f t="shared" si="53"/>
        <v>7.3100000000000023</v>
      </c>
    </row>
    <row r="328" spans="2:39" customFormat="1" x14ac:dyDescent="0.25">
      <c r="B328" s="6">
        <v>0.111805555555556</v>
      </c>
      <c r="C328" s="28">
        <v>3.76</v>
      </c>
      <c r="D328" s="28">
        <v>0.98</v>
      </c>
      <c r="E328" s="28">
        <f t="shared" si="51"/>
        <v>2286.527777777781</v>
      </c>
      <c r="M328" s="26">
        <v>0.11235699074074079</v>
      </c>
      <c r="N328" s="17">
        <v>34.04</v>
      </c>
      <c r="O328" s="17">
        <v>26.55</v>
      </c>
      <c r="Q328" s="28">
        <v>2</v>
      </c>
      <c r="R328" s="28">
        <v>41</v>
      </c>
      <c r="S328" s="28">
        <v>0</v>
      </c>
      <c r="V328" s="39">
        <f t="shared" si="46"/>
        <v>9660</v>
      </c>
      <c r="W328" s="28">
        <v>3.76</v>
      </c>
      <c r="X328" s="28">
        <v>0.98</v>
      </c>
      <c r="Y328" s="28">
        <f t="shared" si="45"/>
        <v>2286.527777777781</v>
      </c>
      <c r="Z328" s="28">
        <f t="shared" si="47"/>
        <v>54.269444444444382</v>
      </c>
      <c r="AA328" s="40">
        <f t="shared" si="48"/>
        <v>45.730555555555618</v>
      </c>
      <c r="AB328" s="39">
        <v>9700</v>
      </c>
      <c r="AC328" s="28">
        <v>3.56</v>
      </c>
      <c r="AD328" s="28">
        <v>0.89</v>
      </c>
      <c r="AE328" s="28">
        <f t="shared" si="52"/>
        <v>2579.2777777777728</v>
      </c>
      <c r="AF328" s="28">
        <f t="shared" si="49"/>
        <v>48.414444444444548</v>
      </c>
      <c r="AG328" s="40">
        <f t="shared" si="50"/>
        <v>51.585555555555452</v>
      </c>
      <c r="AJ328">
        <v>9678</v>
      </c>
      <c r="AK328" s="34">
        <v>33.85</v>
      </c>
      <c r="AL328" s="34">
        <v>26.55</v>
      </c>
      <c r="AM328" s="28">
        <f t="shared" si="53"/>
        <v>7.3000000000000007</v>
      </c>
    </row>
    <row r="329" spans="2:39" customFormat="1" x14ac:dyDescent="0.25">
      <c r="B329" s="6">
        <v>0.112152777777778</v>
      </c>
      <c r="C329" s="28">
        <v>3.76</v>
      </c>
      <c r="D329" s="28">
        <v>0.99</v>
      </c>
      <c r="E329" s="28">
        <f t="shared" si="51"/>
        <v>2294.777777777781</v>
      </c>
      <c r="M329" s="27">
        <v>0.11270468750000007</v>
      </c>
      <c r="N329" s="18">
        <v>33.950000000000003</v>
      </c>
      <c r="O329" s="18">
        <v>26.55</v>
      </c>
      <c r="Q329" s="28">
        <v>2</v>
      </c>
      <c r="R329" s="28">
        <v>41</v>
      </c>
      <c r="S329" s="28">
        <v>30</v>
      </c>
      <c r="V329" s="39">
        <f t="shared" si="46"/>
        <v>9690</v>
      </c>
      <c r="W329" s="28">
        <v>3.76</v>
      </c>
      <c r="X329" s="28">
        <v>0.99</v>
      </c>
      <c r="Y329" s="28">
        <f t="shared" si="45"/>
        <v>2294.777777777781</v>
      </c>
      <c r="Z329" s="28">
        <f t="shared" si="47"/>
        <v>54.104444444444376</v>
      </c>
      <c r="AA329" s="40">
        <f t="shared" si="48"/>
        <v>45.895555555555624</v>
      </c>
      <c r="AB329" s="39">
        <v>9730</v>
      </c>
      <c r="AC329" s="28">
        <v>3.56</v>
      </c>
      <c r="AD329" s="28">
        <v>0.89</v>
      </c>
      <c r="AE329" s="28">
        <f t="shared" si="52"/>
        <v>2586.6944444444393</v>
      </c>
      <c r="AF329" s="28">
        <f t="shared" si="49"/>
        <v>48.266111111111208</v>
      </c>
      <c r="AG329" s="40">
        <f t="shared" si="50"/>
        <v>51.733888888888792</v>
      </c>
      <c r="AJ329">
        <v>9708</v>
      </c>
      <c r="AK329" s="33">
        <v>34.04</v>
      </c>
      <c r="AL329" s="33">
        <v>26.55</v>
      </c>
      <c r="AM329" s="28">
        <f t="shared" si="53"/>
        <v>7.4899999999999984</v>
      </c>
    </row>
    <row r="330" spans="2:39" customFormat="1" x14ac:dyDescent="0.25">
      <c r="B330" s="6">
        <v>0.1125</v>
      </c>
      <c r="C330" s="28">
        <v>3.76</v>
      </c>
      <c r="D330" s="28">
        <v>0.98</v>
      </c>
      <c r="E330" s="28">
        <f t="shared" si="51"/>
        <v>2302.9444444444475</v>
      </c>
      <c r="M330" s="26">
        <v>0.11305236111111117</v>
      </c>
      <c r="N330" s="17">
        <v>34.14</v>
      </c>
      <c r="O330" s="17">
        <v>26.55</v>
      </c>
      <c r="Q330" s="28">
        <v>2</v>
      </c>
      <c r="R330" s="28">
        <v>42</v>
      </c>
      <c r="S330" s="28">
        <v>0</v>
      </c>
      <c r="V330" s="39">
        <f t="shared" si="46"/>
        <v>9720</v>
      </c>
      <c r="W330" s="28">
        <v>3.76</v>
      </c>
      <c r="X330" s="28">
        <v>0.98</v>
      </c>
      <c r="Y330" s="28">
        <f t="shared" si="45"/>
        <v>2302.9444444444475</v>
      </c>
      <c r="Z330" s="28">
        <f t="shared" si="47"/>
        <v>53.941111111111049</v>
      </c>
      <c r="AA330" s="40">
        <f t="shared" si="48"/>
        <v>46.058888888888951</v>
      </c>
      <c r="AB330" s="39">
        <v>9760</v>
      </c>
      <c r="AC330" s="28">
        <v>3.56</v>
      </c>
      <c r="AD330" s="28">
        <v>0.89</v>
      </c>
      <c r="AE330" s="28">
        <f t="shared" si="52"/>
        <v>2594.1111111111059</v>
      </c>
      <c r="AF330" s="28">
        <f t="shared" si="49"/>
        <v>48.117777777777881</v>
      </c>
      <c r="AG330" s="40">
        <f t="shared" si="50"/>
        <v>51.882222222222119</v>
      </c>
      <c r="AJ330">
        <v>9738</v>
      </c>
      <c r="AK330" s="34">
        <v>33.950000000000003</v>
      </c>
      <c r="AL330" s="34">
        <v>26.55</v>
      </c>
      <c r="AM330" s="28">
        <f t="shared" si="53"/>
        <v>7.4000000000000021</v>
      </c>
    </row>
    <row r="331" spans="2:39" customFormat="1" x14ac:dyDescent="0.25">
      <c r="B331" s="6">
        <v>0.112847222222222</v>
      </c>
      <c r="C331" s="28">
        <v>3.76</v>
      </c>
      <c r="D331" s="28">
        <v>0.99</v>
      </c>
      <c r="E331" s="28">
        <f t="shared" si="51"/>
        <v>2311.1944444444475</v>
      </c>
      <c r="M331" s="27">
        <v>0.11340038194444446</v>
      </c>
      <c r="N331" s="18">
        <v>34.04</v>
      </c>
      <c r="O331" s="18">
        <v>26.55</v>
      </c>
      <c r="Q331" s="28">
        <v>2</v>
      </c>
      <c r="R331" s="28">
        <v>42</v>
      </c>
      <c r="S331" s="28">
        <v>30</v>
      </c>
      <c r="V331" s="39">
        <f t="shared" si="46"/>
        <v>9750</v>
      </c>
      <c r="W331" s="28">
        <v>3.76</v>
      </c>
      <c r="X331" s="28">
        <v>0.99</v>
      </c>
      <c r="Y331" s="28">
        <f t="shared" si="45"/>
        <v>2311.1944444444475</v>
      </c>
      <c r="Z331" s="28">
        <f t="shared" si="47"/>
        <v>53.776111111111049</v>
      </c>
      <c r="AA331" s="40">
        <f t="shared" si="48"/>
        <v>46.223888888888951</v>
      </c>
      <c r="AB331" s="39">
        <v>9790</v>
      </c>
      <c r="AC331" s="28">
        <v>3.56</v>
      </c>
      <c r="AD331" s="28">
        <v>0.89</v>
      </c>
      <c r="AE331" s="28">
        <f t="shared" si="52"/>
        <v>2601.5277777777724</v>
      </c>
      <c r="AF331" s="28">
        <f t="shared" si="49"/>
        <v>47.969444444444555</v>
      </c>
      <c r="AG331" s="40">
        <f t="shared" si="50"/>
        <v>52.030555555555445</v>
      </c>
      <c r="AJ331">
        <v>9768</v>
      </c>
      <c r="AK331" s="33">
        <v>34.14</v>
      </c>
      <c r="AL331" s="33">
        <v>26.55</v>
      </c>
      <c r="AM331" s="28">
        <f t="shared" si="53"/>
        <v>7.59</v>
      </c>
    </row>
    <row r="332" spans="2:39" customFormat="1" x14ac:dyDescent="0.25">
      <c r="B332" s="6">
        <v>0.113194444444444</v>
      </c>
      <c r="C332" s="28">
        <v>3.76</v>
      </c>
      <c r="D332" s="28">
        <v>0.98</v>
      </c>
      <c r="E332" s="28">
        <f t="shared" si="51"/>
        <v>2319.361111111114</v>
      </c>
      <c r="M332" s="26">
        <v>0.1137484143518519</v>
      </c>
      <c r="N332" s="17">
        <v>34.04</v>
      </c>
      <c r="O332" s="17">
        <v>26.55</v>
      </c>
      <c r="Q332" s="28">
        <v>2</v>
      </c>
      <c r="R332" s="28">
        <v>43</v>
      </c>
      <c r="S332" s="28">
        <v>0</v>
      </c>
      <c r="V332" s="39">
        <f t="shared" si="46"/>
        <v>9780</v>
      </c>
      <c r="W332" s="28">
        <v>3.76</v>
      </c>
      <c r="X332" s="28">
        <v>0.98</v>
      </c>
      <c r="Y332" s="28">
        <f t="shared" si="45"/>
        <v>2319.361111111114</v>
      </c>
      <c r="Z332" s="28">
        <f t="shared" si="47"/>
        <v>53.612777777777723</v>
      </c>
      <c r="AA332" s="40">
        <f t="shared" si="48"/>
        <v>46.387222222222277</v>
      </c>
      <c r="AB332" s="39">
        <v>9820</v>
      </c>
      <c r="AC332" s="28">
        <v>3.56</v>
      </c>
      <c r="AD332" s="28">
        <v>0.88</v>
      </c>
      <c r="AE332" s="28">
        <f t="shared" si="52"/>
        <v>2608.8611111111059</v>
      </c>
      <c r="AF332" s="28">
        <f t="shared" si="49"/>
        <v>47.82277777777788</v>
      </c>
      <c r="AG332" s="40">
        <f t="shared" si="50"/>
        <v>52.17722222222212</v>
      </c>
      <c r="AJ332">
        <v>9798</v>
      </c>
      <c r="AK332" s="34">
        <v>34.04</v>
      </c>
      <c r="AL332" s="34">
        <v>26.55</v>
      </c>
      <c r="AM332" s="28">
        <f t="shared" si="53"/>
        <v>7.4899999999999984</v>
      </c>
    </row>
    <row r="333" spans="2:39" customFormat="1" x14ac:dyDescent="0.25">
      <c r="B333" s="6">
        <v>0.113541666666667</v>
      </c>
      <c r="C333" s="28">
        <v>3.77</v>
      </c>
      <c r="D333" s="28">
        <v>0.98</v>
      </c>
      <c r="E333" s="28">
        <f t="shared" si="51"/>
        <v>2327.5277777777806</v>
      </c>
      <c r="M333" s="27">
        <v>0.11409622685185195</v>
      </c>
      <c r="N333" s="18">
        <v>33.950000000000003</v>
      </c>
      <c r="O333" s="18">
        <v>26.37</v>
      </c>
      <c r="Q333" s="28">
        <v>2</v>
      </c>
      <c r="R333" s="28">
        <v>43</v>
      </c>
      <c r="S333" s="28">
        <v>30</v>
      </c>
      <c r="V333" s="39">
        <f t="shared" si="46"/>
        <v>9810</v>
      </c>
      <c r="W333" s="28">
        <v>3.77</v>
      </c>
      <c r="X333" s="28">
        <v>0.98</v>
      </c>
      <c r="Y333" s="28">
        <f t="shared" si="45"/>
        <v>2327.5277777777806</v>
      </c>
      <c r="Z333" s="28">
        <f t="shared" si="47"/>
        <v>53.449444444444389</v>
      </c>
      <c r="AA333" s="40">
        <f t="shared" si="48"/>
        <v>46.550555555555611</v>
      </c>
      <c r="AB333" s="39">
        <v>9850</v>
      </c>
      <c r="AC333" s="28">
        <v>3.56</v>
      </c>
      <c r="AD333" s="28">
        <v>0.88</v>
      </c>
      <c r="AE333" s="28">
        <f t="shared" si="52"/>
        <v>2616.1944444444393</v>
      </c>
      <c r="AF333" s="28">
        <f t="shared" si="49"/>
        <v>47.676111111111211</v>
      </c>
      <c r="AG333" s="40">
        <f t="shared" si="50"/>
        <v>52.323888888888789</v>
      </c>
      <c r="AJ333">
        <v>9828</v>
      </c>
      <c r="AK333" s="33">
        <v>34.04</v>
      </c>
      <c r="AL333" s="33">
        <v>26.55</v>
      </c>
      <c r="AM333" s="28">
        <f t="shared" si="53"/>
        <v>7.4899999999999984</v>
      </c>
    </row>
    <row r="334" spans="2:39" customFormat="1" x14ac:dyDescent="0.25">
      <c r="B334" s="6">
        <v>0.113888888888889</v>
      </c>
      <c r="C334" s="28">
        <v>3.77</v>
      </c>
      <c r="D334" s="28">
        <v>0.98</v>
      </c>
      <c r="E334" s="28">
        <f t="shared" si="51"/>
        <v>2335.6944444444471</v>
      </c>
      <c r="M334" s="26">
        <v>0.11444409722222226</v>
      </c>
      <c r="N334" s="17">
        <v>33.950000000000003</v>
      </c>
      <c r="O334" s="17">
        <v>26.46</v>
      </c>
      <c r="Q334" s="28">
        <v>2</v>
      </c>
      <c r="R334" s="28">
        <v>44</v>
      </c>
      <c r="S334" s="28">
        <v>0</v>
      </c>
      <c r="V334" s="39">
        <f t="shared" si="46"/>
        <v>9840</v>
      </c>
      <c r="W334" s="28">
        <v>3.77</v>
      </c>
      <c r="X334" s="28">
        <v>0.98</v>
      </c>
      <c r="Y334" s="28">
        <f t="shared" si="45"/>
        <v>2335.6944444444471</v>
      </c>
      <c r="Z334" s="28">
        <f t="shared" si="47"/>
        <v>53.286111111111055</v>
      </c>
      <c r="AA334" s="40">
        <f t="shared" si="48"/>
        <v>46.713888888888945</v>
      </c>
      <c r="AB334" s="39">
        <v>9880</v>
      </c>
      <c r="AC334" s="28">
        <v>3.56</v>
      </c>
      <c r="AD334" s="28">
        <v>0.88</v>
      </c>
      <c r="AE334" s="28">
        <f t="shared" si="52"/>
        <v>2623.5277777777728</v>
      </c>
      <c r="AF334" s="28">
        <f t="shared" si="49"/>
        <v>47.529444444444543</v>
      </c>
      <c r="AG334" s="40">
        <f t="shared" si="50"/>
        <v>52.470555555555457</v>
      </c>
      <c r="AJ334">
        <v>9858</v>
      </c>
      <c r="AK334" s="34">
        <v>33.950000000000003</v>
      </c>
      <c r="AL334" s="34">
        <v>26.37</v>
      </c>
      <c r="AM334" s="28">
        <f t="shared" si="53"/>
        <v>7.5800000000000018</v>
      </c>
    </row>
    <row r="335" spans="2:39" customFormat="1" x14ac:dyDescent="0.25">
      <c r="B335" s="6">
        <v>0.114236111111111</v>
      </c>
      <c r="C335" s="28">
        <v>3.77</v>
      </c>
      <c r="D335" s="28">
        <v>0.98</v>
      </c>
      <c r="E335" s="28">
        <f t="shared" si="51"/>
        <v>2343.8611111111136</v>
      </c>
      <c r="M335" s="27">
        <v>0.11479142361111117</v>
      </c>
      <c r="N335" s="18">
        <v>33.950000000000003</v>
      </c>
      <c r="O335" s="18">
        <v>26.46</v>
      </c>
      <c r="Q335" s="28">
        <v>2</v>
      </c>
      <c r="R335" s="28">
        <v>44</v>
      </c>
      <c r="S335" s="28">
        <v>30</v>
      </c>
      <c r="V335" s="39">
        <f t="shared" si="46"/>
        <v>9870</v>
      </c>
      <c r="W335" s="28">
        <v>3.77</v>
      </c>
      <c r="X335" s="28">
        <v>0.98</v>
      </c>
      <c r="Y335" s="28">
        <f t="shared" si="45"/>
        <v>2343.8611111111136</v>
      </c>
      <c r="Z335" s="28">
        <f t="shared" si="47"/>
        <v>53.122777777777728</v>
      </c>
      <c r="AA335" s="40">
        <f t="shared" si="48"/>
        <v>46.877222222222272</v>
      </c>
      <c r="AB335" s="39">
        <v>9910</v>
      </c>
      <c r="AC335" s="28">
        <v>3.55</v>
      </c>
      <c r="AD335" s="28">
        <v>0.88</v>
      </c>
      <c r="AE335" s="28">
        <f t="shared" si="52"/>
        <v>2630.8611111111063</v>
      </c>
      <c r="AF335" s="28">
        <f t="shared" si="49"/>
        <v>47.382777777777875</v>
      </c>
      <c r="AG335" s="40">
        <f t="shared" si="50"/>
        <v>52.617222222222125</v>
      </c>
      <c r="AJ335">
        <v>9888</v>
      </c>
      <c r="AK335" s="33">
        <v>33.950000000000003</v>
      </c>
      <c r="AL335" s="33">
        <v>26.46</v>
      </c>
      <c r="AM335" s="28">
        <f t="shared" si="53"/>
        <v>7.490000000000002</v>
      </c>
    </row>
    <row r="336" spans="2:39" customFormat="1" x14ac:dyDescent="0.25">
      <c r="B336" s="6">
        <v>0.114583333333333</v>
      </c>
      <c r="C336" s="28">
        <v>3.77</v>
      </c>
      <c r="D336" s="28">
        <v>0.98</v>
      </c>
      <c r="E336" s="28">
        <f t="shared" si="51"/>
        <v>2352.0277777777801</v>
      </c>
      <c r="M336" s="26">
        <v>0.11513927083333342</v>
      </c>
      <c r="N336" s="17">
        <v>33.85</v>
      </c>
      <c r="O336" s="17">
        <v>26.46</v>
      </c>
      <c r="Q336" s="28">
        <v>2</v>
      </c>
      <c r="R336" s="28">
        <v>45</v>
      </c>
      <c r="S336" s="28">
        <v>0</v>
      </c>
      <c r="V336" s="39">
        <f t="shared" si="46"/>
        <v>9900</v>
      </c>
      <c r="W336" s="28">
        <v>3.77</v>
      </c>
      <c r="X336" s="28">
        <v>0.98</v>
      </c>
      <c r="Y336" s="28">
        <f t="shared" si="45"/>
        <v>2352.0277777777801</v>
      </c>
      <c r="Z336" s="28">
        <f t="shared" si="47"/>
        <v>52.959444444444401</v>
      </c>
      <c r="AA336" s="40">
        <f t="shared" si="48"/>
        <v>47.040555555555599</v>
      </c>
      <c r="AB336" s="39">
        <v>9940</v>
      </c>
      <c r="AC336" s="28">
        <v>3.55</v>
      </c>
      <c r="AD336" s="28">
        <v>0.88</v>
      </c>
      <c r="AE336" s="28">
        <f t="shared" si="52"/>
        <v>2638.1944444444398</v>
      </c>
      <c r="AF336" s="28">
        <f t="shared" si="49"/>
        <v>47.2361111111112</v>
      </c>
      <c r="AG336" s="40">
        <f t="shared" si="50"/>
        <v>52.7638888888888</v>
      </c>
      <c r="AJ336">
        <v>9918</v>
      </c>
      <c r="AK336" s="34">
        <v>33.950000000000003</v>
      </c>
      <c r="AL336" s="34">
        <v>26.46</v>
      </c>
      <c r="AM336" s="28">
        <f t="shared" si="53"/>
        <v>7.490000000000002</v>
      </c>
    </row>
    <row r="337" spans="2:39" customFormat="1" x14ac:dyDescent="0.25">
      <c r="B337" s="6">
        <v>0.11493055555555599</v>
      </c>
      <c r="C337" s="28">
        <v>3.77</v>
      </c>
      <c r="D337" s="28">
        <v>0.98</v>
      </c>
      <c r="E337" s="28">
        <f t="shared" si="51"/>
        <v>2360.1944444444466</v>
      </c>
      <c r="M337" s="27">
        <v>0.11548718750000009</v>
      </c>
      <c r="N337" s="18">
        <v>33.85</v>
      </c>
      <c r="O337" s="18">
        <v>26.46</v>
      </c>
      <c r="Q337" s="28">
        <v>2</v>
      </c>
      <c r="R337" s="28">
        <v>45</v>
      </c>
      <c r="S337" s="28">
        <v>30</v>
      </c>
      <c r="V337" s="39">
        <f t="shared" si="46"/>
        <v>9930</v>
      </c>
      <c r="W337" s="28">
        <v>3.77</v>
      </c>
      <c r="X337" s="28">
        <v>0.98</v>
      </c>
      <c r="Y337" s="28">
        <f t="shared" si="45"/>
        <v>2360.1944444444466</v>
      </c>
      <c r="Z337" s="28">
        <f t="shared" si="47"/>
        <v>52.796111111111067</v>
      </c>
      <c r="AA337" s="40">
        <f t="shared" si="48"/>
        <v>47.203888888888933</v>
      </c>
      <c r="AB337" s="39">
        <v>9970</v>
      </c>
      <c r="AC337" s="28">
        <v>3.55</v>
      </c>
      <c r="AD337" s="28">
        <v>0.88</v>
      </c>
      <c r="AE337" s="28">
        <f t="shared" si="52"/>
        <v>2645.5277777777733</v>
      </c>
      <c r="AF337" s="28">
        <f t="shared" si="49"/>
        <v>47.089444444444538</v>
      </c>
      <c r="AG337" s="40">
        <f t="shared" si="50"/>
        <v>52.910555555555462</v>
      </c>
      <c r="AJ337">
        <v>9948</v>
      </c>
      <c r="AK337" s="33">
        <v>33.85</v>
      </c>
      <c r="AL337" s="33">
        <v>26.46</v>
      </c>
      <c r="AM337" s="28">
        <f t="shared" si="53"/>
        <v>7.3900000000000006</v>
      </c>
    </row>
    <row r="338" spans="2:39" customFormat="1" x14ac:dyDescent="0.25">
      <c r="B338" s="6">
        <v>0.11527777777777801</v>
      </c>
      <c r="C338" s="28">
        <v>3.77</v>
      </c>
      <c r="D338" s="28">
        <v>0.98</v>
      </c>
      <c r="E338" s="28">
        <f t="shared" si="51"/>
        <v>2368.3611111111131</v>
      </c>
      <c r="M338" s="26">
        <v>0.11479142361111117</v>
      </c>
      <c r="N338" s="17">
        <v>33.950000000000003</v>
      </c>
      <c r="O338" s="17">
        <v>26.46</v>
      </c>
      <c r="Q338" s="28">
        <v>2</v>
      </c>
      <c r="R338" s="28">
        <v>46</v>
      </c>
      <c r="S338" s="28">
        <v>0</v>
      </c>
      <c r="V338" s="39">
        <f t="shared" si="46"/>
        <v>9960</v>
      </c>
      <c r="W338" s="28">
        <v>3.77</v>
      </c>
      <c r="X338" s="28">
        <v>0.98</v>
      </c>
      <c r="Y338" s="28">
        <f t="shared" si="45"/>
        <v>2368.3611111111131</v>
      </c>
      <c r="Z338" s="28">
        <f t="shared" si="47"/>
        <v>52.63277777777774</v>
      </c>
      <c r="AA338" s="40">
        <f t="shared" si="48"/>
        <v>47.36722222222226</v>
      </c>
      <c r="AB338" s="39">
        <v>10000</v>
      </c>
      <c r="AC338" s="28">
        <v>3.55</v>
      </c>
      <c r="AD338" s="28">
        <v>0.88</v>
      </c>
      <c r="AE338" s="28">
        <f t="shared" si="52"/>
        <v>2652.8611111111068</v>
      </c>
      <c r="AF338" s="28">
        <f t="shared" si="49"/>
        <v>46.942777777777863</v>
      </c>
      <c r="AG338" s="40">
        <f t="shared" si="50"/>
        <v>53.057222222222137</v>
      </c>
      <c r="AJ338">
        <v>9978</v>
      </c>
      <c r="AK338" s="34">
        <v>33.85</v>
      </c>
      <c r="AL338" s="34">
        <v>26.46</v>
      </c>
      <c r="AM338" s="28">
        <f t="shared" si="53"/>
        <v>7.3900000000000006</v>
      </c>
    </row>
    <row r="339" spans="2:39" customFormat="1" x14ac:dyDescent="0.25">
      <c r="B339" s="6">
        <v>0.11562500000000001</v>
      </c>
      <c r="C339" s="28">
        <v>3.78</v>
      </c>
      <c r="D339" s="28">
        <v>0.98</v>
      </c>
      <c r="E339" s="28">
        <f t="shared" si="51"/>
        <v>2376.5277777777796</v>
      </c>
      <c r="M339" s="27">
        <v>0.11513927083333342</v>
      </c>
      <c r="N339" s="18">
        <v>33.85</v>
      </c>
      <c r="O339" s="18">
        <v>26.46</v>
      </c>
      <c r="Q339" s="28">
        <v>2</v>
      </c>
      <c r="R339" s="28">
        <v>46</v>
      </c>
      <c r="S339" s="28">
        <v>30</v>
      </c>
      <c r="V339" s="39">
        <f t="shared" si="46"/>
        <v>9990</v>
      </c>
      <c r="W339" s="28">
        <v>3.78</v>
      </c>
      <c r="X339" s="28">
        <v>0.98</v>
      </c>
      <c r="Y339" s="28">
        <f t="shared" si="45"/>
        <v>2376.5277777777796</v>
      </c>
      <c r="Z339" s="28">
        <f t="shared" si="47"/>
        <v>52.469444444444406</v>
      </c>
      <c r="AA339" s="40">
        <f t="shared" si="48"/>
        <v>47.530555555555594</v>
      </c>
      <c r="AB339" s="39">
        <v>10030</v>
      </c>
      <c r="AC339" s="28">
        <v>3.55</v>
      </c>
      <c r="AD339" s="28">
        <v>0.88</v>
      </c>
      <c r="AE339" s="28">
        <f t="shared" si="52"/>
        <v>2660.1944444444403</v>
      </c>
      <c r="AF339" s="28">
        <f t="shared" si="49"/>
        <v>46.796111111111195</v>
      </c>
      <c r="AG339" s="40">
        <f t="shared" si="50"/>
        <v>53.203888888888805</v>
      </c>
      <c r="AJ339">
        <v>9918</v>
      </c>
      <c r="AK339" s="33">
        <v>33.950000000000003</v>
      </c>
      <c r="AL339" s="33">
        <v>26.46</v>
      </c>
      <c r="AM339" s="28">
        <f t="shared" si="53"/>
        <v>7.490000000000002</v>
      </c>
    </row>
    <row r="340" spans="2:39" customFormat="1" x14ac:dyDescent="0.25">
      <c r="B340" s="6">
        <v>0.115972222222222</v>
      </c>
      <c r="C340" s="28">
        <v>3.78</v>
      </c>
      <c r="D340" s="28">
        <v>0.98</v>
      </c>
      <c r="E340" s="28">
        <f t="shared" si="51"/>
        <v>2384.6944444444462</v>
      </c>
      <c r="M340" s="26">
        <v>0.11548718750000009</v>
      </c>
      <c r="N340" s="17">
        <v>33.85</v>
      </c>
      <c r="O340" s="17">
        <v>26.46</v>
      </c>
      <c r="Q340" s="28">
        <v>2</v>
      </c>
      <c r="R340" s="28">
        <v>47</v>
      </c>
      <c r="S340" s="28">
        <v>0</v>
      </c>
      <c r="V340" s="39">
        <f t="shared" si="46"/>
        <v>10020</v>
      </c>
      <c r="W340" s="28">
        <v>3.78</v>
      </c>
      <c r="X340" s="28">
        <v>0.98</v>
      </c>
      <c r="Y340" s="28">
        <f t="shared" si="45"/>
        <v>2384.6944444444462</v>
      </c>
      <c r="Z340" s="28">
        <f t="shared" si="47"/>
        <v>52.306111111111079</v>
      </c>
      <c r="AA340" s="40">
        <f t="shared" si="48"/>
        <v>47.693888888888921</v>
      </c>
      <c r="AB340" s="39">
        <v>10060</v>
      </c>
      <c r="AC340" s="28">
        <v>3.54</v>
      </c>
      <c r="AD340" s="28">
        <v>0.88</v>
      </c>
      <c r="AE340" s="28">
        <f t="shared" si="52"/>
        <v>2667.5277777777737</v>
      </c>
      <c r="AF340" s="28">
        <f t="shared" si="49"/>
        <v>46.649444444444519</v>
      </c>
      <c r="AG340" s="40">
        <f t="shared" si="50"/>
        <v>53.350555555555481</v>
      </c>
      <c r="AJ340">
        <v>9948</v>
      </c>
      <c r="AK340" s="34">
        <v>33.85</v>
      </c>
      <c r="AL340" s="34">
        <v>26.46</v>
      </c>
      <c r="AM340" s="28">
        <f t="shared" si="53"/>
        <v>7.3900000000000006</v>
      </c>
    </row>
    <row r="341" spans="2:39" customFormat="1" x14ac:dyDescent="0.25">
      <c r="B341" s="6">
        <v>0.116319444444444</v>
      </c>
      <c r="C341" s="28">
        <v>3.78</v>
      </c>
      <c r="D341" s="28">
        <v>0.99</v>
      </c>
      <c r="E341" s="28">
        <f t="shared" si="51"/>
        <v>2392.9444444444462</v>
      </c>
      <c r="M341" s="27">
        <v>0.11583497685185196</v>
      </c>
      <c r="N341" s="18">
        <v>33.85</v>
      </c>
      <c r="O341" s="18">
        <v>26.46</v>
      </c>
      <c r="Q341" s="28">
        <v>2</v>
      </c>
      <c r="R341" s="28">
        <v>47</v>
      </c>
      <c r="S341" s="28">
        <v>30</v>
      </c>
      <c r="V341" s="39">
        <f t="shared" si="46"/>
        <v>10050</v>
      </c>
      <c r="W341" s="28">
        <v>3.78</v>
      </c>
      <c r="X341" s="28">
        <v>0.99</v>
      </c>
      <c r="Y341" s="28">
        <f t="shared" si="45"/>
        <v>2392.9444444444462</v>
      </c>
      <c r="Z341" s="28">
        <f t="shared" si="47"/>
        <v>52.14111111111108</v>
      </c>
      <c r="AA341" s="40">
        <f t="shared" si="48"/>
        <v>47.85888888888892</v>
      </c>
      <c r="AB341" s="39">
        <v>10090</v>
      </c>
      <c r="AC341" s="28">
        <v>3.54</v>
      </c>
      <c r="AD341" s="28">
        <v>0.88</v>
      </c>
      <c r="AE341" s="28">
        <f t="shared" si="52"/>
        <v>2674.8611111111072</v>
      </c>
      <c r="AF341" s="28">
        <f t="shared" si="49"/>
        <v>46.502777777777858</v>
      </c>
      <c r="AG341" s="40">
        <f t="shared" si="50"/>
        <v>53.497222222222142</v>
      </c>
      <c r="AJ341">
        <v>9978</v>
      </c>
      <c r="AK341" s="33">
        <v>33.85</v>
      </c>
      <c r="AL341" s="33">
        <v>26.46</v>
      </c>
      <c r="AM341" s="28">
        <f t="shared" si="53"/>
        <v>7.3900000000000006</v>
      </c>
    </row>
    <row r="342" spans="2:39" customFormat="1" x14ac:dyDescent="0.25">
      <c r="B342" s="6">
        <v>0.116666666666667</v>
      </c>
      <c r="C342" s="28">
        <v>3.78</v>
      </c>
      <c r="D342" s="28">
        <v>0.99</v>
      </c>
      <c r="E342" s="28">
        <f t="shared" si="51"/>
        <v>2401.1944444444462</v>
      </c>
      <c r="M342" s="26">
        <v>0.11618283564814824</v>
      </c>
      <c r="N342" s="17">
        <v>33.950000000000003</v>
      </c>
      <c r="O342" s="17">
        <v>26.37</v>
      </c>
      <c r="Q342" s="28">
        <v>2</v>
      </c>
      <c r="R342" s="28">
        <v>48</v>
      </c>
      <c r="S342" s="28">
        <v>0</v>
      </c>
      <c r="V342" s="39">
        <f t="shared" si="46"/>
        <v>10080</v>
      </c>
      <c r="W342" s="28">
        <v>3.78</v>
      </c>
      <c r="X342" s="28">
        <v>0.99</v>
      </c>
      <c r="Y342" s="28">
        <f t="shared" si="45"/>
        <v>2401.1944444444462</v>
      </c>
      <c r="Z342" s="28">
        <f t="shared" si="47"/>
        <v>51.976111111111081</v>
      </c>
      <c r="AA342" s="40">
        <f t="shared" si="48"/>
        <v>48.023888888888919</v>
      </c>
      <c r="AB342" s="39">
        <v>10120</v>
      </c>
      <c r="AC342" s="28">
        <v>3.54</v>
      </c>
      <c r="AD342" s="28">
        <v>0.88</v>
      </c>
      <c r="AE342" s="28">
        <f t="shared" si="52"/>
        <v>2682.1944444444407</v>
      </c>
      <c r="AF342" s="28">
        <f t="shared" si="49"/>
        <v>46.35611111111119</v>
      </c>
      <c r="AG342" s="40">
        <f t="shared" si="50"/>
        <v>53.64388888888881</v>
      </c>
      <c r="AJ342">
        <v>10008</v>
      </c>
      <c r="AK342" s="34">
        <v>33.85</v>
      </c>
      <c r="AL342" s="34">
        <v>26.46</v>
      </c>
      <c r="AM342" s="28">
        <f t="shared" si="53"/>
        <v>7.3900000000000006</v>
      </c>
    </row>
    <row r="343" spans="2:39" customFormat="1" x14ac:dyDescent="0.25">
      <c r="B343" s="6">
        <v>0.117013888888889</v>
      </c>
      <c r="C343" s="28">
        <v>3.78</v>
      </c>
      <c r="D343" s="28">
        <v>0.99</v>
      </c>
      <c r="E343" s="28">
        <f t="shared" si="51"/>
        <v>2409.4444444444462</v>
      </c>
      <c r="M343" s="27">
        <v>0.11653068287037038</v>
      </c>
      <c r="N343" s="18">
        <v>33.85</v>
      </c>
      <c r="O343" s="18">
        <v>26.37</v>
      </c>
      <c r="Q343" s="28">
        <v>2</v>
      </c>
      <c r="R343" s="28">
        <v>48</v>
      </c>
      <c r="S343" s="28">
        <v>30</v>
      </c>
      <c r="V343" s="39">
        <f t="shared" si="46"/>
        <v>10110</v>
      </c>
      <c r="W343" s="28">
        <v>3.78</v>
      </c>
      <c r="X343" s="28">
        <v>0.99</v>
      </c>
      <c r="Y343" s="28">
        <f t="shared" si="45"/>
        <v>2409.4444444444462</v>
      </c>
      <c r="Z343" s="28">
        <f t="shared" si="47"/>
        <v>51.811111111111074</v>
      </c>
      <c r="AA343" s="40">
        <f t="shared" si="48"/>
        <v>48.188888888888926</v>
      </c>
      <c r="AB343" s="39">
        <v>10150</v>
      </c>
      <c r="AC343" s="28">
        <v>3.53</v>
      </c>
      <c r="AD343" s="28">
        <v>0.88</v>
      </c>
      <c r="AE343" s="28">
        <f t="shared" si="52"/>
        <v>2689.5277777777742</v>
      </c>
      <c r="AF343" s="28">
        <f t="shared" si="49"/>
        <v>46.209444444444514</v>
      </c>
      <c r="AG343" s="40">
        <f t="shared" si="50"/>
        <v>53.790555555555486</v>
      </c>
      <c r="AJ343">
        <v>10038</v>
      </c>
      <c r="AK343" s="33">
        <v>33.950000000000003</v>
      </c>
      <c r="AL343" s="33">
        <v>26.37</v>
      </c>
      <c r="AM343" s="28">
        <f t="shared" si="53"/>
        <v>7.5800000000000018</v>
      </c>
    </row>
    <row r="344" spans="2:39" customFormat="1" x14ac:dyDescent="0.25">
      <c r="B344" s="6">
        <v>0.117361111111111</v>
      </c>
      <c r="C344" s="28">
        <v>3.78</v>
      </c>
      <c r="D344" s="28">
        <v>0.99</v>
      </c>
      <c r="E344" s="28">
        <f t="shared" si="51"/>
        <v>2417.6944444444462</v>
      </c>
      <c r="M344" s="26">
        <v>0.11687866898148158</v>
      </c>
      <c r="N344" s="17">
        <v>33.950000000000003</v>
      </c>
      <c r="O344" s="17">
        <v>26.37</v>
      </c>
      <c r="Q344" s="28">
        <v>2</v>
      </c>
      <c r="R344" s="28">
        <v>49</v>
      </c>
      <c r="S344" s="28">
        <v>0</v>
      </c>
      <c r="V344" s="39">
        <f t="shared" si="46"/>
        <v>10140</v>
      </c>
      <c r="W344" s="28">
        <v>3.78</v>
      </c>
      <c r="X344" s="28">
        <v>0.99</v>
      </c>
      <c r="Y344" s="28">
        <f t="shared" si="45"/>
        <v>2417.6944444444462</v>
      </c>
      <c r="Z344" s="28">
        <f t="shared" si="47"/>
        <v>51.646111111111075</v>
      </c>
      <c r="AA344" s="40">
        <f t="shared" si="48"/>
        <v>48.353888888888925</v>
      </c>
      <c r="AB344" s="39">
        <v>10180</v>
      </c>
      <c r="AC344" s="28">
        <v>3.53</v>
      </c>
      <c r="AD344" s="28">
        <v>0.88</v>
      </c>
      <c r="AE344" s="28">
        <f t="shared" si="52"/>
        <v>2696.8611111111077</v>
      </c>
      <c r="AF344" s="28">
        <f t="shared" si="49"/>
        <v>46.062777777777839</v>
      </c>
      <c r="AG344" s="40">
        <f t="shared" si="50"/>
        <v>53.937222222222161</v>
      </c>
      <c r="AJ344">
        <v>10068</v>
      </c>
      <c r="AK344" s="34">
        <v>33.85</v>
      </c>
      <c r="AL344" s="34">
        <v>26.37</v>
      </c>
      <c r="AM344" s="28">
        <f t="shared" si="53"/>
        <v>7.48</v>
      </c>
    </row>
    <row r="345" spans="2:39" customFormat="1" x14ac:dyDescent="0.25">
      <c r="B345" s="6">
        <v>0.117708333333333</v>
      </c>
      <c r="C345" s="28">
        <v>3.79</v>
      </c>
      <c r="D345" s="28">
        <v>0.98</v>
      </c>
      <c r="E345" s="28">
        <f t="shared" si="51"/>
        <v>2425.8611111111127</v>
      </c>
      <c r="M345" s="27">
        <v>0.11722651620370372</v>
      </c>
      <c r="N345" s="18">
        <v>33.75</v>
      </c>
      <c r="O345" s="18">
        <v>26.37</v>
      </c>
      <c r="Q345" s="28">
        <v>2</v>
      </c>
      <c r="R345" s="28">
        <v>49</v>
      </c>
      <c r="S345" s="28">
        <v>30</v>
      </c>
      <c r="V345" s="39">
        <f t="shared" si="46"/>
        <v>10170</v>
      </c>
      <c r="W345" s="28">
        <v>3.79</v>
      </c>
      <c r="X345" s="28">
        <v>0.98</v>
      </c>
      <c r="Y345" s="28">
        <f t="shared" si="45"/>
        <v>2425.8611111111127</v>
      </c>
      <c r="Z345" s="28">
        <f t="shared" si="47"/>
        <v>51.482777777777741</v>
      </c>
      <c r="AA345" s="40">
        <f t="shared" si="48"/>
        <v>48.517222222222259</v>
      </c>
      <c r="AB345" s="39">
        <v>10210</v>
      </c>
      <c r="AC345" s="28">
        <v>3.53</v>
      </c>
      <c r="AD345" s="28">
        <v>0.88</v>
      </c>
      <c r="AE345" s="28">
        <f t="shared" si="52"/>
        <v>2704.1944444444412</v>
      </c>
      <c r="AF345" s="28">
        <f t="shared" si="49"/>
        <v>45.916111111111178</v>
      </c>
      <c r="AG345" s="40">
        <f t="shared" si="50"/>
        <v>54.083888888888822</v>
      </c>
      <c r="AJ345">
        <v>10098</v>
      </c>
      <c r="AK345" s="33">
        <v>33.950000000000003</v>
      </c>
      <c r="AL345" s="33">
        <v>26.37</v>
      </c>
      <c r="AM345" s="28">
        <f t="shared" si="53"/>
        <v>7.5800000000000018</v>
      </c>
    </row>
    <row r="346" spans="2:39" customFormat="1" x14ac:dyDescent="0.25">
      <c r="B346" s="6">
        <v>0.118055555555556</v>
      </c>
      <c r="C346" s="28">
        <v>3.79</v>
      </c>
      <c r="D346" s="28">
        <v>0.98</v>
      </c>
      <c r="E346" s="28">
        <f t="shared" si="51"/>
        <v>2434.0277777777792</v>
      </c>
      <c r="M346" s="26">
        <v>0.11757454861111116</v>
      </c>
      <c r="N346" s="17">
        <v>33.85</v>
      </c>
      <c r="O346" s="17">
        <v>26.37</v>
      </c>
      <c r="Q346" s="28">
        <v>2</v>
      </c>
      <c r="R346" s="28">
        <v>50</v>
      </c>
      <c r="S346" s="28">
        <v>0</v>
      </c>
      <c r="V346" s="39">
        <f t="shared" si="46"/>
        <v>10200</v>
      </c>
      <c r="W346" s="28">
        <v>3.79</v>
      </c>
      <c r="X346" s="28">
        <v>0.98</v>
      </c>
      <c r="Y346" s="28">
        <f t="shared" si="45"/>
        <v>2434.0277777777792</v>
      </c>
      <c r="Z346" s="28">
        <f t="shared" si="47"/>
        <v>51.319444444444414</v>
      </c>
      <c r="AA346" s="40">
        <f t="shared" si="48"/>
        <v>48.680555555555586</v>
      </c>
      <c r="AB346" s="39">
        <v>10240</v>
      </c>
      <c r="AC346" s="28">
        <v>3.53</v>
      </c>
      <c r="AD346" s="28">
        <v>0.88</v>
      </c>
      <c r="AE346" s="28">
        <f t="shared" si="52"/>
        <v>2711.5277777777746</v>
      </c>
      <c r="AF346" s="28">
        <f t="shared" si="49"/>
        <v>45.76944444444451</v>
      </c>
      <c r="AG346" s="40">
        <f t="shared" si="50"/>
        <v>54.23055555555549</v>
      </c>
      <c r="AJ346">
        <v>10128</v>
      </c>
      <c r="AK346" s="34">
        <v>33.75</v>
      </c>
      <c r="AL346" s="34">
        <v>26.37</v>
      </c>
      <c r="AM346" s="28">
        <f t="shared" si="53"/>
        <v>7.379999999999999</v>
      </c>
    </row>
    <row r="347" spans="2:39" customFormat="1" x14ac:dyDescent="0.25">
      <c r="B347" s="6">
        <v>0.118402777777778</v>
      </c>
      <c r="C347" s="28">
        <v>3.79</v>
      </c>
      <c r="D347" s="28">
        <v>0.98</v>
      </c>
      <c r="E347" s="28">
        <f t="shared" si="51"/>
        <v>2442.1944444444457</v>
      </c>
      <c r="M347" s="27">
        <v>0.11792209490740746</v>
      </c>
      <c r="N347" s="18">
        <v>33.85</v>
      </c>
      <c r="O347" s="18">
        <v>26.37</v>
      </c>
      <c r="Q347" s="28">
        <v>2</v>
      </c>
      <c r="R347" s="28">
        <v>50</v>
      </c>
      <c r="S347" s="28">
        <v>30</v>
      </c>
      <c r="V347" s="39">
        <f t="shared" si="46"/>
        <v>10230</v>
      </c>
      <c r="W347" s="28">
        <v>3.79</v>
      </c>
      <c r="X347" s="28">
        <v>0.98</v>
      </c>
      <c r="Y347" s="28">
        <f t="shared" si="45"/>
        <v>2442.1944444444457</v>
      </c>
      <c r="Z347" s="28">
        <f t="shared" si="47"/>
        <v>51.156111111111088</v>
      </c>
      <c r="AA347" s="40">
        <f t="shared" si="48"/>
        <v>48.843888888888912</v>
      </c>
      <c r="AB347" s="39">
        <v>10270</v>
      </c>
      <c r="AC347" s="28">
        <v>3.53</v>
      </c>
      <c r="AD347" s="28">
        <v>0.88</v>
      </c>
      <c r="AE347" s="28">
        <f t="shared" si="52"/>
        <v>2718.8611111111081</v>
      </c>
      <c r="AF347" s="28">
        <f t="shared" si="49"/>
        <v>45.622777777777834</v>
      </c>
      <c r="AG347" s="40">
        <f t="shared" si="50"/>
        <v>54.377222222222166</v>
      </c>
      <c r="AJ347">
        <v>10158</v>
      </c>
      <c r="AK347" s="33">
        <v>33.85</v>
      </c>
      <c r="AL347" s="33">
        <v>26.37</v>
      </c>
      <c r="AM347" s="28">
        <f t="shared" si="53"/>
        <v>7.48</v>
      </c>
    </row>
    <row r="348" spans="2:39" customFormat="1" x14ac:dyDescent="0.25">
      <c r="B348" s="6">
        <v>0.11874999999999999</v>
      </c>
      <c r="C348" s="28">
        <v>3.79</v>
      </c>
      <c r="D348" s="28">
        <v>0.98</v>
      </c>
      <c r="E348" s="28">
        <f t="shared" si="51"/>
        <v>2450.3611111111122</v>
      </c>
      <c r="M348" s="26">
        <v>0.11826996527777778</v>
      </c>
      <c r="N348" s="17">
        <v>34.33</v>
      </c>
      <c r="O348" s="17">
        <v>26.37</v>
      </c>
      <c r="Q348" s="28">
        <v>2</v>
      </c>
      <c r="R348" s="28">
        <v>51</v>
      </c>
      <c r="S348" s="28">
        <v>0</v>
      </c>
      <c r="V348" s="39">
        <f t="shared" si="46"/>
        <v>10260</v>
      </c>
      <c r="W348" s="28">
        <v>3.79</v>
      </c>
      <c r="X348" s="28">
        <v>0.98</v>
      </c>
      <c r="Y348" s="28">
        <f t="shared" si="45"/>
        <v>2450.3611111111122</v>
      </c>
      <c r="Z348" s="28">
        <f t="shared" si="47"/>
        <v>50.992777777777754</v>
      </c>
      <c r="AA348" s="40">
        <f t="shared" si="48"/>
        <v>49.007222222222246</v>
      </c>
      <c r="AB348" s="39">
        <v>10300</v>
      </c>
      <c r="AC348" s="28">
        <v>3.52</v>
      </c>
      <c r="AD348" s="28">
        <v>0.88</v>
      </c>
      <c r="AE348" s="28">
        <f t="shared" si="52"/>
        <v>2726.1944444444416</v>
      </c>
      <c r="AF348" s="28">
        <f t="shared" si="49"/>
        <v>45.476111111111173</v>
      </c>
      <c r="AG348" s="40">
        <f t="shared" si="50"/>
        <v>54.523888888888827</v>
      </c>
      <c r="AJ348">
        <v>10188</v>
      </c>
      <c r="AK348" s="34">
        <v>33.85</v>
      </c>
      <c r="AL348" s="34">
        <v>26.37</v>
      </c>
      <c r="AM348" s="28">
        <f t="shared" si="53"/>
        <v>7.48</v>
      </c>
    </row>
    <row r="349" spans="2:39" customFormat="1" x14ac:dyDescent="0.25">
      <c r="B349" s="6">
        <v>0.11909722222222199</v>
      </c>
      <c r="C349" s="28">
        <v>3.79</v>
      </c>
      <c r="D349" s="28">
        <v>0.98</v>
      </c>
      <c r="E349" s="28">
        <f t="shared" si="51"/>
        <v>2458.5277777777787</v>
      </c>
      <c r="M349" s="27">
        <v>0.11861790509259262</v>
      </c>
      <c r="N349" s="18">
        <v>33.85</v>
      </c>
      <c r="O349" s="18">
        <v>26.37</v>
      </c>
      <c r="Q349" s="28">
        <v>2</v>
      </c>
      <c r="R349" s="28">
        <v>51</v>
      </c>
      <c r="S349" s="28">
        <v>30</v>
      </c>
      <c r="V349" s="39">
        <f t="shared" si="46"/>
        <v>10290</v>
      </c>
      <c r="W349" s="28">
        <v>3.79</v>
      </c>
      <c r="X349" s="28">
        <v>0.98</v>
      </c>
      <c r="Y349" s="28">
        <f t="shared" si="45"/>
        <v>2458.5277777777787</v>
      </c>
      <c r="Z349" s="28">
        <f t="shared" si="47"/>
        <v>50.829444444444427</v>
      </c>
      <c r="AA349" s="40">
        <f t="shared" si="48"/>
        <v>49.170555555555573</v>
      </c>
      <c r="AB349" s="39">
        <v>10330</v>
      </c>
      <c r="AC349" s="28">
        <v>3.52</v>
      </c>
      <c r="AD349" s="28">
        <v>0.88</v>
      </c>
      <c r="AE349" s="28">
        <f t="shared" si="52"/>
        <v>2733.5277777777751</v>
      </c>
      <c r="AF349" s="28">
        <f t="shared" si="49"/>
        <v>45.329444444444498</v>
      </c>
      <c r="AG349" s="40">
        <f t="shared" si="50"/>
        <v>54.670555555555502</v>
      </c>
      <c r="AJ349">
        <v>10219</v>
      </c>
      <c r="AK349" s="33">
        <v>34.33</v>
      </c>
      <c r="AL349" s="33">
        <v>26.37</v>
      </c>
      <c r="AM349" s="28">
        <f t="shared" si="53"/>
        <v>7.9599999999999973</v>
      </c>
    </row>
    <row r="350" spans="2:39" customFormat="1" x14ac:dyDescent="0.25">
      <c r="B350" s="6">
        <v>0.11944444444444401</v>
      </c>
      <c r="C350" s="28">
        <v>3.79</v>
      </c>
      <c r="D350" s="28">
        <v>0.98</v>
      </c>
      <c r="E350" s="28">
        <f t="shared" si="51"/>
        <v>2466.6944444444453</v>
      </c>
      <c r="M350" s="26">
        <v>0.11896567129629632</v>
      </c>
      <c r="N350" s="17">
        <v>33.85</v>
      </c>
      <c r="O350" s="17">
        <v>26.37</v>
      </c>
      <c r="Q350" s="28">
        <v>2</v>
      </c>
      <c r="R350" s="28">
        <v>52</v>
      </c>
      <c r="S350" s="28">
        <v>0</v>
      </c>
      <c r="V350" s="39">
        <f t="shared" si="46"/>
        <v>10320</v>
      </c>
      <c r="W350" s="28">
        <v>3.79</v>
      </c>
      <c r="X350" s="28">
        <v>0.98</v>
      </c>
      <c r="Y350" s="28">
        <f t="shared" si="45"/>
        <v>2466.6944444444453</v>
      </c>
      <c r="Z350" s="28">
        <f t="shared" si="47"/>
        <v>50.666111111111093</v>
      </c>
      <c r="AA350" s="40">
        <f t="shared" si="48"/>
        <v>49.333888888888907</v>
      </c>
      <c r="AB350" s="39">
        <v>10360</v>
      </c>
      <c r="AC350" s="28">
        <v>3.52</v>
      </c>
      <c r="AD350" s="28">
        <v>0.87</v>
      </c>
      <c r="AE350" s="28">
        <f t="shared" si="52"/>
        <v>2740.7777777777751</v>
      </c>
      <c r="AF350" s="28">
        <f t="shared" si="49"/>
        <v>45.184444444444495</v>
      </c>
      <c r="AG350" s="40">
        <f t="shared" si="50"/>
        <v>54.815555555555505</v>
      </c>
      <c r="AJ350">
        <v>10249</v>
      </c>
      <c r="AK350" s="34">
        <v>33.85</v>
      </c>
      <c r="AL350" s="34">
        <v>26.37</v>
      </c>
      <c r="AM350" s="28">
        <f t="shared" si="53"/>
        <v>7.48</v>
      </c>
    </row>
    <row r="351" spans="2:39" customFormat="1" x14ac:dyDescent="0.25">
      <c r="B351" s="6">
        <v>0.119791666666667</v>
      </c>
      <c r="C351" s="28">
        <v>3.8</v>
      </c>
      <c r="D351" s="28">
        <v>0.98</v>
      </c>
      <c r="E351" s="28">
        <f t="shared" si="51"/>
        <v>2474.8611111111118</v>
      </c>
      <c r="M351" s="27">
        <v>0.11931394675925933</v>
      </c>
      <c r="N351" s="18">
        <v>34.04</v>
      </c>
      <c r="O351" s="18">
        <v>26.46</v>
      </c>
      <c r="Q351" s="28">
        <v>2</v>
      </c>
      <c r="R351" s="28">
        <v>52</v>
      </c>
      <c r="S351" s="28">
        <v>30</v>
      </c>
      <c r="V351" s="39">
        <f t="shared" si="46"/>
        <v>10350</v>
      </c>
      <c r="W351" s="28">
        <v>3.8</v>
      </c>
      <c r="X351" s="28">
        <v>0.98</v>
      </c>
      <c r="Y351" s="28">
        <f t="shared" si="45"/>
        <v>2474.8611111111118</v>
      </c>
      <c r="Z351" s="28">
        <f t="shared" si="47"/>
        <v>50.502777777777766</v>
      </c>
      <c r="AA351" s="40">
        <f t="shared" si="48"/>
        <v>49.497222222222234</v>
      </c>
      <c r="AB351" s="39">
        <v>10390</v>
      </c>
      <c r="AC351" s="28">
        <v>3.51</v>
      </c>
      <c r="AD351" s="28">
        <v>0.87</v>
      </c>
      <c r="AE351" s="28">
        <f t="shared" si="52"/>
        <v>2748.0277777777751</v>
      </c>
      <c r="AF351" s="28">
        <f t="shared" si="49"/>
        <v>45.039444444444499</v>
      </c>
      <c r="AG351" s="40">
        <f t="shared" si="50"/>
        <v>54.960555555555501</v>
      </c>
      <c r="AJ351">
        <v>10279</v>
      </c>
      <c r="AK351" s="33">
        <v>33.85</v>
      </c>
      <c r="AL351" s="33">
        <v>26.37</v>
      </c>
      <c r="AM351" s="28">
        <f t="shared" si="53"/>
        <v>7.48</v>
      </c>
    </row>
    <row r="352" spans="2:39" customFormat="1" x14ac:dyDescent="0.25">
      <c r="B352" s="6">
        <v>0.120138888888889</v>
      </c>
      <c r="C352" s="28">
        <v>3.8</v>
      </c>
      <c r="D352" s="28">
        <v>0.98</v>
      </c>
      <c r="E352" s="28">
        <f t="shared" si="51"/>
        <v>2483.0277777777783</v>
      </c>
      <c r="M352" s="26">
        <v>0.11966137731481485</v>
      </c>
      <c r="N352" s="17">
        <v>33.85</v>
      </c>
      <c r="O352" s="17">
        <v>26.37</v>
      </c>
      <c r="Q352" s="28">
        <v>2</v>
      </c>
      <c r="R352" s="28">
        <v>53</v>
      </c>
      <c r="S352" s="28">
        <v>0</v>
      </c>
      <c r="V352" s="39">
        <f t="shared" si="46"/>
        <v>10380</v>
      </c>
      <c r="W352" s="28">
        <v>3.8</v>
      </c>
      <c r="X352" s="28">
        <v>0.98</v>
      </c>
      <c r="Y352" s="28">
        <f t="shared" si="45"/>
        <v>2483.0277777777783</v>
      </c>
      <c r="Z352" s="28">
        <f t="shared" si="47"/>
        <v>50.339444444444439</v>
      </c>
      <c r="AA352" s="40">
        <f t="shared" si="48"/>
        <v>49.660555555555561</v>
      </c>
      <c r="AB352" s="39">
        <v>10420</v>
      </c>
      <c r="AC352" s="28">
        <v>3.51</v>
      </c>
      <c r="AD352" s="28">
        <v>0.87</v>
      </c>
      <c r="AE352" s="28">
        <f t="shared" si="52"/>
        <v>2755.2777777777751</v>
      </c>
      <c r="AF352" s="28">
        <f t="shared" si="49"/>
        <v>44.894444444444503</v>
      </c>
      <c r="AG352" s="40">
        <f t="shared" si="50"/>
        <v>55.105555555555497</v>
      </c>
      <c r="AJ352">
        <v>10309</v>
      </c>
      <c r="AK352" s="34">
        <v>34.04</v>
      </c>
      <c r="AL352" s="34">
        <v>26.46</v>
      </c>
      <c r="AM352" s="28">
        <f t="shared" si="53"/>
        <v>7.5799999999999983</v>
      </c>
    </row>
    <row r="353" spans="2:39" customFormat="1" x14ac:dyDescent="0.25">
      <c r="B353" s="6">
        <v>0.120486111111111</v>
      </c>
      <c r="C353" s="28">
        <v>3.8</v>
      </c>
      <c r="D353" s="28">
        <v>0.98</v>
      </c>
      <c r="E353" s="28">
        <f t="shared" si="51"/>
        <v>2491.1944444444448</v>
      </c>
      <c r="M353" s="27">
        <v>0.12000974537037046</v>
      </c>
      <c r="N353" s="18">
        <v>33.85</v>
      </c>
      <c r="O353" s="18">
        <v>26.46</v>
      </c>
      <c r="Q353" s="28">
        <v>2</v>
      </c>
      <c r="R353" s="28">
        <v>53</v>
      </c>
      <c r="S353" s="28">
        <v>30</v>
      </c>
      <c r="V353" s="39">
        <f t="shared" si="46"/>
        <v>10410</v>
      </c>
      <c r="W353" s="28">
        <v>3.8</v>
      </c>
      <c r="X353" s="28">
        <v>0.98</v>
      </c>
      <c r="Y353" s="28">
        <f t="shared" si="45"/>
        <v>2491.1944444444448</v>
      </c>
      <c r="Z353" s="28">
        <f t="shared" si="47"/>
        <v>50.176111111111105</v>
      </c>
      <c r="AA353" s="40">
        <f t="shared" si="48"/>
        <v>49.823888888888895</v>
      </c>
      <c r="AB353" s="39">
        <v>10450</v>
      </c>
      <c r="AC353" s="28">
        <v>3.51</v>
      </c>
      <c r="AD353" s="28">
        <v>0.87</v>
      </c>
      <c r="AE353" s="28">
        <f t="shared" si="52"/>
        <v>2762.5277777777751</v>
      </c>
      <c r="AF353" s="28">
        <f t="shared" si="49"/>
        <v>44.749444444444499</v>
      </c>
      <c r="AG353" s="40">
        <f t="shared" si="50"/>
        <v>55.250555555555501</v>
      </c>
      <c r="AJ353">
        <v>10339</v>
      </c>
      <c r="AK353" s="33">
        <v>33.85</v>
      </c>
      <c r="AL353" s="33">
        <v>26.37</v>
      </c>
      <c r="AM353" s="28">
        <f t="shared" si="53"/>
        <v>7.48</v>
      </c>
    </row>
    <row r="354" spans="2:39" customFormat="1" x14ac:dyDescent="0.25">
      <c r="B354" s="6">
        <v>0.120833333333333</v>
      </c>
      <c r="C354" s="28">
        <v>3.8</v>
      </c>
      <c r="D354" s="28">
        <v>0.98</v>
      </c>
      <c r="E354" s="28">
        <f t="shared" si="51"/>
        <v>2499.3611111111113</v>
      </c>
      <c r="M354" s="26">
        <v>0.1203575925925926</v>
      </c>
      <c r="N354" s="17">
        <v>33.950000000000003</v>
      </c>
      <c r="O354" s="17">
        <v>26.46</v>
      </c>
      <c r="Q354" s="28">
        <v>2</v>
      </c>
      <c r="R354" s="28">
        <v>54</v>
      </c>
      <c r="S354" s="28">
        <v>0</v>
      </c>
      <c r="V354" s="39">
        <f t="shared" si="46"/>
        <v>10440</v>
      </c>
      <c r="W354" s="28">
        <v>3.8</v>
      </c>
      <c r="X354" s="28">
        <v>0.98</v>
      </c>
      <c r="Y354" s="28">
        <f t="shared" si="45"/>
        <v>2499.3611111111113</v>
      </c>
      <c r="Z354" s="28">
        <f t="shared" si="47"/>
        <v>50.012777777777771</v>
      </c>
      <c r="AA354" s="40">
        <f t="shared" si="48"/>
        <v>49.987222222222229</v>
      </c>
      <c r="AB354" s="39">
        <v>10480</v>
      </c>
      <c r="AC354" s="28">
        <v>3.51</v>
      </c>
      <c r="AD354" s="28">
        <v>0.87</v>
      </c>
      <c r="AE354" s="28">
        <f t="shared" si="52"/>
        <v>2769.7777777777751</v>
      </c>
      <c r="AF354" s="28">
        <f t="shared" si="49"/>
        <v>44.604444444444503</v>
      </c>
      <c r="AG354" s="40">
        <f t="shared" si="50"/>
        <v>55.395555555555497</v>
      </c>
      <c r="AJ354">
        <v>10369</v>
      </c>
      <c r="AK354" s="34">
        <v>33.85</v>
      </c>
      <c r="AL354" s="34">
        <v>26.46</v>
      </c>
      <c r="AM354" s="28">
        <f t="shared" si="53"/>
        <v>7.3900000000000006</v>
      </c>
    </row>
    <row r="355" spans="2:39" customFormat="1" x14ac:dyDescent="0.25">
      <c r="B355" s="6">
        <v>0.121180555555556</v>
      </c>
      <c r="C355" s="28">
        <v>3.8</v>
      </c>
      <c r="D355" s="28">
        <v>0.98</v>
      </c>
      <c r="E355" s="28">
        <f t="shared" si="51"/>
        <v>2507.5277777777778</v>
      </c>
      <c r="M355" s="27">
        <v>0.12070503472222227</v>
      </c>
      <c r="N355" s="18">
        <v>33.85</v>
      </c>
      <c r="O355" s="18">
        <v>26.37</v>
      </c>
      <c r="Q355" s="28">
        <v>2</v>
      </c>
      <c r="R355" s="28">
        <v>54</v>
      </c>
      <c r="S355" s="28">
        <v>30</v>
      </c>
      <c r="V355" s="39">
        <f t="shared" si="46"/>
        <v>10470</v>
      </c>
      <c r="W355" s="28">
        <v>3.8</v>
      </c>
      <c r="X355" s="28">
        <v>0.98</v>
      </c>
      <c r="Y355" s="28">
        <f t="shared" si="45"/>
        <v>2507.5277777777778</v>
      </c>
      <c r="Z355" s="28">
        <f t="shared" si="47"/>
        <v>49.849444444444444</v>
      </c>
      <c r="AA355" s="40">
        <f t="shared" si="48"/>
        <v>50.150555555555556</v>
      </c>
      <c r="AB355" s="39">
        <v>10510</v>
      </c>
      <c r="AC355" s="28">
        <v>3.5</v>
      </c>
      <c r="AD355" s="28">
        <v>0.87</v>
      </c>
      <c r="AE355" s="28">
        <f t="shared" si="52"/>
        <v>2777.0277777777751</v>
      </c>
      <c r="AF355" s="28">
        <f t="shared" si="49"/>
        <v>44.459444444444493</v>
      </c>
      <c r="AG355" s="40">
        <f t="shared" si="50"/>
        <v>55.540555555555507</v>
      </c>
      <c r="AJ355">
        <v>10399</v>
      </c>
      <c r="AK355" s="33">
        <v>33.950000000000003</v>
      </c>
      <c r="AL355" s="33">
        <v>26.46</v>
      </c>
      <c r="AM355" s="28">
        <f t="shared" si="53"/>
        <v>7.490000000000002</v>
      </c>
    </row>
    <row r="356" spans="2:39" customFormat="1" x14ac:dyDescent="0.25">
      <c r="B356" s="6">
        <v>0.121527777777778</v>
      </c>
      <c r="C356" s="28">
        <v>3.8</v>
      </c>
      <c r="D356" s="28">
        <v>0.98</v>
      </c>
      <c r="E356" s="28">
        <f t="shared" si="51"/>
        <v>2515.6944444444443</v>
      </c>
      <c r="M356" s="26">
        <v>0.12105296296296297</v>
      </c>
      <c r="N356" s="17">
        <v>33.75</v>
      </c>
      <c r="O356" s="17">
        <v>26.28</v>
      </c>
      <c r="Q356" s="28">
        <v>2</v>
      </c>
      <c r="R356" s="28">
        <v>55</v>
      </c>
      <c r="S356" s="28">
        <v>0</v>
      </c>
      <c r="V356" s="39">
        <f t="shared" si="46"/>
        <v>10500</v>
      </c>
      <c r="W356" s="28">
        <v>3.8</v>
      </c>
      <c r="X356" s="28">
        <v>0.98</v>
      </c>
      <c r="Y356" s="28">
        <f t="shared" si="45"/>
        <v>2515.6944444444443</v>
      </c>
      <c r="Z356" s="28">
        <f t="shared" si="47"/>
        <v>49.68611111111111</v>
      </c>
      <c r="AA356" s="40">
        <f t="shared" si="48"/>
        <v>50.31388888888889</v>
      </c>
      <c r="AB356" s="39">
        <v>10540</v>
      </c>
      <c r="AC356" s="28">
        <v>3.5</v>
      </c>
      <c r="AD356" s="28">
        <v>0.87</v>
      </c>
      <c r="AE356" s="28">
        <f t="shared" si="52"/>
        <v>2784.2777777777751</v>
      </c>
      <c r="AF356" s="28">
        <f t="shared" si="49"/>
        <v>44.314444444444504</v>
      </c>
      <c r="AG356" s="40">
        <f t="shared" si="50"/>
        <v>55.685555555555496</v>
      </c>
      <c r="AJ356">
        <v>10429</v>
      </c>
      <c r="AK356" s="34">
        <v>33.85</v>
      </c>
      <c r="AL356" s="34">
        <v>26.37</v>
      </c>
      <c r="AM356" s="28">
        <f t="shared" si="53"/>
        <v>7.48</v>
      </c>
    </row>
    <row r="357" spans="2:39" customFormat="1" x14ac:dyDescent="0.25">
      <c r="B357" s="6">
        <v>0.121875</v>
      </c>
      <c r="C357" s="28">
        <v>3.81</v>
      </c>
      <c r="D357" s="28">
        <v>0.98</v>
      </c>
      <c r="E357" s="28">
        <f t="shared" si="51"/>
        <v>2523.8611111111109</v>
      </c>
      <c r="M357" s="27">
        <v>0.12140086805555561</v>
      </c>
      <c r="N357" s="18">
        <v>33.75</v>
      </c>
      <c r="O357" s="18">
        <v>26.28</v>
      </c>
      <c r="Q357" s="28">
        <v>2</v>
      </c>
      <c r="R357" s="28">
        <v>55</v>
      </c>
      <c r="S357" s="28">
        <v>30</v>
      </c>
      <c r="V357" s="39">
        <f t="shared" si="46"/>
        <v>10530</v>
      </c>
      <c r="W357" s="28">
        <v>3.81</v>
      </c>
      <c r="X357" s="28">
        <v>0.98</v>
      </c>
      <c r="Y357" s="28">
        <f t="shared" si="45"/>
        <v>2523.8611111111109</v>
      </c>
      <c r="Z357" s="28">
        <f t="shared" si="47"/>
        <v>49.522777777777783</v>
      </c>
      <c r="AA357" s="40">
        <f t="shared" si="48"/>
        <v>50.477222222222217</v>
      </c>
      <c r="AB357" s="39">
        <v>10570</v>
      </c>
      <c r="AC357" s="28">
        <v>3.5</v>
      </c>
      <c r="AD357" s="28">
        <v>0.87</v>
      </c>
      <c r="AE357" s="28">
        <f t="shared" si="52"/>
        <v>2791.5277777777751</v>
      </c>
      <c r="AF357" s="28">
        <f t="shared" si="49"/>
        <v>44.169444444444494</v>
      </c>
      <c r="AG357" s="40">
        <f t="shared" si="50"/>
        <v>55.830555555555506</v>
      </c>
      <c r="AJ357">
        <v>10459</v>
      </c>
      <c r="AK357" s="33">
        <v>33.75</v>
      </c>
      <c r="AL357" s="33">
        <v>26.28</v>
      </c>
      <c r="AM357" s="28">
        <f t="shared" si="53"/>
        <v>7.4699999999999989</v>
      </c>
    </row>
    <row r="358" spans="2:39" customFormat="1" x14ac:dyDescent="0.25">
      <c r="B358" s="6">
        <v>0.122222222222222</v>
      </c>
      <c r="C358" s="28">
        <v>3.81</v>
      </c>
      <c r="D358" s="28">
        <v>0.99</v>
      </c>
      <c r="E358" s="28">
        <f t="shared" si="51"/>
        <v>2532.1111111111109</v>
      </c>
      <c r="M358" s="26">
        <v>0.12174866898148151</v>
      </c>
      <c r="N358" s="17">
        <v>33.75</v>
      </c>
      <c r="O358" s="17">
        <v>26.28</v>
      </c>
      <c r="Q358" s="28">
        <v>2</v>
      </c>
      <c r="R358" s="28">
        <v>56</v>
      </c>
      <c r="S358" s="28">
        <v>0</v>
      </c>
      <c r="V358" s="39">
        <f t="shared" si="46"/>
        <v>10560</v>
      </c>
      <c r="W358" s="28">
        <v>3.81</v>
      </c>
      <c r="X358" s="28">
        <v>0.99</v>
      </c>
      <c r="Y358" s="28">
        <f t="shared" si="45"/>
        <v>2532.1111111111109</v>
      </c>
      <c r="Z358" s="28">
        <f t="shared" si="47"/>
        <v>49.357777777777777</v>
      </c>
      <c r="AA358" s="40">
        <f t="shared" si="48"/>
        <v>50.642222222222223</v>
      </c>
      <c r="AB358" s="39">
        <v>10600</v>
      </c>
      <c r="AC358" s="28">
        <v>3.49</v>
      </c>
      <c r="AD358" s="28">
        <v>0.87</v>
      </c>
      <c r="AE358" s="28">
        <f t="shared" si="52"/>
        <v>2798.7777777777751</v>
      </c>
      <c r="AF358" s="28">
        <f t="shared" si="49"/>
        <v>44.024444444444498</v>
      </c>
      <c r="AG358" s="40">
        <f t="shared" si="50"/>
        <v>55.975555555555502</v>
      </c>
      <c r="AJ358">
        <v>10489</v>
      </c>
      <c r="AK358" s="34">
        <v>33.75</v>
      </c>
      <c r="AL358" s="34">
        <v>26.28</v>
      </c>
      <c r="AM358" s="28">
        <f t="shared" si="53"/>
        <v>7.4699999999999989</v>
      </c>
    </row>
    <row r="359" spans="2:39" customFormat="1" x14ac:dyDescent="0.25">
      <c r="B359" s="6">
        <v>0.122569444444444</v>
      </c>
      <c r="C359" s="28">
        <v>3.81</v>
      </c>
      <c r="D359" s="28">
        <v>0.99</v>
      </c>
      <c r="E359" s="28">
        <f t="shared" si="51"/>
        <v>2540.3611111111109</v>
      </c>
      <c r="M359" s="27">
        <v>0.12209659722222233</v>
      </c>
      <c r="N359" s="18">
        <v>33.75</v>
      </c>
      <c r="O359" s="18">
        <v>26.28</v>
      </c>
      <c r="Q359" s="28">
        <v>2</v>
      </c>
      <c r="R359" s="28">
        <v>56</v>
      </c>
      <c r="S359" s="28">
        <v>30</v>
      </c>
      <c r="V359" s="39">
        <f t="shared" si="46"/>
        <v>10590</v>
      </c>
      <c r="W359" s="28">
        <v>3.81</v>
      </c>
      <c r="X359" s="28">
        <v>0.99</v>
      </c>
      <c r="Y359" s="28">
        <f t="shared" si="45"/>
        <v>2540.3611111111109</v>
      </c>
      <c r="Z359" s="28">
        <f t="shared" si="47"/>
        <v>49.192777777777785</v>
      </c>
      <c r="AA359" s="40">
        <f t="shared" si="48"/>
        <v>50.807222222222215</v>
      </c>
      <c r="AB359" s="39">
        <v>10630</v>
      </c>
      <c r="AC359" s="28">
        <v>3.49</v>
      </c>
      <c r="AD359" s="28">
        <v>0.87</v>
      </c>
      <c r="AE359" s="28">
        <f t="shared" si="52"/>
        <v>2806.0277777777751</v>
      </c>
      <c r="AF359" s="28">
        <f t="shared" si="49"/>
        <v>43.879444444444495</v>
      </c>
      <c r="AG359" s="40">
        <f t="shared" si="50"/>
        <v>56.120555555555505</v>
      </c>
      <c r="AJ359">
        <v>10519</v>
      </c>
      <c r="AK359" s="33">
        <v>33.75</v>
      </c>
      <c r="AL359" s="33">
        <v>26.28</v>
      </c>
      <c r="AM359" s="28">
        <f t="shared" si="53"/>
        <v>7.4699999999999989</v>
      </c>
    </row>
    <row r="360" spans="2:39" customFormat="1" x14ac:dyDescent="0.25">
      <c r="B360" s="6">
        <v>0.12291666666666699</v>
      </c>
      <c r="C360" s="28">
        <v>3.81</v>
      </c>
      <c r="D360" s="28">
        <v>0.99</v>
      </c>
      <c r="E360" s="28">
        <f t="shared" si="51"/>
        <v>2548.6111111111109</v>
      </c>
      <c r="M360" s="26">
        <v>0.12244461805555562</v>
      </c>
      <c r="N360" s="17">
        <v>33.75</v>
      </c>
      <c r="O360" s="17">
        <v>26.28</v>
      </c>
      <c r="Q360" s="28">
        <v>2</v>
      </c>
      <c r="R360" s="28">
        <v>57</v>
      </c>
      <c r="S360" s="28">
        <v>0</v>
      </c>
      <c r="V360" s="39">
        <f t="shared" si="46"/>
        <v>10620</v>
      </c>
      <c r="W360" s="28">
        <v>3.81</v>
      </c>
      <c r="X360" s="28">
        <v>0.99</v>
      </c>
      <c r="Y360" s="28">
        <f t="shared" si="45"/>
        <v>2548.6111111111109</v>
      </c>
      <c r="Z360" s="28">
        <f t="shared" si="47"/>
        <v>49.027777777777779</v>
      </c>
      <c r="AA360" s="40">
        <f t="shared" si="48"/>
        <v>50.972222222222221</v>
      </c>
      <c r="AB360" s="39">
        <v>10660</v>
      </c>
      <c r="AC360" s="28">
        <v>3.49</v>
      </c>
      <c r="AD360" s="28">
        <v>0.87</v>
      </c>
      <c r="AE360" s="28">
        <f t="shared" si="52"/>
        <v>2813.2777777777751</v>
      </c>
      <c r="AF360" s="28">
        <f t="shared" si="49"/>
        <v>43.734444444444499</v>
      </c>
      <c r="AG360" s="40">
        <f t="shared" si="50"/>
        <v>56.265555555555501</v>
      </c>
      <c r="AJ360">
        <v>10549</v>
      </c>
      <c r="AK360" s="34">
        <v>33.75</v>
      </c>
      <c r="AL360" s="34">
        <v>26.28</v>
      </c>
      <c r="AM360" s="28">
        <f t="shared" si="53"/>
        <v>7.4699999999999989</v>
      </c>
    </row>
    <row r="361" spans="2:39" customFormat="1" x14ac:dyDescent="0.25">
      <c r="B361" s="6">
        <v>0.12326388888888901</v>
      </c>
      <c r="C361" s="28">
        <v>3.81</v>
      </c>
      <c r="D361" s="28">
        <v>0.98</v>
      </c>
      <c r="E361" s="28">
        <f t="shared" si="51"/>
        <v>2556.7777777777774</v>
      </c>
      <c r="M361" s="27">
        <v>0.1227923148148149</v>
      </c>
      <c r="N361" s="18">
        <v>33.75</v>
      </c>
      <c r="O361" s="18">
        <v>26.28</v>
      </c>
      <c r="Q361" s="28">
        <v>2</v>
      </c>
      <c r="R361" s="28">
        <v>57</v>
      </c>
      <c r="S361" s="28">
        <v>30</v>
      </c>
      <c r="V361" s="39">
        <f t="shared" si="46"/>
        <v>10650</v>
      </c>
      <c r="W361" s="28">
        <v>3.81</v>
      </c>
      <c r="X361" s="28">
        <v>0.98</v>
      </c>
      <c r="Y361" s="28">
        <f t="shared" si="45"/>
        <v>2556.7777777777774</v>
      </c>
      <c r="Z361" s="28">
        <f t="shared" si="47"/>
        <v>48.864444444444452</v>
      </c>
      <c r="AA361" s="40">
        <f t="shared" si="48"/>
        <v>51.135555555555548</v>
      </c>
      <c r="AB361" s="39">
        <v>10690</v>
      </c>
      <c r="AC361" s="28">
        <v>3.49</v>
      </c>
      <c r="AD361" s="28">
        <v>0.87</v>
      </c>
      <c r="AE361" s="28">
        <f t="shared" si="52"/>
        <v>2820.5277777777751</v>
      </c>
      <c r="AF361" s="28">
        <f t="shared" si="49"/>
        <v>43.589444444444503</v>
      </c>
      <c r="AG361" s="40">
        <f t="shared" si="50"/>
        <v>56.410555555555497</v>
      </c>
      <c r="AJ361">
        <v>10579</v>
      </c>
      <c r="AK361" s="33">
        <v>33.75</v>
      </c>
      <c r="AL361" s="33">
        <v>26.28</v>
      </c>
      <c r="AM361" s="28">
        <f t="shared" si="53"/>
        <v>7.4699999999999989</v>
      </c>
    </row>
    <row r="362" spans="2:39" customFormat="1" x14ac:dyDescent="0.25">
      <c r="B362" s="6">
        <v>0.12361111111111101</v>
      </c>
      <c r="C362" s="28">
        <v>3.81</v>
      </c>
      <c r="D362" s="28">
        <v>0.98</v>
      </c>
      <c r="E362" s="28">
        <f t="shared" si="51"/>
        <v>2564.9444444444439</v>
      </c>
      <c r="M362" s="26">
        <v>0.12314035879629637</v>
      </c>
      <c r="N362" s="17">
        <v>33.75</v>
      </c>
      <c r="O362" s="17">
        <v>26.28</v>
      </c>
      <c r="Q362" s="28">
        <v>2</v>
      </c>
      <c r="R362" s="28">
        <v>58</v>
      </c>
      <c r="S362" s="28">
        <v>0</v>
      </c>
      <c r="V362" s="39">
        <f t="shared" si="46"/>
        <v>10680</v>
      </c>
      <c r="W362" s="28">
        <v>3.81</v>
      </c>
      <c r="X362" s="28">
        <v>0.98</v>
      </c>
      <c r="Y362" s="28">
        <f t="shared" si="45"/>
        <v>2564.9444444444439</v>
      </c>
      <c r="Z362" s="28">
        <f t="shared" si="47"/>
        <v>48.701111111111118</v>
      </c>
      <c r="AA362" s="40">
        <f t="shared" si="48"/>
        <v>51.298888888888882</v>
      </c>
      <c r="AB362" s="39">
        <v>10720</v>
      </c>
      <c r="AC362" s="28">
        <v>3.49</v>
      </c>
      <c r="AD362" s="28">
        <v>0.87</v>
      </c>
      <c r="AE362" s="28">
        <f t="shared" si="52"/>
        <v>2827.7777777777751</v>
      </c>
      <c r="AF362" s="28">
        <f t="shared" si="49"/>
        <v>43.4444444444445</v>
      </c>
      <c r="AG362" s="40">
        <f t="shared" si="50"/>
        <v>56.5555555555555</v>
      </c>
      <c r="AJ362">
        <v>10609</v>
      </c>
      <c r="AK362" s="34">
        <v>33.75</v>
      </c>
      <c r="AL362" s="34">
        <v>26.28</v>
      </c>
      <c r="AM362" s="28">
        <f t="shared" si="53"/>
        <v>7.4699999999999989</v>
      </c>
    </row>
    <row r="363" spans="2:39" customFormat="1" x14ac:dyDescent="0.25">
      <c r="B363" s="6">
        <v>0.123958333333333</v>
      </c>
      <c r="C363" s="28">
        <v>3.81</v>
      </c>
      <c r="D363" s="28">
        <v>0.98</v>
      </c>
      <c r="E363" s="28">
        <f t="shared" si="51"/>
        <v>2573.1111111111104</v>
      </c>
      <c r="M363" s="27">
        <v>0.1234880439814815</v>
      </c>
      <c r="N363" s="18">
        <v>33.75</v>
      </c>
      <c r="O363" s="18">
        <v>26.28</v>
      </c>
      <c r="Q363" s="28">
        <v>2</v>
      </c>
      <c r="R363" s="28">
        <v>58</v>
      </c>
      <c r="S363" s="28">
        <v>30</v>
      </c>
      <c r="V363" s="39">
        <f t="shared" si="46"/>
        <v>10710</v>
      </c>
      <c r="W363" s="28">
        <v>3.81</v>
      </c>
      <c r="X363" s="28">
        <v>0.98</v>
      </c>
      <c r="Y363" s="28">
        <f t="shared" si="45"/>
        <v>2573.1111111111104</v>
      </c>
      <c r="Z363" s="28">
        <f t="shared" si="47"/>
        <v>48.537777777777791</v>
      </c>
      <c r="AA363" s="40">
        <f t="shared" si="48"/>
        <v>51.462222222222209</v>
      </c>
      <c r="AB363" s="39">
        <v>10750</v>
      </c>
      <c r="AC363" s="28">
        <v>3.48</v>
      </c>
      <c r="AD363" s="28">
        <v>0.87</v>
      </c>
      <c r="AE363" s="28">
        <f t="shared" si="52"/>
        <v>2835.0277777777751</v>
      </c>
      <c r="AF363" s="28">
        <f t="shared" si="49"/>
        <v>43.299444444444504</v>
      </c>
      <c r="AG363" s="40">
        <f t="shared" si="50"/>
        <v>56.700555555555496</v>
      </c>
      <c r="AJ363">
        <v>10639</v>
      </c>
      <c r="AK363" s="33">
        <v>33.75</v>
      </c>
      <c r="AL363" s="33">
        <v>26.28</v>
      </c>
      <c r="AM363" s="28">
        <f t="shared" si="53"/>
        <v>7.4699999999999989</v>
      </c>
    </row>
    <row r="364" spans="2:39" customFormat="1" x14ac:dyDescent="0.25">
      <c r="B364" s="6">
        <v>0.124305555555556</v>
      </c>
      <c r="C364" s="28">
        <v>3.81</v>
      </c>
      <c r="D364" s="28">
        <v>0.99</v>
      </c>
      <c r="E364" s="28">
        <f t="shared" si="51"/>
        <v>2581.3611111111104</v>
      </c>
      <c r="M364" s="26">
        <v>0.12383601851851855</v>
      </c>
      <c r="N364" s="17">
        <v>33.75</v>
      </c>
      <c r="O364" s="17">
        <v>26.37</v>
      </c>
      <c r="Q364" s="28">
        <v>2</v>
      </c>
      <c r="R364" s="28">
        <v>59</v>
      </c>
      <c r="S364" s="28">
        <v>0</v>
      </c>
      <c r="V364" s="39">
        <f t="shared" si="46"/>
        <v>10740</v>
      </c>
      <c r="W364" s="28">
        <v>3.81</v>
      </c>
      <c r="X364" s="28">
        <v>0.99</v>
      </c>
      <c r="Y364" s="28">
        <f t="shared" si="45"/>
        <v>2581.3611111111104</v>
      </c>
      <c r="Z364" s="28">
        <f t="shared" si="47"/>
        <v>48.372777777777785</v>
      </c>
      <c r="AA364" s="40">
        <f t="shared" si="48"/>
        <v>51.627222222222215</v>
      </c>
      <c r="AB364" s="39">
        <v>10780</v>
      </c>
      <c r="AC364" s="28">
        <v>3.48</v>
      </c>
      <c r="AD364" s="28">
        <v>0.87</v>
      </c>
      <c r="AE364" s="28">
        <f t="shared" si="52"/>
        <v>2842.2777777777751</v>
      </c>
      <c r="AF364" s="28">
        <f t="shared" si="49"/>
        <v>43.154444444444493</v>
      </c>
      <c r="AG364" s="40">
        <f t="shared" si="50"/>
        <v>56.845555555555507</v>
      </c>
      <c r="AJ364">
        <v>10669</v>
      </c>
      <c r="AK364" s="34">
        <v>33.75</v>
      </c>
      <c r="AL364" s="34">
        <v>26.28</v>
      </c>
      <c r="AM364" s="28">
        <f t="shared" si="53"/>
        <v>7.4699999999999989</v>
      </c>
    </row>
    <row r="365" spans="2:39" customFormat="1" x14ac:dyDescent="0.25">
      <c r="B365" s="6">
        <v>0.124652777777778</v>
      </c>
      <c r="C365" s="28">
        <v>3.82</v>
      </c>
      <c r="D365" s="28">
        <v>0.98</v>
      </c>
      <c r="E365" s="28">
        <f t="shared" si="51"/>
        <v>2589.5277777777769</v>
      </c>
      <c r="M365" s="27">
        <v>0.12418377314814821</v>
      </c>
      <c r="N365" s="18">
        <v>34.24</v>
      </c>
      <c r="O365" s="18">
        <v>26.28</v>
      </c>
      <c r="Q365" s="28">
        <v>2</v>
      </c>
      <c r="R365" s="28">
        <v>59</v>
      </c>
      <c r="S365" s="28">
        <v>30</v>
      </c>
      <c r="V365" s="39">
        <f t="shared" si="46"/>
        <v>10770</v>
      </c>
      <c r="W365" s="28">
        <v>3.82</v>
      </c>
      <c r="X365" s="28">
        <v>0.98</v>
      </c>
      <c r="Y365" s="28">
        <f t="shared" si="45"/>
        <v>2589.5277777777769</v>
      </c>
      <c r="Z365" s="28">
        <f t="shared" si="47"/>
        <v>48.209444444444458</v>
      </c>
      <c r="AA365" s="40">
        <f t="shared" si="48"/>
        <v>51.790555555555542</v>
      </c>
      <c r="AB365" s="39">
        <v>10810</v>
      </c>
      <c r="AC365" s="28">
        <v>3.48</v>
      </c>
      <c r="AD365" s="28">
        <v>0.87</v>
      </c>
      <c r="AE365" s="28">
        <f t="shared" si="52"/>
        <v>2849.5277777777751</v>
      </c>
      <c r="AF365" s="28">
        <f t="shared" si="49"/>
        <v>43.009444444444497</v>
      </c>
      <c r="AG365" s="40">
        <f t="shared" si="50"/>
        <v>56.990555555555503</v>
      </c>
      <c r="AJ365">
        <v>10699</v>
      </c>
      <c r="AK365" s="33">
        <v>33.75</v>
      </c>
      <c r="AL365" s="33">
        <v>26.37</v>
      </c>
      <c r="AM365" s="28">
        <f t="shared" si="53"/>
        <v>7.379999999999999</v>
      </c>
    </row>
    <row r="366" spans="2:39" customFormat="1" x14ac:dyDescent="0.25">
      <c r="B366" s="6">
        <v>0.125</v>
      </c>
      <c r="C366" s="28">
        <v>3.82</v>
      </c>
      <c r="D366" s="28">
        <v>0.98</v>
      </c>
      <c r="E366" s="28">
        <f t="shared" si="51"/>
        <v>2597.6944444444434</v>
      </c>
      <c r="M366" s="26">
        <v>0.12453157407407411</v>
      </c>
      <c r="N366" s="17">
        <v>33.85</v>
      </c>
      <c r="O366" s="17">
        <v>26.37</v>
      </c>
      <c r="Q366" s="28">
        <v>3</v>
      </c>
      <c r="R366" s="28">
        <v>0</v>
      </c>
      <c r="S366" s="28">
        <v>0</v>
      </c>
      <c r="V366" s="39">
        <f t="shared" si="46"/>
        <v>10800</v>
      </c>
      <c r="W366" s="28">
        <v>3.82</v>
      </c>
      <c r="X366" s="28">
        <v>0.98</v>
      </c>
      <c r="Y366" s="28">
        <f t="shared" si="45"/>
        <v>2597.6944444444434</v>
      </c>
      <c r="Z366" s="28">
        <f t="shared" si="47"/>
        <v>48.046111111111131</v>
      </c>
      <c r="AA366" s="40">
        <f t="shared" si="48"/>
        <v>51.953888888888869</v>
      </c>
      <c r="AB366" s="39">
        <v>10840</v>
      </c>
      <c r="AC366" s="28">
        <v>3.48</v>
      </c>
      <c r="AD366" s="28">
        <v>0.87</v>
      </c>
      <c r="AE366" s="28">
        <f t="shared" si="52"/>
        <v>2856.7777777777751</v>
      </c>
      <c r="AF366" s="28">
        <f t="shared" si="49"/>
        <v>42.864444444444494</v>
      </c>
      <c r="AG366" s="40">
        <f t="shared" si="50"/>
        <v>57.135555555555506</v>
      </c>
      <c r="AJ366">
        <v>10729</v>
      </c>
      <c r="AK366" s="34">
        <v>34.24</v>
      </c>
      <c r="AL366" s="34">
        <v>26.28</v>
      </c>
      <c r="AM366" s="28">
        <f t="shared" si="53"/>
        <v>7.9600000000000009</v>
      </c>
    </row>
    <row r="367" spans="2:39" customFormat="1" x14ac:dyDescent="0.25">
      <c r="B367" s="6">
        <v>0.125347222222222</v>
      </c>
      <c r="C367" s="28">
        <v>3.82</v>
      </c>
      <c r="D367" s="28">
        <v>0.98</v>
      </c>
      <c r="E367" s="28">
        <f t="shared" si="51"/>
        <v>2605.8611111111099</v>
      </c>
      <c r="M367" s="27">
        <v>0.12487944444444454</v>
      </c>
      <c r="N367" s="18">
        <v>33.75</v>
      </c>
      <c r="O367" s="18">
        <v>26.28</v>
      </c>
      <c r="Q367" s="28">
        <v>3</v>
      </c>
      <c r="R367" s="28">
        <v>0</v>
      </c>
      <c r="S367" s="28">
        <v>30</v>
      </c>
      <c r="V367" s="39">
        <f t="shared" si="46"/>
        <v>10830</v>
      </c>
      <c r="W367" s="28">
        <v>3.82</v>
      </c>
      <c r="X367" s="28">
        <v>0.98</v>
      </c>
      <c r="Y367" s="28">
        <f t="shared" si="45"/>
        <v>2605.8611111111099</v>
      </c>
      <c r="Z367" s="28">
        <f t="shared" si="47"/>
        <v>47.882777777777797</v>
      </c>
      <c r="AA367" s="40">
        <f t="shared" si="48"/>
        <v>52.117222222222203</v>
      </c>
      <c r="AB367" s="39">
        <v>10870</v>
      </c>
      <c r="AC367" s="28">
        <v>3.47</v>
      </c>
      <c r="AD367" s="28">
        <v>0.87</v>
      </c>
      <c r="AE367" s="28">
        <f t="shared" si="52"/>
        <v>2864.0277777777751</v>
      </c>
      <c r="AF367" s="28">
        <f t="shared" si="49"/>
        <v>42.719444444444498</v>
      </c>
      <c r="AG367" s="40">
        <f t="shared" si="50"/>
        <v>57.280555555555502</v>
      </c>
      <c r="AJ367">
        <v>10760</v>
      </c>
      <c r="AK367" s="33">
        <v>33.85</v>
      </c>
      <c r="AL367" s="33">
        <v>26.37</v>
      </c>
      <c r="AM367" s="28">
        <f t="shared" si="53"/>
        <v>7.48</v>
      </c>
    </row>
    <row r="368" spans="2:39" customFormat="1" x14ac:dyDescent="0.25">
      <c r="B368" s="6">
        <v>0.125694444444444</v>
      </c>
      <c r="C368" s="28">
        <v>3.82</v>
      </c>
      <c r="D368" s="28">
        <v>0.98</v>
      </c>
      <c r="E368" s="28">
        <f t="shared" si="51"/>
        <v>2614.0277777777765</v>
      </c>
      <c r="M368" s="26">
        <v>0.12522700231481487</v>
      </c>
      <c r="N368" s="17">
        <v>33.85</v>
      </c>
      <c r="O368" s="17">
        <v>26.37</v>
      </c>
      <c r="Q368" s="28">
        <v>3</v>
      </c>
      <c r="R368" s="28">
        <v>1</v>
      </c>
      <c r="S368" s="28">
        <v>0</v>
      </c>
      <c r="V368" s="39">
        <f t="shared" si="46"/>
        <v>10860</v>
      </c>
      <c r="W368" s="28">
        <v>3.82</v>
      </c>
      <c r="X368" s="28">
        <v>0.98</v>
      </c>
      <c r="Y368" s="28">
        <f t="shared" si="45"/>
        <v>2614.0277777777765</v>
      </c>
      <c r="Z368" s="28">
        <f t="shared" si="47"/>
        <v>47.71944444444447</v>
      </c>
      <c r="AA368" s="40">
        <f t="shared" si="48"/>
        <v>52.28055555555553</v>
      </c>
      <c r="AB368" s="39">
        <v>10900</v>
      </c>
      <c r="AC368" s="28">
        <v>3.47</v>
      </c>
      <c r="AD368" s="28">
        <v>0.87</v>
      </c>
      <c r="AE368" s="28">
        <f t="shared" si="52"/>
        <v>2871.2777777777751</v>
      </c>
      <c r="AF368" s="28">
        <f t="shared" si="49"/>
        <v>42.574444444444495</v>
      </c>
      <c r="AG368" s="40">
        <f t="shared" si="50"/>
        <v>57.425555555555505</v>
      </c>
      <c r="AJ368">
        <v>10790</v>
      </c>
      <c r="AK368" s="34">
        <v>33.75</v>
      </c>
      <c r="AL368" s="34">
        <v>26.28</v>
      </c>
      <c r="AM368" s="28">
        <f t="shared" si="53"/>
        <v>7.4699999999999989</v>
      </c>
    </row>
    <row r="369" spans="2:39" customFormat="1" x14ac:dyDescent="0.25">
      <c r="B369" s="6">
        <v>0.126041666666667</v>
      </c>
      <c r="C369" s="28">
        <v>3.82</v>
      </c>
      <c r="D369" s="28">
        <v>0.98</v>
      </c>
      <c r="E369" s="28">
        <f t="shared" si="51"/>
        <v>2622.194444444443</v>
      </c>
      <c r="M369" s="27">
        <v>0.12557487268518519</v>
      </c>
      <c r="N369" s="18">
        <v>33.659999999999997</v>
      </c>
      <c r="O369" s="18">
        <v>26.28</v>
      </c>
      <c r="Q369" s="28">
        <v>3</v>
      </c>
      <c r="R369" s="28">
        <v>1</v>
      </c>
      <c r="S369" s="28">
        <v>30</v>
      </c>
      <c r="V369" s="39">
        <f t="shared" si="46"/>
        <v>10890</v>
      </c>
      <c r="W369" s="28">
        <v>3.82</v>
      </c>
      <c r="X369" s="28">
        <v>0.98</v>
      </c>
      <c r="Y369" s="28">
        <f t="shared" si="45"/>
        <v>2622.194444444443</v>
      </c>
      <c r="Z369" s="28">
        <f t="shared" si="47"/>
        <v>47.556111111111143</v>
      </c>
      <c r="AA369" s="40">
        <f t="shared" si="48"/>
        <v>52.443888888888857</v>
      </c>
      <c r="AB369" s="39">
        <v>10930</v>
      </c>
      <c r="AC369" s="28">
        <v>3.47</v>
      </c>
      <c r="AD369" s="28">
        <v>0.87</v>
      </c>
      <c r="AE369" s="28">
        <f t="shared" si="52"/>
        <v>2878.5277777777751</v>
      </c>
      <c r="AF369" s="28">
        <f t="shared" si="49"/>
        <v>42.429444444444499</v>
      </c>
      <c r="AG369" s="40">
        <f t="shared" si="50"/>
        <v>57.570555555555501</v>
      </c>
      <c r="AJ369">
        <v>10820</v>
      </c>
      <c r="AK369" s="33">
        <v>33.85</v>
      </c>
      <c r="AL369" s="33">
        <v>26.37</v>
      </c>
      <c r="AM369" s="28">
        <f t="shared" si="53"/>
        <v>7.48</v>
      </c>
    </row>
    <row r="370" spans="2:39" customFormat="1" x14ac:dyDescent="0.25">
      <c r="B370" s="6">
        <v>0.12638888888888899</v>
      </c>
      <c r="C370" s="28">
        <v>3.82</v>
      </c>
      <c r="D370" s="28">
        <v>0.98</v>
      </c>
      <c r="E370" s="28">
        <f t="shared" si="51"/>
        <v>2630.3611111111095</v>
      </c>
      <c r="M370" s="26">
        <v>0.12592317129629638</v>
      </c>
      <c r="N370" s="17">
        <v>33.75</v>
      </c>
      <c r="O370" s="17">
        <v>26.46</v>
      </c>
      <c r="Q370" s="28">
        <v>3</v>
      </c>
      <c r="R370" s="28">
        <v>2</v>
      </c>
      <c r="S370" s="28">
        <v>0</v>
      </c>
      <c r="V370" s="39">
        <f t="shared" si="46"/>
        <v>10920</v>
      </c>
      <c r="W370" s="28">
        <v>3.82</v>
      </c>
      <c r="X370" s="28">
        <v>0.98</v>
      </c>
      <c r="Y370" s="28">
        <f t="shared" si="45"/>
        <v>2630.3611111111095</v>
      </c>
      <c r="Z370" s="28">
        <f t="shared" si="47"/>
        <v>47.392777777777809</v>
      </c>
      <c r="AA370" s="40">
        <f t="shared" si="48"/>
        <v>52.607222222222191</v>
      </c>
      <c r="AB370" s="39">
        <v>10960</v>
      </c>
      <c r="AC370" s="28">
        <v>3.47</v>
      </c>
      <c r="AD370" s="28">
        <v>0.87</v>
      </c>
      <c r="AE370" s="28">
        <f t="shared" si="52"/>
        <v>2885.7777777777751</v>
      </c>
      <c r="AF370" s="28">
        <f t="shared" si="49"/>
        <v>42.284444444444503</v>
      </c>
      <c r="AG370" s="40">
        <f t="shared" si="50"/>
        <v>57.715555555555497</v>
      </c>
      <c r="AJ370">
        <v>10850</v>
      </c>
      <c r="AK370" s="34">
        <v>33.659999999999997</v>
      </c>
      <c r="AL370" s="34">
        <v>26.28</v>
      </c>
      <c r="AM370" s="28">
        <f t="shared" si="53"/>
        <v>7.3799999999999955</v>
      </c>
    </row>
    <row r="371" spans="2:39" customFormat="1" x14ac:dyDescent="0.25">
      <c r="B371" s="6">
        <v>0.12673611111111099</v>
      </c>
      <c r="C371" s="28">
        <v>3.83</v>
      </c>
      <c r="D371" s="28">
        <v>0.98</v>
      </c>
      <c r="E371" s="28">
        <f t="shared" si="51"/>
        <v>2638.527777777776</v>
      </c>
      <c r="M371" s="27">
        <v>0.1262705671296297</v>
      </c>
      <c r="N371" s="18">
        <v>33.659999999999997</v>
      </c>
      <c r="O371" s="18">
        <v>26.55</v>
      </c>
      <c r="Q371" s="28">
        <v>3</v>
      </c>
      <c r="R371" s="28">
        <v>2</v>
      </c>
      <c r="S371" s="28">
        <v>30</v>
      </c>
      <c r="V371" s="39">
        <f t="shared" si="46"/>
        <v>10950</v>
      </c>
      <c r="W371" s="28">
        <v>3.83</v>
      </c>
      <c r="X371" s="28">
        <v>0.98</v>
      </c>
      <c r="Y371" s="28">
        <f t="shared" si="45"/>
        <v>2638.527777777776</v>
      </c>
      <c r="Z371" s="28">
        <f t="shared" si="47"/>
        <v>47.229444444444482</v>
      </c>
      <c r="AA371" s="40">
        <f t="shared" si="48"/>
        <v>52.770555555555518</v>
      </c>
      <c r="AB371" s="39">
        <v>10990</v>
      </c>
      <c r="AC371" s="28">
        <v>3.46</v>
      </c>
      <c r="AD371" s="28">
        <v>0.86</v>
      </c>
      <c r="AE371" s="28">
        <f t="shared" si="52"/>
        <v>2892.9444444444416</v>
      </c>
      <c r="AF371" s="28">
        <f t="shared" si="49"/>
        <v>42.141111111111165</v>
      </c>
      <c r="AG371" s="40">
        <f t="shared" si="50"/>
        <v>57.858888888888835</v>
      </c>
      <c r="AJ371">
        <v>10880</v>
      </c>
      <c r="AK371" s="33">
        <v>33.75</v>
      </c>
      <c r="AL371" s="33">
        <v>26.46</v>
      </c>
      <c r="AM371" s="28">
        <f t="shared" si="53"/>
        <v>7.2899999999999991</v>
      </c>
    </row>
    <row r="372" spans="2:39" customFormat="1" x14ac:dyDescent="0.25">
      <c r="B372" s="6">
        <v>0.12708333333333299</v>
      </c>
      <c r="C372" s="28">
        <v>3.83</v>
      </c>
      <c r="D372" s="28">
        <v>0.98</v>
      </c>
      <c r="E372" s="28">
        <f t="shared" si="51"/>
        <v>2646.6944444444425</v>
      </c>
      <c r="M372" s="26">
        <v>0.12661843750000001</v>
      </c>
      <c r="N372" s="17">
        <v>33.56</v>
      </c>
      <c r="O372" s="17">
        <v>26.55</v>
      </c>
      <c r="Q372" s="28">
        <v>3</v>
      </c>
      <c r="R372" s="28">
        <v>3</v>
      </c>
      <c r="S372" s="28">
        <v>0</v>
      </c>
      <c r="V372" s="39">
        <f t="shared" si="46"/>
        <v>10980</v>
      </c>
      <c r="W372" s="28">
        <v>3.83</v>
      </c>
      <c r="X372" s="28">
        <v>0.98</v>
      </c>
      <c r="Y372" s="28">
        <f t="shared" si="45"/>
        <v>2646.6944444444425</v>
      </c>
      <c r="Z372" s="28">
        <f t="shared" si="47"/>
        <v>47.066111111111155</v>
      </c>
      <c r="AA372" s="40">
        <f t="shared" si="48"/>
        <v>52.933888888888845</v>
      </c>
      <c r="AB372" s="39">
        <v>11020</v>
      </c>
      <c r="AC372" s="28">
        <v>3.46</v>
      </c>
      <c r="AD372" s="28">
        <v>0.86</v>
      </c>
      <c r="AE372" s="28">
        <f t="shared" si="52"/>
        <v>2900.1111111111081</v>
      </c>
      <c r="AF372" s="28">
        <f t="shared" si="49"/>
        <v>41.997777777777834</v>
      </c>
      <c r="AG372" s="40">
        <f t="shared" si="50"/>
        <v>58.002222222222166</v>
      </c>
      <c r="AJ372">
        <v>10910</v>
      </c>
      <c r="AK372" s="34">
        <v>33.659999999999997</v>
      </c>
      <c r="AL372" s="34">
        <v>26.55</v>
      </c>
      <c r="AM372" s="28">
        <f t="shared" si="53"/>
        <v>7.1099999999999959</v>
      </c>
    </row>
    <row r="373" spans="2:39" customFormat="1" x14ac:dyDescent="0.25">
      <c r="B373" s="6">
        <v>0.12743055555555599</v>
      </c>
      <c r="C373" s="28">
        <v>3.83</v>
      </c>
      <c r="D373" s="28">
        <v>0.98</v>
      </c>
      <c r="E373" s="28">
        <f t="shared" si="51"/>
        <v>2654.861111111109</v>
      </c>
      <c r="M373" s="27">
        <v>0.12696627314814823</v>
      </c>
      <c r="N373" s="18">
        <v>33.46</v>
      </c>
      <c r="O373" s="18">
        <v>26.55</v>
      </c>
      <c r="Q373" s="28">
        <v>3</v>
      </c>
      <c r="R373" s="28">
        <v>3</v>
      </c>
      <c r="S373" s="28">
        <v>30</v>
      </c>
      <c r="V373" s="39">
        <f t="shared" si="46"/>
        <v>11010</v>
      </c>
      <c r="W373" s="28">
        <v>3.83</v>
      </c>
      <c r="X373" s="28">
        <v>0.98</v>
      </c>
      <c r="Y373" s="28">
        <f t="shared" si="45"/>
        <v>2654.861111111109</v>
      </c>
      <c r="Z373" s="28">
        <f t="shared" si="47"/>
        <v>46.902777777777814</v>
      </c>
      <c r="AA373" s="40">
        <f t="shared" si="48"/>
        <v>53.097222222222186</v>
      </c>
      <c r="AB373" s="39">
        <v>11050</v>
      </c>
      <c r="AC373" s="28">
        <v>3.46</v>
      </c>
      <c r="AD373" s="28">
        <v>0.86</v>
      </c>
      <c r="AE373" s="28">
        <f t="shared" si="52"/>
        <v>2907.2777777777746</v>
      </c>
      <c r="AF373" s="28">
        <f t="shared" si="49"/>
        <v>41.854444444444503</v>
      </c>
      <c r="AG373" s="40">
        <f t="shared" si="50"/>
        <v>58.145555555555497</v>
      </c>
      <c r="AJ373">
        <v>10940</v>
      </c>
      <c r="AK373" s="33">
        <v>33.56</v>
      </c>
      <c r="AL373" s="33">
        <v>26.55</v>
      </c>
      <c r="AM373" s="28">
        <f t="shared" si="53"/>
        <v>7.0100000000000016</v>
      </c>
    </row>
    <row r="374" spans="2:39" customFormat="1" x14ac:dyDescent="0.25">
      <c r="B374" s="6">
        <v>0.12777777777777799</v>
      </c>
      <c r="C374" s="28">
        <v>3.83</v>
      </c>
      <c r="D374" s="28">
        <v>0.98</v>
      </c>
      <c r="E374" s="28">
        <f t="shared" si="51"/>
        <v>2663.0277777777756</v>
      </c>
      <c r="M374" s="26">
        <v>0.12731443287037048</v>
      </c>
      <c r="N374" s="17">
        <v>33.46</v>
      </c>
      <c r="O374" s="17">
        <v>26.46</v>
      </c>
      <c r="Q374" s="28">
        <v>3</v>
      </c>
      <c r="R374" s="28">
        <v>4</v>
      </c>
      <c r="S374" s="28">
        <v>0</v>
      </c>
      <c r="V374" s="39">
        <f t="shared" si="46"/>
        <v>11040</v>
      </c>
      <c r="W374" s="28">
        <v>3.83</v>
      </c>
      <c r="X374" s="28">
        <v>0.98</v>
      </c>
      <c r="Y374" s="28">
        <f t="shared" ref="Y374:Y437" si="54">X374*$A$1*(10/36)+Y373</f>
        <v>2663.0277777777756</v>
      </c>
      <c r="Z374" s="28">
        <f t="shared" si="47"/>
        <v>46.739444444444487</v>
      </c>
      <c r="AA374" s="40">
        <f t="shared" si="48"/>
        <v>53.260555555555513</v>
      </c>
      <c r="AB374" s="39">
        <v>11080</v>
      </c>
      <c r="AC374" s="28">
        <v>3.46</v>
      </c>
      <c r="AD374" s="28">
        <v>0.86</v>
      </c>
      <c r="AE374" s="28">
        <f t="shared" si="52"/>
        <v>2914.4444444444412</v>
      </c>
      <c r="AF374" s="28">
        <f t="shared" si="49"/>
        <v>41.71111111111118</v>
      </c>
      <c r="AG374" s="40">
        <f t="shared" si="50"/>
        <v>58.28888888888882</v>
      </c>
      <c r="AJ374">
        <v>10970</v>
      </c>
      <c r="AK374" s="34">
        <v>33.46</v>
      </c>
      <c r="AL374" s="34">
        <v>26.55</v>
      </c>
      <c r="AM374" s="28">
        <f t="shared" si="53"/>
        <v>6.91</v>
      </c>
    </row>
    <row r="375" spans="2:39" customFormat="1" x14ac:dyDescent="0.25">
      <c r="B375" s="6">
        <v>0.12812499999999999</v>
      </c>
      <c r="C375" s="28">
        <v>3.83</v>
      </c>
      <c r="D375" s="28">
        <v>0.98</v>
      </c>
      <c r="E375" s="28">
        <f t="shared" si="51"/>
        <v>2671.1944444444421</v>
      </c>
      <c r="M375" s="27">
        <v>0.1276619907407408</v>
      </c>
      <c r="N375" s="18">
        <v>33.659999999999997</v>
      </c>
      <c r="O375" s="18">
        <v>26.46</v>
      </c>
      <c r="Q375" s="28">
        <v>3</v>
      </c>
      <c r="R375" s="28">
        <v>4</v>
      </c>
      <c r="S375" s="28">
        <v>30</v>
      </c>
      <c r="V375" s="39">
        <f t="shared" si="46"/>
        <v>11070</v>
      </c>
      <c r="W375" s="28">
        <v>3.83</v>
      </c>
      <c r="X375" s="28">
        <v>0.98</v>
      </c>
      <c r="Y375" s="28">
        <f t="shared" si="54"/>
        <v>2671.1944444444421</v>
      </c>
      <c r="Z375" s="28">
        <f t="shared" si="47"/>
        <v>46.57611111111116</v>
      </c>
      <c r="AA375" s="40">
        <f t="shared" si="48"/>
        <v>53.42388888888884</v>
      </c>
      <c r="AB375" s="39">
        <v>11110</v>
      </c>
      <c r="AC375" s="28">
        <v>3.46</v>
      </c>
      <c r="AD375" s="28">
        <v>0.86</v>
      </c>
      <c r="AE375" s="28">
        <f t="shared" si="52"/>
        <v>2921.6111111111077</v>
      </c>
      <c r="AF375" s="28">
        <f t="shared" si="49"/>
        <v>41.567777777777849</v>
      </c>
      <c r="AG375" s="40">
        <f t="shared" si="50"/>
        <v>58.432222222222151</v>
      </c>
      <c r="AJ375">
        <v>11000</v>
      </c>
      <c r="AK375" s="33">
        <v>33.46</v>
      </c>
      <c r="AL375" s="33">
        <v>26.46</v>
      </c>
      <c r="AM375" s="28">
        <f t="shared" si="53"/>
        <v>7</v>
      </c>
    </row>
    <row r="376" spans="2:39" customFormat="1" x14ac:dyDescent="0.25">
      <c r="B376" s="6">
        <v>0.12847222222222199</v>
      </c>
      <c r="C376" s="28">
        <v>3.83</v>
      </c>
      <c r="D376" s="28">
        <v>0.98</v>
      </c>
      <c r="E376" s="28">
        <f t="shared" si="51"/>
        <v>2679.3611111111086</v>
      </c>
      <c r="M376" s="26">
        <v>0.12800983796296306</v>
      </c>
      <c r="N376" s="17">
        <v>33.46</v>
      </c>
      <c r="O376" s="17">
        <v>26.46</v>
      </c>
      <c r="Q376" s="28">
        <v>3</v>
      </c>
      <c r="R376" s="28">
        <v>5</v>
      </c>
      <c r="S376" s="28">
        <v>0</v>
      </c>
      <c r="V376" s="39">
        <f t="shared" si="46"/>
        <v>11100</v>
      </c>
      <c r="W376" s="28">
        <v>3.83</v>
      </c>
      <c r="X376" s="28">
        <v>0.98</v>
      </c>
      <c r="Y376" s="28">
        <f t="shared" si="54"/>
        <v>2679.3611111111086</v>
      </c>
      <c r="Z376" s="28">
        <f t="shared" si="47"/>
        <v>46.412777777777826</v>
      </c>
      <c r="AA376" s="40">
        <f t="shared" si="48"/>
        <v>53.587222222222174</v>
      </c>
      <c r="AB376" s="39">
        <v>11140</v>
      </c>
      <c r="AC376" s="28">
        <v>3.46</v>
      </c>
      <c r="AD376" s="28">
        <v>0.86</v>
      </c>
      <c r="AE376" s="28">
        <f t="shared" si="52"/>
        <v>2928.7777777777742</v>
      </c>
      <c r="AF376" s="28">
        <f t="shared" si="49"/>
        <v>41.424444444444518</v>
      </c>
      <c r="AG376" s="40">
        <f t="shared" si="50"/>
        <v>58.575555555555482</v>
      </c>
      <c r="AJ376">
        <v>11030</v>
      </c>
      <c r="AK376" s="34">
        <v>33.659999999999997</v>
      </c>
      <c r="AL376" s="34">
        <v>26.46</v>
      </c>
      <c r="AM376" s="28">
        <f t="shared" si="53"/>
        <v>7.1999999999999957</v>
      </c>
    </row>
    <row r="377" spans="2:39" customFormat="1" x14ac:dyDescent="0.25">
      <c r="B377" s="6">
        <v>0.12881944444444399</v>
      </c>
      <c r="C377" s="28">
        <v>3.83</v>
      </c>
      <c r="D377" s="28">
        <v>0.98</v>
      </c>
      <c r="E377" s="28">
        <f t="shared" si="51"/>
        <v>2687.5277777777751</v>
      </c>
      <c r="M377" s="27">
        <v>0.12835796296296298</v>
      </c>
      <c r="N377" s="18">
        <v>33.56</v>
      </c>
      <c r="O377" s="18">
        <v>26.46</v>
      </c>
      <c r="Q377" s="28">
        <v>3</v>
      </c>
      <c r="R377" s="28">
        <v>5</v>
      </c>
      <c r="S377" s="28">
        <v>30</v>
      </c>
      <c r="V377" s="39">
        <f t="shared" si="46"/>
        <v>11130</v>
      </c>
      <c r="W377" s="28">
        <v>3.83</v>
      </c>
      <c r="X377" s="28">
        <v>0.98</v>
      </c>
      <c r="Y377" s="28">
        <f t="shared" si="54"/>
        <v>2687.5277777777751</v>
      </c>
      <c r="Z377" s="28">
        <f t="shared" si="47"/>
        <v>46.249444444444499</v>
      </c>
      <c r="AA377" s="40">
        <f t="shared" si="48"/>
        <v>53.750555555555501</v>
      </c>
      <c r="AB377" s="39">
        <v>11170</v>
      </c>
      <c r="AC377" s="28">
        <v>3.45</v>
      </c>
      <c r="AD377" s="28">
        <v>0.86</v>
      </c>
      <c r="AE377" s="28">
        <f t="shared" si="52"/>
        <v>2935.9444444444407</v>
      </c>
      <c r="AF377" s="28">
        <f t="shared" si="49"/>
        <v>41.281111111111187</v>
      </c>
      <c r="AG377" s="40">
        <f t="shared" si="50"/>
        <v>58.718888888888813</v>
      </c>
      <c r="AJ377">
        <v>11060</v>
      </c>
      <c r="AK377" s="33">
        <v>33.46</v>
      </c>
      <c r="AL377" s="33">
        <v>26.46</v>
      </c>
      <c r="AM377" s="28">
        <f t="shared" si="53"/>
        <v>7</v>
      </c>
    </row>
    <row r="378" spans="2:39" customFormat="1" x14ac:dyDescent="0.25">
      <c r="B378" s="6">
        <v>0.12916666666666701</v>
      </c>
      <c r="C378" s="28">
        <v>3.84</v>
      </c>
      <c r="D378" s="28">
        <v>0.99</v>
      </c>
      <c r="E378" s="28">
        <f t="shared" si="51"/>
        <v>2695.7777777777751</v>
      </c>
      <c r="M378" s="26">
        <v>0.12870577546296302</v>
      </c>
      <c r="N378" s="17">
        <v>33.75</v>
      </c>
      <c r="O378" s="17">
        <v>26.46</v>
      </c>
      <c r="Q378" s="28">
        <v>3</v>
      </c>
      <c r="R378" s="28">
        <v>6</v>
      </c>
      <c r="S378" s="28">
        <v>0</v>
      </c>
      <c r="V378" s="39">
        <f t="shared" si="46"/>
        <v>11160</v>
      </c>
      <c r="W378" s="28">
        <v>3.84</v>
      </c>
      <c r="X378" s="28">
        <v>0.99</v>
      </c>
      <c r="Y378" s="28">
        <f t="shared" si="54"/>
        <v>2695.7777777777751</v>
      </c>
      <c r="Z378" s="28">
        <f t="shared" si="47"/>
        <v>46.084444444444493</v>
      </c>
      <c r="AA378" s="40">
        <f t="shared" si="48"/>
        <v>53.915555555555507</v>
      </c>
      <c r="AB378" s="39">
        <v>11200</v>
      </c>
      <c r="AC378" s="28">
        <v>3.45</v>
      </c>
      <c r="AD378" s="28">
        <v>0.86</v>
      </c>
      <c r="AE378" s="28">
        <f t="shared" si="52"/>
        <v>2943.1111111111072</v>
      </c>
      <c r="AF378" s="28">
        <f t="shared" si="49"/>
        <v>41.137777777777849</v>
      </c>
      <c r="AG378" s="40">
        <f t="shared" si="50"/>
        <v>58.862222222222151</v>
      </c>
      <c r="AJ378">
        <v>11090</v>
      </c>
      <c r="AK378" s="34">
        <v>33.56</v>
      </c>
      <c r="AL378" s="34">
        <v>26.46</v>
      </c>
      <c r="AM378" s="28">
        <f t="shared" si="53"/>
        <v>7.1000000000000014</v>
      </c>
    </row>
    <row r="379" spans="2:39" customFormat="1" x14ac:dyDescent="0.25">
      <c r="B379" s="6">
        <v>0.12951388888888901</v>
      </c>
      <c r="C379" s="28">
        <v>3.84</v>
      </c>
      <c r="D379" s="28">
        <v>0.99</v>
      </c>
      <c r="E379" s="28">
        <f t="shared" si="51"/>
        <v>2704.0277777777751</v>
      </c>
      <c r="M379" s="27">
        <v>0.12905361111111113</v>
      </c>
      <c r="N379" s="18">
        <v>33.75</v>
      </c>
      <c r="O379" s="18">
        <v>26.46</v>
      </c>
      <c r="Q379" s="28">
        <v>3</v>
      </c>
      <c r="R379" s="28">
        <v>6</v>
      </c>
      <c r="S379" s="28">
        <v>30</v>
      </c>
      <c r="V379" s="39">
        <f t="shared" si="46"/>
        <v>11190</v>
      </c>
      <c r="W379" s="28">
        <v>3.84</v>
      </c>
      <c r="X379" s="28">
        <v>0.99</v>
      </c>
      <c r="Y379" s="28">
        <f t="shared" si="54"/>
        <v>2704.0277777777751</v>
      </c>
      <c r="Z379" s="28">
        <f t="shared" si="47"/>
        <v>45.919444444444501</v>
      </c>
      <c r="AA379" s="40">
        <f t="shared" si="48"/>
        <v>54.080555555555499</v>
      </c>
      <c r="AB379" s="39">
        <v>11230</v>
      </c>
      <c r="AC379" s="28">
        <v>3.45</v>
      </c>
      <c r="AD379" s="28">
        <v>0.86</v>
      </c>
      <c r="AE379" s="28">
        <f t="shared" si="52"/>
        <v>2950.2777777777737</v>
      </c>
      <c r="AF379" s="28">
        <f t="shared" si="49"/>
        <v>40.994444444444525</v>
      </c>
      <c r="AG379" s="40">
        <f t="shared" si="50"/>
        <v>59.005555555555475</v>
      </c>
      <c r="AJ379">
        <v>11120</v>
      </c>
      <c r="AK379" s="33">
        <v>33.75</v>
      </c>
      <c r="AL379" s="33">
        <v>26.46</v>
      </c>
      <c r="AM379" s="28">
        <f t="shared" si="53"/>
        <v>7.2899999999999991</v>
      </c>
    </row>
    <row r="380" spans="2:39" customFormat="1" x14ac:dyDescent="0.25">
      <c r="B380" s="6">
        <v>0.12986111111111101</v>
      </c>
      <c r="C380" s="28">
        <v>3.84</v>
      </c>
      <c r="D380" s="28">
        <v>0.99</v>
      </c>
      <c r="E380" s="28">
        <f t="shared" si="51"/>
        <v>2712.2777777777751</v>
      </c>
      <c r="M380" s="26">
        <v>0.12940150462962963</v>
      </c>
      <c r="N380" s="17">
        <v>33.75</v>
      </c>
      <c r="O380" s="17">
        <v>26.55</v>
      </c>
      <c r="Q380" s="28">
        <v>3</v>
      </c>
      <c r="R380" s="28">
        <v>7</v>
      </c>
      <c r="S380" s="28">
        <v>0</v>
      </c>
      <c r="V380" s="39">
        <f t="shared" si="46"/>
        <v>11220</v>
      </c>
      <c r="W380" s="28">
        <v>3.84</v>
      </c>
      <c r="X380" s="28">
        <v>0.99</v>
      </c>
      <c r="Y380" s="28">
        <f t="shared" si="54"/>
        <v>2712.2777777777751</v>
      </c>
      <c r="Z380" s="28">
        <f t="shared" si="47"/>
        <v>45.754444444444495</v>
      </c>
      <c r="AA380" s="40">
        <f t="shared" si="48"/>
        <v>54.245555555555505</v>
      </c>
      <c r="AB380" s="39">
        <v>11260</v>
      </c>
      <c r="AC380" s="28">
        <v>3.44</v>
      </c>
      <c r="AD380" s="28">
        <v>0.86</v>
      </c>
      <c r="AE380" s="28">
        <f t="shared" si="52"/>
        <v>2957.4444444444403</v>
      </c>
      <c r="AF380" s="28">
        <f t="shared" si="49"/>
        <v>40.851111111111194</v>
      </c>
      <c r="AG380" s="40">
        <f t="shared" si="50"/>
        <v>59.148888888888806</v>
      </c>
      <c r="AJ380">
        <v>11150</v>
      </c>
      <c r="AK380" s="34">
        <v>33.75</v>
      </c>
      <c r="AL380" s="34">
        <v>26.46</v>
      </c>
      <c r="AM380" s="28">
        <f t="shared" si="53"/>
        <v>7.2899999999999991</v>
      </c>
    </row>
    <row r="381" spans="2:39" customFormat="1" x14ac:dyDescent="0.25">
      <c r="B381" s="6">
        <v>0.13020833333333301</v>
      </c>
      <c r="C381" s="28">
        <v>3.84</v>
      </c>
      <c r="D381" s="28">
        <v>0.99</v>
      </c>
      <c r="E381" s="28">
        <f t="shared" si="51"/>
        <v>2720.5277777777751</v>
      </c>
      <c r="M381" s="27">
        <v>0.12974910879629631</v>
      </c>
      <c r="N381" s="18">
        <v>33.75</v>
      </c>
      <c r="O381" s="18">
        <v>26.55</v>
      </c>
      <c r="Q381" s="28">
        <v>3</v>
      </c>
      <c r="R381" s="28">
        <v>7</v>
      </c>
      <c r="S381" s="28">
        <v>30</v>
      </c>
      <c r="V381" s="39">
        <f t="shared" si="46"/>
        <v>11250</v>
      </c>
      <c r="W381" s="28">
        <v>3.84</v>
      </c>
      <c r="X381" s="28">
        <v>0.99</v>
      </c>
      <c r="Y381" s="28">
        <f t="shared" si="54"/>
        <v>2720.5277777777751</v>
      </c>
      <c r="Z381" s="28">
        <f t="shared" si="47"/>
        <v>45.589444444444496</v>
      </c>
      <c r="AA381" s="40">
        <f t="shared" si="48"/>
        <v>54.410555555555504</v>
      </c>
      <c r="AB381" s="39">
        <v>11290</v>
      </c>
      <c r="AC381" s="28">
        <v>3.44</v>
      </c>
      <c r="AD381" s="28">
        <v>0.86</v>
      </c>
      <c r="AE381" s="28">
        <f t="shared" si="52"/>
        <v>2964.6111111111068</v>
      </c>
      <c r="AF381" s="28">
        <f t="shared" si="49"/>
        <v>40.707777777777864</v>
      </c>
      <c r="AG381" s="40">
        <f t="shared" si="50"/>
        <v>59.292222222222136</v>
      </c>
      <c r="AJ381">
        <v>11180</v>
      </c>
      <c r="AK381" s="33">
        <v>33.75</v>
      </c>
      <c r="AL381" s="33">
        <v>26.55</v>
      </c>
      <c r="AM381" s="28">
        <f t="shared" si="53"/>
        <v>7.1999999999999993</v>
      </c>
    </row>
    <row r="382" spans="2:39" customFormat="1" x14ac:dyDescent="0.25">
      <c r="B382" s="6">
        <v>0.13055555555555601</v>
      </c>
      <c r="C382" s="28">
        <v>3.84</v>
      </c>
      <c r="D382" s="28">
        <v>0.99</v>
      </c>
      <c r="E382" s="28">
        <f t="shared" si="51"/>
        <v>2728.7777777777751</v>
      </c>
      <c r="M382" s="26">
        <v>0.13009694444444453</v>
      </c>
      <c r="N382" s="17">
        <v>33.75</v>
      </c>
      <c r="O382" s="17">
        <v>26.55</v>
      </c>
      <c r="Q382" s="28">
        <v>3</v>
      </c>
      <c r="R382" s="28">
        <v>8</v>
      </c>
      <c r="S382" s="28">
        <v>0</v>
      </c>
      <c r="V382" s="39">
        <f t="shared" si="46"/>
        <v>11280</v>
      </c>
      <c r="W382" s="28">
        <v>3.84</v>
      </c>
      <c r="X382" s="28">
        <v>0.99</v>
      </c>
      <c r="Y382" s="28">
        <f t="shared" si="54"/>
        <v>2728.7777777777751</v>
      </c>
      <c r="Z382" s="28">
        <f t="shared" si="47"/>
        <v>45.424444444444504</v>
      </c>
      <c r="AA382" s="40">
        <f t="shared" si="48"/>
        <v>54.575555555555496</v>
      </c>
      <c r="AB382" s="39">
        <v>11320</v>
      </c>
      <c r="AC382" s="28">
        <v>3.44</v>
      </c>
      <c r="AD382" s="28">
        <v>0.86</v>
      </c>
      <c r="AE382" s="28">
        <f t="shared" si="52"/>
        <v>2971.7777777777733</v>
      </c>
      <c r="AF382" s="28">
        <f t="shared" si="49"/>
        <v>40.564444444444533</v>
      </c>
      <c r="AG382" s="40">
        <f t="shared" si="50"/>
        <v>59.435555555555467</v>
      </c>
      <c r="AJ382">
        <v>11210</v>
      </c>
      <c r="AK382" s="34">
        <v>33.75</v>
      </c>
      <c r="AL382" s="34">
        <v>26.55</v>
      </c>
      <c r="AM382" s="28">
        <f t="shared" si="53"/>
        <v>7.1999999999999993</v>
      </c>
    </row>
    <row r="383" spans="2:39" customFormat="1" x14ac:dyDescent="0.25">
      <c r="B383" s="6">
        <v>0.13090277777777801</v>
      </c>
      <c r="C383" s="28">
        <v>3.84</v>
      </c>
      <c r="D383" s="28">
        <v>0.99</v>
      </c>
      <c r="E383" s="28">
        <f t="shared" si="51"/>
        <v>2737.0277777777751</v>
      </c>
      <c r="M383" s="27">
        <v>0.13009694444444453</v>
      </c>
      <c r="N383" s="18">
        <v>33.75</v>
      </c>
      <c r="O383" s="18">
        <v>26.55</v>
      </c>
      <c r="Q383" s="28">
        <v>3</v>
      </c>
      <c r="R383" s="28">
        <v>8</v>
      </c>
      <c r="S383" s="28">
        <v>30</v>
      </c>
      <c r="V383" s="39">
        <f t="shared" si="46"/>
        <v>11310</v>
      </c>
      <c r="W383" s="28">
        <v>3.84</v>
      </c>
      <c r="X383" s="28">
        <v>0.99</v>
      </c>
      <c r="Y383" s="28">
        <f t="shared" si="54"/>
        <v>2737.0277777777751</v>
      </c>
      <c r="Z383" s="28">
        <f t="shared" si="47"/>
        <v>45.259444444444497</v>
      </c>
      <c r="AA383" s="40">
        <f t="shared" si="48"/>
        <v>54.740555555555503</v>
      </c>
      <c r="AB383" s="39">
        <v>11350</v>
      </c>
      <c r="AC383" s="28">
        <v>3.44</v>
      </c>
      <c r="AD383" s="28">
        <v>0.86</v>
      </c>
      <c r="AE383" s="28">
        <f t="shared" si="52"/>
        <v>2978.9444444444398</v>
      </c>
      <c r="AF383" s="28">
        <f t="shared" si="49"/>
        <v>40.421111111111209</v>
      </c>
      <c r="AG383" s="40">
        <f t="shared" si="50"/>
        <v>59.578888888888791</v>
      </c>
      <c r="AJ383">
        <v>11240</v>
      </c>
      <c r="AK383" s="33">
        <v>33.75</v>
      </c>
      <c r="AL383" s="33">
        <v>26.55</v>
      </c>
      <c r="AM383" s="28">
        <f t="shared" si="53"/>
        <v>7.1999999999999993</v>
      </c>
    </row>
    <row r="384" spans="2:39" customFormat="1" x14ac:dyDescent="0.25">
      <c r="B384" s="6">
        <v>0.13125000000000001</v>
      </c>
      <c r="C384" s="28">
        <v>3.85</v>
      </c>
      <c r="D384" s="28">
        <v>0.98</v>
      </c>
      <c r="E384" s="28">
        <f t="shared" si="51"/>
        <v>2745.1944444444416</v>
      </c>
      <c r="M384" s="26">
        <v>0.13044506944444445</v>
      </c>
      <c r="N384" s="17">
        <v>33.75</v>
      </c>
      <c r="O384" s="17">
        <v>26.46</v>
      </c>
      <c r="Q384" s="28">
        <v>3</v>
      </c>
      <c r="R384" s="28">
        <v>9</v>
      </c>
      <c r="S384" s="28">
        <v>0</v>
      </c>
      <c r="V384" s="39">
        <f t="shared" si="46"/>
        <v>11340</v>
      </c>
      <c r="W384" s="28">
        <v>3.85</v>
      </c>
      <c r="X384" s="28">
        <v>0.98</v>
      </c>
      <c r="Y384" s="28">
        <f t="shared" si="54"/>
        <v>2745.1944444444416</v>
      </c>
      <c r="Z384" s="28">
        <f t="shared" si="47"/>
        <v>45.096111111111171</v>
      </c>
      <c r="AA384" s="40">
        <f t="shared" si="48"/>
        <v>54.903888888888829</v>
      </c>
      <c r="AB384" s="39">
        <v>11380</v>
      </c>
      <c r="AC384" s="28">
        <v>3.44</v>
      </c>
      <c r="AD384" s="28">
        <v>0.85</v>
      </c>
      <c r="AE384" s="28">
        <f t="shared" si="52"/>
        <v>2986.0277777777733</v>
      </c>
      <c r="AF384" s="28">
        <f t="shared" si="49"/>
        <v>40.279444444444536</v>
      </c>
      <c r="AG384" s="40">
        <f t="shared" si="50"/>
        <v>59.720555555555464</v>
      </c>
      <c r="AJ384">
        <v>11240</v>
      </c>
      <c r="AK384" s="34">
        <v>33.75</v>
      </c>
      <c r="AL384" s="34">
        <v>26.55</v>
      </c>
      <c r="AM384" s="28">
        <f t="shared" si="53"/>
        <v>7.1999999999999993</v>
      </c>
    </row>
    <row r="385" spans="2:39" customFormat="1" x14ac:dyDescent="0.25">
      <c r="B385" s="6">
        <v>0.131597222222222</v>
      </c>
      <c r="C385" s="28">
        <v>3.85</v>
      </c>
      <c r="D385" s="28">
        <v>0.98</v>
      </c>
      <c r="E385" s="28">
        <f t="shared" si="51"/>
        <v>2753.3611111111081</v>
      </c>
      <c r="M385" s="27">
        <v>0.13079302083333333</v>
      </c>
      <c r="N385" s="18">
        <v>33.75</v>
      </c>
      <c r="O385" s="18">
        <v>26.55</v>
      </c>
      <c r="Q385" s="28">
        <v>3</v>
      </c>
      <c r="R385" s="28">
        <v>9</v>
      </c>
      <c r="S385" s="28">
        <v>30</v>
      </c>
      <c r="V385" s="39">
        <f t="shared" si="46"/>
        <v>11370</v>
      </c>
      <c r="W385" s="28">
        <v>3.85</v>
      </c>
      <c r="X385" s="28">
        <v>0.98</v>
      </c>
      <c r="Y385" s="28">
        <f t="shared" si="54"/>
        <v>2753.3611111111081</v>
      </c>
      <c r="Z385" s="28">
        <f t="shared" si="47"/>
        <v>44.932777777777829</v>
      </c>
      <c r="AA385" s="40">
        <f t="shared" si="48"/>
        <v>55.067222222222171</v>
      </c>
      <c r="AB385" s="39">
        <v>11410</v>
      </c>
      <c r="AC385" s="28">
        <v>3.43</v>
      </c>
      <c r="AD385" s="28">
        <v>0.85</v>
      </c>
      <c r="AE385" s="28">
        <f t="shared" si="52"/>
        <v>2993.1111111111068</v>
      </c>
      <c r="AF385" s="28">
        <f t="shared" si="49"/>
        <v>40.137777777777863</v>
      </c>
      <c r="AG385" s="40">
        <f t="shared" si="50"/>
        <v>59.862222222222137</v>
      </c>
      <c r="AJ385">
        <v>11270</v>
      </c>
      <c r="AK385" s="33">
        <v>33.75</v>
      </c>
      <c r="AL385" s="33">
        <v>26.46</v>
      </c>
      <c r="AM385" s="28">
        <f t="shared" si="53"/>
        <v>7.2899999999999991</v>
      </c>
    </row>
    <row r="386" spans="2:39" customFormat="1" x14ac:dyDescent="0.25">
      <c r="B386" s="6">
        <v>0.131944444444444</v>
      </c>
      <c r="C386" s="28">
        <v>3.85</v>
      </c>
      <c r="D386" s="28">
        <v>0.98</v>
      </c>
      <c r="E386" s="28">
        <f t="shared" si="51"/>
        <v>2761.5277777777746</v>
      </c>
      <c r="M386" s="26">
        <v>0.13114050925925935</v>
      </c>
      <c r="N386" s="17">
        <v>33.75</v>
      </c>
      <c r="O386" s="17">
        <v>26.46</v>
      </c>
      <c r="Q386" s="28">
        <v>3</v>
      </c>
      <c r="R386" s="28">
        <v>10</v>
      </c>
      <c r="S386" s="28">
        <v>0</v>
      </c>
      <c r="V386" s="39">
        <f t="shared" si="46"/>
        <v>11400</v>
      </c>
      <c r="W386" s="28">
        <v>3.85</v>
      </c>
      <c r="X386" s="28">
        <v>0.98</v>
      </c>
      <c r="Y386" s="28">
        <f t="shared" si="54"/>
        <v>2761.5277777777746</v>
      </c>
      <c r="Z386" s="28">
        <f t="shared" si="47"/>
        <v>44.769444444444503</v>
      </c>
      <c r="AA386" s="40">
        <f t="shared" si="48"/>
        <v>55.230555555555497</v>
      </c>
      <c r="AB386" s="39">
        <v>11440</v>
      </c>
      <c r="AC386" s="28">
        <v>3.43</v>
      </c>
      <c r="AD386" s="28">
        <v>0.85</v>
      </c>
      <c r="AE386" s="28">
        <f t="shared" si="52"/>
        <v>3000.1944444444403</v>
      </c>
      <c r="AF386" s="28">
        <f t="shared" si="49"/>
        <v>39.996111111111198</v>
      </c>
      <c r="AG386" s="40">
        <f t="shared" si="50"/>
        <v>60.003888888888802</v>
      </c>
      <c r="AJ386">
        <v>11301</v>
      </c>
      <c r="AK386" s="34">
        <v>33.75</v>
      </c>
      <c r="AL386" s="34">
        <v>26.55</v>
      </c>
      <c r="AM386" s="28">
        <f t="shared" si="53"/>
        <v>7.1999999999999993</v>
      </c>
    </row>
    <row r="387" spans="2:39" customFormat="1" x14ac:dyDescent="0.25">
      <c r="B387" s="6">
        <v>0.132291666666667</v>
      </c>
      <c r="C387" s="28">
        <v>3.85</v>
      </c>
      <c r="D387" s="28">
        <v>0.98</v>
      </c>
      <c r="E387" s="28">
        <f t="shared" si="51"/>
        <v>2769.6944444444412</v>
      </c>
      <c r="M387" s="27">
        <v>0.13148880787037043</v>
      </c>
      <c r="N387" s="18">
        <v>33.659999999999997</v>
      </c>
      <c r="O387" s="18">
        <v>26.46</v>
      </c>
      <c r="Q387" s="28">
        <v>3</v>
      </c>
      <c r="R387" s="28">
        <v>10</v>
      </c>
      <c r="S387" s="28">
        <v>30</v>
      </c>
      <c r="V387" s="39">
        <f t="shared" si="46"/>
        <v>11430</v>
      </c>
      <c r="W387" s="28">
        <v>3.85</v>
      </c>
      <c r="X387" s="28">
        <v>0.98</v>
      </c>
      <c r="Y387" s="28">
        <f t="shared" si="54"/>
        <v>2769.6944444444412</v>
      </c>
      <c r="Z387" s="28">
        <f t="shared" si="47"/>
        <v>44.606111111111183</v>
      </c>
      <c r="AA387" s="40">
        <f t="shared" si="48"/>
        <v>55.393888888888817</v>
      </c>
      <c r="AB387" s="39">
        <v>11470</v>
      </c>
      <c r="AC387" s="28">
        <v>3.43</v>
      </c>
      <c r="AD387" s="28">
        <v>0.85</v>
      </c>
      <c r="AE387" s="28">
        <f t="shared" si="52"/>
        <v>3007.2777777777737</v>
      </c>
      <c r="AF387" s="28">
        <f t="shared" si="49"/>
        <v>39.854444444444525</v>
      </c>
      <c r="AG387" s="40">
        <f t="shared" si="50"/>
        <v>60.145555555555475</v>
      </c>
      <c r="AJ387">
        <v>11331</v>
      </c>
      <c r="AK387" s="33">
        <v>33.75</v>
      </c>
      <c r="AL387" s="33">
        <v>26.46</v>
      </c>
      <c r="AM387" s="28">
        <f t="shared" si="53"/>
        <v>7.2899999999999991</v>
      </c>
    </row>
    <row r="388" spans="2:39" customFormat="1" x14ac:dyDescent="0.25">
      <c r="B388" s="6">
        <v>0.132638888888889</v>
      </c>
      <c r="C388" s="28">
        <v>3.85</v>
      </c>
      <c r="D388" s="28">
        <v>0.98</v>
      </c>
      <c r="E388" s="28">
        <f t="shared" si="51"/>
        <v>2777.8611111111077</v>
      </c>
      <c r="M388" s="26">
        <v>0.13183641203703711</v>
      </c>
      <c r="N388" s="17">
        <v>33.75</v>
      </c>
      <c r="O388" s="17">
        <v>26.46</v>
      </c>
      <c r="Q388" s="28">
        <v>3</v>
      </c>
      <c r="R388" s="28">
        <v>11</v>
      </c>
      <c r="S388" s="28">
        <v>0</v>
      </c>
      <c r="V388" s="39">
        <f t="shared" si="46"/>
        <v>11460</v>
      </c>
      <c r="W388" s="28">
        <v>3.85</v>
      </c>
      <c r="X388" s="28">
        <v>0.98</v>
      </c>
      <c r="Y388" s="28">
        <f t="shared" si="54"/>
        <v>2777.8611111111077</v>
      </c>
      <c r="Z388" s="28">
        <f t="shared" si="47"/>
        <v>44.442777777777842</v>
      </c>
      <c r="AA388" s="40">
        <f t="shared" si="48"/>
        <v>55.557222222222158</v>
      </c>
      <c r="AB388" s="39">
        <v>11500</v>
      </c>
      <c r="AC388" s="28">
        <v>3.43</v>
      </c>
      <c r="AD388" s="28">
        <v>0.85</v>
      </c>
      <c r="AE388" s="28">
        <f t="shared" si="52"/>
        <v>3014.3611111111072</v>
      </c>
      <c r="AF388" s="28">
        <f t="shared" si="49"/>
        <v>39.712777777777852</v>
      </c>
      <c r="AG388" s="40">
        <f t="shared" si="50"/>
        <v>60.287222222222148</v>
      </c>
      <c r="AJ388">
        <v>11361</v>
      </c>
      <c r="AK388" s="34">
        <v>33.659999999999997</v>
      </c>
      <c r="AL388" s="34">
        <v>26.46</v>
      </c>
      <c r="AM388" s="28">
        <f t="shared" si="53"/>
        <v>7.1999999999999957</v>
      </c>
    </row>
    <row r="389" spans="2:39" customFormat="1" x14ac:dyDescent="0.25">
      <c r="B389" s="6">
        <v>0.132986111111111</v>
      </c>
      <c r="C389" s="28">
        <v>3.85</v>
      </c>
      <c r="D389" s="28">
        <v>0.98</v>
      </c>
      <c r="E389" s="28">
        <f t="shared" si="51"/>
        <v>2786.0277777777742</v>
      </c>
      <c r="M389" s="27">
        <v>0.1321843981481482</v>
      </c>
      <c r="N389" s="18">
        <v>33.75</v>
      </c>
      <c r="O389" s="18">
        <v>26.37</v>
      </c>
      <c r="Q389" s="28">
        <v>3</v>
      </c>
      <c r="R389" s="28">
        <v>11</v>
      </c>
      <c r="S389" s="28">
        <v>30</v>
      </c>
      <c r="V389" s="39">
        <f t="shared" ref="V389:V452" si="55">S389+R389*60+Q389*3600</f>
        <v>11490</v>
      </c>
      <c r="W389" s="28">
        <v>3.85</v>
      </c>
      <c r="X389" s="28">
        <v>0.98</v>
      </c>
      <c r="Y389" s="28">
        <f t="shared" si="54"/>
        <v>2786.0277777777742</v>
      </c>
      <c r="Z389" s="28">
        <f t="shared" ref="Z389:Z452" si="56">100-Y389/$AA$1*100</f>
        <v>44.279444444444515</v>
      </c>
      <c r="AA389" s="40">
        <f t="shared" ref="AA389:AA452" si="57">100-Z389</f>
        <v>55.720555555555485</v>
      </c>
      <c r="AB389" s="39">
        <v>11530</v>
      </c>
      <c r="AC389" s="28">
        <v>3.43</v>
      </c>
      <c r="AD389" s="28">
        <v>0.85</v>
      </c>
      <c r="AE389" s="28">
        <f t="shared" si="52"/>
        <v>3021.4444444444407</v>
      </c>
      <c r="AF389" s="28">
        <f t="shared" ref="AF389:AF452" si="58">100-AE389/$AA$1*100</f>
        <v>39.571111111111193</v>
      </c>
      <c r="AG389" s="40">
        <f t="shared" ref="AG389:AG452" si="59">100-AF389</f>
        <v>60.428888888888807</v>
      </c>
      <c r="AJ389">
        <v>11391</v>
      </c>
      <c r="AK389" s="33">
        <v>33.75</v>
      </c>
      <c r="AL389" s="33">
        <v>26.46</v>
      </c>
      <c r="AM389" s="28">
        <f t="shared" si="53"/>
        <v>7.2899999999999991</v>
      </c>
    </row>
    <row r="390" spans="2:39" customFormat="1" x14ac:dyDescent="0.25">
      <c r="B390" s="6">
        <v>0.133333333333333</v>
      </c>
      <c r="C390" s="28">
        <v>3.86</v>
      </c>
      <c r="D390" s="28">
        <v>0.98</v>
      </c>
      <c r="E390" s="28">
        <f t="shared" ref="E390:E453" si="60">D390*$A$1*(10/36)+E389</f>
        <v>2794.1944444444407</v>
      </c>
      <c r="M390" s="26">
        <v>0.13253237268518525</v>
      </c>
      <c r="N390" s="17">
        <v>33.75</v>
      </c>
      <c r="O390" s="17">
        <v>26.55</v>
      </c>
      <c r="Q390" s="28">
        <v>3</v>
      </c>
      <c r="R390" s="28">
        <v>12</v>
      </c>
      <c r="S390" s="28">
        <v>0</v>
      </c>
      <c r="V390" s="39">
        <f t="shared" si="55"/>
        <v>11520</v>
      </c>
      <c r="W390" s="28">
        <v>3.86</v>
      </c>
      <c r="X390" s="28">
        <v>0.98</v>
      </c>
      <c r="Y390" s="28">
        <f t="shared" si="54"/>
        <v>2794.1944444444407</v>
      </c>
      <c r="Z390" s="28">
        <f t="shared" si="56"/>
        <v>44.116111111111188</v>
      </c>
      <c r="AA390" s="40">
        <f t="shared" si="57"/>
        <v>55.883888888888812</v>
      </c>
      <c r="AB390" s="39">
        <v>11560</v>
      </c>
      <c r="AC390" s="28">
        <v>3.42</v>
      </c>
      <c r="AD390" s="28">
        <v>0.85</v>
      </c>
      <c r="AE390" s="28">
        <f t="shared" ref="AE390:AE453" si="61">AD390*$A$1*(10/36)+AE389</f>
        <v>3028.5277777777742</v>
      </c>
      <c r="AF390" s="28">
        <f t="shared" si="58"/>
        <v>39.429444444444513</v>
      </c>
      <c r="AG390" s="40">
        <f t="shared" si="59"/>
        <v>60.570555555555487</v>
      </c>
      <c r="AJ390">
        <v>11421</v>
      </c>
      <c r="AK390" s="34">
        <v>33.75</v>
      </c>
      <c r="AL390" s="34">
        <v>26.37</v>
      </c>
      <c r="AM390" s="28">
        <f t="shared" ref="AM390:AM453" si="62">AK390-AL390</f>
        <v>7.379999999999999</v>
      </c>
    </row>
    <row r="391" spans="2:39" customFormat="1" x14ac:dyDescent="0.25">
      <c r="B391" s="6">
        <v>0.133680555555556</v>
      </c>
      <c r="C391" s="28">
        <v>3.86</v>
      </c>
      <c r="D391" s="28">
        <v>0.98</v>
      </c>
      <c r="E391" s="28">
        <f t="shared" si="60"/>
        <v>2802.3611111111072</v>
      </c>
      <c r="M391" s="27">
        <v>0.13288001157407414</v>
      </c>
      <c r="N391" s="18">
        <v>33.85</v>
      </c>
      <c r="O391" s="18">
        <v>26.55</v>
      </c>
      <c r="Q391" s="28">
        <v>3</v>
      </c>
      <c r="R391" s="28">
        <v>12</v>
      </c>
      <c r="S391" s="28">
        <v>30</v>
      </c>
      <c r="V391" s="39">
        <f t="shared" si="55"/>
        <v>11550</v>
      </c>
      <c r="W391" s="28">
        <v>3.86</v>
      </c>
      <c r="X391" s="28">
        <v>0.98</v>
      </c>
      <c r="Y391" s="28">
        <f t="shared" si="54"/>
        <v>2802.3611111111072</v>
      </c>
      <c r="Z391" s="28">
        <f t="shared" si="56"/>
        <v>43.952777777777854</v>
      </c>
      <c r="AA391" s="40">
        <f t="shared" si="57"/>
        <v>56.047222222222146</v>
      </c>
      <c r="AB391" s="39">
        <v>11590</v>
      </c>
      <c r="AC391" s="28">
        <v>3.42</v>
      </c>
      <c r="AD391" s="28">
        <v>0.85</v>
      </c>
      <c r="AE391" s="28">
        <f t="shared" si="61"/>
        <v>3035.6111111111077</v>
      </c>
      <c r="AF391" s="28">
        <f t="shared" si="58"/>
        <v>39.287777777777841</v>
      </c>
      <c r="AG391" s="40">
        <f t="shared" si="59"/>
        <v>60.712222222222159</v>
      </c>
      <c r="AJ391">
        <v>11451</v>
      </c>
      <c r="AK391" s="33">
        <v>33.75</v>
      </c>
      <c r="AL391" s="33">
        <v>26.55</v>
      </c>
      <c r="AM391" s="28">
        <f t="shared" si="62"/>
        <v>7.1999999999999993</v>
      </c>
    </row>
    <row r="392" spans="2:39" customFormat="1" x14ac:dyDescent="0.25">
      <c r="B392" s="6">
        <v>0.134027777777778</v>
      </c>
      <c r="C392" s="28">
        <v>3.86</v>
      </c>
      <c r="D392" s="28">
        <v>0.98</v>
      </c>
      <c r="E392" s="28">
        <f t="shared" si="60"/>
        <v>2810.5277777777737</v>
      </c>
      <c r="M392" s="26">
        <v>0.13322762731481486</v>
      </c>
      <c r="N392" s="17">
        <v>33.75</v>
      </c>
      <c r="O392" s="17">
        <v>26.55</v>
      </c>
      <c r="Q392" s="28">
        <v>3</v>
      </c>
      <c r="R392" s="28">
        <v>13</v>
      </c>
      <c r="S392" s="28">
        <v>0</v>
      </c>
      <c r="V392" s="39">
        <f t="shared" si="55"/>
        <v>11580</v>
      </c>
      <c r="W392" s="28">
        <v>3.86</v>
      </c>
      <c r="X392" s="28">
        <v>0.98</v>
      </c>
      <c r="Y392" s="28">
        <f t="shared" si="54"/>
        <v>2810.5277777777737</v>
      </c>
      <c r="Z392" s="28">
        <f t="shared" si="56"/>
        <v>43.789444444444527</v>
      </c>
      <c r="AA392" s="40">
        <f t="shared" si="57"/>
        <v>56.210555555555473</v>
      </c>
      <c r="AB392" s="39">
        <v>11620</v>
      </c>
      <c r="AC392" s="28">
        <v>3.42</v>
      </c>
      <c r="AD392" s="28">
        <v>0.85</v>
      </c>
      <c r="AE392" s="28">
        <f t="shared" si="61"/>
        <v>3042.6944444444412</v>
      </c>
      <c r="AF392" s="28">
        <f t="shared" si="58"/>
        <v>39.146111111111182</v>
      </c>
      <c r="AG392" s="40">
        <f t="shared" si="59"/>
        <v>60.853888888888818</v>
      </c>
      <c r="AJ392">
        <v>11481</v>
      </c>
      <c r="AK392" s="34">
        <v>33.85</v>
      </c>
      <c r="AL392" s="34">
        <v>26.55</v>
      </c>
      <c r="AM392" s="28">
        <f t="shared" si="62"/>
        <v>7.3000000000000007</v>
      </c>
    </row>
    <row r="393" spans="2:39" customFormat="1" x14ac:dyDescent="0.25">
      <c r="B393" s="6">
        <v>0.13437499999999999</v>
      </c>
      <c r="C393" s="28">
        <v>3.86</v>
      </c>
      <c r="D393" s="28">
        <v>0.98</v>
      </c>
      <c r="E393" s="28">
        <f t="shared" si="60"/>
        <v>2818.6944444444403</v>
      </c>
      <c r="M393" s="27">
        <v>0.13357548611111114</v>
      </c>
      <c r="N393" s="18">
        <v>33.659999999999997</v>
      </c>
      <c r="O393" s="18">
        <v>26.55</v>
      </c>
      <c r="Q393" s="28">
        <v>3</v>
      </c>
      <c r="R393" s="28">
        <v>13</v>
      </c>
      <c r="S393" s="28">
        <v>30</v>
      </c>
      <c r="V393" s="39">
        <f t="shared" si="55"/>
        <v>11610</v>
      </c>
      <c r="W393" s="28">
        <v>3.86</v>
      </c>
      <c r="X393" s="28">
        <v>0.98</v>
      </c>
      <c r="Y393" s="28">
        <f t="shared" si="54"/>
        <v>2818.6944444444403</v>
      </c>
      <c r="Z393" s="28">
        <f t="shared" si="56"/>
        <v>43.6261111111112</v>
      </c>
      <c r="AA393" s="40">
        <f t="shared" si="57"/>
        <v>56.3738888888888</v>
      </c>
      <c r="AB393" s="39">
        <v>11650</v>
      </c>
      <c r="AC393" s="28">
        <v>3.42</v>
      </c>
      <c r="AD393" s="28">
        <v>0.85</v>
      </c>
      <c r="AE393" s="28">
        <f t="shared" si="61"/>
        <v>3049.7777777777746</v>
      </c>
      <c r="AF393" s="28">
        <f t="shared" si="58"/>
        <v>39.004444444444509</v>
      </c>
      <c r="AG393" s="40">
        <f t="shared" si="59"/>
        <v>60.995555555555491</v>
      </c>
      <c r="AJ393">
        <v>11511</v>
      </c>
      <c r="AK393" s="33">
        <v>33.75</v>
      </c>
      <c r="AL393" s="33">
        <v>26.55</v>
      </c>
      <c r="AM393" s="28">
        <f t="shared" si="62"/>
        <v>7.1999999999999993</v>
      </c>
    </row>
    <row r="394" spans="2:39" customFormat="1" x14ac:dyDescent="0.25">
      <c r="B394" s="6">
        <v>0.13472222222222199</v>
      </c>
      <c r="C394" s="28">
        <v>3.86</v>
      </c>
      <c r="D394" s="28">
        <v>0.98</v>
      </c>
      <c r="E394" s="28">
        <f t="shared" si="60"/>
        <v>2826.8611111111068</v>
      </c>
      <c r="M394" s="26">
        <v>0.13392380787037039</v>
      </c>
      <c r="N394" s="17">
        <v>33.659999999999997</v>
      </c>
      <c r="O394" s="17">
        <v>26.55</v>
      </c>
      <c r="Q394" s="28">
        <v>3</v>
      </c>
      <c r="R394" s="28">
        <v>14</v>
      </c>
      <c r="S394" s="28">
        <v>0</v>
      </c>
      <c r="V394" s="39">
        <f t="shared" si="55"/>
        <v>11640</v>
      </c>
      <c r="W394" s="28">
        <v>3.86</v>
      </c>
      <c r="X394" s="28">
        <v>0.98</v>
      </c>
      <c r="Y394" s="28">
        <f t="shared" si="54"/>
        <v>2826.8611111111068</v>
      </c>
      <c r="Z394" s="28">
        <f t="shared" si="56"/>
        <v>43.462777777777859</v>
      </c>
      <c r="AA394" s="40">
        <f t="shared" si="57"/>
        <v>56.537222222222141</v>
      </c>
      <c r="AB394" s="39">
        <v>11680</v>
      </c>
      <c r="AC394" s="28">
        <v>3.42</v>
      </c>
      <c r="AD394" s="28">
        <v>0.85</v>
      </c>
      <c r="AE394" s="28">
        <f t="shared" si="61"/>
        <v>3056.8611111111081</v>
      </c>
      <c r="AF394" s="28">
        <f t="shared" si="58"/>
        <v>38.862777777777836</v>
      </c>
      <c r="AG394" s="40">
        <f t="shared" si="59"/>
        <v>61.137222222222164</v>
      </c>
      <c r="AJ394">
        <v>11541</v>
      </c>
      <c r="AK394" s="34">
        <v>33.659999999999997</v>
      </c>
      <c r="AL394" s="34">
        <v>26.55</v>
      </c>
      <c r="AM394" s="28">
        <f t="shared" si="62"/>
        <v>7.1099999999999959</v>
      </c>
    </row>
    <row r="395" spans="2:39" customFormat="1" x14ac:dyDescent="0.25">
      <c r="B395" s="6">
        <v>0.13506944444444399</v>
      </c>
      <c r="C395" s="28">
        <v>3.86</v>
      </c>
      <c r="D395" s="28">
        <v>0.98</v>
      </c>
      <c r="E395" s="28">
        <f t="shared" si="60"/>
        <v>2835.0277777777733</v>
      </c>
      <c r="M395" s="27">
        <v>0.13427160879629629</v>
      </c>
      <c r="N395" s="18">
        <v>33.369999999999997</v>
      </c>
      <c r="O395" s="18">
        <v>26.55</v>
      </c>
      <c r="Q395" s="28">
        <v>3</v>
      </c>
      <c r="R395" s="28">
        <v>14</v>
      </c>
      <c r="S395" s="28">
        <v>30</v>
      </c>
      <c r="V395" s="39">
        <f t="shared" si="55"/>
        <v>11670</v>
      </c>
      <c r="W395" s="28">
        <v>3.86</v>
      </c>
      <c r="X395" s="28">
        <v>0.98</v>
      </c>
      <c r="Y395" s="28">
        <f t="shared" si="54"/>
        <v>2835.0277777777733</v>
      </c>
      <c r="Z395" s="28">
        <f t="shared" si="56"/>
        <v>43.299444444444532</v>
      </c>
      <c r="AA395" s="40">
        <f t="shared" si="57"/>
        <v>56.700555555555468</v>
      </c>
      <c r="AB395" s="39">
        <v>11710</v>
      </c>
      <c r="AC395" s="28">
        <v>3.41</v>
      </c>
      <c r="AD395" s="28">
        <v>0.85</v>
      </c>
      <c r="AE395" s="28">
        <f t="shared" si="61"/>
        <v>3063.9444444444416</v>
      </c>
      <c r="AF395" s="28">
        <f t="shared" si="58"/>
        <v>38.721111111111171</v>
      </c>
      <c r="AG395" s="40">
        <f t="shared" si="59"/>
        <v>61.278888888888829</v>
      </c>
      <c r="AJ395">
        <v>11571</v>
      </c>
      <c r="AK395" s="33">
        <v>33.659999999999997</v>
      </c>
      <c r="AL395" s="33">
        <v>26.55</v>
      </c>
      <c r="AM395" s="28">
        <f t="shared" si="62"/>
        <v>7.1099999999999959</v>
      </c>
    </row>
    <row r="396" spans="2:39" customFormat="1" x14ac:dyDescent="0.25">
      <c r="B396" s="6">
        <v>0.13541666666666699</v>
      </c>
      <c r="C396" s="28">
        <v>3.86</v>
      </c>
      <c r="D396" s="28">
        <v>0.98</v>
      </c>
      <c r="E396" s="28">
        <f t="shared" si="60"/>
        <v>2843.1944444444398</v>
      </c>
      <c r="M396" s="26">
        <v>0.13461953703703711</v>
      </c>
      <c r="N396" s="17">
        <v>33.75</v>
      </c>
      <c r="O396" s="17">
        <v>26.55</v>
      </c>
      <c r="Q396" s="28">
        <v>3</v>
      </c>
      <c r="R396" s="28">
        <v>15</v>
      </c>
      <c r="S396" s="28">
        <v>0</v>
      </c>
      <c r="V396" s="39">
        <f t="shared" si="55"/>
        <v>11700</v>
      </c>
      <c r="W396" s="28">
        <v>3.86</v>
      </c>
      <c r="X396" s="28">
        <v>0.98</v>
      </c>
      <c r="Y396" s="28">
        <f t="shared" si="54"/>
        <v>2843.1944444444398</v>
      </c>
      <c r="Z396" s="28">
        <f t="shared" si="56"/>
        <v>43.136111111111205</v>
      </c>
      <c r="AA396" s="40">
        <f t="shared" si="57"/>
        <v>56.863888888888795</v>
      </c>
      <c r="AB396" s="39">
        <v>11740</v>
      </c>
      <c r="AC396" s="28">
        <v>3.41</v>
      </c>
      <c r="AD396" s="28">
        <v>0.85</v>
      </c>
      <c r="AE396" s="28">
        <f t="shared" si="61"/>
        <v>3071.0277777777751</v>
      </c>
      <c r="AF396" s="28">
        <f t="shared" si="58"/>
        <v>38.579444444444498</v>
      </c>
      <c r="AG396" s="40">
        <f t="shared" si="59"/>
        <v>61.420555555555502</v>
      </c>
      <c r="AJ396">
        <v>11601</v>
      </c>
      <c r="AK396" s="34">
        <v>33.369999999999997</v>
      </c>
      <c r="AL396" s="34">
        <v>26.55</v>
      </c>
      <c r="AM396" s="28">
        <f t="shared" si="62"/>
        <v>6.8199999999999967</v>
      </c>
    </row>
    <row r="397" spans="2:39" customFormat="1" x14ac:dyDescent="0.25">
      <c r="B397" s="6">
        <v>0.13576388888888899</v>
      </c>
      <c r="C397" s="28">
        <v>3.87</v>
      </c>
      <c r="D397" s="28">
        <v>0.98</v>
      </c>
      <c r="E397" s="28">
        <f t="shared" si="60"/>
        <v>2851.3611111111063</v>
      </c>
      <c r="M397" s="27">
        <v>0.13496692129629639</v>
      </c>
      <c r="N397" s="18">
        <v>33.75</v>
      </c>
      <c r="O397" s="18">
        <v>26.46</v>
      </c>
      <c r="Q397" s="28">
        <v>3</v>
      </c>
      <c r="R397" s="28">
        <v>15</v>
      </c>
      <c r="S397" s="28">
        <v>30</v>
      </c>
      <c r="V397" s="39">
        <f t="shared" si="55"/>
        <v>11730</v>
      </c>
      <c r="W397" s="28">
        <v>3.87</v>
      </c>
      <c r="X397" s="28">
        <v>0.98</v>
      </c>
      <c r="Y397" s="28">
        <f t="shared" si="54"/>
        <v>2851.3611111111063</v>
      </c>
      <c r="Z397" s="28">
        <f t="shared" si="56"/>
        <v>42.972777777777871</v>
      </c>
      <c r="AA397" s="40">
        <f t="shared" si="57"/>
        <v>57.027222222222129</v>
      </c>
      <c r="AB397" s="39">
        <v>11770</v>
      </c>
      <c r="AC397" s="28">
        <v>3.41</v>
      </c>
      <c r="AD397" s="28">
        <v>0.85</v>
      </c>
      <c r="AE397" s="28">
        <f t="shared" si="61"/>
        <v>3078.1111111111086</v>
      </c>
      <c r="AF397" s="28">
        <f t="shared" si="58"/>
        <v>38.437777777777825</v>
      </c>
      <c r="AG397" s="40">
        <f t="shared" si="59"/>
        <v>61.562222222222175</v>
      </c>
      <c r="AJ397">
        <v>11631</v>
      </c>
      <c r="AK397" s="33">
        <v>33.75</v>
      </c>
      <c r="AL397" s="33">
        <v>26.55</v>
      </c>
      <c r="AM397" s="28">
        <f t="shared" si="62"/>
        <v>7.1999999999999993</v>
      </c>
    </row>
    <row r="398" spans="2:39" customFormat="1" x14ac:dyDescent="0.25">
      <c r="B398" s="6">
        <v>0.13611111111111099</v>
      </c>
      <c r="C398" s="28">
        <v>3.87</v>
      </c>
      <c r="D398" s="28">
        <v>0.98</v>
      </c>
      <c r="E398" s="28">
        <f t="shared" si="60"/>
        <v>2859.5277777777728</v>
      </c>
      <c r="M398" s="26">
        <v>0.13531473379629633</v>
      </c>
      <c r="N398" s="17">
        <v>33.75</v>
      </c>
      <c r="O398" s="17">
        <v>26.55</v>
      </c>
      <c r="Q398" s="28">
        <v>3</v>
      </c>
      <c r="R398" s="28">
        <v>16</v>
      </c>
      <c r="S398" s="28">
        <v>0</v>
      </c>
      <c r="V398" s="39">
        <f t="shared" si="55"/>
        <v>11760</v>
      </c>
      <c r="W398" s="28">
        <v>3.87</v>
      </c>
      <c r="X398" s="28">
        <v>0.98</v>
      </c>
      <c r="Y398" s="28">
        <f t="shared" si="54"/>
        <v>2859.5277777777728</v>
      </c>
      <c r="Z398" s="28">
        <f t="shared" si="56"/>
        <v>42.809444444444544</v>
      </c>
      <c r="AA398" s="40">
        <f t="shared" si="57"/>
        <v>57.190555555555456</v>
      </c>
      <c r="AB398" s="39">
        <v>11800</v>
      </c>
      <c r="AC398" s="28">
        <v>3.41</v>
      </c>
      <c r="AD398" s="28">
        <v>0.85</v>
      </c>
      <c r="AE398" s="28">
        <f t="shared" si="61"/>
        <v>3085.1944444444421</v>
      </c>
      <c r="AF398" s="28">
        <f t="shared" si="58"/>
        <v>38.296111111111166</v>
      </c>
      <c r="AG398" s="40">
        <f t="shared" si="59"/>
        <v>61.703888888888834</v>
      </c>
      <c r="AJ398">
        <v>11661</v>
      </c>
      <c r="AK398" s="34">
        <v>33.75</v>
      </c>
      <c r="AL398" s="34">
        <v>26.46</v>
      </c>
      <c r="AM398" s="28">
        <f t="shared" si="62"/>
        <v>7.2899999999999991</v>
      </c>
    </row>
    <row r="399" spans="2:39" customFormat="1" x14ac:dyDescent="0.25">
      <c r="B399" s="6">
        <v>0.13645833333333299</v>
      </c>
      <c r="C399" s="28">
        <v>3.87</v>
      </c>
      <c r="D399" s="28">
        <v>0.98</v>
      </c>
      <c r="E399" s="28">
        <f t="shared" si="60"/>
        <v>2867.6944444444393</v>
      </c>
      <c r="M399" s="27">
        <v>0.13566313657407414</v>
      </c>
      <c r="N399" s="18">
        <v>33.75</v>
      </c>
      <c r="O399" s="18">
        <v>26.64</v>
      </c>
      <c r="Q399" s="28">
        <v>3</v>
      </c>
      <c r="R399" s="28">
        <v>16</v>
      </c>
      <c r="S399" s="28">
        <v>30</v>
      </c>
      <c r="V399" s="39">
        <f t="shared" si="55"/>
        <v>11790</v>
      </c>
      <c r="W399" s="28">
        <v>3.87</v>
      </c>
      <c r="X399" s="28">
        <v>0.98</v>
      </c>
      <c r="Y399" s="28">
        <f t="shared" si="54"/>
        <v>2867.6944444444393</v>
      </c>
      <c r="Z399" s="28">
        <f t="shared" si="56"/>
        <v>42.646111111111217</v>
      </c>
      <c r="AA399" s="40">
        <f t="shared" si="57"/>
        <v>57.353888888888783</v>
      </c>
      <c r="AB399" s="39">
        <v>11830</v>
      </c>
      <c r="AC399" s="28">
        <v>3.41</v>
      </c>
      <c r="AD399" s="28">
        <v>0.85</v>
      </c>
      <c r="AE399" s="28">
        <f t="shared" si="61"/>
        <v>3092.2777777777756</v>
      </c>
      <c r="AF399" s="28">
        <f t="shared" si="58"/>
        <v>38.154444444444493</v>
      </c>
      <c r="AG399" s="40">
        <f t="shared" si="59"/>
        <v>61.845555555555507</v>
      </c>
      <c r="AJ399">
        <v>11691</v>
      </c>
      <c r="AK399" s="33">
        <v>33.75</v>
      </c>
      <c r="AL399" s="33">
        <v>26.55</v>
      </c>
      <c r="AM399" s="28">
        <f t="shared" si="62"/>
        <v>7.1999999999999993</v>
      </c>
    </row>
    <row r="400" spans="2:39" customFormat="1" x14ac:dyDescent="0.25">
      <c r="B400" s="6">
        <v>0.13680555555555601</v>
      </c>
      <c r="C400" s="28">
        <v>3.87</v>
      </c>
      <c r="D400" s="28">
        <v>0.99</v>
      </c>
      <c r="E400" s="28">
        <f t="shared" si="60"/>
        <v>2875.9444444444393</v>
      </c>
      <c r="M400" s="26">
        <v>0.13601074074074082</v>
      </c>
      <c r="N400" s="17">
        <v>33.56</v>
      </c>
      <c r="O400" s="17">
        <v>26.55</v>
      </c>
      <c r="Q400" s="28">
        <v>3</v>
      </c>
      <c r="R400" s="28">
        <v>17</v>
      </c>
      <c r="S400" s="28">
        <v>0</v>
      </c>
      <c r="V400" s="39">
        <f t="shared" si="55"/>
        <v>11820</v>
      </c>
      <c r="W400" s="28">
        <v>3.87</v>
      </c>
      <c r="X400" s="28">
        <v>0.99</v>
      </c>
      <c r="Y400" s="28">
        <f t="shared" si="54"/>
        <v>2875.9444444444393</v>
      </c>
      <c r="Z400" s="28">
        <f t="shared" si="56"/>
        <v>42.481111111111211</v>
      </c>
      <c r="AA400" s="40">
        <f t="shared" si="57"/>
        <v>57.518888888888789</v>
      </c>
      <c r="AB400" s="39">
        <v>11860</v>
      </c>
      <c r="AC400" s="28">
        <v>3.41</v>
      </c>
      <c r="AD400" s="28">
        <v>0.85</v>
      </c>
      <c r="AE400" s="28">
        <f t="shared" si="61"/>
        <v>3099.361111111109</v>
      </c>
      <c r="AF400" s="28">
        <f t="shared" si="58"/>
        <v>38.012777777777821</v>
      </c>
      <c r="AG400" s="40">
        <f t="shared" si="59"/>
        <v>61.987222222222179</v>
      </c>
      <c r="AJ400">
        <v>11721</v>
      </c>
      <c r="AK400" s="34">
        <v>33.75</v>
      </c>
      <c r="AL400" s="34">
        <v>26.64</v>
      </c>
      <c r="AM400" s="28">
        <f t="shared" si="62"/>
        <v>7.1099999999999994</v>
      </c>
    </row>
    <row r="401" spans="2:39" customFormat="1" x14ac:dyDescent="0.25">
      <c r="B401" s="6">
        <v>0.13715277777777801</v>
      </c>
      <c r="C401" s="28">
        <v>3.87</v>
      </c>
      <c r="D401" s="28">
        <v>0.98</v>
      </c>
      <c r="E401" s="28">
        <f t="shared" si="60"/>
        <v>2884.1111111111059</v>
      </c>
      <c r="M401" s="27">
        <v>0.1363585648148149</v>
      </c>
      <c r="N401" s="18">
        <v>33.85</v>
      </c>
      <c r="O401" s="18">
        <v>26.64</v>
      </c>
      <c r="Q401" s="28">
        <v>3</v>
      </c>
      <c r="R401" s="28">
        <v>17</v>
      </c>
      <c r="S401" s="28">
        <v>30</v>
      </c>
      <c r="V401" s="39">
        <f t="shared" si="55"/>
        <v>11850</v>
      </c>
      <c r="W401" s="28">
        <v>3.87</v>
      </c>
      <c r="X401" s="28">
        <v>0.98</v>
      </c>
      <c r="Y401" s="28">
        <f t="shared" si="54"/>
        <v>2884.1111111111059</v>
      </c>
      <c r="Z401" s="28">
        <f t="shared" si="56"/>
        <v>42.317777777777884</v>
      </c>
      <c r="AA401" s="40">
        <f t="shared" si="57"/>
        <v>57.682222222222116</v>
      </c>
      <c r="AB401" s="39">
        <v>11890</v>
      </c>
      <c r="AC401" s="28">
        <v>3.4</v>
      </c>
      <c r="AD401" s="28">
        <v>0.85</v>
      </c>
      <c r="AE401" s="28">
        <f t="shared" si="61"/>
        <v>3106.4444444444425</v>
      </c>
      <c r="AF401" s="28">
        <f t="shared" si="58"/>
        <v>37.871111111111148</v>
      </c>
      <c r="AG401" s="40">
        <f t="shared" si="59"/>
        <v>62.128888888888852</v>
      </c>
      <c r="AJ401">
        <v>11751</v>
      </c>
      <c r="AK401" s="33">
        <v>33.56</v>
      </c>
      <c r="AL401" s="33">
        <v>26.55</v>
      </c>
      <c r="AM401" s="28">
        <f t="shared" si="62"/>
        <v>7.0100000000000016</v>
      </c>
    </row>
    <row r="402" spans="2:39" customFormat="1" x14ac:dyDescent="0.25">
      <c r="B402" s="6">
        <v>0.13750000000000001</v>
      </c>
      <c r="C402" s="28">
        <v>3.87</v>
      </c>
      <c r="D402" s="28">
        <v>0.99</v>
      </c>
      <c r="E402" s="28">
        <f t="shared" si="60"/>
        <v>2892.3611111111059</v>
      </c>
      <c r="M402" s="26">
        <v>0.13670615740740744</v>
      </c>
      <c r="N402" s="17">
        <v>33.659999999999997</v>
      </c>
      <c r="O402" s="17">
        <v>26.64</v>
      </c>
      <c r="Q402" s="28">
        <v>3</v>
      </c>
      <c r="R402" s="28">
        <v>18</v>
      </c>
      <c r="S402" s="28">
        <v>0</v>
      </c>
      <c r="V402" s="39">
        <f t="shared" si="55"/>
        <v>11880</v>
      </c>
      <c r="W402" s="28">
        <v>3.87</v>
      </c>
      <c r="X402" s="28">
        <v>0.99</v>
      </c>
      <c r="Y402" s="28">
        <f t="shared" si="54"/>
        <v>2892.3611111111059</v>
      </c>
      <c r="Z402" s="28">
        <f t="shared" si="56"/>
        <v>42.152777777777885</v>
      </c>
      <c r="AA402" s="40">
        <f t="shared" si="57"/>
        <v>57.847222222222115</v>
      </c>
      <c r="AB402" s="39">
        <v>11920</v>
      </c>
      <c r="AC402" s="28">
        <v>3.4</v>
      </c>
      <c r="AD402" s="28">
        <v>0.85</v>
      </c>
      <c r="AE402" s="28">
        <f t="shared" si="61"/>
        <v>3113.527777777776</v>
      </c>
      <c r="AF402" s="28">
        <f t="shared" si="58"/>
        <v>37.729444444444482</v>
      </c>
      <c r="AG402" s="40">
        <f t="shared" si="59"/>
        <v>62.270555555555518</v>
      </c>
      <c r="AJ402">
        <v>11781</v>
      </c>
      <c r="AK402" s="34">
        <v>33.85</v>
      </c>
      <c r="AL402" s="34">
        <v>26.64</v>
      </c>
      <c r="AM402" s="28">
        <f t="shared" si="62"/>
        <v>7.2100000000000009</v>
      </c>
    </row>
    <row r="403" spans="2:39" customFormat="1" x14ac:dyDescent="0.25">
      <c r="B403" s="6">
        <v>0.13784722222222201</v>
      </c>
      <c r="C403" s="28">
        <v>3.87</v>
      </c>
      <c r="D403" s="28">
        <v>0.98</v>
      </c>
      <c r="E403" s="28">
        <f t="shared" si="60"/>
        <v>2900.5277777777724</v>
      </c>
      <c r="M403" s="27">
        <v>0.13705430555555564</v>
      </c>
      <c r="N403" s="18">
        <v>33.56</v>
      </c>
      <c r="O403" s="18">
        <v>26.55</v>
      </c>
      <c r="Q403" s="28">
        <v>3</v>
      </c>
      <c r="R403" s="28">
        <v>18</v>
      </c>
      <c r="S403" s="28">
        <v>30</v>
      </c>
      <c r="V403" s="39">
        <f t="shared" si="55"/>
        <v>11910</v>
      </c>
      <c r="W403" s="28">
        <v>3.87</v>
      </c>
      <c r="X403" s="28">
        <v>0.98</v>
      </c>
      <c r="Y403" s="28">
        <f t="shared" si="54"/>
        <v>2900.5277777777724</v>
      </c>
      <c r="Z403" s="28">
        <f t="shared" si="56"/>
        <v>41.989444444444558</v>
      </c>
      <c r="AA403" s="40">
        <f t="shared" si="57"/>
        <v>58.010555555555442</v>
      </c>
      <c r="AB403" s="39">
        <v>11950</v>
      </c>
      <c r="AC403" s="28">
        <v>3.4</v>
      </c>
      <c r="AD403" s="28">
        <v>0.84</v>
      </c>
      <c r="AE403" s="28">
        <f t="shared" si="61"/>
        <v>3120.527777777776</v>
      </c>
      <c r="AF403" s="28">
        <f t="shared" si="58"/>
        <v>37.589444444444474</v>
      </c>
      <c r="AG403" s="40">
        <f t="shared" si="59"/>
        <v>62.410555555555526</v>
      </c>
      <c r="AJ403">
        <v>11811</v>
      </c>
      <c r="AK403" s="33">
        <v>33.659999999999997</v>
      </c>
      <c r="AL403" s="33">
        <v>26.64</v>
      </c>
      <c r="AM403" s="28">
        <f t="shared" si="62"/>
        <v>7.019999999999996</v>
      </c>
    </row>
    <row r="404" spans="2:39" customFormat="1" x14ac:dyDescent="0.25">
      <c r="B404" s="6">
        <v>0.13819444444444401</v>
      </c>
      <c r="C404" s="28">
        <v>3.88</v>
      </c>
      <c r="D404" s="28">
        <v>0.98</v>
      </c>
      <c r="E404" s="28">
        <f t="shared" si="60"/>
        <v>2908.6944444444389</v>
      </c>
      <c r="M404" s="26">
        <v>0.13740222222222231</v>
      </c>
      <c r="N404" s="17">
        <v>33.56</v>
      </c>
      <c r="O404" s="17">
        <v>26.64</v>
      </c>
      <c r="Q404" s="28">
        <v>3</v>
      </c>
      <c r="R404" s="28">
        <v>19</v>
      </c>
      <c r="S404" s="28">
        <v>0</v>
      </c>
      <c r="V404" s="39">
        <f t="shared" si="55"/>
        <v>11940</v>
      </c>
      <c r="W404" s="28">
        <v>3.88</v>
      </c>
      <c r="X404" s="28">
        <v>0.98</v>
      </c>
      <c r="Y404" s="28">
        <f t="shared" si="54"/>
        <v>2908.6944444444389</v>
      </c>
      <c r="Z404" s="28">
        <f t="shared" si="56"/>
        <v>41.826111111111217</v>
      </c>
      <c r="AA404" s="40">
        <f t="shared" si="57"/>
        <v>58.173888888888783</v>
      </c>
      <c r="AB404" s="39">
        <v>11980</v>
      </c>
      <c r="AC404" s="28">
        <v>3.4</v>
      </c>
      <c r="AD404" s="28">
        <v>0.84</v>
      </c>
      <c r="AE404" s="28">
        <f t="shared" si="61"/>
        <v>3127.527777777776</v>
      </c>
      <c r="AF404" s="28">
        <f t="shared" si="58"/>
        <v>37.449444444444481</v>
      </c>
      <c r="AG404" s="40">
        <f t="shared" si="59"/>
        <v>62.550555555555519</v>
      </c>
      <c r="AJ404">
        <v>11841</v>
      </c>
      <c r="AK404" s="34">
        <v>33.56</v>
      </c>
      <c r="AL404" s="34">
        <v>26.55</v>
      </c>
      <c r="AM404" s="28">
        <f t="shared" si="62"/>
        <v>7.0100000000000016</v>
      </c>
    </row>
    <row r="405" spans="2:39" customFormat="1" x14ac:dyDescent="0.25">
      <c r="B405" s="6">
        <v>0.13854166666666701</v>
      </c>
      <c r="C405" s="28">
        <v>3.88</v>
      </c>
      <c r="D405" s="28">
        <v>0.98</v>
      </c>
      <c r="E405" s="28">
        <f t="shared" si="60"/>
        <v>2916.8611111111054</v>
      </c>
      <c r="M405" s="27">
        <v>0.13774989583333341</v>
      </c>
      <c r="N405" s="18">
        <v>33.56</v>
      </c>
      <c r="O405" s="18">
        <v>26.64</v>
      </c>
      <c r="Q405" s="28">
        <v>3</v>
      </c>
      <c r="R405" s="28">
        <v>19</v>
      </c>
      <c r="S405" s="28">
        <v>30</v>
      </c>
      <c r="V405" s="39">
        <f t="shared" si="55"/>
        <v>11970</v>
      </c>
      <c r="W405" s="28">
        <v>3.88</v>
      </c>
      <c r="X405" s="28">
        <v>0.98</v>
      </c>
      <c r="Y405" s="28">
        <f t="shared" si="54"/>
        <v>2916.8611111111054</v>
      </c>
      <c r="Z405" s="28">
        <f t="shared" si="56"/>
        <v>41.66277777777789</v>
      </c>
      <c r="AA405" s="40">
        <f t="shared" si="57"/>
        <v>58.33722222222211</v>
      </c>
      <c r="AB405" s="39">
        <v>12010</v>
      </c>
      <c r="AC405" s="28">
        <v>3.4</v>
      </c>
      <c r="AD405" s="28">
        <v>0.84</v>
      </c>
      <c r="AE405" s="28">
        <f t="shared" si="61"/>
        <v>3134.527777777776</v>
      </c>
      <c r="AF405" s="28">
        <f t="shared" si="58"/>
        <v>37.30944444444448</v>
      </c>
      <c r="AG405" s="40">
        <f t="shared" si="59"/>
        <v>62.69055555555552</v>
      </c>
      <c r="AJ405">
        <v>11872</v>
      </c>
      <c r="AK405" s="33">
        <v>33.56</v>
      </c>
      <c r="AL405" s="33">
        <v>26.64</v>
      </c>
      <c r="AM405" s="28">
        <f t="shared" si="62"/>
        <v>6.9200000000000017</v>
      </c>
    </row>
    <row r="406" spans="2:39" customFormat="1" x14ac:dyDescent="0.25">
      <c r="B406" s="6">
        <v>0.13888888888888901</v>
      </c>
      <c r="C406" s="28">
        <v>3.88</v>
      </c>
      <c r="D406" s="28">
        <v>0.98</v>
      </c>
      <c r="E406" s="28">
        <f t="shared" si="60"/>
        <v>2925.0277777777719</v>
      </c>
      <c r="M406" s="26">
        <v>0.13809755787037037</v>
      </c>
      <c r="N406" s="17">
        <v>33.46</v>
      </c>
      <c r="O406" s="17">
        <v>26.55</v>
      </c>
      <c r="Q406" s="28">
        <v>3</v>
      </c>
      <c r="R406" s="28">
        <v>20</v>
      </c>
      <c r="S406" s="28">
        <v>0</v>
      </c>
      <c r="V406" s="39">
        <f t="shared" si="55"/>
        <v>12000</v>
      </c>
      <c r="W406" s="28">
        <v>3.88</v>
      </c>
      <c r="X406" s="28">
        <v>0.98</v>
      </c>
      <c r="Y406" s="28">
        <f t="shared" si="54"/>
        <v>2925.0277777777719</v>
      </c>
      <c r="Z406" s="28">
        <f t="shared" si="56"/>
        <v>41.499444444444563</v>
      </c>
      <c r="AA406" s="40">
        <f t="shared" si="57"/>
        <v>58.500555555555437</v>
      </c>
      <c r="AB406" s="39">
        <v>12040</v>
      </c>
      <c r="AC406" s="28">
        <v>3.4</v>
      </c>
      <c r="AD406" s="28">
        <v>0.84</v>
      </c>
      <c r="AE406" s="28">
        <f t="shared" si="61"/>
        <v>3141.527777777776</v>
      </c>
      <c r="AF406" s="28">
        <f t="shared" si="58"/>
        <v>37.16944444444448</v>
      </c>
      <c r="AG406" s="40">
        <f t="shared" si="59"/>
        <v>62.83055555555552</v>
      </c>
      <c r="AJ406">
        <v>11902</v>
      </c>
      <c r="AK406" s="34">
        <v>33.56</v>
      </c>
      <c r="AL406" s="34">
        <v>26.64</v>
      </c>
      <c r="AM406" s="28">
        <f t="shared" si="62"/>
        <v>6.9200000000000017</v>
      </c>
    </row>
    <row r="407" spans="2:39" customFormat="1" x14ac:dyDescent="0.25">
      <c r="B407" s="6">
        <v>0.13923611111111101</v>
      </c>
      <c r="C407" s="28">
        <v>3.88</v>
      </c>
      <c r="D407" s="28">
        <v>0.99</v>
      </c>
      <c r="E407" s="28">
        <f t="shared" si="60"/>
        <v>2933.2777777777719</v>
      </c>
      <c r="M407" s="27">
        <v>0.13844575231481482</v>
      </c>
      <c r="N407" s="18">
        <v>33.270000000000003</v>
      </c>
      <c r="O407" s="18">
        <v>26.55</v>
      </c>
      <c r="Q407" s="28">
        <v>3</v>
      </c>
      <c r="R407" s="28">
        <v>20</v>
      </c>
      <c r="S407" s="28">
        <v>30</v>
      </c>
      <c r="V407" s="39">
        <f t="shared" si="55"/>
        <v>12030</v>
      </c>
      <c r="W407" s="28">
        <v>3.88</v>
      </c>
      <c r="X407" s="28">
        <v>0.99</v>
      </c>
      <c r="Y407" s="28">
        <f t="shared" si="54"/>
        <v>2933.2777777777719</v>
      </c>
      <c r="Z407" s="28">
        <f t="shared" si="56"/>
        <v>41.334444444444564</v>
      </c>
      <c r="AA407" s="40">
        <f t="shared" si="57"/>
        <v>58.665555555555436</v>
      </c>
      <c r="AB407" s="39">
        <v>12070</v>
      </c>
      <c r="AC407" s="28">
        <v>3.39</v>
      </c>
      <c r="AD407" s="28">
        <v>0.84</v>
      </c>
      <c r="AE407" s="28">
        <f t="shared" si="61"/>
        <v>3148.527777777776</v>
      </c>
      <c r="AF407" s="28">
        <f t="shared" si="58"/>
        <v>37.029444444444479</v>
      </c>
      <c r="AG407" s="40">
        <f t="shared" si="59"/>
        <v>62.970555555555521</v>
      </c>
      <c r="AJ407">
        <v>11932</v>
      </c>
      <c r="AK407" s="33">
        <v>33.46</v>
      </c>
      <c r="AL407" s="33">
        <v>26.55</v>
      </c>
      <c r="AM407" s="28">
        <f t="shared" si="62"/>
        <v>6.91</v>
      </c>
    </row>
    <row r="408" spans="2:39" customFormat="1" x14ac:dyDescent="0.25">
      <c r="B408" s="6">
        <v>0.139583333333333</v>
      </c>
      <c r="C408" s="28">
        <v>3.88</v>
      </c>
      <c r="D408" s="28">
        <v>0.98</v>
      </c>
      <c r="E408" s="28">
        <f t="shared" si="60"/>
        <v>2941.4444444444384</v>
      </c>
      <c r="M408" s="26">
        <v>0.13879373842592602</v>
      </c>
      <c r="N408" s="17">
        <v>33.46</v>
      </c>
      <c r="O408" s="17">
        <v>26.64</v>
      </c>
      <c r="Q408" s="28">
        <v>3</v>
      </c>
      <c r="R408" s="28">
        <v>21</v>
      </c>
      <c r="S408" s="28">
        <v>0</v>
      </c>
      <c r="V408" s="39">
        <f t="shared" si="55"/>
        <v>12060</v>
      </c>
      <c r="W408" s="28">
        <v>3.88</v>
      </c>
      <c r="X408" s="28">
        <v>0.98</v>
      </c>
      <c r="Y408" s="28">
        <f t="shared" si="54"/>
        <v>2941.4444444444384</v>
      </c>
      <c r="Z408" s="28">
        <f t="shared" si="56"/>
        <v>41.171111111111237</v>
      </c>
      <c r="AA408" s="40">
        <f t="shared" si="57"/>
        <v>58.828888888888763</v>
      </c>
      <c r="AB408" s="39">
        <v>12100</v>
      </c>
      <c r="AC408" s="28">
        <v>3.39</v>
      </c>
      <c r="AD408" s="28">
        <v>0.84</v>
      </c>
      <c r="AE408" s="28">
        <f t="shared" si="61"/>
        <v>3155.527777777776</v>
      </c>
      <c r="AF408" s="28">
        <f t="shared" si="58"/>
        <v>36.889444444444472</v>
      </c>
      <c r="AG408" s="40">
        <f t="shared" si="59"/>
        <v>63.110555555555528</v>
      </c>
      <c r="AJ408">
        <v>11962</v>
      </c>
      <c r="AK408" s="34">
        <v>33.270000000000003</v>
      </c>
      <c r="AL408" s="34">
        <v>26.55</v>
      </c>
      <c r="AM408" s="28">
        <f t="shared" si="62"/>
        <v>6.7200000000000024</v>
      </c>
    </row>
    <row r="409" spans="2:39" customFormat="1" x14ac:dyDescent="0.25">
      <c r="B409" s="6">
        <v>0.139930555555556</v>
      </c>
      <c r="C409" s="28">
        <v>3.88</v>
      </c>
      <c r="D409" s="28">
        <v>0.98</v>
      </c>
      <c r="E409" s="28">
        <f t="shared" si="60"/>
        <v>2949.6111111111049</v>
      </c>
      <c r="M409" s="27">
        <v>0.13914120370370375</v>
      </c>
      <c r="N409" s="18">
        <v>33.56</v>
      </c>
      <c r="O409" s="18">
        <v>26.64</v>
      </c>
      <c r="Q409" s="28">
        <v>3</v>
      </c>
      <c r="R409" s="28">
        <v>21</v>
      </c>
      <c r="S409" s="28">
        <v>30</v>
      </c>
      <c r="V409" s="39">
        <f t="shared" si="55"/>
        <v>12090</v>
      </c>
      <c r="W409" s="28">
        <v>3.88</v>
      </c>
      <c r="X409" s="28">
        <v>0.98</v>
      </c>
      <c r="Y409" s="28">
        <f t="shared" si="54"/>
        <v>2949.6111111111049</v>
      </c>
      <c r="Z409" s="28">
        <f t="shared" si="56"/>
        <v>41.007777777777896</v>
      </c>
      <c r="AA409" s="40">
        <f t="shared" si="57"/>
        <v>58.992222222222104</v>
      </c>
      <c r="AB409" s="39">
        <v>12130</v>
      </c>
      <c r="AC409" s="28">
        <v>3.39</v>
      </c>
      <c r="AD409" s="28">
        <v>0.84</v>
      </c>
      <c r="AE409" s="28">
        <f t="shared" si="61"/>
        <v>3162.527777777776</v>
      </c>
      <c r="AF409" s="28">
        <f t="shared" si="58"/>
        <v>36.749444444444478</v>
      </c>
      <c r="AG409" s="40">
        <f t="shared" si="59"/>
        <v>63.250555555555522</v>
      </c>
      <c r="AJ409">
        <v>11992</v>
      </c>
      <c r="AK409" s="33">
        <v>33.46</v>
      </c>
      <c r="AL409" s="33">
        <v>26.64</v>
      </c>
      <c r="AM409" s="28">
        <f t="shared" si="62"/>
        <v>6.82</v>
      </c>
    </row>
    <row r="410" spans="2:39" customFormat="1" x14ac:dyDescent="0.25">
      <c r="B410" s="6">
        <v>0.140277777777778</v>
      </c>
      <c r="C410" s="28">
        <v>3.88</v>
      </c>
      <c r="D410" s="28">
        <v>0.98</v>
      </c>
      <c r="E410" s="28">
        <f t="shared" si="60"/>
        <v>2957.7777777777715</v>
      </c>
      <c r="M410" s="26">
        <v>0.13948929398148158</v>
      </c>
      <c r="N410" s="17">
        <v>33.56</v>
      </c>
      <c r="O410" s="17">
        <v>26.64</v>
      </c>
      <c r="Q410" s="28">
        <v>3</v>
      </c>
      <c r="R410" s="28">
        <v>22</v>
      </c>
      <c r="S410" s="28">
        <v>0</v>
      </c>
      <c r="V410" s="39">
        <f t="shared" si="55"/>
        <v>12120</v>
      </c>
      <c r="W410" s="28">
        <v>3.88</v>
      </c>
      <c r="X410" s="28">
        <v>0.98</v>
      </c>
      <c r="Y410" s="28">
        <f t="shared" si="54"/>
        <v>2957.7777777777715</v>
      </c>
      <c r="Z410" s="28">
        <f t="shared" si="56"/>
        <v>40.844444444444569</v>
      </c>
      <c r="AA410" s="40">
        <f t="shared" si="57"/>
        <v>59.155555555555431</v>
      </c>
      <c r="AB410" s="39">
        <v>12160</v>
      </c>
      <c r="AC410" s="28">
        <v>3.38</v>
      </c>
      <c r="AD410" s="28">
        <v>0.84</v>
      </c>
      <c r="AE410" s="28">
        <f t="shared" si="61"/>
        <v>3169.527777777776</v>
      </c>
      <c r="AF410" s="28">
        <f t="shared" si="58"/>
        <v>36.609444444444485</v>
      </c>
      <c r="AG410" s="40">
        <f t="shared" si="59"/>
        <v>63.390555555555515</v>
      </c>
      <c r="AJ410">
        <v>12022</v>
      </c>
      <c r="AK410" s="34">
        <v>33.56</v>
      </c>
      <c r="AL410" s="34">
        <v>26.64</v>
      </c>
      <c r="AM410" s="28">
        <f t="shared" si="62"/>
        <v>6.9200000000000017</v>
      </c>
    </row>
    <row r="411" spans="2:39" customFormat="1" x14ac:dyDescent="0.25">
      <c r="B411" s="6">
        <v>0.140625</v>
      </c>
      <c r="C411" s="28">
        <v>3.88</v>
      </c>
      <c r="D411" s="28">
        <v>0.98</v>
      </c>
      <c r="E411" s="28">
        <f t="shared" si="60"/>
        <v>2965.944444444438</v>
      </c>
      <c r="M411" s="27">
        <v>0.1398368171296297</v>
      </c>
      <c r="N411" s="18">
        <v>33.659999999999997</v>
      </c>
      <c r="O411" s="18">
        <v>26.55</v>
      </c>
      <c r="Q411" s="28">
        <v>3</v>
      </c>
      <c r="R411" s="28">
        <v>22</v>
      </c>
      <c r="S411" s="28">
        <v>30</v>
      </c>
      <c r="V411" s="39">
        <f t="shared" si="55"/>
        <v>12150</v>
      </c>
      <c r="W411" s="28">
        <v>3.88</v>
      </c>
      <c r="X411" s="28">
        <v>0.98</v>
      </c>
      <c r="Y411" s="28">
        <f t="shared" si="54"/>
        <v>2965.944444444438</v>
      </c>
      <c r="Z411" s="28">
        <f t="shared" si="56"/>
        <v>40.681111111111242</v>
      </c>
      <c r="AA411" s="40">
        <f t="shared" si="57"/>
        <v>59.318888888888758</v>
      </c>
      <c r="AB411" s="39">
        <v>12190</v>
      </c>
      <c r="AC411" s="28">
        <v>3.38</v>
      </c>
      <c r="AD411" s="28">
        <v>0.84</v>
      </c>
      <c r="AE411" s="28">
        <f t="shared" si="61"/>
        <v>3176.527777777776</v>
      </c>
      <c r="AF411" s="28">
        <f t="shared" si="58"/>
        <v>36.469444444444477</v>
      </c>
      <c r="AG411" s="40">
        <f t="shared" si="59"/>
        <v>63.530555555555523</v>
      </c>
      <c r="AJ411">
        <v>12052</v>
      </c>
      <c r="AK411" s="33">
        <v>33.56</v>
      </c>
      <c r="AL411" s="33">
        <v>26.64</v>
      </c>
      <c r="AM411" s="28">
        <f t="shared" si="62"/>
        <v>6.9200000000000017</v>
      </c>
    </row>
    <row r="412" spans="2:39" customFormat="1" x14ac:dyDescent="0.25">
      <c r="B412" s="6">
        <v>0.140972222222222</v>
      </c>
      <c r="C412" s="28">
        <v>3.89</v>
      </c>
      <c r="D412" s="28">
        <v>0.98</v>
      </c>
      <c r="E412" s="28">
        <f t="shared" si="60"/>
        <v>2974.1111111111045</v>
      </c>
      <c r="M412" s="26">
        <v>0.14018466435185195</v>
      </c>
      <c r="N412" s="17">
        <v>33.75</v>
      </c>
      <c r="O412" s="17">
        <v>26.55</v>
      </c>
      <c r="Q412" s="28">
        <v>3</v>
      </c>
      <c r="R412" s="28">
        <v>23</v>
      </c>
      <c r="S412" s="28">
        <v>0</v>
      </c>
      <c r="V412" s="39">
        <f t="shared" si="55"/>
        <v>12180</v>
      </c>
      <c r="W412" s="28">
        <v>3.89</v>
      </c>
      <c r="X412" s="28">
        <v>0.98</v>
      </c>
      <c r="Y412" s="28">
        <f t="shared" si="54"/>
        <v>2974.1111111111045</v>
      </c>
      <c r="Z412" s="28">
        <f t="shared" si="56"/>
        <v>40.517777777777908</v>
      </c>
      <c r="AA412" s="40">
        <f t="shared" si="57"/>
        <v>59.482222222222092</v>
      </c>
      <c r="AB412" s="39">
        <v>12220</v>
      </c>
      <c r="AC412" s="28">
        <v>3.38</v>
      </c>
      <c r="AD412" s="28">
        <v>0.84</v>
      </c>
      <c r="AE412" s="28">
        <f t="shared" si="61"/>
        <v>3183.527777777776</v>
      </c>
      <c r="AF412" s="28">
        <f t="shared" si="58"/>
        <v>36.329444444444484</v>
      </c>
      <c r="AG412" s="40">
        <f t="shared" si="59"/>
        <v>63.670555555555516</v>
      </c>
      <c r="AJ412">
        <v>12082</v>
      </c>
      <c r="AK412" s="34">
        <v>33.659999999999997</v>
      </c>
      <c r="AL412" s="34">
        <v>26.55</v>
      </c>
      <c r="AM412" s="28">
        <f t="shared" si="62"/>
        <v>7.1099999999999959</v>
      </c>
    </row>
    <row r="413" spans="2:39" customFormat="1" x14ac:dyDescent="0.25">
      <c r="B413" s="6">
        <v>0.141319444444444</v>
      </c>
      <c r="C413" s="28">
        <v>3.89</v>
      </c>
      <c r="D413" s="28">
        <v>0.98</v>
      </c>
      <c r="E413" s="28">
        <f t="shared" si="60"/>
        <v>2982.277777777771</v>
      </c>
      <c r="M413" s="27">
        <v>0.14053276620370381</v>
      </c>
      <c r="N413" s="18">
        <v>33.56</v>
      </c>
      <c r="O413" s="18">
        <v>26.55</v>
      </c>
      <c r="Q413" s="28">
        <v>3</v>
      </c>
      <c r="R413" s="28">
        <v>23</v>
      </c>
      <c r="S413" s="28">
        <v>30</v>
      </c>
      <c r="V413" s="39">
        <f t="shared" si="55"/>
        <v>12210</v>
      </c>
      <c r="W413" s="28">
        <v>3.89</v>
      </c>
      <c r="X413" s="28">
        <v>0.98</v>
      </c>
      <c r="Y413" s="28">
        <f t="shared" si="54"/>
        <v>2982.277777777771</v>
      </c>
      <c r="Z413" s="28">
        <f t="shared" si="56"/>
        <v>40.354444444444582</v>
      </c>
      <c r="AA413" s="40">
        <f t="shared" si="57"/>
        <v>59.645555555555418</v>
      </c>
      <c r="AB413" s="39">
        <v>12250</v>
      </c>
      <c r="AC413" s="28">
        <v>3.38</v>
      </c>
      <c r="AD413" s="28">
        <v>0.84</v>
      </c>
      <c r="AE413" s="28">
        <f t="shared" si="61"/>
        <v>3190.527777777776</v>
      </c>
      <c r="AF413" s="28">
        <f t="shared" si="58"/>
        <v>36.189444444444483</v>
      </c>
      <c r="AG413" s="40">
        <f t="shared" si="59"/>
        <v>63.810555555555517</v>
      </c>
      <c r="AJ413">
        <v>12112</v>
      </c>
      <c r="AK413" s="33">
        <v>33.75</v>
      </c>
      <c r="AL413" s="33">
        <v>26.55</v>
      </c>
      <c r="AM413" s="28">
        <f t="shared" si="62"/>
        <v>7.1999999999999993</v>
      </c>
    </row>
    <row r="414" spans="2:39" customFormat="1" x14ac:dyDescent="0.25">
      <c r="B414" s="6">
        <v>0.141666666666667</v>
      </c>
      <c r="C414" s="28">
        <v>3.89</v>
      </c>
      <c r="D414" s="28">
        <v>0.98</v>
      </c>
      <c r="E414" s="28">
        <f t="shared" si="60"/>
        <v>2990.4444444444375</v>
      </c>
      <c r="M414" s="26">
        <v>0.1408806597222223</v>
      </c>
      <c r="N414" s="17">
        <v>33.659999999999997</v>
      </c>
      <c r="O414" s="17">
        <v>26.64</v>
      </c>
      <c r="Q414" s="28">
        <v>3</v>
      </c>
      <c r="R414" s="28">
        <v>24</v>
      </c>
      <c r="S414" s="28">
        <v>0</v>
      </c>
      <c r="V414" s="39">
        <f t="shared" si="55"/>
        <v>12240</v>
      </c>
      <c r="W414" s="28">
        <v>3.89</v>
      </c>
      <c r="X414" s="28">
        <v>0.98</v>
      </c>
      <c r="Y414" s="28">
        <f t="shared" si="54"/>
        <v>2990.4444444444375</v>
      </c>
      <c r="Z414" s="28">
        <f t="shared" si="56"/>
        <v>40.19111111111124</v>
      </c>
      <c r="AA414" s="40">
        <f t="shared" si="57"/>
        <v>59.80888888888876</v>
      </c>
      <c r="AB414" s="39">
        <v>12280</v>
      </c>
      <c r="AC414" s="28">
        <v>3.38</v>
      </c>
      <c r="AD414" s="28">
        <v>0.84</v>
      </c>
      <c r="AE414" s="28">
        <f t="shared" si="61"/>
        <v>3197.527777777776</v>
      </c>
      <c r="AF414" s="28">
        <f t="shared" si="58"/>
        <v>36.049444444444475</v>
      </c>
      <c r="AG414" s="40">
        <f t="shared" si="59"/>
        <v>63.950555555555525</v>
      </c>
      <c r="AJ414">
        <v>12142</v>
      </c>
      <c r="AK414" s="34">
        <v>33.56</v>
      </c>
      <c r="AL414" s="34">
        <v>26.55</v>
      </c>
      <c r="AM414" s="28">
        <f t="shared" si="62"/>
        <v>7.0100000000000016</v>
      </c>
    </row>
    <row r="415" spans="2:39" customFormat="1" x14ac:dyDescent="0.25">
      <c r="B415" s="6">
        <v>0.14201388888888899</v>
      </c>
      <c r="C415" s="28">
        <v>3.89</v>
      </c>
      <c r="D415" s="28">
        <v>0.98</v>
      </c>
      <c r="E415" s="28">
        <f t="shared" si="60"/>
        <v>2998.611111111104</v>
      </c>
      <c r="M415" s="27">
        <v>0.14122857638888897</v>
      </c>
      <c r="N415" s="18">
        <v>33.75</v>
      </c>
      <c r="O415" s="18">
        <v>26.55</v>
      </c>
      <c r="Q415" s="28">
        <v>3</v>
      </c>
      <c r="R415" s="28">
        <v>24</v>
      </c>
      <c r="S415" s="28">
        <v>30</v>
      </c>
      <c r="V415" s="39">
        <f t="shared" si="55"/>
        <v>12270</v>
      </c>
      <c r="W415" s="28">
        <v>3.89</v>
      </c>
      <c r="X415" s="28">
        <v>0.98</v>
      </c>
      <c r="Y415" s="28">
        <f t="shared" si="54"/>
        <v>2998.611111111104</v>
      </c>
      <c r="Z415" s="28">
        <f t="shared" si="56"/>
        <v>40.027777777777921</v>
      </c>
      <c r="AA415" s="40">
        <f t="shared" si="57"/>
        <v>59.972222222222079</v>
      </c>
      <c r="AB415" s="39">
        <v>12310</v>
      </c>
      <c r="AC415" s="28">
        <v>3.37</v>
      </c>
      <c r="AD415" s="28">
        <v>0.84</v>
      </c>
      <c r="AE415" s="28">
        <f t="shared" si="61"/>
        <v>3204.527777777776</v>
      </c>
      <c r="AF415" s="28">
        <f t="shared" si="58"/>
        <v>35.909444444444489</v>
      </c>
      <c r="AG415" s="40">
        <f t="shared" si="59"/>
        <v>64.090555555555511</v>
      </c>
      <c r="AJ415">
        <v>12172</v>
      </c>
      <c r="AK415" s="33">
        <v>33.659999999999997</v>
      </c>
      <c r="AL415" s="33">
        <v>26.64</v>
      </c>
      <c r="AM415" s="28">
        <f t="shared" si="62"/>
        <v>7.019999999999996</v>
      </c>
    </row>
    <row r="416" spans="2:39" customFormat="1" x14ac:dyDescent="0.25">
      <c r="B416" s="6">
        <v>0.14236111111111099</v>
      </c>
      <c r="C416" s="28">
        <v>3.89</v>
      </c>
      <c r="D416" s="28">
        <v>0.98</v>
      </c>
      <c r="E416" s="28">
        <f t="shared" si="60"/>
        <v>3006.7777777777706</v>
      </c>
      <c r="M416" s="26">
        <v>0.14157608796296306</v>
      </c>
      <c r="N416" s="17">
        <v>33.659999999999997</v>
      </c>
      <c r="O416" s="17">
        <v>26.64</v>
      </c>
      <c r="Q416" s="28">
        <v>3</v>
      </c>
      <c r="R416" s="28">
        <v>25</v>
      </c>
      <c r="S416" s="28">
        <v>0</v>
      </c>
      <c r="V416" s="39">
        <f t="shared" si="55"/>
        <v>12300</v>
      </c>
      <c r="W416" s="28">
        <v>3.89</v>
      </c>
      <c r="X416" s="28">
        <v>0.98</v>
      </c>
      <c r="Y416" s="28">
        <f t="shared" si="54"/>
        <v>3006.7777777777706</v>
      </c>
      <c r="Z416" s="28">
        <f t="shared" si="56"/>
        <v>39.864444444444594</v>
      </c>
      <c r="AA416" s="40">
        <f t="shared" si="57"/>
        <v>60.135555555555406</v>
      </c>
      <c r="AB416" s="39">
        <v>12340</v>
      </c>
      <c r="AC416" s="28">
        <v>3.37</v>
      </c>
      <c r="AD416" s="28">
        <v>0.84</v>
      </c>
      <c r="AE416" s="28">
        <f t="shared" si="61"/>
        <v>3211.527777777776</v>
      </c>
      <c r="AF416" s="28">
        <f t="shared" si="58"/>
        <v>35.769444444444474</v>
      </c>
      <c r="AG416" s="40">
        <f t="shared" si="59"/>
        <v>64.230555555555526</v>
      </c>
      <c r="AJ416">
        <v>12202</v>
      </c>
      <c r="AK416" s="34">
        <v>33.75</v>
      </c>
      <c r="AL416" s="34">
        <v>26.55</v>
      </c>
      <c r="AM416" s="28">
        <f t="shared" si="62"/>
        <v>7.1999999999999993</v>
      </c>
    </row>
    <row r="417" spans="2:39" customFormat="1" x14ac:dyDescent="0.25">
      <c r="B417" s="6">
        <v>0.14270833333333299</v>
      </c>
      <c r="C417" s="28">
        <v>3.89</v>
      </c>
      <c r="D417" s="28">
        <v>0.98</v>
      </c>
      <c r="E417" s="28">
        <f t="shared" si="60"/>
        <v>3014.9444444444371</v>
      </c>
      <c r="M417" s="27">
        <v>0.14192430555555557</v>
      </c>
      <c r="N417" s="18">
        <v>33.659999999999997</v>
      </c>
      <c r="O417" s="18">
        <v>26.55</v>
      </c>
      <c r="Q417" s="28">
        <v>3</v>
      </c>
      <c r="R417" s="28">
        <v>25</v>
      </c>
      <c r="S417" s="28">
        <v>30</v>
      </c>
      <c r="V417" s="39">
        <f t="shared" si="55"/>
        <v>12330</v>
      </c>
      <c r="W417" s="28">
        <v>3.89</v>
      </c>
      <c r="X417" s="28">
        <v>0.98</v>
      </c>
      <c r="Y417" s="28">
        <f t="shared" si="54"/>
        <v>3014.9444444444371</v>
      </c>
      <c r="Z417" s="28">
        <f t="shared" si="56"/>
        <v>39.701111111111253</v>
      </c>
      <c r="AA417" s="40">
        <f t="shared" si="57"/>
        <v>60.298888888888747</v>
      </c>
      <c r="AB417" s="39">
        <v>12370</v>
      </c>
      <c r="AC417" s="28">
        <v>3.37</v>
      </c>
      <c r="AD417" s="28">
        <v>0.84</v>
      </c>
      <c r="AE417" s="28">
        <f t="shared" si="61"/>
        <v>3218.527777777776</v>
      </c>
      <c r="AF417" s="28">
        <f t="shared" si="58"/>
        <v>35.629444444444474</v>
      </c>
      <c r="AG417" s="40">
        <f t="shared" si="59"/>
        <v>64.370555555555526</v>
      </c>
      <c r="AJ417">
        <v>12232</v>
      </c>
      <c r="AK417" s="33">
        <v>33.659999999999997</v>
      </c>
      <c r="AL417" s="33">
        <v>26.64</v>
      </c>
      <c r="AM417" s="28">
        <f t="shared" si="62"/>
        <v>7.019999999999996</v>
      </c>
    </row>
    <row r="418" spans="2:39" customFormat="1" x14ac:dyDescent="0.25">
      <c r="B418" s="6">
        <v>0.14305555555555599</v>
      </c>
      <c r="C418" s="28">
        <v>3.9</v>
      </c>
      <c r="D418" s="28">
        <v>0.98</v>
      </c>
      <c r="E418" s="28">
        <f t="shared" si="60"/>
        <v>3023.1111111111036</v>
      </c>
      <c r="M418" s="26">
        <v>0.14227196759259264</v>
      </c>
      <c r="N418" s="17">
        <v>33.659999999999997</v>
      </c>
      <c r="O418" s="17">
        <v>26.55</v>
      </c>
      <c r="Q418" s="28">
        <v>3</v>
      </c>
      <c r="R418" s="28">
        <v>26</v>
      </c>
      <c r="S418" s="28">
        <v>0</v>
      </c>
      <c r="V418" s="39">
        <f t="shared" si="55"/>
        <v>12360</v>
      </c>
      <c r="W418" s="28">
        <v>3.9</v>
      </c>
      <c r="X418" s="28">
        <v>0.98</v>
      </c>
      <c r="Y418" s="28">
        <f t="shared" si="54"/>
        <v>3023.1111111111036</v>
      </c>
      <c r="Z418" s="28">
        <f t="shared" si="56"/>
        <v>39.537777777777926</v>
      </c>
      <c r="AA418" s="40">
        <f t="shared" si="57"/>
        <v>60.462222222222074</v>
      </c>
      <c r="AB418" s="39">
        <v>12400</v>
      </c>
      <c r="AC418" s="28">
        <v>3.37</v>
      </c>
      <c r="AD418" s="28">
        <v>0.84</v>
      </c>
      <c r="AE418" s="28">
        <f t="shared" si="61"/>
        <v>3225.527777777776</v>
      </c>
      <c r="AF418" s="28">
        <f t="shared" si="58"/>
        <v>35.489444444444487</v>
      </c>
      <c r="AG418" s="40">
        <f t="shared" si="59"/>
        <v>64.510555555555513</v>
      </c>
      <c r="AJ418">
        <v>12262</v>
      </c>
      <c r="AK418" s="34">
        <v>33.659999999999997</v>
      </c>
      <c r="AL418" s="34">
        <v>26.55</v>
      </c>
      <c r="AM418" s="28">
        <f t="shared" si="62"/>
        <v>7.1099999999999959</v>
      </c>
    </row>
    <row r="419" spans="2:39" customFormat="1" x14ac:dyDescent="0.25">
      <c r="B419" s="6">
        <v>0.14340277777777799</v>
      </c>
      <c r="C419" s="28">
        <v>3.9</v>
      </c>
      <c r="D419" s="28">
        <v>0.98</v>
      </c>
      <c r="E419" s="28">
        <f t="shared" si="60"/>
        <v>3031.2777777777701</v>
      </c>
      <c r="M419" s="27">
        <v>0.14261965277777788</v>
      </c>
      <c r="N419" s="18">
        <v>33.46</v>
      </c>
      <c r="O419" s="18">
        <v>26.64</v>
      </c>
      <c r="Q419" s="28">
        <v>3</v>
      </c>
      <c r="R419" s="28">
        <v>26</v>
      </c>
      <c r="S419" s="28">
        <v>30</v>
      </c>
      <c r="V419" s="39">
        <f t="shared" si="55"/>
        <v>12390</v>
      </c>
      <c r="W419" s="28">
        <v>3.9</v>
      </c>
      <c r="X419" s="28">
        <v>0.98</v>
      </c>
      <c r="Y419" s="28">
        <f t="shared" si="54"/>
        <v>3031.2777777777701</v>
      </c>
      <c r="Z419" s="28">
        <f t="shared" si="56"/>
        <v>39.374444444444599</v>
      </c>
      <c r="AA419" s="40">
        <f t="shared" si="57"/>
        <v>60.625555555555401</v>
      </c>
      <c r="AB419" s="39">
        <v>12430</v>
      </c>
      <c r="AC419" s="28">
        <v>3.37</v>
      </c>
      <c r="AD419" s="28">
        <v>0.84</v>
      </c>
      <c r="AE419" s="28">
        <f t="shared" si="61"/>
        <v>3232.527777777776</v>
      </c>
      <c r="AF419" s="28">
        <f t="shared" si="58"/>
        <v>35.349444444444472</v>
      </c>
      <c r="AG419" s="40">
        <f t="shared" si="59"/>
        <v>64.650555555555528</v>
      </c>
      <c r="AJ419">
        <v>12292</v>
      </c>
      <c r="AK419" s="33">
        <v>33.659999999999997</v>
      </c>
      <c r="AL419" s="33">
        <v>26.55</v>
      </c>
      <c r="AM419" s="28">
        <f t="shared" si="62"/>
        <v>7.1099999999999959</v>
      </c>
    </row>
    <row r="420" spans="2:39" customFormat="1" x14ac:dyDescent="0.25">
      <c r="B420" s="6">
        <v>0.14374999999999999</v>
      </c>
      <c r="C420" s="28">
        <v>3.9</v>
      </c>
      <c r="D420" s="28">
        <v>0.98</v>
      </c>
      <c r="E420" s="28">
        <f t="shared" si="60"/>
        <v>3039.4444444444366</v>
      </c>
      <c r="M420" s="26">
        <v>0.14296798611111117</v>
      </c>
      <c r="N420" s="17">
        <v>33.369999999999997</v>
      </c>
      <c r="O420" s="17">
        <v>26.64</v>
      </c>
      <c r="Q420" s="28">
        <v>3</v>
      </c>
      <c r="R420" s="28">
        <v>27</v>
      </c>
      <c r="S420" s="28">
        <v>0</v>
      </c>
      <c r="V420" s="39">
        <f t="shared" si="55"/>
        <v>12420</v>
      </c>
      <c r="W420" s="28">
        <v>3.9</v>
      </c>
      <c r="X420" s="28">
        <v>0.98</v>
      </c>
      <c r="Y420" s="28">
        <f t="shared" si="54"/>
        <v>3039.4444444444366</v>
      </c>
      <c r="Z420" s="28">
        <f t="shared" si="56"/>
        <v>39.211111111111265</v>
      </c>
      <c r="AA420" s="40">
        <f t="shared" si="57"/>
        <v>60.788888888888735</v>
      </c>
      <c r="AB420" s="39">
        <v>12460</v>
      </c>
      <c r="AC420" s="28">
        <v>3.36</v>
      </c>
      <c r="AD420" s="28">
        <v>0.84</v>
      </c>
      <c r="AE420" s="28">
        <f t="shared" si="61"/>
        <v>3239.527777777776</v>
      </c>
      <c r="AF420" s="28">
        <f t="shared" si="58"/>
        <v>35.209444444444486</v>
      </c>
      <c r="AG420" s="40">
        <f t="shared" si="59"/>
        <v>64.790555555555514</v>
      </c>
      <c r="AJ420">
        <v>12322</v>
      </c>
      <c r="AK420" s="34">
        <v>33.46</v>
      </c>
      <c r="AL420" s="34">
        <v>26.64</v>
      </c>
      <c r="AM420" s="28">
        <f t="shared" si="62"/>
        <v>6.82</v>
      </c>
    </row>
    <row r="421" spans="2:39" customFormat="1" x14ac:dyDescent="0.25">
      <c r="B421" s="6">
        <v>0.14409722222222199</v>
      </c>
      <c r="C421" s="28">
        <v>3.9</v>
      </c>
      <c r="D421" s="28">
        <v>0.98</v>
      </c>
      <c r="E421" s="28">
        <f t="shared" si="60"/>
        <v>3047.6111111111031</v>
      </c>
      <c r="M421" s="27">
        <v>0.14331584490740745</v>
      </c>
      <c r="N421" s="18">
        <v>33.46</v>
      </c>
      <c r="O421" s="18">
        <v>26.55</v>
      </c>
      <c r="Q421" s="28">
        <v>3</v>
      </c>
      <c r="R421" s="28">
        <v>27</v>
      </c>
      <c r="S421" s="28">
        <v>30</v>
      </c>
      <c r="V421" s="39">
        <f t="shared" si="55"/>
        <v>12450</v>
      </c>
      <c r="W421" s="28">
        <v>3.9</v>
      </c>
      <c r="X421" s="28">
        <v>0.98</v>
      </c>
      <c r="Y421" s="28">
        <f t="shared" si="54"/>
        <v>3047.6111111111031</v>
      </c>
      <c r="Z421" s="28">
        <f t="shared" si="56"/>
        <v>39.047777777777938</v>
      </c>
      <c r="AA421" s="40">
        <f t="shared" si="57"/>
        <v>60.952222222222062</v>
      </c>
      <c r="AB421" s="39">
        <v>12490</v>
      </c>
      <c r="AC421" s="28">
        <v>3.36</v>
      </c>
      <c r="AD421" s="28">
        <v>0.84</v>
      </c>
      <c r="AE421" s="28">
        <f t="shared" si="61"/>
        <v>3246.527777777776</v>
      </c>
      <c r="AF421" s="28">
        <f t="shared" si="58"/>
        <v>35.069444444444471</v>
      </c>
      <c r="AG421" s="40">
        <f t="shared" si="59"/>
        <v>64.930555555555529</v>
      </c>
      <c r="AJ421">
        <v>12352</v>
      </c>
      <c r="AK421" s="33">
        <v>33.369999999999997</v>
      </c>
      <c r="AL421" s="33">
        <v>26.64</v>
      </c>
      <c r="AM421" s="28">
        <f t="shared" si="62"/>
        <v>6.7299999999999969</v>
      </c>
    </row>
    <row r="422" spans="2:39" customFormat="1" x14ac:dyDescent="0.25">
      <c r="B422" s="6">
        <v>0.14444444444444399</v>
      </c>
      <c r="C422" s="28">
        <v>3.9</v>
      </c>
      <c r="D422" s="28">
        <v>0.98</v>
      </c>
      <c r="E422" s="28">
        <f t="shared" si="60"/>
        <v>3055.7777777777696</v>
      </c>
      <c r="M422" s="26">
        <v>0.14366341435185193</v>
      </c>
      <c r="N422" s="17">
        <v>33.56</v>
      </c>
      <c r="O422" s="17">
        <v>26.64</v>
      </c>
      <c r="Q422" s="28">
        <v>3</v>
      </c>
      <c r="R422" s="28">
        <v>28</v>
      </c>
      <c r="S422" s="28">
        <v>0</v>
      </c>
      <c r="V422" s="39">
        <f t="shared" si="55"/>
        <v>12480</v>
      </c>
      <c r="W422" s="28">
        <v>3.9</v>
      </c>
      <c r="X422" s="28">
        <v>0.98</v>
      </c>
      <c r="Y422" s="28">
        <f t="shared" si="54"/>
        <v>3055.7777777777696</v>
      </c>
      <c r="Z422" s="28">
        <f t="shared" si="56"/>
        <v>38.884444444444611</v>
      </c>
      <c r="AA422" s="40">
        <f t="shared" si="57"/>
        <v>61.115555555555389</v>
      </c>
      <c r="AB422" s="39">
        <v>12520</v>
      </c>
      <c r="AC422" s="28">
        <v>3.36</v>
      </c>
      <c r="AD422" s="28">
        <v>0.83</v>
      </c>
      <c r="AE422" s="28">
        <f t="shared" si="61"/>
        <v>3253.4444444444425</v>
      </c>
      <c r="AF422" s="28">
        <f t="shared" si="58"/>
        <v>34.93111111111115</v>
      </c>
      <c r="AG422" s="40">
        <f t="shared" si="59"/>
        <v>65.06888888888885</v>
      </c>
      <c r="AJ422">
        <v>12382</v>
      </c>
      <c r="AK422" s="34">
        <v>33.46</v>
      </c>
      <c r="AL422" s="34">
        <v>26.55</v>
      </c>
      <c r="AM422" s="28">
        <f t="shared" si="62"/>
        <v>6.91</v>
      </c>
    </row>
    <row r="423" spans="2:39" customFormat="1" x14ac:dyDescent="0.25">
      <c r="B423" s="6">
        <v>0.14479166666666701</v>
      </c>
      <c r="C423" s="28">
        <v>3.9</v>
      </c>
      <c r="D423" s="28">
        <v>0.98</v>
      </c>
      <c r="E423" s="28">
        <f t="shared" si="60"/>
        <v>3063.9444444444362</v>
      </c>
      <c r="M423" s="27">
        <v>0.14401130787037042</v>
      </c>
      <c r="N423" s="18">
        <v>33.46</v>
      </c>
      <c r="O423" s="18">
        <v>26.55</v>
      </c>
      <c r="Q423" s="28">
        <v>3</v>
      </c>
      <c r="R423" s="28">
        <v>28</v>
      </c>
      <c r="S423" s="28">
        <v>30</v>
      </c>
      <c r="V423" s="39">
        <f t="shared" si="55"/>
        <v>12510</v>
      </c>
      <c r="W423" s="28">
        <v>3.9</v>
      </c>
      <c r="X423" s="28">
        <v>0.98</v>
      </c>
      <c r="Y423" s="28">
        <f t="shared" si="54"/>
        <v>3063.9444444444362</v>
      </c>
      <c r="Z423" s="28">
        <f t="shared" si="56"/>
        <v>38.72111111111127</v>
      </c>
      <c r="AA423" s="40">
        <f t="shared" si="57"/>
        <v>61.27888888888873</v>
      </c>
      <c r="AB423" s="39">
        <v>12550</v>
      </c>
      <c r="AC423" s="28">
        <v>3.36</v>
      </c>
      <c r="AD423" s="28">
        <v>0.83</v>
      </c>
      <c r="AE423" s="28">
        <f t="shared" si="61"/>
        <v>3260.361111111109</v>
      </c>
      <c r="AF423" s="28">
        <f t="shared" si="58"/>
        <v>34.792777777777815</v>
      </c>
      <c r="AG423" s="40">
        <f t="shared" si="59"/>
        <v>65.207222222222185</v>
      </c>
      <c r="AJ423">
        <v>12413</v>
      </c>
      <c r="AK423" s="33">
        <v>33.56</v>
      </c>
      <c r="AL423" s="33">
        <v>26.64</v>
      </c>
      <c r="AM423" s="28">
        <f t="shared" si="62"/>
        <v>6.9200000000000017</v>
      </c>
    </row>
    <row r="424" spans="2:39" customFormat="1" x14ac:dyDescent="0.25">
      <c r="B424" s="6">
        <v>0.14513888888888901</v>
      </c>
      <c r="C424" s="28">
        <v>3.9</v>
      </c>
      <c r="D424" s="28">
        <v>0.98</v>
      </c>
      <c r="E424" s="28">
        <f t="shared" si="60"/>
        <v>3072.1111111111027</v>
      </c>
      <c r="M424" s="26">
        <v>0.14435917824074074</v>
      </c>
      <c r="N424" s="17">
        <v>33.56</v>
      </c>
      <c r="O424" s="17">
        <v>26.55</v>
      </c>
      <c r="Q424" s="28">
        <v>3</v>
      </c>
      <c r="R424" s="28">
        <v>29</v>
      </c>
      <c r="S424" s="28">
        <v>0</v>
      </c>
      <c r="V424" s="39">
        <f t="shared" si="55"/>
        <v>12540</v>
      </c>
      <c r="W424" s="28">
        <v>3.9</v>
      </c>
      <c r="X424" s="28">
        <v>0.98</v>
      </c>
      <c r="Y424" s="28">
        <f t="shared" si="54"/>
        <v>3072.1111111111027</v>
      </c>
      <c r="Z424" s="28">
        <f t="shared" si="56"/>
        <v>38.557777777777943</v>
      </c>
      <c r="AA424" s="40">
        <f t="shared" si="57"/>
        <v>61.442222222222057</v>
      </c>
      <c r="AB424" s="39">
        <v>12580</v>
      </c>
      <c r="AC424" s="28">
        <v>3.35</v>
      </c>
      <c r="AD424" s="28">
        <v>0.83</v>
      </c>
      <c r="AE424" s="28">
        <f t="shared" si="61"/>
        <v>3267.2777777777756</v>
      </c>
      <c r="AF424" s="28">
        <f t="shared" si="58"/>
        <v>34.654444444444493</v>
      </c>
      <c r="AG424" s="40">
        <f t="shared" si="59"/>
        <v>65.345555555555507</v>
      </c>
      <c r="AJ424">
        <v>12443</v>
      </c>
      <c r="AK424" s="34">
        <v>33.46</v>
      </c>
      <c r="AL424" s="34">
        <v>26.55</v>
      </c>
      <c r="AM424" s="28">
        <f t="shared" si="62"/>
        <v>6.91</v>
      </c>
    </row>
    <row r="425" spans="2:39" customFormat="1" x14ac:dyDescent="0.25">
      <c r="B425" s="6">
        <v>0.14548611111111101</v>
      </c>
      <c r="C425" s="28">
        <v>3.91</v>
      </c>
      <c r="D425" s="28">
        <v>0.98</v>
      </c>
      <c r="E425" s="28">
        <f t="shared" si="60"/>
        <v>3080.2777777777692</v>
      </c>
      <c r="M425" s="27">
        <v>0.14470712962962973</v>
      </c>
      <c r="N425" s="18">
        <v>33.46</v>
      </c>
      <c r="O425" s="18">
        <v>26.55</v>
      </c>
      <c r="Q425" s="28">
        <v>3</v>
      </c>
      <c r="R425" s="28">
        <v>29</v>
      </c>
      <c r="S425" s="28">
        <v>30</v>
      </c>
      <c r="V425" s="39">
        <f t="shared" si="55"/>
        <v>12570</v>
      </c>
      <c r="W425" s="28">
        <v>3.91</v>
      </c>
      <c r="X425" s="28">
        <v>0.98</v>
      </c>
      <c r="Y425" s="28">
        <f t="shared" si="54"/>
        <v>3080.2777777777692</v>
      </c>
      <c r="Z425" s="28">
        <f t="shared" si="56"/>
        <v>38.394444444444616</v>
      </c>
      <c r="AA425" s="40">
        <f t="shared" si="57"/>
        <v>61.605555555555384</v>
      </c>
      <c r="AB425" s="39">
        <v>12610</v>
      </c>
      <c r="AC425" s="28">
        <v>3.35</v>
      </c>
      <c r="AD425" s="28">
        <v>0.83</v>
      </c>
      <c r="AE425" s="28">
        <f t="shared" si="61"/>
        <v>3274.1944444444421</v>
      </c>
      <c r="AF425" s="28">
        <f t="shared" si="58"/>
        <v>34.516111111111158</v>
      </c>
      <c r="AG425" s="40">
        <f t="shared" si="59"/>
        <v>65.483888888888842</v>
      </c>
      <c r="AJ425">
        <v>12473</v>
      </c>
      <c r="AK425" s="33">
        <v>33.56</v>
      </c>
      <c r="AL425" s="33">
        <v>26.55</v>
      </c>
      <c r="AM425" s="28">
        <f t="shared" si="62"/>
        <v>7.0100000000000016</v>
      </c>
    </row>
    <row r="426" spans="2:39" customFormat="1" x14ac:dyDescent="0.25">
      <c r="B426" s="6">
        <v>0.14583333333333301</v>
      </c>
      <c r="C426" s="28">
        <v>3.91</v>
      </c>
      <c r="D426" s="28">
        <v>0.98</v>
      </c>
      <c r="E426" s="28">
        <f t="shared" si="60"/>
        <v>3088.4444444444357</v>
      </c>
      <c r="M426" s="26">
        <v>0.14505497685185187</v>
      </c>
      <c r="N426" s="17">
        <v>33.46</v>
      </c>
      <c r="O426" s="17">
        <v>26.55</v>
      </c>
      <c r="Q426" s="28">
        <v>3</v>
      </c>
      <c r="R426" s="28">
        <v>30</v>
      </c>
      <c r="S426" s="28">
        <v>0</v>
      </c>
      <c r="V426" s="39">
        <f t="shared" si="55"/>
        <v>12600</v>
      </c>
      <c r="W426" s="28">
        <v>3.91</v>
      </c>
      <c r="X426" s="28">
        <v>0.98</v>
      </c>
      <c r="Y426" s="28">
        <f t="shared" si="54"/>
        <v>3088.4444444444357</v>
      </c>
      <c r="Z426" s="28">
        <f t="shared" si="56"/>
        <v>38.231111111111282</v>
      </c>
      <c r="AA426" s="40">
        <f t="shared" si="57"/>
        <v>61.768888888888718</v>
      </c>
      <c r="AB426" s="39">
        <v>12640</v>
      </c>
      <c r="AC426" s="28">
        <v>3.35</v>
      </c>
      <c r="AD426" s="28">
        <v>0.83</v>
      </c>
      <c r="AE426" s="28">
        <f t="shared" si="61"/>
        <v>3281.1111111111086</v>
      </c>
      <c r="AF426" s="28">
        <f t="shared" si="58"/>
        <v>34.377777777777823</v>
      </c>
      <c r="AG426" s="40">
        <f t="shared" si="59"/>
        <v>65.622222222222177</v>
      </c>
      <c r="AJ426">
        <v>12503</v>
      </c>
      <c r="AK426" s="34">
        <v>33.46</v>
      </c>
      <c r="AL426" s="34">
        <v>26.55</v>
      </c>
      <c r="AM426" s="28">
        <f t="shared" si="62"/>
        <v>6.91</v>
      </c>
    </row>
    <row r="427" spans="2:39" customFormat="1" x14ac:dyDescent="0.25">
      <c r="B427" s="6">
        <v>0.14618055555555601</v>
      </c>
      <c r="C427" s="28">
        <v>3.91</v>
      </c>
      <c r="D427" s="28">
        <v>0.98</v>
      </c>
      <c r="E427" s="28">
        <f t="shared" si="60"/>
        <v>3096.6111111111022</v>
      </c>
      <c r="M427" s="27">
        <v>0.14540246527777778</v>
      </c>
      <c r="N427" s="18">
        <v>33.369999999999997</v>
      </c>
      <c r="O427" s="18">
        <v>26.64</v>
      </c>
      <c r="Q427" s="28">
        <v>3</v>
      </c>
      <c r="R427" s="28">
        <v>30</v>
      </c>
      <c r="S427" s="28">
        <v>30</v>
      </c>
      <c r="V427" s="39">
        <f t="shared" si="55"/>
        <v>12630</v>
      </c>
      <c r="W427" s="28">
        <v>3.91</v>
      </c>
      <c r="X427" s="28">
        <v>0.98</v>
      </c>
      <c r="Y427" s="28">
        <f t="shared" si="54"/>
        <v>3096.6111111111022</v>
      </c>
      <c r="Z427" s="28">
        <f t="shared" si="56"/>
        <v>38.067777777777955</v>
      </c>
      <c r="AA427" s="40">
        <f t="shared" si="57"/>
        <v>61.932222222222045</v>
      </c>
      <c r="AB427" s="39">
        <v>12670</v>
      </c>
      <c r="AC427" s="28">
        <v>3.35</v>
      </c>
      <c r="AD427" s="28">
        <v>0.83</v>
      </c>
      <c r="AE427" s="28">
        <f t="shared" si="61"/>
        <v>3288.0277777777751</v>
      </c>
      <c r="AF427" s="28">
        <f t="shared" si="58"/>
        <v>34.239444444444501</v>
      </c>
      <c r="AG427" s="40">
        <f t="shared" si="59"/>
        <v>65.760555555555499</v>
      </c>
      <c r="AJ427">
        <v>12533</v>
      </c>
      <c r="AK427" s="33">
        <v>33.46</v>
      </c>
      <c r="AL427" s="33">
        <v>26.55</v>
      </c>
      <c r="AM427" s="28">
        <f t="shared" si="62"/>
        <v>6.91</v>
      </c>
    </row>
    <row r="428" spans="2:39" customFormat="1" x14ac:dyDescent="0.25">
      <c r="B428" s="6">
        <v>0.14652777777777801</v>
      </c>
      <c r="C428" s="28">
        <v>3.91</v>
      </c>
      <c r="D428" s="28">
        <v>0.98</v>
      </c>
      <c r="E428" s="28">
        <f t="shared" si="60"/>
        <v>3104.7777777777687</v>
      </c>
      <c r="M428" s="26">
        <v>0.145750300925926</v>
      </c>
      <c r="N428" s="17">
        <v>33.369999999999997</v>
      </c>
      <c r="O428" s="17">
        <v>26.64</v>
      </c>
      <c r="Q428" s="28">
        <v>3</v>
      </c>
      <c r="R428" s="28">
        <v>31</v>
      </c>
      <c r="S428" s="28">
        <v>0</v>
      </c>
      <c r="V428" s="39">
        <f t="shared" si="55"/>
        <v>12660</v>
      </c>
      <c r="W428" s="28">
        <v>3.91</v>
      </c>
      <c r="X428" s="28">
        <v>0.98</v>
      </c>
      <c r="Y428" s="28">
        <f t="shared" si="54"/>
        <v>3104.7777777777687</v>
      </c>
      <c r="Z428" s="28">
        <f t="shared" si="56"/>
        <v>37.904444444444628</v>
      </c>
      <c r="AA428" s="40">
        <f t="shared" si="57"/>
        <v>62.095555555555372</v>
      </c>
      <c r="AB428" s="39">
        <v>12700</v>
      </c>
      <c r="AC428" s="28">
        <v>3.34</v>
      </c>
      <c r="AD428" s="28">
        <v>0.83</v>
      </c>
      <c r="AE428" s="28">
        <f t="shared" si="61"/>
        <v>3294.9444444444416</v>
      </c>
      <c r="AF428" s="28">
        <f t="shared" si="58"/>
        <v>34.101111111111166</v>
      </c>
      <c r="AG428" s="40">
        <f t="shared" si="59"/>
        <v>65.898888888888834</v>
      </c>
      <c r="AJ428">
        <v>12563</v>
      </c>
      <c r="AK428" s="34">
        <v>33.369999999999997</v>
      </c>
      <c r="AL428" s="34">
        <v>26.64</v>
      </c>
      <c r="AM428" s="28">
        <f t="shared" si="62"/>
        <v>6.7299999999999969</v>
      </c>
    </row>
    <row r="429" spans="2:39" customFormat="1" x14ac:dyDescent="0.25">
      <c r="B429" s="6">
        <v>0.14687500000000001</v>
      </c>
      <c r="C429" s="28">
        <v>3.91</v>
      </c>
      <c r="D429" s="28">
        <v>0.99</v>
      </c>
      <c r="E429" s="28">
        <f t="shared" si="60"/>
        <v>3113.0277777777687</v>
      </c>
      <c r="M429" s="27">
        <v>0.14609815972222229</v>
      </c>
      <c r="N429" s="18">
        <v>33.369999999999997</v>
      </c>
      <c r="O429" s="18">
        <v>26.55</v>
      </c>
      <c r="Q429" s="28">
        <v>3</v>
      </c>
      <c r="R429" s="28">
        <v>31</v>
      </c>
      <c r="S429" s="28">
        <v>30</v>
      </c>
      <c r="V429" s="39">
        <f t="shared" si="55"/>
        <v>12690</v>
      </c>
      <c r="W429" s="28">
        <v>3.91</v>
      </c>
      <c r="X429" s="28">
        <v>0.99</v>
      </c>
      <c r="Y429" s="28">
        <f t="shared" si="54"/>
        <v>3113.0277777777687</v>
      </c>
      <c r="Z429" s="28">
        <f t="shared" si="56"/>
        <v>37.739444444444622</v>
      </c>
      <c r="AA429" s="40">
        <f t="shared" si="57"/>
        <v>62.260555555555378</v>
      </c>
      <c r="AB429" s="39">
        <v>12730</v>
      </c>
      <c r="AC429" s="28">
        <v>3.34</v>
      </c>
      <c r="AD429" s="28">
        <v>0.83</v>
      </c>
      <c r="AE429" s="28">
        <f t="shared" si="61"/>
        <v>3301.8611111111081</v>
      </c>
      <c r="AF429" s="28">
        <f t="shared" si="58"/>
        <v>33.962777777777845</v>
      </c>
      <c r="AG429" s="40">
        <f t="shared" si="59"/>
        <v>66.037222222222155</v>
      </c>
      <c r="AJ429">
        <v>12593</v>
      </c>
      <c r="AK429" s="33">
        <v>33.369999999999997</v>
      </c>
      <c r="AL429" s="33">
        <v>26.64</v>
      </c>
      <c r="AM429" s="28">
        <f t="shared" si="62"/>
        <v>6.7299999999999969</v>
      </c>
    </row>
    <row r="430" spans="2:39" customFormat="1" x14ac:dyDescent="0.25">
      <c r="B430" s="6">
        <v>0.147222222222222</v>
      </c>
      <c r="C430" s="28">
        <v>3.91</v>
      </c>
      <c r="D430" s="28">
        <v>0.99</v>
      </c>
      <c r="E430" s="28">
        <f t="shared" si="60"/>
        <v>3121.2777777777687</v>
      </c>
      <c r="M430" s="26">
        <v>0.14644626157407414</v>
      </c>
      <c r="N430" s="17">
        <v>33.270000000000003</v>
      </c>
      <c r="O430" s="17">
        <v>26.55</v>
      </c>
      <c r="Q430" s="28">
        <v>3</v>
      </c>
      <c r="R430" s="28">
        <v>32</v>
      </c>
      <c r="S430" s="28">
        <v>0</v>
      </c>
      <c r="V430" s="39">
        <f t="shared" si="55"/>
        <v>12720</v>
      </c>
      <c r="W430" s="28">
        <v>3.91</v>
      </c>
      <c r="X430" s="28">
        <v>0.99</v>
      </c>
      <c r="Y430" s="28">
        <f t="shared" si="54"/>
        <v>3121.2777777777687</v>
      </c>
      <c r="Z430" s="28">
        <f t="shared" si="56"/>
        <v>37.574444444444623</v>
      </c>
      <c r="AA430" s="40">
        <f t="shared" si="57"/>
        <v>62.425555555555377</v>
      </c>
      <c r="AB430" s="39">
        <v>12760</v>
      </c>
      <c r="AC430" s="28">
        <v>3.34</v>
      </c>
      <c r="AD430" s="28">
        <v>0.83</v>
      </c>
      <c r="AE430" s="28">
        <f t="shared" si="61"/>
        <v>3308.7777777777746</v>
      </c>
      <c r="AF430" s="28">
        <f t="shared" si="58"/>
        <v>33.824444444444509</v>
      </c>
      <c r="AG430" s="40">
        <f t="shared" si="59"/>
        <v>66.175555555555491</v>
      </c>
      <c r="AJ430">
        <v>12623</v>
      </c>
      <c r="AK430" s="34">
        <v>33.369999999999997</v>
      </c>
      <c r="AL430" s="34">
        <v>26.55</v>
      </c>
      <c r="AM430" s="28">
        <f t="shared" si="62"/>
        <v>6.8199999999999967</v>
      </c>
    </row>
    <row r="431" spans="2:39" customFormat="1" x14ac:dyDescent="0.25">
      <c r="B431" s="6">
        <v>0.147569444444444</v>
      </c>
      <c r="C431" s="28">
        <v>3.91</v>
      </c>
      <c r="D431" s="28">
        <v>0.98</v>
      </c>
      <c r="E431" s="28">
        <f t="shared" si="60"/>
        <v>3129.4444444444352</v>
      </c>
      <c r="M431" s="27">
        <v>0.14679402777777784</v>
      </c>
      <c r="N431" s="18">
        <v>33.18</v>
      </c>
      <c r="O431" s="18">
        <v>26.64</v>
      </c>
      <c r="Q431" s="28">
        <v>3</v>
      </c>
      <c r="R431" s="28">
        <v>32</v>
      </c>
      <c r="S431" s="28">
        <v>30</v>
      </c>
      <c r="V431" s="39">
        <f t="shared" si="55"/>
        <v>12750</v>
      </c>
      <c r="W431" s="28">
        <v>3.91</v>
      </c>
      <c r="X431" s="28">
        <v>0.98</v>
      </c>
      <c r="Y431" s="28">
        <f t="shared" si="54"/>
        <v>3129.4444444444352</v>
      </c>
      <c r="Z431" s="28">
        <f t="shared" si="56"/>
        <v>37.411111111111296</v>
      </c>
      <c r="AA431" s="40">
        <f t="shared" si="57"/>
        <v>62.588888888888704</v>
      </c>
      <c r="AB431" s="39">
        <v>12790</v>
      </c>
      <c r="AC431" s="28">
        <v>3.34</v>
      </c>
      <c r="AD431" s="28">
        <v>0.83</v>
      </c>
      <c r="AE431" s="28">
        <f t="shared" si="61"/>
        <v>3315.6944444444412</v>
      </c>
      <c r="AF431" s="28">
        <f t="shared" si="58"/>
        <v>33.686111111111174</v>
      </c>
      <c r="AG431" s="40">
        <f t="shared" si="59"/>
        <v>66.313888888888826</v>
      </c>
      <c r="AJ431">
        <v>12653</v>
      </c>
      <c r="AK431" s="33">
        <v>33.270000000000003</v>
      </c>
      <c r="AL431" s="33">
        <v>26.55</v>
      </c>
      <c r="AM431" s="28">
        <f t="shared" si="62"/>
        <v>6.7200000000000024</v>
      </c>
    </row>
    <row r="432" spans="2:39" customFormat="1" x14ac:dyDescent="0.25">
      <c r="B432" s="6">
        <v>0.147916666666667</v>
      </c>
      <c r="C432" s="28">
        <v>3.92</v>
      </c>
      <c r="D432" s="28">
        <v>0.99</v>
      </c>
      <c r="E432" s="28">
        <f t="shared" si="60"/>
        <v>3137.6944444444352</v>
      </c>
      <c r="M432" s="26">
        <v>0.14714210648148152</v>
      </c>
      <c r="N432" s="17">
        <v>33.18</v>
      </c>
      <c r="O432" s="17">
        <v>26.64</v>
      </c>
      <c r="Q432" s="28">
        <v>3</v>
      </c>
      <c r="R432" s="28">
        <v>33</v>
      </c>
      <c r="S432" s="28">
        <v>0</v>
      </c>
      <c r="V432" s="39">
        <f t="shared" si="55"/>
        <v>12780</v>
      </c>
      <c r="W432" s="28">
        <v>3.92</v>
      </c>
      <c r="X432" s="28">
        <v>0.99</v>
      </c>
      <c r="Y432" s="28">
        <f t="shared" si="54"/>
        <v>3137.6944444444352</v>
      </c>
      <c r="Z432" s="28">
        <f t="shared" si="56"/>
        <v>37.24611111111129</v>
      </c>
      <c r="AA432" s="40">
        <f t="shared" si="57"/>
        <v>62.75388888888871</v>
      </c>
      <c r="AB432" s="39">
        <v>12820</v>
      </c>
      <c r="AC432" s="28">
        <v>3.33</v>
      </c>
      <c r="AD432" s="28">
        <v>0.83</v>
      </c>
      <c r="AE432" s="28">
        <f t="shared" si="61"/>
        <v>3322.6111111111077</v>
      </c>
      <c r="AF432" s="28">
        <f t="shared" si="58"/>
        <v>33.547777777777839</v>
      </c>
      <c r="AG432" s="40">
        <f t="shared" si="59"/>
        <v>66.452222222222161</v>
      </c>
      <c r="AJ432">
        <v>12683</v>
      </c>
      <c r="AK432" s="34">
        <v>33.18</v>
      </c>
      <c r="AL432" s="34">
        <v>26.64</v>
      </c>
      <c r="AM432" s="28">
        <f t="shared" si="62"/>
        <v>6.5399999999999991</v>
      </c>
    </row>
    <row r="433" spans="2:39" customFormat="1" x14ac:dyDescent="0.25">
      <c r="B433" s="6">
        <v>0.148263888888889</v>
      </c>
      <c r="C433" s="28">
        <v>3.92</v>
      </c>
      <c r="D433" s="28">
        <v>0.99</v>
      </c>
      <c r="E433" s="28">
        <f t="shared" si="60"/>
        <v>3145.9444444444352</v>
      </c>
      <c r="M433" s="27">
        <v>0.1474900925925926</v>
      </c>
      <c r="N433" s="18">
        <v>33.270000000000003</v>
      </c>
      <c r="O433" s="18">
        <v>26.55</v>
      </c>
      <c r="Q433" s="28">
        <v>3</v>
      </c>
      <c r="R433" s="28">
        <v>33</v>
      </c>
      <c r="S433" s="28">
        <v>30</v>
      </c>
      <c r="V433" s="39">
        <f t="shared" si="55"/>
        <v>12810</v>
      </c>
      <c r="W433" s="28">
        <v>3.92</v>
      </c>
      <c r="X433" s="28">
        <v>0.99</v>
      </c>
      <c r="Y433" s="28">
        <f t="shared" si="54"/>
        <v>3145.9444444444352</v>
      </c>
      <c r="Z433" s="28">
        <f t="shared" si="56"/>
        <v>37.081111111111298</v>
      </c>
      <c r="AA433" s="40">
        <f t="shared" si="57"/>
        <v>62.918888888888702</v>
      </c>
      <c r="AB433" s="39">
        <v>12850</v>
      </c>
      <c r="AC433" s="28">
        <v>3.33</v>
      </c>
      <c r="AD433" s="28">
        <v>0.83</v>
      </c>
      <c r="AE433" s="28">
        <f t="shared" si="61"/>
        <v>3329.5277777777742</v>
      </c>
      <c r="AF433" s="28">
        <f t="shared" si="58"/>
        <v>33.409444444444517</v>
      </c>
      <c r="AG433" s="40">
        <f t="shared" si="59"/>
        <v>66.590555555555483</v>
      </c>
      <c r="AJ433">
        <v>12713</v>
      </c>
      <c r="AK433" s="33">
        <v>33.18</v>
      </c>
      <c r="AL433" s="33">
        <v>26.64</v>
      </c>
      <c r="AM433" s="28">
        <f t="shared" si="62"/>
        <v>6.5399999999999991</v>
      </c>
    </row>
    <row r="434" spans="2:39" customFormat="1" x14ac:dyDescent="0.25">
      <c r="B434" s="6">
        <v>0.148611111111111</v>
      </c>
      <c r="C434" s="28">
        <v>3.92</v>
      </c>
      <c r="D434" s="28">
        <v>0.99</v>
      </c>
      <c r="E434" s="28">
        <f t="shared" si="60"/>
        <v>3154.1944444444352</v>
      </c>
      <c r="M434" s="26">
        <v>0.14783743055555565</v>
      </c>
      <c r="N434" s="17">
        <v>33.18</v>
      </c>
      <c r="O434" s="17">
        <v>26.55</v>
      </c>
      <c r="Q434" s="28">
        <v>3</v>
      </c>
      <c r="R434" s="28">
        <v>34</v>
      </c>
      <c r="S434" s="28">
        <v>0</v>
      </c>
      <c r="V434" s="39">
        <f t="shared" si="55"/>
        <v>12840</v>
      </c>
      <c r="W434" s="28">
        <v>3.92</v>
      </c>
      <c r="X434" s="28">
        <v>0.99</v>
      </c>
      <c r="Y434" s="28">
        <f t="shared" si="54"/>
        <v>3154.1944444444352</v>
      </c>
      <c r="Z434" s="28">
        <f t="shared" si="56"/>
        <v>36.916111111111292</v>
      </c>
      <c r="AA434" s="40">
        <f t="shared" si="57"/>
        <v>63.083888888888708</v>
      </c>
      <c r="AB434" s="39">
        <v>12880</v>
      </c>
      <c r="AC434" s="28">
        <v>3.33</v>
      </c>
      <c r="AD434" s="28">
        <v>0.83</v>
      </c>
      <c r="AE434" s="28">
        <f t="shared" si="61"/>
        <v>3336.4444444444407</v>
      </c>
      <c r="AF434" s="28">
        <f t="shared" si="58"/>
        <v>33.271111111111182</v>
      </c>
      <c r="AG434" s="40">
        <f t="shared" si="59"/>
        <v>66.728888888888818</v>
      </c>
      <c r="AJ434">
        <v>12743</v>
      </c>
      <c r="AK434" s="34">
        <v>33.270000000000003</v>
      </c>
      <c r="AL434" s="34">
        <v>26.55</v>
      </c>
      <c r="AM434" s="28">
        <f t="shared" si="62"/>
        <v>6.7200000000000024</v>
      </c>
    </row>
    <row r="435" spans="2:39" customFormat="1" x14ac:dyDescent="0.25">
      <c r="B435" s="6">
        <v>0.148958333333333</v>
      </c>
      <c r="C435" s="28">
        <v>3.92</v>
      </c>
      <c r="D435" s="28">
        <v>0.99</v>
      </c>
      <c r="E435" s="28">
        <f t="shared" si="60"/>
        <v>3162.4444444444352</v>
      </c>
      <c r="M435" s="27">
        <v>0.14818547453703712</v>
      </c>
      <c r="N435" s="18">
        <v>33.369999999999997</v>
      </c>
      <c r="O435" s="18">
        <v>26.64</v>
      </c>
      <c r="Q435" s="28">
        <v>3</v>
      </c>
      <c r="R435" s="28">
        <v>34</v>
      </c>
      <c r="S435" s="28">
        <v>30</v>
      </c>
      <c r="V435" s="39">
        <f t="shared" si="55"/>
        <v>12870</v>
      </c>
      <c r="W435" s="28">
        <v>3.92</v>
      </c>
      <c r="X435" s="28">
        <v>0.99</v>
      </c>
      <c r="Y435" s="28">
        <f t="shared" si="54"/>
        <v>3162.4444444444352</v>
      </c>
      <c r="Z435" s="28">
        <f t="shared" si="56"/>
        <v>36.751111111111292</v>
      </c>
      <c r="AA435" s="40">
        <f t="shared" si="57"/>
        <v>63.248888888888708</v>
      </c>
      <c r="AB435" s="39">
        <v>12910</v>
      </c>
      <c r="AC435" s="28">
        <v>3.33</v>
      </c>
      <c r="AD435" s="28">
        <v>0.83</v>
      </c>
      <c r="AE435" s="28">
        <f t="shared" si="61"/>
        <v>3343.3611111111072</v>
      </c>
      <c r="AF435" s="28">
        <f t="shared" si="58"/>
        <v>33.132777777777861</v>
      </c>
      <c r="AG435" s="40">
        <f t="shared" si="59"/>
        <v>66.867222222222139</v>
      </c>
      <c r="AJ435">
        <v>12773</v>
      </c>
      <c r="AK435" s="33">
        <v>33.18</v>
      </c>
      <c r="AL435" s="33">
        <v>26.55</v>
      </c>
      <c r="AM435" s="28">
        <f t="shared" si="62"/>
        <v>6.629999999999999</v>
      </c>
    </row>
    <row r="436" spans="2:39" customFormat="1" x14ac:dyDescent="0.25">
      <c r="B436" s="6">
        <v>0.149305555555556</v>
      </c>
      <c r="C436" s="28">
        <v>3.92</v>
      </c>
      <c r="D436" s="28">
        <v>0.98</v>
      </c>
      <c r="E436" s="28">
        <f t="shared" si="60"/>
        <v>3170.6111111111018</v>
      </c>
      <c r="M436" s="26">
        <v>0.14853366898148157</v>
      </c>
      <c r="N436" s="17">
        <v>33.46</v>
      </c>
      <c r="O436" s="17">
        <v>26.64</v>
      </c>
      <c r="Q436" s="28">
        <v>3</v>
      </c>
      <c r="R436" s="28">
        <v>35</v>
      </c>
      <c r="S436" s="28">
        <v>0</v>
      </c>
      <c r="V436" s="39">
        <f t="shared" si="55"/>
        <v>12900</v>
      </c>
      <c r="W436" s="28">
        <v>3.92</v>
      </c>
      <c r="X436" s="28">
        <v>0.98</v>
      </c>
      <c r="Y436" s="28">
        <f t="shared" si="54"/>
        <v>3170.6111111111018</v>
      </c>
      <c r="Z436" s="28">
        <f t="shared" si="56"/>
        <v>36.587777777777966</v>
      </c>
      <c r="AA436" s="40">
        <f t="shared" si="57"/>
        <v>63.412222222222034</v>
      </c>
      <c r="AB436" s="39">
        <v>12940</v>
      </c>
      <c r="AC436" s="28">
        <v>3.33</v>
      </c>
      <c r="AD436" s="28">
        <v>0.83</v>
      </c>
      <c r="AE436" s="28">
        <f t="shared" si="61"/>
        <v>3350.2777777777737</v>
      </c>
      <c r="AF436" s="28">
        <f t="shared" si="58"/>
        <v>32.994444444444525</v>
      </c>
      <c r="AG436" s="40">
        <f t="shared" si="59"/>
        <v>67.005555555555475</v>
      </c>
      <c r="AJ436">
        <v>12803</v>
      </c>
      <c r="AK436" s="34">
        <v>33.369999999999997</v>
      </c>
      <c r="AL436" s="34">
        <v>26.64</v>
      </c>
      <c r="AM436" s="28">
        <f t="shared" si="62"/>
        <v>6.7299999999999969</v>
      </c>
    </row>
    <row r="437" spans="2:39" customFormat="1" x14ac:dyDescent="0.25">
      <c r="B437" s="6">
        <v>0.149652777777778</v>
      </c>
      <c r="C437" s="28">
        <v>3.92</v>
      </c>
      <c r="D437" s="28">
        <v>0.98</v>
      </c>
      <c r="E437" s="28">
        <f t="shared" si="60"/>
        <v>3178.7777777777683</v>
      </c>
      <c r="M437" s="27">
        <v>0.14888149305555565</v>
      </c>
      <c r="N437" s="18">
        <v>33.659999999999997</v>
      </c>
      <c r="O437" s="18">
        <v>26.64</v>
      </c>
      <c r="Q437" s="28">
        <v>3</v>
      </c>
      <c r="R437" s="28">
        <v>35</v>
      </c>
      <c r="S437" s="28">
        <v>30</v>
      </c>
      <c r="V437" s="39">
        <f t="shared" si="55"/>
        <v>12930</v>
      </c>
      <c r="W437" s="28">
        <v>3.92</v>
      </c>
      <c r="X437" s="28">
        <v>0.98</v>
      </c>
      <c r="Y437" s="28">
        <f t="shared" si="54"/>
        <v>3178.7777777777683</v>
      </c>
      <c r="Z437" s="28">
        <f t="shared" si="56"/>
        <v>36.424444444444639</v>
      </c>
      <c r="AA437" s="40">
        <f t="shared" si="57"/>
        <v>63.575555555555361</v>
      </c>
      <c r="AB437" s="39">
        <v>12970</v>
      </c>
      <c r="AC437" s="28">
        <v>3.32</v>
      </c>
      <c r="AD437" s="28">
        <v>0.83</v>
      </c>
      <c r="AE437" s="28">
        <f t="shared" si="61"/>
        <v>3357.1944444444403</v>
      </c>
      <c r="AF437" s="28">
        <f t="shared" si="58"/>
        <v>32.856111111111204</v>
      </c>
      <c r="AG437" s="40">
        <f t="shared" si="59"/>
        <v>67.143888888888796</v>
      </c>
      <c r="AJ437">
        <v>12833</v>
      </c>
      <c r="AK437" s="33">
        <v>33.46</v>
      </c>
      <c r="AL437" s="33">
        <v>26.64</v>
      </c>
      <c r="AM437" s="28">
        <f t="shared" si="62"/>
        <v>6.82</v>
      </c>
    </row>
    <row r="438" spans="2:39" customFormat="1" x14ac:dyDescent="0.25">
      <c r="B438" s="6">
        <v>0.15</v>
      </c>
      <c r="C438" s="28">
        <v>3.92</v>
      </c>
      <c r="D438" s="28">
        <v>0.98</v>
      </c>
      <c r="E438" s="28">
        <f t="shared" si="60"/>
        <v>3186.9444444444348</v>
      </c>
      <c r="M438" s="26">
        <v>0.14922881944444455</v>
      </c>
      <c r="N438" s="17">
        <v>33.75</v>
      </c>
      <c r="O438" s="17">
        <v>26.55</v>
      </c>
      <c r="Q438" s="28">
        <v>3</v>
      </c>
      <c r="R438" s="28">
        <v>36</v>
      </c>
      <c r="S438" s="28">
        <v>0</v>
      </c>
      <c r="V438" s="39">
        <f t="shared" si="55"/>
        <v>12960</v>
      </c>
      <c r="W438" s="28">
        <v>3.92</v>
      </c>
      <c r="X438" s="28">
        <v>0.98</v>
      </c>
      <c r="Y438" s="28">
        <f t="shared" ref="Y438:Y501" si="63">X438*$A$1*(10/36)+Y437</f>
        <v>3186.9444444444348</v>
      </c>
      <c r="Z438" s="28">
        <f t="shared" si="56"/>
        <v>36.261111111111298</v>
      </c>
      <c r="AA438" s="40">
        <f t="shared" si="57"/>
        <v>63.738888888888702</v>
      </c>
      <c r="AB438" s="39">
        <v>13000</v>
      </c>
      <c r="AC438" s="28">
        <v>3.32</v>
      </c>
      <c r="AD438" s="28">
        <v>0.83</v>
      </c>
      <c r="AE438" s="28">
        <f t="shared" si="61"/>
        <v>3364.1111111111068</v>
      </c>
      <c r="AF438" s="28">
        <f t="shared" si="58"/>
        <v>32.717777777777869</v>
      </c>
      <c r="AG438" s="40">
        <f t="shared" si="59"/>
        <v>67.282222222222131</v>
      </c>
      <c r="AJ438">
        <v>12863</v>
      </c>
      <c r="AK438" s="34">
        <v>33.659999999999997</v>
      </c>
      <c r="AL438" s="34">
        <v>26.64</v>
      </c>
      <c r="AM438" s="28">
        <f t="shared" si="62"/>
        <v>7.019999999999996</v>
      </c>
    </row>
    <row r="439" spans="2:39" customFormat="1" x14ac:dyDescent="0.25">
      <c r="B439" s="6">
        <v>0.15034722222222199</v>
      </c>
      <c r="C439" s="28">
        <v>3.92</v>
      </c>
      <c r="D439" s="28">
        <v>0.98</v>
      </c>
      <c r="E439" s="28">
        <f t="shared" si="60"/>
        <v>3195.1111111111013</v>
      </c>
      <c r="M439" s="27">
        <v>0.14957689814814823</v>
      </c>
      <c r="N439" s="18">
        <v>33.659999999999997</v>
      </c>
      <c r="O439" s="18">
        <v>26.64</v>
      </c>
      <c r="Q439" s="28">
        <v>3</v>
      </c>
      <c r="R439" s="28">
        <v>36</v>
      </c>
      <c r="S439" s="28">
        <v>30</v>
      </c>
      <c r="V439" s="39">
        <f t="shared" si="55"/>
        <v>12990</v>
      </c>
      <c r="W439" s="28">
        <v>3.92</v>
      </c>
      <c r="X439" s="28">
        <v>0.98</v>
      </c>
      <c r="Y439" s="28">
        <f t="shared" si="63"/>
        <v>3195.1111111111013</v>
      </c>
      <c r="Z439" s="28">
        <f t="shared" si="56"/>
        <v>36.097777777777971</v>
      </c>
      <c r="AA439" s="40">
        <f t="shared" si="57"/>
        <v>63.902222222222029</v>
      </c>
      <c r="AB439" s="39">
        <v>13030</v>
      </c>
      <c r="AC439" s="28">
        <v>3.32</v>
      </c>
      <c r="AD439" s="28">
        <v>0.83</v>
      </c>
      <c r="AE439" s="28">
        <f t="shared" si="61"/>
        <v>3371.0277777777733</v>
      </c>
      <c r="AF439" s="28">
        <f t="shared" si="58"/>
        <v>32.579444444444533</v>
      </c>
      <c r="AG439" s="40">
        <f t="shared" si="59"/>
        <v>67.420555555555467</v>
      </c>
      <c r="AJ439">
        <v>12893</v>
      </c>
      <c r="AK439" s="33">
        <v>33.75</v>
      </c>
      <c r="AL439" s="33">
        <v>26.55</v>
      </c>
      <c r="AM439" s="28">
        <f t="shared" si="62"/>
        <v>7.1999999999999993</v>
      </c>
    </row>
    <row r="440" spans="2:39" customFormat="1" x14ac:dyDescent="0.25">
      <c r="B440" s="6">
        <v>0.15069444444444399</v>
      </c>
      <c r="C440" s="28">
        <v>3.93</v>
      </c>
      <c r="D440" s="28">
        <v>0.98</v>
      </c>
      <c r="E440" s="28">
        <f t="shared" si="60"/>
        <v>3203.2777777777678</v>
      </c>
      <c r="M440" s="26">
        <v>0.14992454861111115</v>
      </c>
      <c r="N440" s="17">
        <v>33.56</v>
      </c>
      <c r="O440" s="17">
        <v>26.55</v>
      </c>
      <c r="Q440" s="28">
        <v>3</v>
      </c>
      <c r="R440" s="28">
        <v>37</v>
      </c>
      <c r="S440" s="28">
        <v>0</v>
      </c>
      <c r="V440" s="39">
        <f t="shared" si="55"/>
        <v>13020</v>
      </c>
      <c r="W440" s="28">
        <v>3.93</v>
      </c>
      <c r="X440" s="28">
        <v>0.98</v>
      </c>
      <c r="Y440" s="28">
        <f t="shared" si="63"/>
        <v>3203.2777777777678</v>
      </c>
      <c r="Z440" s="28">
        <f t="shared" si="56"/>
        <v>35.934444444444651</v>
      </c>
      <c r="AA440" s="40">
        <f t="shared" si="57"/>
        <v>64.065555555555349</v>
      </c>
      <c r="AB440" s="39">
        <v>13060</v>
      </c>
      <c r="AC440" s="28">
        <v>3.32</v>
      </c>
      <c r="AD440" s="28">
        <v>0.82</v>
      </c>
      <c r="AE440" s="28">
        <f t="shared" si="61"/>
        <v>3377.8611111111068</v>
      </c>
      <c r="AF440" s="28">
        <f t="shared" si="58"/>
        <v>32.442777777777863</v>
      </c>
      <c r="AG440" s="40">
        <f t="shared" si="59"/>
        <v>67.557222222222137</v>
      </c>
      <c r="AJ440">
        <v>12923</v>
      </c>
      <c r="AK440" s="34">
        <v>33.659999999999997</v>
      </c>
      <c r="AL440" s="34">
        <v>26.64</v>
      </c>
      <c r="AM440" s="28">
        <f t="shared" si="62"/>
        <v>7.019999999999996</v>
      </c>
    </row>
    <row r="441" spans="2:39" customFormat="1" x14ac:dyDescent="0.25">
      <c r="B441" s="6">
        <v>0.15104166666666699</v>
      </c>
      <c r="C441" s="28">
        <v>3.93</v>
      </c>
      <c r="D441" s="28">
        <v>0.98</v>
      </c>
      <c r="E441" s="28">
        <f t="shared" si="60"/>
        <v>3211.4444444444343</v>
      </c>
      <c r="M441" s="27">
        <v>0.15027239583333341</v>
      </c>
      <c r="N441" s="18">
        <v>33.56</v>
      </c>
      <c r="O441" s="18">
        <v>26.64</v>
      </c>
      <c r="Q441" s="28">
        <v>3</v>
      </c>
      <c r="R441" s="28">
        <v>37</v>
      </c>
      <c r="S441" s="28">
        <v>30</v>
      </c>
      <c r="V441" s="39">
        <f t="shared" si="55"/>
        <v>13050</v>
      </c>
      <c r="W441" s="28">
        <v>3.93</v>
      </c>
      <c r="X441" s="28">
        <v>0.98</v>
      </c>
      <c r="Y441" s="28">
        <f t="shared" si="63"/>
        <v>3211.4444444444343</v>
      </c>
      <c r="Z441" s="28">
        <f t="shared" si="56"/>
        <v>35.77111111111131</v>
      </c>
      <c r="AA441" s="40">
        <f t="shared" si="57"/>
        <v>64.22888888888869</v>
      </c>
      <c r="AB441" s="39">
        <v>13090</v>
      </c>
      <c r="AC441" s="28">
        <v>3.32</v>
      </c>
      <c r="AD441" s="28">
        <v>0.82</v>
      </c>
      <c r="AE441" s="28">
        <f t="shared" si="61"/>
        <v>3384.6944444444403</v>
      </c>
      <c r="AF441" s="28">
        <f t="shared" si="58"/>
        <v>32.306111111111193</v>
      </c>
      <c r="AG441" s="40">
        <f t="shared" si="59"/>
        <v>67.693888888888807</v>
      </c>
      <c r="AJ441">
        <v>12953</v>
      </c>
      <c r="AK441" s="33">
        <v>33.56</v>
      </c>
      <c r="AL441" s="33">
        <v>26.55</v>
      </c>
      <c r="AM441" s="28">
        <f t="shared" si="62"/>
        <v>7.0100000000000016</v>
      </c>
    </row>
    <row r="442" spans="2:39" customFormat="1" x14ac:dyDescent="0.25">
      <c r="B442" s="6">
        <v>0.15138888888888899</v>
      </c>
      <c r="C442" s="28">
        <v>3.93</v>
      </c>
      <c r="D442" s="28">
        <v>0.98</v>
      </c>
      <c r="E442" s="28">
        <f t="shared" si="60"/>
        <v>3219.6111111111009</v>
      </c>
      <c r="M442" s="26">
        <v>0.15062045138888891</v>
      </c>
      <c r="N442" s="17">
        <v>33.56</v>
      </c>
      <c r="O442" s="17">
        <v>26.64</v>
      </c>
      <c r="Q442" s="28">
        <v>3</v>
      </c>
      <c r="R442" s="28">
        <v>38</v>
      </c>
      <c r="S442" s="28">
        <v>0</v>
      </c>
      <c r="V442" s="39">
        <f t="shared" si="55"/>
        <v>13080</v>
      </c>
      <c r="W442" s="28">
        <v>3.93</v>
      </c>
      <c r="X442" s="28">
        <v>0.98</v>
      </c>
      <c r="Y442" s="28">
        <f t="shared" si="63"/>
        <v>3219.6111111111009</v>
      </c>
      <c r="Z442" s="28">
        <f t="shared" si="56"/>
        <v>35.607777777777983</v>
      </c>
      <c r="AA442" s="40">
        <f t="shared" si="57"/>
        <v>64.392222222222017</v>
      </c>
      <c r="AB442" s="39">
        <v>13120</v>
      </c>
      <c r="AC442" s="28">
        <v>3.32</v>
      </c>
      <c r="AD442" s="28">
        <v>0.82</v>
      </c>
      <c r="AE442" s="28">
        <f t="shared" si="61"/>
        <v>3391.5277777777737</v>
      </c>
      <c r="AF442" s="28">
        <f t="shared" si="58"/>
        <v>32.169444444444522</v>
      </c>
      <c r="AG442" s="40">
        <f t="shared" si="59"/>
        <v>67.830555555555478</v>
      </c>
      <c r="AJ442">
        <v>12984</v>
      </c>
      <c r="AK442" s="34">
        <v>33.56</v>
      </c>
      <c r="AL442" s="34">
        <v>26.64</v>
      </c>
      <c r="AM442" s="28">
        <f t="shared" si="62"/>
        <v>6.9200000000000017</v>
      </c>
    </row>
    <row r="443" spans="2:39" customFormat="1" x14ac:dyDescent="0.25">
      <c r="B443" s="6">
        <v>0.15173611111111099</v>
      </c>
      <c r="C443" s="28">
        <v>3.93</v>
      </c>
      <c r="D443" s="28">
        <v>0.98</v>
      </c>
      <c r="E443" s="28">
        <f t="shared" si="60"/>
        <v>3227.7777777777674</v>
      </c>
      <c r="M443" s="27">
        <v>0.15096840277777779</v>
      </c>
      <c r="N443" s="18">
        <v>33.46</v>
      </c>
      <c r="O443" s="18">
        <v>26.64</v>
      </c>
      <c r="Q443" s="28">
        <v>3</v>
      </c>
      <c r="R443" s="28">
        <v>38</v>
      </c>
      <c r="S443" s="28">
        <v>30</v>
      </c>
      <c r="V443" s="39">
        <f t="shared" si="55"/>
        <v>13110</v>
      </c>
      <c r="W443" s="28">
        <v>3.93</v>
      </c>
      <c r="X443" s="28">
        <v>0.98</v>
      </c>
      <c r="Y443" s="28">
        <f t="shared" si="63"/>
        <v>3227.7777777777674</v>
      </c>
      <c r="Z443" s="28">
        <f t="shared" si="56"/>
        <v>35.444444444444656</v>
      </c>
      <c r="AA443" s="40">
        <f t="shared" si="57"/>
        <v>64.555555555555344</v>
      </c>
      <c r="AB443" s="39">
        <v>13150</v>
      </c>
      <c r="AC443" s="28">
        <v>3.31</v>
      </c>
      <c r="AD443" s="28">
        <v>0.82</v>
      </c>
      <c r="AE443" s="28">
        <f t="shared" si="61"/>
        <v>3398.3611111111072</v>
      </c>
      <c r="AF443" s="28">
        <f t="shared" si="58"/>
        <v>32.032777777777852</v>
      </c>
      <c r="AG443" s="40">
        <f t="shared" si="59"/>
        <v>67.967222222222148</v>
      </c>
      <c r="AJ443">
        <v>13014</v>
      </c>
      <c r="AK443" s="33">
        <v>33.56</v>
      </c>
      <c r="AL443" s="33">
        <v>26.64</v>
      </c>
      <c r="AM443" s="28">
        <f t="shared" si="62"/>
        <v>6.9200000000000017</v>
      </c>
    </row>
    <row r="444" spans="2:39" customFormat="1" x14ac:dyDescent="0.25">
      <c r="B444" s="6">
        <v>0.15208333333333299</v>
      </c>
      <c r="C444" s="28">
        <v>3.93</v>
      </c>
      <c r="D444" s="28">
        <v>0.98</v>
      </c>
      <c r="E444" s="28">
        <f t="shared" si="60"/>
        <v>3235.9444444444339</v>
      </c>
      <c r="M444" s="26">
        <v>0.15131594907407409</v>
      </c>
      <c r="N444" s="17">
        <v>33.369999999999997</v>
      </c>
      <c r="O444" s="17">
        <v>26.64</v>
      </c>
      <c r="Q444" s="28">
        <v>3</v>
      </c>
      <c r="R444" s="28">
        <v>39</v>
      </c>
      <c r="S444" s="28">
        <v>0</v>
      </c>
      <c r="V444" s="39">
        <f t="shared" si="55"/>
        <v>13140</v>
      </c>
      <c r="W444" s="28">
        <v>3.93</v>
      </c>
      <c r="X444" s="28">
        <v>0.98</v>
      </c>
      <c r="Y444" s="28">
        <f t="shared" si="63"/>
        <v>3235.9444444444339</v>
      </c>
      <c r="Z444" s="28">
        <f t="shared" si="56"/>
        <v>35.281111111111315</v>
      </c>
      <c r="AA444" s="40">
        <f t="shared" si="57"/>
        <v>64.718888888888685</v>
      </c>
      <c r="AB444" s="39">
        <v>13180</v>
      </c>
      <c r="AC444" s="28">
        <v>3.31</v>
      </c>
      <c r="AD444" s="28">
        <v>0.82</v>
      </c>
      <c r="AE444" s="28">
        <f t="shared" si="61"/>
        <v>3405.1944444444407</v>
      </c>
      <c r="AF444" s="28">
        <f t="shared" si="58"/>
        <v>31.896111111111182</v>
      </c>
      <c r="AG444" s="40">
        <f t="shared" si="59"/>
        <v>68.103888888888818</v>
      </c>
      <c r="AJ444">
        <v>13044</v>
      </c>
      <c r="AK444" s="34">
        <v>33.46</v>
      </c>
      <c r="AL444" s="34">
        <v>26.64</v>
      </c>
      <c r="AM444" s="28">
        <f t="shared" si="62"/>
        <v>6.82</v>
      </c>
    </row>
    <row r="445" spans="2:39" customFormat="1" x14ac:dyDescent="0.25">
      <c r="B445" s="6">
        <v>0.15243055555555601</v>
      </c>
      <c r="C445" s="28">
        <v>3.93</v>
      </c>
      <c r="D445" s="28">
        <v>0.98</v>
      </c>
      <c r="E445" s="28">
        <f t="shared" si="60"/>
        <v>3244.1111111111004</v>
      </c>
      <c r="M445" s="27">
        <v>0.15166380787037037</v>
      </c>
      <c r="N445" s="18">
        <v>33.46</v>
      </c>
      <c r="O445" s="18">
        <v>26.64</v>
      </c>
      <c r="Q445" s="28">
        <v>3</v>
      </c>
      <c r="R445" s="28">
        <v>39</v>
      </c>
      <c r="S445" s="28">
        <v>30</v>
      </c>
      <c r="V445" s="39">
        <f t="shared" si="55"/>
        <v>13170</v>
      </c>
      <c r="W445" s="28">
        <v>3.93</v>
      </c>
      <c r="X445" s="28">
        <v>0.98</v>
      </c>
      <c r="Y445" s="28">
        <f t="shared" si="63"/>
        <v>3244.1111111111004</v>
      </c>
      <c r="Z445" s="28">
        <f t="shared" si="56"/>
        <v>35.117777777777988</v>
      </c>
      <c r="AA445" s="40">
        <f t="shared" si="57"/>
        <v>64.882222222222012</v>
      </c>
      <c r="AB445" s="39">
        <v>13210</v>
      </c>
      <c r="AC445" s="28">
        <v>3.31</v>
      </c>
      <c r="AD445" s="28">
        <v>0.82</v>
      </c>
      <c r="AE445" s="28">
        <f t="shared" si="61"/>
        <v>3412.0277777777742</v>
      </c>
      <c r="AF445" s="28">
        <f t="shared" si="58"/>
        <v>31.759444444444512</v>
      </c>
      <c r="AG445" s="40">
        <f t="shared" si="59"/>
        <v>68.240555555555488</v>
      </c>
      <c r="AJ445">
        <v>13074</v>
      </c>
      <c r="AK445" s="33">
        <v>33.369999999999997</v>
      </c>
      <c r="AL445" s="33">
        <v>26.64</v>
      </c>
      <c r="AM445" s="28">
        <f t="shared" si="62"/>
        <v>6.7299999999999969</v>
      </c>
    </row>
    <row r="446" spans="2:39" customFormat="1" x14ac:dyDescent="0.25">
      <c r="B446" s="6">
        <v>0.15277777777777801</v>
      </c>
      <c r="C446" s="28">
        <v>3.94</v>
      </c>
      <c r="D446" s="28">
        <v>0.98</v>
      </c>
      <c r="E446" s="28">
        <f t="shared" si="60"/>
        <v>3252.2777777777669</v>
      </c>
      <c r="M446" s="26">
        <v>0.15201178240740743</v>
      </c>
      <c r="N446" s="17">
        <v>33.18</v>
      </c>
      <c r="O446" s="17">
        <v>26.64</v>
      </c>
      <c r="Q446" s="28">
        <v>3</v>
      </c>
      <c r="R446" s="28">
        <v>40</v>
      </c>
      <c r="S446" s="28">
        <v>0</v>
      </c>
      <c r="V446" s="39">
        <f t="shared" si="55"/>
        <v>13200</v>
      </c>
      <c r="W446" s="28">
        <v>3.94</v>
      </c>
      <c r="X446" s="28">
        <v>0.98</v>
      </c>
      <c r="Y446" s="28">
        <f t="shared" si="63"/>
        <v>3252.2777777777669</v>
      </c>
      <c r="Z446" s="28">
        <f t="shared" si="56"/>
        <v>34.954444444444661</v>
      </c>
      <c r="AA446" s="40">
        <f t="shared" si="57"/>
        <v>65.045555555555339</v>
      </c>
      <c r="AB446" s="39">
        <v>13240</v>
      </c>
      <c r="AC446" s="28">
        <v>3.31</v>
      </c>
      <c r="AD446" s="28">
        <v>0.82</v>
      </c>
      <c r="AE446" s="28">
        <f t="shared" si="61"/>
        <v>3418.8611111111077</v>
      </c>
      <c r="AF446" s="28">
        <f t="shared" si="58"/>
        <v>31.622777777777841</v>
      </c>
      <c r="AG446" s="40">
        <f t="shared" si="59"/>
        <v>68.377222222222159</v>
      </c>
      <c r="AJ446">
        <v>13104</v>
      </c>
      <c r="AK446" s="34">
        <v>33.46</v>
      </c>
      <c r="AL446" s="34">
        <v>26.64</v>
      </c>
      <c r="AM446" s="28">
        <f t="shared" si="62"/>
        <v>6.82</v>
      </c>
    </row>
    <row r="447" spans="2:39" customFormat="1" x14ac:dyDescent="0.25">
      <c r="B447" s="6">
        <v>0.15312500000000001</v>
      </c>
      <c r="C447" s="28">
        <v>3.94</v>
      </c>
      <c r="D447" s="28">
        <v>0.98</v>
      </c>
      <c r="E447" s="28">
        <f t="shared" si="60"/>
        <v>3260.4444444444334</v>
      </c>
      <c r="M447" s="27">
        <v>0.15235951388888891</v>
      </c>
      <c r="N447" s="18">
        <v>33.46</v>
      </c>
      <c r="O447" s="18">
        <v>26.73</v>
      </c>
      <c r="Q447" s="28">
        <v>3</v>
      </c>
      <c r="R447" s="28">
        <v>40</v>
      </c>
      <c r="S447" s="28">
        <v>30</v>
      </c>
      <c r="V447" s="39">
        <f t="shared" si="55"/>
        <v>13230</v>
      </c>
      <c r="W447" s="28">
        <v>3.94</v>
      </c>
      <c r="X447" s="28">
        <v>0.98</v>
      </c>
      <c r="Y447" s="28">
        <f t="shared" si="63"/>
        <v>3260.4444444444334</v>
      </c>
      <c r="Z447" s="28">
        <f t="shared" si="56"/>
        <v>34.791111111111334</v>
      </c>
      <c r="AA447" s="40">
        <f t="shared" si="57"/>
        <v>65.208888888888666</v>
      </c>
      <c r="AB447" s="39">
        <v>13270</v>
      </c>
      <c r="AC447" s="28">
        <v>3.3</v>
      </c>
      <c r="AD447" s="28">
        <v>0.82</v>
      </c>
      <c r="AE447" s="28">
        <f t="shared" si="61"/>
        <v>3425.6944444444412</v>
      </c>
      <c r="AF447" s="28">
        <f t="shared" si="58"/>
        <v>31.486111111111185</v>
      </c>
      <c r="AG447" s="40">
        <f t="shared" si="59"/>
        <v>68.513888888888815</v>
      </c>
      <c r="AJ447">
        <v>13134</v>
      </c>
      <c r="AK447" s="33">
        <v>33.18</v>
      </c>
      <c r="AL447" s="33">
        <v>26.64</v>
      </c>
      <c r="AM447" s="28">
        <f t="shared" si="62"/>
        <v>6.5399999999999991</v>
      </c>
    </row>
    <row r="448" spans="2:39" customFormat="1" x14ac:dyDescent="0.25">
      <c r="B448" s="6">
        <v>0.15347222222222201</v>
      </c>
      <c r="C448" s="28">
        <v>3.94</v>
      </c>
      <c r="D448" s="28">
        <v>0.98</v>
      </c>
      <c r="E448" s="28">
        <f t="shared" si="60"/>
        <v>3268.6111111110999</v>
      </c>
      <c r="M448" s="26">
        <v>0.15270734953703713</v>
      </c>
      <c r="N448" s="17">
        <v>33.56</v>
      </c>
      <c r="O448" s="17">
        <v>26.64</v>
      </c>
      <c r="Q448" s="28">
        <v>3</v>
      </c>
      <c r="R448" s="28">
        <v>41</v>
      </c>
      <c r="S448" s="28">
        <v>0</v>
      </c>
      <c r="V448" s="39">
        <f t="shared" si="55"/>
        <v>13260</v>
      </c>
      <c r="W448" s="28">
        <v>3.94</v>
      </c>
      <c r="X448" s="28">
        <v>0.98</v>
      </c>
      <c r="Y448" s="28">
        <f t="shared" si="63"/>
        <v>3268.6111111110999</v>
      </c>
      <c r="Z448" s="28">
        <f t="shared" si="56"/>
        <v>34.627777777778007</v>
      </c>
      <c r="AA448" s="40">
        <f t="shared" si="57"/>
        <v>65.372222222221993</v>
      </c>
      <c r="AB448" s="39">
        <v>13300</v>
      </c>
      <c r="AC448" s="28">
        <v>3.3</v>
      </c>
      <c r="AD448" s="28">
        <v>0.82</v>
      </c>
      <c r="AE448" s="28">
        <f t="shared" si="61"/>
        <v>3432.5277777777746</v>
      </c>
      <c r="AF448" s="28">
        <f t="shared" si="58"/>
        <v>31.349444444444501</v>
      </c>
      <c r="AG448" s="40">
        <f t="shared" si="59"/>
        <v>68.650555555555499</v>
      </c>
      <c r="AJ448">
        <v>13164</v>
      </c>
      <c r="AK448" s="34">
        <v>33.46</v>
      </c>
      <c r="AL448" s="34">
        <v>26.73</v>
      </c>
      <c r="AM448" s="28">
        <f t="shared" si="62"/>
        <v>6.73</v>
      </c>
    </row>
    <row r="449" spans="2:39" customFormat="1" x14ac:dyDescent="0.25">
      <c r="B449" s="6">
        <v>0.15381944444444401</v>
      </c>
      <c r="C449" s="28">
        <v>3.94</v>
      </c>
      <c r="D449" s="28">
        <v>0.98</v>
      </c>
      <c r="E449" s="28">
        <f t="shared" si="60"/>
        <v>3276.7777777777665</v>
      </c>
      <c r="M449" s="27">
        <v>0.15305556712962964</v>
      </c>
      <c r="N449" s="18">
        <v>33.46</v>
      </c>
      <c r="O449" s="18">
        <v>26.73</v>
      </c>
      <c r="Q449" s="28">
        <v>3</v>
      </c>
      <c r="R449" s="28">
        <v>41</v>
      </c>
      <c r="S449" s="28">
        <v>30</v>
      </c>
      <c r="V449" s="39">
        <f t="shared" si="55"/>
        <v>13290</v>
      </c>
      <c r="W449" s="28">
        <v>3.94</v>
      </c>
      <c r="X449" s="28">
        <v>0.98</v>
      </c>
      <c r="Y449" s="28">
        <f t="shared" si="63"/>
        <v>3276.7777777777665</v>
      </c>
      <c r="Z449" s="28">
        <f t="shared" si="56"/>
        <v>34.46444444444468</v>
      </c>
      <c r="AA449" s="40">
        <f t="shared" si="57"/>
        <v>65.53555555555532</v>
      </c>
      <c r="AB449" s="39">
        <v>13330</v>
      </c>
      <c r="AC449" s="28">
        <v>3.3</v>
      </c>
      <c r="AD449" s="28">
        <v>0.82</v>
      </c>
      <c r="AE449" s="28">
        <f t="shared" si="61"/>
        <v>3439.3611111111081</v>
      </c>
      <c r="AF449" s="28">
        <f t="shared" si="58"/>
        <v>31.212777777777831</v>
      </c>
      <c r="AG449" s="40">
        <f t="shared" si="59"/>
        <v>68.787222222222169</v>
      </c>
      <c r="AJ449">
        <v>13194</v>
      </c>
      <c r="AK449" s="33">
        <v>33.56</v>
      </c>
      <c r="AL449" s="33">
        <v>26.64</v>
      </c>
      <c r="AM449" s="28">
        <f t="shared" si="62"/>
        <v>6.9200000000000017</v>
      </c>
    </row>
    <row r="450" spans="2:39" customFormat="1" x14ac:dyDescent="0.25">
      <c r="B450" s="6">
        <v>0.15416666666666701</v>
      </c>
      <c r="C450" s="28">
        <v>3.94</v>
      </c>
      <c r="D450" s="28">
        <v>0.98</v>
      </c>
      <c r="E450" s="28">
        <f t="shared" si="60"/>
        <v>3284.944444444433</v>
      </c>
      <c r="M450" s="26">
        <v>0.1534030671296297</v>
      </c>
      <c r="N450" s="17">
        <v>33.56</v>
      </c>
      <c r="O450" s="17">
        <v>26.64</v>
      </c>
      <c r="Q450" s="28">
        <v>3</v>
      </c>
      <c r="R450" s="28">
        <v>42</v>
      </c>
      <c r="S450" s="28">
        <v>0</v>
      </c>
      <c r="V450" s="39">
        <f t="shared" si="55"/>
        <v>13320</v>
      </c>
      <c r="W450" s="28">
        <v>3.94</v>
      </c>
      <c r="X450" s="28">
        <v>0.98</v>
      </c>
      <c r="Y450" s="28">
        <f t="shared" si="63"/>
        <v>3284.944444444433</v>
      </c>
      <c r="Z450" s="28">
        <f t="shared" si="56"/>
        <v>34.301111111111339</v>
      </c>
      <c r="AA450" s="40">
        <f t="shared" si="57"/>
        <v>65.698888888888661</v>
      </c>
      <c r="AB450" s="39">
        <v>13360</v>
      </c>
      <c r="AC450" s="28">
        <v>3.3</v>
      </c>
      <c r="AD450" s="28">
        <v>0.82</v>
      </c>
      <c r="AE450" s="28">
        <f t="shared" si="61"/>
        <v>3446.1944444444416</v>
      </c>
      <c r="AF450" s="28">
        <f t="shared" si="58"/>
        <v>31.076111111111175</v>
      </c>
      <c r="AG450" s="40">
        <f t="shared" si="59"/>
        <v>68.923888888888825</v>
      </c>
      <c r="AJ450">
        <v>13224</v>
      </c>
      <c r="AK450" s="34">
        <v>33.46</v>
      </c>
      <c r="AL450" s="34">
        <v>26.73</v>
      </c>
      <c r="AM450" s="28">
        <f t="shared" si="62"/>
        <v>6.73</v>
      </c>
    </row>
    <row r="451" spans="2:39" customFormat="1" x14ac:dyDescent="0.25">
      <c r="B451" s="6">
        <v>0.15451388888888901</v>
      </c>
      <c r="C451" s="28">
        <v>3.95</v>
      </c>
      <c r="D451" s="28">
        <v>0.98</v>
      </c>
      <c r="E451" s="28">
        <f t="shared" si="60"/>
        <v>3293.1111111110995</v>
      </c>
      <c r="M451" s="27">
        <v>0.15375092592592599</v>
      </c>
      <c r="N451" s="18">
        <v>33.56</v>
      </c>
      <c r="O451" s="18">
        <v>26.64</v>
      </c>
      <c r="Q451" s="28">
        <v>3</v>
      </c>
      <c r="R451" s="28">
        <v>42</v>
      </c>
      <c r="S451" s="28">
        <v>30</v>
      </c>
      <c r="V451" s="39">
        <f t="shared" si="55"/>
        <v>13350</v>
      </c>
      <c r="W451" s="28">
        <v>3.95</v>
      </c>
      <c r="X451" s="28">
        <v>0.98</v>
      </c>
      <c r="Y451" s="28">
        <f t="shared" si="63"/>
        <v>3293.1111111110995</v>
      </c>
      <c r="Z451" s="28">
        <f t="shared" si="56"/>
        <v>34.137777777778012</v>
      </c>
      <c r="AA451" s="40">
        <f t="shared" si="57"/>
        <v>65.862222222221988</v>
      </c>
      <c r="AB451" s="39">
        <v>13390</v>
      </c>
      <c r="AC451" s="28">
        <v>3.3</v>
      </c>
      <c r="AD451" s="28">
        <v>0.82</v>
      </c>
      <c r="AE451" s="28">
        <f t="shared" si="61"/>
        <v>3453.0277777777751</v>
      </c>
      <c r="AF451" s="28">
        <f t="shared" si="58"/>
        <v>30.93944444444449</v>
      </c>
      <c r="AG451" s="40">
        <f t="shared" si="59"/>
        <v>69.06055555555551</v>
      </c>
      <c r="AJ451">
        <v>13254</v>
      </c>
      <c r="AK451" s="33">
        <v>33.56</v>
      </c>
      <c r="AL451" s="33">
        <v>26.64</v>
      </c>
      <c r="AM451" s="28">
        <f t="shared" si="62"/>
        <v>6.9200000000000017</v>
      </c>
    </row>
    <row r="452" spans="2:39" customFormat="1" x14ac:dyDescent="0.25">
      <c r="B452" s="6">
        <v>0.15486111111111101</v>
      </c>
      <c r="C452" s="28">
        <v>3.95</v>
      </c>
      <c r="D452" s="28">
        <v>0.98</v>
      </c>
      <c r="E452" s="28">
        <f t="shared" si="60"/>
        <v>3301.277777777766</v>
      </c>
      <c r="M452" s="26">
        <v>0.15409902777777784</v>
      </c>
      <c r="N452" s="17">
        <v>33.659999999999997</v>
      </c>
      <c r="O452" s="17">
        <v>26.73</v>
      </c>
      <c r="Q452" s="28">
        <v>3</v>
      </c>
      <c r="R452" s="28">
        <v>43</v>
      </c>
      <c r="S452" s="28">
        <v>0</v>
      </c>
      <c r="V452" s="39">
        <f t="shared" si="55"/>
        <v>13380</v>
      </c>
      <c r="W452" s="28">
        <v>3.95</v>
      </c>
      <c r="X452" s="28">
        <v>0.98</v>
      </c>
      <c r="Y452" s="28">
        <f t="shared" si="63"/>
        <v>3301.277777777766</v>
      </c>
      <c r="Z452" s="28">
        <f t="shared" si="56"/>
        <v>33.974444444444686</v>
      </c>
      <c r="AA452" s="40">
        <f t="shared" si="57"/>
        <v>66.025555555555314</v>
      </c>
      <c r="AB452" s="39">
        <v>13420</v>
      </c>
      <c r="AC452" s="28">
        <v>3.29</v>
      </c>
      <c r="AD452" s="28">
        <v>0.82</v>
      </c>
      <c r="AE452" s="28">
        <f t="shared" si="61"/>
        <v>3459.8611111111086</v>
      </c>
      <c r="AF452" s="28">
        <f t="shared" si="58"/>
        <v>30.80277777777782</v>
      </c>
      <c r="AG452" s="40">
        <f t="shared" si="59"/>
        <v>69.19722222222218</v>
      </c>
      <c r="AJ452">
        <v>13284</v>
      </c>
      <c r="AK452" s="34">
        <v>33.56</v>
      </c>
      <c r="AL452" s="34">
        <v>26.64</v>
      </c>
      <c r="AM452" s="28">
        <f t="shared" si="62"/>
        <v>6.9200000000000017</v>
      </c>
    </row>
    <row r="453" spans="2:39" customFormat="1" x14ac:dyDescent="0.25">
      <c r="B453" s="6">
        <v>0.155208333333333</v>
      </c>
      <c r="C453" s="28">
        <v>3.95</v>
      </c>
      <c r="D453" s="28">
        <v>0.98</v>
      </c>
      <c r="E453" s="28">
        <f t="shared" si="60"/>
        <v>3309.4444444444325</v>
      </c>
      <c r="M453" s="27">
        <v>0.15444663194444452</v>
      </c>
      <c r="N453" s="18">
        <v>33.56</v>
      </c>
      <c r="O453" s="18">
        <v>26.73</v>
      </c>
      <c r="Q453" s="28">
        <v>3</v>
      </c>
      <c r="R453" s="28">
        <v>43</v>
      </c>
      <c r="S453" s="28">
        <v>30</v>
      </c>
      <c r="V453" s="39">
        <f t="shared" ref="V453:V516" si="64">S453+R453*60+Q453*3600</f>
        <v>13410</v>
      </c>
      <c r="W453" s="28">
        <v>3.95</v>
      </c>
      <c r="X453" s="28">
        <v>0.98</v>
      </c>
      <c r="Y453" s="28">
        <f t="shared" si="63"/>
        <v>3309.4444444444325</v>
      </c>
      <c r="Z453" s="28">
        <f t="shared" ref="Z453:Z516" si="65">100-Y453/$AA$1*100</f>
        <v>33.811111111111344</v>
      </c>
      <c r="AA453" s="40">
        <f t="shared" ref="AA453:AA516" si="66">100-Z453</f>
        <v>66.188888888888656</v>
      </c>
      <c r="AB453" s="39">
        <v>13450</v>
      </c>
      <c r="AC453" s="28">
        <v>3.29</v>
      </c>
      <c r="AD453" s="28">
        <v>0.82</v>
      </c>
      <c r="AE453" s="28">
        <f t="shared" si="61"/>
        <v>3466.6944444444421</v>
      </c>
      <c r="AF453" s="28">
        <f t="shared" ref="AF453:AF516" si="67">100-AE453/$AA$1*100</f>
        <v>30.666111111111164</v>
      </c>
      <c r="AG453" s="40">
        <f t="shared" ref="AG453:AG516" si="68">100-AF453</f>
        <v>69.333888888888836</v>
      </c>
      <c r="AJ453">
        <v>13314</v>
      </c>
      <c r="AK453" s="33">
        <v>33.659999999999997</v>
      </c>
      <c r="AL453" s="33">
        <v>26.73</v>
      </c>
      <c r="AM453" s="28">
        <f t="shared" si="62"/>
        <v>6.9299999999999962</v>
      </c>
    </row>
    <row r="454" spans="2:39" customFormat="1" x14ac:dyDescent="0.25">
      <c r="B454" s="6">
        <v>0.155555555555556</v>
      </c>
      <c r="C454" s="28">
        <v>3.95</v>
      </c>
      <c r="D454" s="28">
        <v>0.99</v>
      </c>
      <c r="E454" s="28">
        <f t="shared" ref="E454:E517" si="69">D454*$A$1*(10/36)+E453</f>
        <v>3317.6944444444325</v>
      </c>
      <c r="M454" s="26">
        <v>0.15479446759259263</v>
      </c>
      <c r="N454" s="17">
        <v>33.46</v>
      </c>
      <c r="O454" s="17">
        <v>26.64</v>
      </c>
      <c r="Q454" s="28">
        <v>3</v>
      </c>
      <c r="R454" s="28">
        <v>44</v>
      </c>
      <c r="S454" s="28">
        <v>0</v>
      </c>
      <c r="V454" s="39">
        <f t="shared" si="64"/>
        <v>13440</v>
      </c>
      <c r="W454" s="28">
        <v>3.95</v>
      </c>
      <c r="X454" s="28">
        <v>0.99</v>
      </c>
      <c r="Y454" s="28">
        <f t="shared" si="63"/>
        <v>3317.6944444444325</v>
      </c>
      <c r="Z454" s="28">
        <f t="shared" si="65"/>
        <v>33.646111111111352</v>
      </c>
      <c r="AA454" s="40">
        <f t="shared" si="66"/>
        <v>66.353888888888648</v>
      </c>
      <c r="AB454" s="39">
        <v>13480</v>
      </c>
      <c r="AC454" s="28">
        <v>3.29</v>
      </c>
      <c r="AD454" s="28">
        <v>0.82</v>
      </c>
      <c r="AE454" s="28">
        <f t="shared" ref="AE454:AE517" si="70">AD454*$A$1*(10/36)+AE453</f>
        <v>3473.5277777777756</v>
      </c>
      <c r="AF454" s="28">
        <f t="shared" si="67"/>
        <v>30.529444444444493</v>
      </c>
      <c r="AG454" s="40">
        <f t="shared" si="68"/>
        <v>69.470555555555507</v>
      </c>
      <c r="AJ454">
        <v>13344</v>
      </c>
      <c r="AK454" s="34">
        <v>33.56</v>
      </c>
      <c r="AL454" s="34">
        <v>26.73</v>
      </c>
      <c r="AM454" s="28">
        <f t="shared" ref="AM454:AM517" si="71">AK454-AL454</f>
        <v>6.8300000000000018</v>
      </c>
    </row>
    <row r="455" spans="2:39" customFormat="1" x14ac:dyDescent="0.25">
      <c r="B455" s="6">
        <v>0.155902777777778</v>
      </c>
      <c r="C455" s="28">
        <v>3.95</v>
      </c>
      <c r="D455" s="28">
        <v>0.99</v>
      </c>
      <c r="E455" s="28">
        <f t="shared" si="69"/>
        <v>3325.9444444444325</v>
      </c>
      <c r="M455" s="27">
        <v>0.15514284722222227</v>
      </c>
      <c r="N455" s="18">
        <v>33.56</v>
      </c>
      <c r="O455" s="18">
        <v>26.73</v>
      </c>
      <c r="Q455" s="28">
        <v>3</v>
      </c>
      <c r="R455" s="28">
        <v>44</v>
      </c>
      <c r="S455" s="28">
        <v>30</v>
      </c>
      <c r="V455" s="39">
        <f t="shared" si="64"/>
        <v>13470</v>
      </c>
      <c r="W455" s="28">
        <v>3.95</v>
      </c>
      <c r="X455" s="28">
        <v>0.99</v>
      </c>
      <c r="Y455" s="28">
        <f t="shared" si="63"/>
        <v>3325.9444444444325</v>
      </c>
      <c r="Z455" s="28">
        <f t="shared" si="65"/>
        <v>33.481111111111346</v>
      </c>
      <c r="AA455" s="40">
        <f t="shared" si="66"/>
        <v>66.518888888888654</v>
      </c>
      <c r="AB455" s="39">
        <v>13510</v>
      </c>
      <c r="AC455" s="28">
        <v>3.29</v>
      </c>
      <c r="AD455" s="28">
        <v>0.82</v>
      </c>
      <c r="AE455" s="28">
        <f t="shared" si="70"/>
        <v>3480.361111111109</v>
      </c>
      <c r="AF455" s="28">
        <f t="shared" si="67"/>
        <v>30.392777777777823</v>
      </c>
      <c r="AG455" s="40">
        <f t="shared" si="68"/>
        <v>69.607222222222177</v>
      </c>
      <c r="AJ455">
        <v>13374</v>
      </c>
      <c r="AK455" s="33">
        <v>33.46</v>
      </c>
      <c r="AL455" s="33">
        <v>26.64</v>
      </c>
      <c r="AM455" s="28">
        <f t="shared" si="71"/>
        <v>6.82</v>
      </c>
    </row>
    <row r="456" spans="2:39" customFormat="1" x14ac:dyDescent="0.25">
      <c r="B456" s="6">
        <v>0.15625</v>
      </c>
      <c r="C456" s="28">
        <v>3.95</v>
      </c>
      <c r="D456" s="28">
        <v>0.98</v>
      </c>
      <c r="E456" s="28">
        <f t="shared" si="69"/>
        <v>3334.111111111099</v>
      </c>
      <c r="M456" s="26">
        <v>0.15549065972222231</v>
      </c>
      <c r="N456" s="17">
        <v>33.85</v>
      </c>
      <c r="O456" s="17">
        <v>26.82</v>
      </c>
      <c r="Q456" s="28">
        <v>3</v>
      </c>
      <c r="R456" s="28">
        <v>45</v>
      </c>
      <c r="S456" s="28">
        <v>0</v>
      </c>
      <c r="V456" s="39">
        <f t="shared" si="64"/>
        <v>13500</v>
      </c>
      <c r="W456" s="28">
        <v>3.95</v>
      </c>
      <c r="X456" s="28">
        <v>0.98</v>
      </c>
      <c r="Y456" s="28">
        <f t="shared" si="63"/>
        <v>3334.111111111099</v>
      </c>
      <c r="Z456" s="28">
        <f t="shared" si="65"/>
        <v>33.317777777778019</v>
      </c>
      <c r="AA456" s="40">
        <f t="shared" si="66"/>
        <v>66.682222222221981</v>
      </c>
      <c r="AB456" s="39">
        <v>13540</v>
      </c>
      <c r="AC456" s="28">
        <v>3.29</v>
      </c>
      <c r="AD456" s="28">
        <v>0.82</v>
      </c>
      <c r="AE456" s="28">
        <f t="shared" si="70"/>
        <v>3487.1944444444425</v>
      </c>
      <c r="AF456" s="28">
        <f t="shared" si="67"/>
        <v>30.256111111111153</v>
      </c>
      <c r="AG456" s="40">
        <f t="shared" si="68"/>
        <v>69.743888888888847</v>
      </c>
      <c r="AJ456">
        <v>13404</v>
      </c>
      <c r="AK456" s="34">
        <v>33.56</v>
      </c>
      <c r="AL456" s="34">
        <v>26.73</v>
      </c>
      <c r="AM456" s="28">
        <f t="shared" si="71"/>
        <v>6.8300000000000018</v>
      </c>
    </row>
    <row r="457" spans="2:39" customFormat="1" x14ac:dyDescent="0.25">
      <c r="B457" s="6">
        <v>0.156597222222222</v>
      </c>
      <c r="C457" s="28">
        <v>3.95</v>
      </c>
      <c r="D457" s="28">
        <v>0.98</v>
      </c>
      <c r="E457" s="28">
        <f t="shared" si="69"/>
        <v>3342.2777777777656</v>
      </c>
      <c r="M457" s="27">
        <v>0.15583832175925927</v>
      </c>
      <c r="N457" s="18">
        <v>33.56</v>
      </c>
      <c r="O457" s="18">
        <v>26.64</v>
      </c>
      <c r="Q457" s="28">
        <v>3</v>
      </c>
      <c r="R457" s="28">
        <v>45</v>
      </c>
      <c r="S457" s="28">
        <v>30</v>
      </c>
      <c r="V457" s="39">
        <f t="shared" si="64"/>
        <v>13530</v>
      </c>
      <c r="W457" s="28">
        <v>3.95</v>
      </c>
      <c r="X457" s="28">
        <v>0.98</v>
      </c>
      <c r="Y457" s="28">
        <f t="shared" si="63"/>
        <v>3342.2777777777656</v>
      </c>
      <c r="Z457" s="28">
        <f t="shared" si="65"/>
        <v>33.154444444444692</v>
      </c>
      <c r="AA457" s="40">
        <f t="shared" si="66"/>
        <v>66.845555555555308</v>
      </c>
      <c r="AB457" s="39">
        <v>13570</v>
      </c>
      <c r="AC457" s="28">
        <v>3.28</v>
      </c>
      <c r="AD457" s="28">
        <v>0.82</v>
      </c>
      <c r="AE457" s="28">
        <f t="shared" si="70"/>
        <v>3494.027777777776</v>
      </c>
      <c r="AF457" s="28">
        <f t="shared" si="67"/>
        <v>30.119444444444483</v>
      </c>
      <c r="AG457" s="40">
        <f t="shared" si="68"/>
        <v>69.880555555555517</v>
      </c>
      <c r="AJ457">
        <v>13434</v>
      </c>
      <c r="AK457" s="33">
        <v>33.85</v>
      </c>
      <c r="AL457" s="33">
        <v>26.82</v>
      </c>
      <c r="AM457" s="28">
        <f t="shared" si="71"/>
        <v>7.0300000000000011</v>
      </c>
    </row>
    <row r="458" spans="2:39" customFormat="1" x14ac:dyDescent="0.25">
      <c r="B458" s="6">
        <v>0.156944444444444</v>
      </c>
      <c r="C458" s="28">
        <v>3.96</v>
      </c>
      <c r="D458" s="28">
        <v>0.98</v>
      </c>
      <c r="E458" s="28">
        <f t="shared" si="69"/>
        <v>3350.4444444444321</v>
      </c>
      <c r="M458" s="26">
        <v>0.15618598379629633</v>
      </c>
      <c r="N458" s="17">
        <v>33.56</v>
      </c>
      <c r="O458" s="17">
        <v>26.73</v>
      </c>
      <c r="Q458" s="28">
        <v>3</v>
      </c>
      <c r="R458" s="28">
        <v>46</v>
      </c>
      <c r="S458" s="28">
        <v>0</v>
      </c>
      <c r="V458" s="39">
        <f t="shared" si="64"/>
        <v>13560</v>
      </c>
      <c r="W458" s="28">
        <v>3.96</v>
      </c>
      <c r="X458" s="28">
        <v>0.98</v>
      </c>
      <c r="Y458" s="28">
        <f t="shared" si="63"/>
        <v>3350.4444444444321</v>
      </c>
      <c r="Z458" s="28">
        <f t="shared" si="65"/>
        <v>32.991111111111366</v>
      </c>
      <c r="AA458" s="40">
        <f t="shared" si="66"/>
        <v>67.008888888888634</v>
      </c>
      <c r="AB458" s="39">
        <v>13600</v>
      </c>
      <c r="AC458" s="28">
        <v>3.28</v>
      </c>
      <c r="AD458" s="28">
        <v>0.81</v>
      </c>
      <c r="AE458" s="28">
        <f t="shared" si="70"/>
        <v>3500.777777777776</v>
      </c>
      <c r="AF458" s="28">
        <f t="shared" si="67"/>
        <v>29.984444444444478</v>
      </c>
      <c r="AG458" s="40">
        <f t="shared" si="68"/>
        <v>70.015555555555522</v>
      </c>
      <c r="AJ458">
        <v>13464</v>
      </c>
      <c r="AK458" s="34">
        <v>33.56</v>
      </c>
      <c r="AL458" s="34">
        <v>26.64</v>
      </c>
      <c r="AM458" s="28">
        <f t="shared" si="71"/>
        <v>6.9200000000000017</v>
      </c>
    </row>
    <row r="459" spans="2:39" customFormat="1" x14ac:dyDescent="0.25">
      <c r="B459" s="6">
        <v>0.157291666666667</v>
      </c>
      <c r="C459" s="28">
        <v>3.96</v>
      </c>
      <c r="D459" s="28">
        <v>0.98</v>
      </c>
      <c r="E459" s="28">
        <f t="shared" si="69"/>
        <v>3358.6111111110986</v>
      </c>
      <c r="M459" s="27">
        <v>0.15653409722222222</v>
      </c>
      <c r="N459" s="18">
        <v>33.56</v>
      </c>
      <c r="O459" s="18">
        <v>26.73</v>
      </c>
      <c r="Q459" s="28">
        <v>3</v>
      </c>
      <c r="R459" s="28">
        <v>46</v>
      </c>
      <c r="S459" s="28">
        <v>30</v>
      </c>
      <c r="V459" s="39">
        <f t="shared" si="64"/>
        <v>13590</v>
      </c>
      <c r="W459" s="28">
        <v>3.96</v>
      </c>
      <c r="X459" s="28">
        <v>0.98</v>
      </c>
      <c r="Y459" s="28">
        <f t="shared" si="63"/>
        <v>3358.6111111110986</v>
      </c>
      <c r="Z459" s="28">
        <f t="shared" si="65"/>
        <v>32.827777777778039</v>
      </c>
      <c r="AA459" s="40">
        <f t="shared" si="66"/>
        <v>67.172222222221961</v>
      </c>
      <c r="AB459" s="39">
        <v>13630</v>
      </c>
      <c r="AC459" s="28">
        <v>3.28</v>
      </c>
      <c r="AD459" s="28">
        <v>0.81</v>
      </c>
      <c r="AE459" s="28">
        <f t="shared" si="70"/>
        <v>3507.527777777776</v>
      </c>
      <c r="AF459" s="28">
        <f t="shared" si="67"/>
        <v>29.849444444444487</v>
      </c>
      <c r="AG459" s="40">
        <f t="shared" si="68"/>
        <v>70.150555555555513</v>
      </c>
      <c r="AJ459">
        <v>13494</v>
      </c>
      <c r="AK459" s="33">
        <v>33.56</v>
      </c>
      <c r="AL459" s="33">
        <v>26.73</v>
      </c>
      <c r="AM459" s="28">
        <f t="shared" si="71"/>
        <v>6.8300000000000018</v>
      </c>
    </row>
    <row r="460" spans="2:39" customFormat="1" x14ac:dyDescent="0.25">
      <c r="B460" s="6">
        <v>0.15763888888888899</v>
      </c>
      <c r="C460" s="28">
        <v>3.96</v>
      </c>
      <c r="D460" s="28">
        <v>0.98</v>
      </c>
      <c r="E460" s="28">
        <f t="shared" si="69"/>
        <v>3366.7777777777651</v>
      </c>
      <c r="M460" s="26">
        <v>0.15688159722222228</v>
      </c>
      <c r="N460" s="17">
        <v>33.46</v>
      </c>
      <c r="O460" s="17">
        <v>26.64</v>
      </c>
      <c r="Q460" s="28">
        <v>3</v>
      </c>
      <c r="R460" s="28">
        <v>47</v>
      </c>
      <c r="S460" s="28">
        <v>0</v>
      </c>
      <c r="V460" s="39">
        <f t="shared" si="64"/>
        <v>13620</v>
      </c>
      <c r="W460" s="28">
        <v>3.96</v>
      </c>
      <c r="X460" s="28">
        <v>0.98</v>
      </c>
      <c r="Y460" s="28">
        <f t="shared" si="63"/>
        <v>3366.7777777777651</v>
      </c>
      <c r="Z460" s="28">
        <f t="shared" si="65"/>
        <v>32.664444444444698</v>
      </c>
      <c r="AA460" s="40">
        <f t="shared" si="66"/>
        <v>67.335555555555302</v>
      </c>
      <c r="AB460" s="39">
        <v>13660</v>
      </c>
      <c r="AC460" s="28">
        <v>3.28</v>
      </c>
      <c r="AD460" s="28">
        <v>0.81</v>
      </c>
      <c r="AE460" s="28">
        <f t="shared" si="70"/>
        <v>3514.277777777776</v>
      </c>
      <c r="AF460" s="28">
        <f t="shared" si="67"/>
        <v>29.714444444444482</v>
      </c>
      <c r="AG460" s="40">
        <f t="shared" si="68"/>
        <v>70.285555555555518</v>
      </c>
      <c r="AJ460">
        <v>13525</v>
      </c>
      <c r="AK460" s="34">
        <v>33.56</v>
      </c>
      <c r="AL460" s="34">
        <v>26.73</v>
      </c>
      <c r="AM460" s="28">
        <f t="shared" si="71"/>
        <v>6.8300000000000018</v>
      </c>
    </row>
    <row r="461" spans="2:39" customFormat="1" x14ac:dyDescent="0.25">
      <c r="B461" s="6">
        <v>0.15798611111111099</v>
      </c>
      <c r="C461" s="28">
        <v>3.96</v>
      </c>
      <c r="D461" s="28">
        <v>0.98</v>
      </c>
      <c r="E461" s="28">
        <f t="shared" si="69"/>
        <v>3374.9444444444316</v>
      </c>
      <c r="M461" s="27">
        <v>0.15653409722222222</v>
      </c>
      <c r="N461" s="18">
        <v>33.56</v>
      </c>
      <c r="O461" s="18">
        <v>26.73</v>
      </c>
      <c r="Q461" s="28">
        <v>3</v>
      </c>
      <c r="R461" s="28">
        <v>47</v>
      </c>
      <c r="S461" s="28">
        <v>30</v>
      </c>
      <c r="V461" s="39">
        <f t="shared" si="64"/>
        <v>13650</v>
      </c>
      <c r="W461" s="28">
        <v>3.96</v>
      </c>
      <c r="X461" s="28">
        <v>0.98</v>
      </c>
      <c r="Y461" s="28">
        <f t="shared" si="63"/>
        <v>3374.9444444444316</v>
      </c>
      <c r="Z461" s="28">
        <f t="shared" si="65"/>
        <v>32.501111111111371</v>
      </c>
      <c r="AA461" s="40">
        <f t="shared" si="66"/>
        <v>67.498888888888629</v>
      </c>
      <c r="AB461" s="39">
        <v>13690</v>
      </c>
      <c r="AC461" s="28">
        <v>3.27</v>
      </c>
      <c r="AD461" s="28">
        <v>0.81</v>
      </c>
      <c r="AE461" s="28">
        <f t="shared" si="70"/>
        <v>3521.027777777776</v>
      </c>
      <c r="AF461" s="28">
        <f t="shared" si="67"/>
        <v>29.579444444444476</v>
      </c>
      <c r="AG461" s="40">
        <f t="shared" si="68"/>
        <v>70.420555555555524</v>
      </c>
      <c r="AJ461">
        <v>13555</v>
      </c>
      <c r="AK461" s="33">
        <v>33.46</v>
      </c>
      <c r="AL461" s="33">
        <v>26.64</v>
      </c>
      <c r="AM461" s="28">
        <f t="shared" si="71"/>
        <v>6.82</v>
      </c>
    </row>
    <row r="462" spans="2:39" customFormat="1" x14ac:dyDescent="0.25">
      <c r="B462" s="6">
        <v>0.15833333333333299</v>
      </c>
      <c r="C462" s="28">
        <v>3.96</v>
      </c>
      <c r="D462" s="28">
        <v>0.98</v>
      </c>
      <c r="E462" s="28">
        <f t="shared" si="69"/>
        <v>3383.1111111110981</v>
      </c>
      <c r="M462" s="26">
        <v>0.15688159722222228</v>
      </c>
      <c r="N462" s="17">
        <v>33.46</v>
      </c>
      <c r="O462" s="17">
        <v>26.64</v>
      </c>
      <c r="Q462" s="28">
        <v>3</v>
      </c>
      <c r="R462" s="28">
        <v>48</v>
      </c>
      <c r="S462" s="28">
        <v>0</v>
      </c>
      <c r="V462" s="39">
        <f t="shared" si="64"/>
        <v>13680</v>
      </c>
      <c r="W462" s="28">
        <v>3.96</v>
      </c>
      <c r="X462" s="28">
        <v>0.98</v>
      </c>
      <c r="Y462" s="28">
        <f t="shared" si="63"/>
        <v>3383.1111111110981</v>
      </c>
      <c r="Z462" s="28">
        <f t="shared" si="65"/>
        <v>32.337777777778044</v>
      </c>
      <c r="AA462" s="40">
        <f t="shared" si="66"/>
        <v>67.662222222221956</v>
      </c>
      <c r="AB462" s="39">
        <v>13720</v>
      </c>
      <c r="AC462" s="28">
        <v>3.27</v>
      </c>
      <c r="AD462" s="28">
        <v>0.81</v>
      </c>
      <c r="AE462" s="28">
        <f t="shared" si="70"/>
        <v>3527.777777777776</v>
      </c>
      <c r="AF462" s="28">
        <f t="shared" si="67"/>
        <v>29.444444444444485</v>
      </c>
      <c r="AG462" s="40">
        <f t="shared" si="68"/>
        <v>70.555555555555515</v>
      </c>
      <c r="AJ462">
        <v>13525</v>
      </c>
      <c r="AK462" s="34">
        <v>33.56</v>
      </c>
      <c r="AL462" s="34">
        <v>26.73</v>
      </c>
      <c r="AM462" s="28">
        <f t="shared" si="71"/>
        <v>6.8300000000000018</v>
      </c>
    </row>
    <row r="463" spans="2:39" customFormat="1" x14ac:dyDescent="0.25">
      <c r="B463" s="6">
        <v>0.15868055555555599</v>
      </c>
      <c r="C463" s="28">
        <v>3.97</v>
      </c>
      <c r="D463" s="28">
        <v>0.98</v>
      </c>
      <c r="E463" s="28">
        <f t="shared" si="69"/>
        <v>3391.2777777777646</v>
      </c>
      <c r="M463" s="27">
        <v>0.15722944444444453</v>
      </c>
      <c r="N463" s="18">
        <v>33.18</v>
      </c>
      <c r="O463" s="18">
        <v>26.64</v>
      </c>
      <c r="Q463" s="28">
        <v>3</v>
      </c>
      <c r="R463" s="28">
        <v>48</v>
      </c>
      <c r="S463" s="28">
        <v>30</v>
      </c>
      <c r="V463" s="39">
        <f t="shared" si="64"/>
        <v>13710</v>
      </c>
      <c r="W463" s="28">
        <v>3.97</v>
      </c>
      <c r="X463" s="28">
        <v>0.98</v>
      </c>
      <c r="Y463" s="28">
        <f t="shared" si="63"/>
        <v>3391.2777777777646</v>
      </c>
      <c r="Z463" s="28">
        <f t="shared" si="65"/>
        <v>32.174444444444703</v>
      </c>
      <c r="AA463" s="40">
        <f t="shared" si="66"/>
        <v>67.825555555555297</v>
      </c>
      <c r="AB463" s="39">
        <v>13750</v>
      </c>
      <c r="AC463" s="28">
        <v>3.27</v>
      </c>
      <c r="AD463" s="28">
        <v>0.81</v>
      </c>
      <c r="AE463" s="28">
        <f t="shared" si="70"/>
        <v>3534.527777777776</v>
      </c>
      <c r="AF463" s="28">
        <f t="shared" si="67"/>
        <v>29.30944444444448</v>
      </c>
      <c r="AG463" s="40">
        <f t="shared" si="68"/>
        <v>70.69055555555552</v>
      </c>
      <c r="AJ463">
        <v>13555</v>
      </c>
      <c r="AK463" s="33">
        <v>33.46</v>
      </c>
      <c r="AL463" s="33">
        <v>26.64</v>
      </c>
      <c r="AM463" s="28">
        <f t="shared" si="71"/>
        <v>6.82</v>
      </c>
    </row>
    <row r="464" spans="2:39" customFormat="1" x14ac:dyDescent="0.25">
      <c r="B464" s="6">
        <v>0.15902777777777799</v>
      </c>
      <c r="C464" s="28">
        <v>3.97</v>
      </c>
      <c r="D464" s="28">
        <v>0.98</v>
      </c>
      <c r="E464" s="28">
        <f t="shared" si="69"/>
        <v>3399.4444444444312</v>
      </c>
      <c r="M464" s="26">
        <v>0.15757730324074082</v>
      </c>
      <c r="N464" s="17">
        <v>33.18</v>
      </c>
      <c r="O464" s="17">
        <v>26.73</v>
      </c>
      <c r="Q464" s="28">
        <v>3</v>
      </c>
      <c r="R464" s="28">
        <v>49</v>
      </c>
      <c r="S464" s="28">
        <v>0</v>
      </c>
      <c r="V464" s="39">
        <f t="shared" si="64"/>
        <v>13740</v>
      </c>
      <c r="W464" s="28">
        <v>3.97</v>
      </c>
      <c r="X464" s="28">
        <v>0.98</v>
      </c>
      <c r="Y464" s="28">
        <f t="shared" si="63"/>
        <v>3399.4444444444312</v>
      </c>
      <c r="Z464" s="28">
        <f t="shared" si="65"/>
        <v>32.011111111111376</v>
      </c>
      <c r="AA464" s="40">
        <f t="shared" si="66"/>
        <v>67.988888888888624</v>
      </c>
      <c r="AB464" s="39">
        <v>13780</v>
      </c>
      <c r="AC464" s="28">
        <v>3.27</v>
      </c>
      <c r="AD464" s="28">
        <v>0.81</v>
      </c>
      <c r="AE464" s="28">
        <f t="shared" si="70"/>
        <v>3541.277777777776</v>
      </c>
      <c r="AF464" s="28">
        <f t="shared" si="67"/>
        <v>29.174444444444475</v>
      </c>
      <c r="AG464" s="40">
        <f t="shared" si="68"/>
        <v>70.825555555555525</v>
      </c>
      <c r="AJ464">
        <v>13585</v>
      </c>
      <c r="AK464" s="34">
        <v>33.18</v>
      </c>
      <c r="AL464" s="34">
        <v>26.64</v>
      </c>
      <c r="AM464" s="28">
        <f t="shared" si="71"/>
        <v>6.5399999999999991</v>
      </c>
    </row>
    <row r="465" spans="2:39" customFormat="1" x14ac:dyDescent="0.25">
      <c r="B465" s="6">
        <v>0.15937499999999999</v>
      </c>
      <c r="C465" s="28">
        <v>3.97</v>
      </c>
      <c r="D465" s="28">
        <v>0.98</v>
      </c>
      <c r="E465" s="28">
        <f t="shared" si="69"/>
        <v>3407.6111111110977</v>
      </c>
      <c r="M465" s="27">
        <v>0.15792552083333333</v>
      </c>
      <c r="N465" s="18">
        <v>33.270000000000003</v>
      </c>
      <c r="O465" s="18">
        <v>26.73</v>
      </c>
      <c r="Q465" s="28">
        <v>3</v>
      </c>
      <c r="R465" s="28">
        <v>49</v>
      </c>
      <c r="S465" s="28">
        <v>30</v>
      </c>
      <c r="V465" s="39">
        <f t="shared" si="64"/>
        <v>13770</v>
      </c>
      <c r="W465" s="28">
        <v>3.97</v>
      </c>
      <c r="X465" s="28">
        <v>0.98</v>
      </c>
      <c r="Y465" s="28">
        <f t="shared" si="63"/>
        <v>3407.6111111110977</v>
      </c>
      <c r="Z465" s="28">
        <f t="shared" si="65"/>
        <v>31.847777777778035</v>
      </c>
      <c r="AA465" s="40">
        <f t="shared" si="66"/>
        <v>68.152222222221965</v>
      </c>
      <c r="AB465" s="39">
        <v>13810</v>
      </c>
      <c r="AC465" s="28">
        <v>3.27</v>
      </c>
      <c r="AD465" s="28">
        <v>0.81</v>
      </c>
      <c r="AE465" s="28">
        <f t="shared" si="70"/>
        <v>3548.027777777776</v>
      </c>
      <c r="AF465" s="28">
        <f t="shared" si="67"/>
        <v>29.039444444444484</v>
      </c>
      <c r="AG465" s="40">
        <f t="shared" si="68"/>
        <v>70.960555555555516</v>
      </c>
      <c r="AJ465">
        <v>13615</v>
      </c>
      <c r="AK465" s="33">
        <v>33.18</v>
      </c>
      <c r="AL465" s="33">
        <v>26.73</v>
      </c>
      <c r="AM465" s="28">
        <f t="shared" si="71"/>
        <v>6.4499999999999993</v>
      </c>
    </row>
    <row r="466" spans="2:39" customFormat="1" x14ac:dyDescent="0.25">
      <c r="B466" s="6">
        <v>0.15972222222222199</v>
      </c>
      <c r="C466" s="28">
        <v>3.97</v>
      </c>
      <c r="D466" s="28">
        <v>0.98</v>
      </c>
      <c r="E466" s="28">
        <f t="shared" si="69"/>
        <v>3415.7777777777642</v>
      </c>
      <c r="M466" s="26">
        <v>0.15827342592592597</v>
      </c>
      <c r="N466" s="17">
        <v>33.18</v>
      </c>
      <c r="O466" s="17">
        <v>26.73</v>
      </c>
      <c r="Q466" s="28">
        <v>3</v>
      </c>
      <c r="R466" s="28">
        <v>50</v>
      </c>
      <c r="S466" s="28">
        <v>0</v>
      </c>
      <c r="V466" s="39">
        <f t="shared" si="64"/>
        <v>13800</v>
      </c>
      <c r="W466" s="28">
        <v>3.97</v>
      </c>
      <c r="X466" s="28">
        <v>0.98</v>
      </c>
      <c r="Y466" s="28">
        <f t="shared" si="63"/>
        <v>3415.7777777777642</v>
      </c>
      <c r="Z466" s="28">
        <f t="shared" si="65"/>
        <v>31.684444444444722</v>
      </c>
      <c r="AA466" s="40">
        <f t="shared" si="66"/>
        <v>68.315555555555278</v>
      </c>
      <c r="AB466" s="39">
        <v>13840</v>
      </c>
      <c r="AC466" s="28">
        <v>3.26</v>
      </c>
      <c r="AD466" s="28">
        <v>0.81</v>
      </c>
      <c r="AE466" s="28">
        <f t="shared" si="70"/>
        <v>3554.777777777776</v>
      </c>
      <c r="AF466" s="28">
        <f t="shared" si="67"/>
        <v>28.904444444444479</v>
      </c>
      <c r="AG466" s="40">
        <f t="shared" si="68"/>
        <v>71.095555555555521</v>
      </c>
      <c r="AJ466">
        <v>13645</v>
      </c>
      <c r="AK466" s="34">
        <v>33.270000000000003</v>
      </c>
      <c r="AL466" s="34">
        <v>26.73</v>
      </c>
      <c r="AM466" s="28">
        <f t="shared" si="71"/>
        <v>6.5400000000000027</v>
      </c>
    </row>
    <row r="467" spans="2:39" customFormat="1" x14ac:dyDescent="0.25">
      <c r="B467" s="6">
        <v>0.16006944444444399</v>
      </c>
      <c r="C467" s="28">
        <v>3.97</v>
      </c>
      <c r="D467" s="28">
        <v>0.98</v>
      </c>
      <c r="E467" s="28">
        <f t="shared" si="69"/>
        <v>3423.9444444444307</v>
      </c>
      <c r="M467" s="27">
        <v>0.15862127314814822</v>
      </c>
      <c r="N467" s="18">
        <v>33.270000000000003</v>
      </c>
      <c r="O467" s="18">
        <v>26.73</v>
      </c>
      <c r="Q467" s="28">
        <v>3</v>
      </c>
      <c r="R467" s="28">
        <v>50</v>
      </c>
      <c r="S467" s="28">
        <v>30</v>
      </c>
      <c r="V467" s="39">
        <f t="shared" si="64"/>
        <v>13830</v>
      </c>
      <c r="W467" s="28">
        <v>3.97</v>
      </c>
      <c r="X467" s="28">
        <v>0.98</v>
      </c>
      <c r="Y467" s="28">
        <f t="shared" si="63"/>
        <v>3423.9444444444307</v>
      </c>
      <c r="Z467" s="28">
        <f t="shared" si="65"/>
        <v>31.521111111111395</v>
      </c>
      <c r="AA467" s="40">
        <f t="shared" si="66"/>
        <v>68.478888888888605</v>
      </c>
      <c r="AB467" s="39">
        <v>13870</v>
      </c>
      <c r="AC467" s="28">
        <v>3.26</v>
      </c>
      <c r="AD467" s="28">
        <v>0.81</v>
      </c>
      <c r="AE467" s="28">
        <f t="shared" si="70"/>
        <v>3561.527777777776</v>
      </c>
      <c r="AF467" s="28">
        <f t="shared" si="67"/>
        <v>28.769444444444474</v>
      </c>
      <c r="AG467" s="40">
        <f t="shared" si="68"/>
        <v>71.230555555555526</v>
      </c>
      <c r="AJ467">
        <v>13675</v>
      </c>
      <c r="AK467" s="33">
        <v>33.18</v>
      </c>
      <c r="AL467" s="33">
        <v>26.73</v>
      </c>
      <c r="AM467" s="28">
        <f t="shared" si="71"/>
        <v>6.4499999999999993</v>
      </c>
    </row>
    <row r="468" spans="2:39" customFormat="1" x14ac:dyDescent="0.25">
      <c r="B468" s="6">
        <v>0.16041666666666701</v>
      </c>
      <c r="C468" s="28">
        <v>3.97</v>
      </c>
      <c r="D468" s="28">
        <v>0.99</v>
      </c>
      <c r="E468" s="28">
        <f t="shared" si="69"/>
        <v>3432.1944444444307</v>
      </c>
      <c r="M468" s="26">
        <v>0.15896872685185193</v>
      </c>
      <c r="N468" s="17">
        <v>33.18</v>
      </c>
      <c r="O468" s="17">
        <v>26.73</v>
      </c>
      <c r="Q468" s="28">
        <v>3</v>
      </c>
      <c r="R468" s="28">
        <v>51</v>
      </c>
      <c r="S468" s="28">
        <v>0</v>
      </c>
      <c r="V468" s="39">
        <f t="shared" si="64"/>
        <v>13860</v>
      </c>
      <c r="W468" s="28">
        <v>3.97</v>
      </c>
      <c r="X468" s="28">
        <v>0.99</v>
      </c>
      <c r="Y468" s="28">
        <f t="shared" si="63"/>
        <v>3432.1944444444307</v>
      </c>
      <c r="Z468" s="28">
        <f t="shared" si="65"/>
        <v>31.356111111111389</v>
      </c>
      <c r="AA468" s="40">
        <f t="shared" si="66"/>
        <v>68.643888888888611</v>
      </c>
      <c r="AB468" s="39">
        <v>13900</v>
      </c>
      <c r="AC468" s="28">
        <v>3.26</v>
      </c>
      <c r="AD468" s="28">
        <v>0.81</v>
      </c>
      <c r="AE468" s="28">
        <f t="shared" si="70"/>
        <v>3568.277777777776</v>
      </c>
      <c r="AF468" s="28">
        <f t="shared" si="67"/>
        <v>28.634444444444483</v>
      </c>
      <c r="AG468" s="40">
        <f t="shared" si="68"/>
        <v>71.365555555555517</v>
      </c>
      <c r="AJ468">
        <v>13705</v>
      </c>
      <c r="AK468" s="34">
        <v>33.270000000000003</v>
      </c>
      <c r="AL468" s="34">
        <v>26.73</v>
      </c>
      <c r="AM468" s="28">
        <f t="shared" si="71"/>
        <v>6.5400000000000027</v>
      </c>
    </row>
    <row r="469" spans="2:39" customFormat="1" x14ac:dyDescent="0.25">
      <c r="B469" s="6">
        <v>0.16076388888888901</v>
      </c>
      <c r="C469" s="28">
        <v>3.97</v>
      </c>
      <c r="D469" s="28">
        <v>0.99</v>
      </c>
      <c r="E469" s="28">
        <f t="shared" si="69"/>
        <v>3440.4444444444307</v>
      </c>
      <c r="M469" s="27">
        <v>0.15931695601851859</v>
      </c>
      <c r="N469" s="18">
        <v>33.270000000000003</v>
      </c>
      <c r="O469" s="18">
        <v>26.73</v>
      </c>
      <c r="Q469" s="28">
        <v>3</v>
      </c>
      <c r="R469" s="28">
        <v>51</v>
      </c>
      <c r="S469" s="28">
        <v>30</v>
      </c>
      <c r="V469" s="39">
        <f t="shared" si="64"/>
        <v>13890</v>
      </c>
      <c r="W469" s="28">
        <v>3.97</v>
      </c>
      <c r="X469" s="28">
        <v>0.99</v>
      </c>
      <c r="Y469" s="28">
        <f t="shared" si="63"/>
        <v>3440.4444444444307</v>
      </c>
      <c r="Z469" s="28">
        <f t="shared" si="65"/>
        <v>31.191111111111397</v>
      </c>
      <c r="AA469" s="40">
        <f t="shared" si="66"/>
        <v>68.808888888888603</v>
      </c>
      <c r="AB469" s="39">
        <v>13930</v>
      </c>
      <c r="AC469" s="28">
        <v>3.26</v>
      </c>
      <c r="AD469" s="28">
        <v>0.81</v>
      </c>
      <c r="AE469" s="28">
        <f t="shared" si="70"/>
        <v>3575.027777777776</v>
      </c>
      <c r="AF469" s="28">
        <f t="shared" si="67"/>
        <v>28.499444444444478</v>
      </c>
      <c r="AG469" s="40">
        <f t="shared" si="68"/>
        <v>71.500555555555522</v>
      </c>
      <c r="AJ469">
        <v>13735</v>
      </c>
      <c r="AK469" s="33">
        <v>33.18</v>
      </c>
      <c r="AL469" s="33">
        <v>26.73</v>
      </c>
      <c r="AM469" s="28">
        <f t="shared" si="71"/>
        <v>6.4499999999999993</v>
      </c>
    </row>
    <row r="470" spans="2:39" customFormat="1" x14ac:dyDescent="0.25">
      <c r="B470" s="6">
        <v>0.16111111111111101</v>
      </c>
      <c r="C470" s="28">
        <v>3.98</v>
      </c>
      <c r="D470" s="28">
        <v>0.98</v>
      </c>
      <c r="E470" s="28">
        <f t="shared" si="69"/>
        <v>3448.6111111110972</v>
      </c>
      <c r="M470" s="26">
        <v>0.1596648263888889</v>
      </c>
      <c r="N470" s="17">
        <v>33.18</v>
      </c>
      <c r="O470" s="17">
        <v>26.73</v>
      </c>
      <c r="Q470" s="28">
        <v>3</v>
      </c>
      <c r="R470" s="28">
        <v>52</v>
      </c>
      <c r="S470" s="28">
        <v>0</v>
      </c>
      <c r="V470" s="39">
        <f t="shared" si="64"/>
        <v>13920</v>
      </c>
      <c r="W470" s="28">
        <v>3.98</v>
      </c>
      <c r="X470" s="28">
        <v>0.98</v>
      </c>
      <c r="Y470" s="28">
        <f t="shared" si="63"/>
        <v>3448.6111111110972</v>
      </c>
      <c r="Z470" s="28">
        <f t="shared" si="65"/>
        <v>31.027777777778056</v>
      </c>
      <c r="AA470" s="40">
        <f t="shared" si="66"/>
        <v>68.972222222221944</v>
      </c>
      <c r="AB470" s="39">
        <v>13960</v>
      </c>
      <c r="AC470" s="28">
        <v>3.25</v>
      </c>
      <c r="AD470" s="28">
        <v>0.81</v>
      </c>
      <c r="AE470" s="28">
        <f t="shared" si="70"/>
        <v>3581.777777777776</v>
      </c>
      <c r="AF470" s="28">
        <f t="shared" si="67"/>
        <v>28.364444444444487</v>
      </c>
      <c r="AG470" s="40">
        <f t="shared" si="68"/>
        <v>71.635555555555513</v>
      </c>
      <c r="AJ470">
        <v>13765</v>
      </c>
      <c r="AK470" s="34">
        <v>33.270000000000003</v>
      </c>
      <c r="AL470" s="34">
        <v>26.73</v>
      </c>
      <c r="AM470" s="28">
        <f t="shared" si="71"/>
        <v>6.5400000000000027</v>
      </c>
    </row>
    <row r="471" spans="2:39" customFormat="1" x14ac:dyDescent="0.25">
      <c r="B471" s="6">
        <v>0.16145833333333301</v>
      </c>
      <c r="C471" s="28">
        <v>3.98</v>
      </c>
      <c r="D471" s="28">
        <v>0.98</v>
      </c>
      <c r="E471" s="28">
        <f t="shared" si="69"/>
        <v>3456.7777777777637</v>
      </c>
      <c r="M471" s="27">
        <v>0.16001261574074077</v>
      </c>
      <c r="N471" s="18">
        <v>33.369999999999997</v>
      </c>
      <c r="O471" s="18">
        <v>26.82</v>
      </c>
      <c r="Q471" s="28">
        <v>3</v>
      </c>
      <c r="R471" s="28">
        <v>52</v>
      </c>
      <c r="S471" s="28">
        <v>30</v>
      </c>
      <c r="V471" s="39">
        <f t="shared" si="64"/>
        <v>13950</v>
      </c>
      <c r="W471" s="28">
        <v>3.98</v>
      </c>
      <c r="X471" s="28">
        <v>0.98</v>
      </c>
      <c r="Y471" s="28">
        <f t="shared" si="63"/>
        <v>3456.7777777777637</v>
      </c>
      <c r="Z471" s="28">
        <f t="shared" si="65"/>
        <v>30.864444444444729</v>
      </c>
      <c r="AA471" s="40">
        <f t="shared" si="66"/>
        <v>69.135555555555271</v>
      </c>
      <c r="AB471" s="39">
        <v>13990</v>
      </c>
      <c r="AC471" s="28">
        <v>3.25</v>
      </c>
      <c r="AD471" s="28">
        <v>0.81</v>
      </c>
      <c r="AE471" s="28">
        <f t="shared" si="70"/>
        <v>3588.527777777776</v>
      </c>
      <c r="AF471" s="28">
        <f t="shared" si="67"/>
        <v>28.229444444444482</v>
      </c>
      <c r="AG471" s="40">
        <f t="shared" si="68"/>
        <v>71.770555555555518</v>
      </c>
      <c r="AJ471">
        <v>13795</v>
      </c>
      <c r="AK471" s="33">
        <v>33.18</v>
      </c>
      <c r="AL471" s="33">
        <v>26.73</v>
      </c>
      <c r="AM471" s="28">
        <f t="shared" si="71"/>
        <v>6.4499999999999993</v>
      </c>
    </row>
    <row r="472" spans="2:39" customFormat="1" x14ac:dyDescent="0.25">
      <c r="B472" s="6">
        <v>0.16180555555555601</v>
      </c>
      <c r="C472" s="28">
        <v>3.98</v>
      </c>
      <c r="D472" s="28">
        <v>0.98</v>
      </c>
      <c r="E472" s="28">
        <f t="shared" si="69"/>
        <v>3464.9444444444302</v>
      </c>
      <c r="M472" s="26">
        <v>0.16036030092592601</v>
      </c>
      <c r="N472" s="17">
        <v>33.56</v>
      </c>
      <c r="O472" s="17">
        <v>26.73</v>
      </c>
      <c r="Q472" s="28">
        <v>3</v>
      </c>
      <c r="R472" s="28">
        <v>53</v>
      </c>
      <c r="S472" s="28">
        <v>0</v>
      </c>
      <c r="V472" s="39">
        <f t="shared" si="64"/>
        <v>13980</v>
      </c>
      <c r="W472" s="28">
        <v>3.98</v>
      </c>
      <c r="X472" s="28">
        <v>0.98</v>
      </c>
      <c r="Y472" s="28">
        <f t="shared" si="63"/>
        <v>3464.9444444444302</v>
      </c>
      <c r="Z472" s="28">
        <f t="shared" si="65"/>
        <v>30.701111111111388</v>
      </c>
      <c r="AA472" s="40">
        <f t="shared" si="66"/>
        <v>69.298888888888612</v>
      </c>
      <c r="AB472" s="39">
        <v>14020</v>
      </c>
      <c r="AC472" s="28">
        <v>3.25</v>
      </c>
      <c r="AD472" s="28">
        <v>0.81</v>
      </c>
      <c r="AE472" s="28">
        <f t="shared" si="70"/>
        <v>3595.277777777776</v>
      </c>
      <c r="AF472" s="28">
        <f t="shared" si="67"/>
        <v>28.094444444444477</v>
      </c>
      <c r="AG472" s="40">
        <f t="shared" si="68"/>
        <v>71.905555555555523</v>
      </c>
      <c r="AJ472">
        <v>13825</v>
      </c>
      <c r="AK472" s="34">
        <v>33.369999999999997</v>
      </c>
      <c r="AL472" s="34">
        <v>26.82</v>
      </c>
      <c r="AM472" s="28">
        <f t="shared" si="71"/>
        <v>6.5499999999999972</v>
      </c>
    </row>
    <row r="473" spans="2:39" customFormat="1" x14ac:dyDescent="0.25">
      <c r="B473" s="6">
        <v>0.16215277777777801</v>
      </c>
      <c r="C473" s="28">
        <v>3.98</v>
      </c>
      <c r="D473" s="28">
        <v>0.98</v>
      </c>
      <c r="E473" s="28">
        <f t="shared" si="69"/>
        <v>3473.1111111110968</v>
      </c>
      <c r="M473" s="27">
        <v>0.16070834490740749</v>
      </c>
      <c r="N473" s="18">
        <v>33.56</v>
      </c>
      <c r="O473" s="18">
        <v>26.73</v>
      </c>
      <c r="Q473" s="28">
        <v>3</v>
      </c>
      <c r="R473" s="28">
        <v>53</v>
      </c>
      <c r="S473" s="28">
        <v>30</v>
      </c>
      <c r="V473" s="39">
        <f t="shared" si="64"/>
        <v>14010</v>
      </c>
      <c r="W473" s="28">
        <v>3.98</v>
      </c>
      <c r="X473" s="28">
        <v>0.98</v>
      </c>
      <c r="Y473" s="28">
        <f t="shared" si="63"/>
        <v>3473.1111111110968</v>
      </c>
      <c r="Z473" s="28">
        <f t="shared" si="65"/>
        <v>30.537777777778061</v>
      </c>
      <c r="AA473" s="40">
        <f t="shared" si="66"/>
        <v>69.462222222221939</v>
      </c>
      <c r="AB473" s="39">
        <v>14050</v>
      </c>
      <c r="AC473" s="28">
        <v>3.25</v>
      </c>
      <c r="AD473" s="28">
        <v>0.81</v>
      </c>
      <c r="AE473" s="28">
        <f t="shared" si="70"/>
        <v>3602.027777777776</v>
      </c>
      <c r="AF473" s="28">
        <f t="shared" si="67"/>
        <v>27.959444444444486</v>
      </c>
      <c r="AG473" s="40">
        <f t="shared" si="68"/>
        <v>72.040555555555514</v>
      </c>
      <c r="AJ473">
        <v>13855</v>
      </c>
      <c r="AK473" s="33">
        <v>33.56</v>
      </c>
      <c r="AL473" s="33">
        <v>26.73</v>
      </c>
      <c r="AM473" s="28">
        <f t="shared" si="71"/>
        <v>6.8300000000000018</v>
      </c>
    </row>
    <row r="474" spans="2:39" customFormat="1" x14ac:dyDescent="0.25">
      <c r="B474" s="6">
        <v>0.16250000000000001</v>
      </c>
      <c r="C474" s="28">
        <v>3.98</v>
      </c>
      <c r="D474" s="28">
        <v>0.98</v>
      </c>
      <c r="E474" s="28">
        <f t="shared" si="69"/>
        <v>3481.2777777777633</v>
      </c>
      <c r="M474" s="26">
        <v>0.1610558333333334</v>
      </c>
      <c r="N474" s="17">
        <v>33.46</v>
      </c>
      <c r="O474" s="17">
        <v>26.73</v>
      </c>
      <c r="Q474" s="28">
        <v>3</v>
      </c>
      <c r="R474" s="28">
        <v>54</v>
      </c>
      <c r="S474" s="28">
        <v>0</v>
      </c>
      <c r="V474" s="39">
        <f t="shared" si="64"/>
        <v>14040</v>
      </c>
      <c r="W474" s="28">
        <v>3.98</v>
      </c>
      <c r="X474" s="28">
        <v>0.98</v>
      </c>
      <c r="Y474" s="28">
        <f t="shared" si="63"/>
        <v>3481.2777777777633</v>
      </c>
      <c r="Z474" s="28">
        <f t="shared" si="65"/>
        <v>30.374444444444734</v>
      </c>
      <c r="AA474" s="40">
        <f t="shared" si="66"/>
        <v>69.625555555555266</v>
      </c>
      <c r="AB474" s="39">
        <v>14080</v>
      </c>
      <c r="AC474" s="28">
        <v>3.25</v>
      </c>
      <c r="AD474" s="28">
        <v>0.81</v>
      </c>
      <c r="AE474" s="28">
        <f t="shared" si="70"/>
        <v>3608.777777777776</v>
      </c>
      <c r="AF474" s="28">
        <f t="shared" si="67"/>
        <v>27.824444444444481</v>
      </c>
      <c r="AG474" s="40">
        <f t="shared" si="68"/>
        <v>72.175555555555519</v>
      </c>
      <c r="AJ474">
        <v>13885</v>
      </c>
      <c r="AK474" s="34">
        <v>33.56</v>
      </c>
      <c r="AL474" s="34">
        <v>26.73</v>
      </c>
      <c r="AM474" s="28">
        <f t="shared" si="71"/>
        <v>6.8300000000000018</v>
      </c>
    </row>
    <row r="475" spans="2:39" customFormat="1" x14ac:dyDescent="0.25">
      <c r="B475" s="6">
        <v>0.162847222222222</v>
      </c>
      <c r="C475" s="28">
        <v>3.98</v>
      </c>
      <c r="D475" s="28">
        <v>0.98</v>
      </c>
      <c r="E475" s="28">
        <f t="shared" si="69"/>
        <v>3489.4444444444298</v>
      </c>
      <c r="M475" s="27">
        <v>0.16140417824074083</v>
      </c>
      <c r="N475" s="18">
        <v>33.46</v>
      </c>
      <c r="O475" s="18">
        <v>26.64</v>
      </c>
      <c r="Q475" s="28">
        <v>3</v>
      </c>
      <c r="R475" s="28">
        <v>54</v>
      </c>
      <c r="S475" s="28">
        <v>30</v>
      </c>
      <c r="V475" s="39">
        <f t="shared" si="64"/>
        <v>14070</v>
      </c>
      <c r="W475" s="28">
        <v>3.98</v>
      </c>
      <c r="X475" s="28">
        <v>0.98</v>
      </c>
      <c r="Y475" s="28">
        <f t="shared" si="63"/>
        <v>3489.4444444444298</v>
      </c>
      <c r="Z475" s="28">
        <f t="shared" si="65"/>
        <v>30.211111111111393</v>
      </c>
      <c r="AA475" s="40">
        <f t="shared" si="66"/>
        <v>69.788888888888607</v>
      </c>
      <c r="AB475" s="39">
        <v>14110</v>
      </c>
      <c r="AC475" s="28">
        <v>3.25</v>
      </c>
      <c r="AD475" s="28">
        <v>0.81</v>
      </c>
      <c r="AE475" s="28">
        <f t="shared" si="70"/>
        <v>3615.527777777776</v>
      </c>
      <c r="AF475" s="28">
        <f t="shared" si="67"/>
        <v>27.689444444444476</v>
      </c>
      <c r="AG475" s="40">
        <f t="shared" si="68"/>
        <v>72.310555555555524</v>
      </c>
      <c r="AJ475">
        <v>13915</v>
      </c>
      <c r="AK475" s="33">
        <v>33.46</v>
      </c>
      <c r="AL475" s="33">
        <v>26.73</v>
      </c>
      <c r="AM475" s="28">
        <f t="shared" si="71"/>
        <v>6.73</v>
      </c>
    </row>
    <row r="476" spans="2:39" customFormat="1" x14ac:dyDescent="0.25">
      <c r="B476" s="6">
        <v>0.163194444444444</v>
      </c>
      <c r="C476" s="28">
        <v>3.98</v>
      </c>
      <c r="D476" s="28">
        <v>0.98</v>
      </c>
      <c r="E476" s="28">
        <f t="shared" si="69"/>
        <v>3497.6111111110963</v>
      </c>
      <c r="M476" s="26">
        <v>0.16175181712962972</v>
      </c>
      <c r="N476" s="17">
        <v>33.56</v>
      </c>
      <c r="O476" s="17">
        <v>26.64</v>
      </c>
      <c r="Q476" s="28">
        <v>3</v>
      </c>
      <c r="R476" s="28">
        <v>55</v>
      </c>
      <c r="S476" s="28">
        <v>0</v>
      </c>
      <c r="V476" s="39">
        <f t="shared" si="64"/>
        <v>14100</v>
      </c>
      <c r="W476" s="28">
        <v>3.98</v>
      </c>
      <c r="X476" s="28">
        <v>0.98</v>
      </c>
      <c r="Y476" s="28">
        <f t="shared" si="63"/>
        <v>3497.6111111110963</v>
      </c>
      <c r="Z476" s="28">
        <f t="shared" si="65"/>
        <v>30.047777777778066</v>
      </c>
      <c r="AA476" s="40">
        <f t="shared" si="66"/>
        <v>69.952222222221934</v>
      </c>
      <c r="AB476" s="39">
        <v>14140</v>
      </c>
      <c r="AC476" s="28">
        <v>3.25</v>
      </c>
      <c r="AD476" s="28">
        <v>0.81</v>
      </c>
      <c r="AE476" s="28">
        <f t="shared" si="70"/>
        <v>3622.277777777776</v>
      </c>
      <c r="AF476" s="28">
        <f t="shared" si="67"/>
        <v>27.554444444444485</v>
      </c>
      <c r="AG476" s="40">
        <f t="shared" si="68"/>
        <v>72.445555555555515</v>
      </c>
      <c r="AJ476">
        <v>13945</v>
      </c>
      <c r="AK476" s="34">
        <v>33.46</v>
      </c>
      <c r="AL476" s="34">
        <v>26.64</v>
      </c>
      <c r="AM476" s="28">
        <f t="shared" si="71"/>
        <v>6.82</v>
      </c>
    </row>
    <row r="477" spans="2:39" customFormat="1" x14ac:dyDescent="0.25">
      <c r="B477" s="6">
        <v>0.163541666666667</v>
      </c>
      <c r="C477" s="28">
        <v>3.98</v>
      </c>
      <c r="D477" s="28">
        <v>0.98</v>
      </c>
      <c r="E477" s="28">
        <f t="shared" si="69"/>
        <v>3505.7777777777628</v>
      </c>
      <c r="M477" s="27">
        <v>0.16209990740740743</v>
      </c>
      <c r="N477" s="18">
        <v>33.56</v>
      </c>
      <c r="O477" s="18">
        <v>26.64</v>
      </c>
      <c r="Q477" s="28">
        <v>3</v>
      </c>
      <c r="R477" s="28">
        <v>55</v>
      </c>
      <c r="S477" s="28">
        <v>30</v>
      </c>
      <c r="V477" s="39">
        <f t="shared" si="64"/>
        <v>14130</v>
      </c>
      <c r="W477" s="28">
        <v>3.98</v>
      </c>
      <c r="X477" s="28">
        <v>0.98</v>
      </c>
      <c r="Y477" s="28">
        <f t="shared" si="63"/>
        <v>3505.7777777777628</v>
      </c>
      <c r="Z477" s="28">
        <f t="shared" si="65"/>
        <v>29.884444444444753</v>
      </c>
      <c r="AA477" s="40">
        <f t="shared" si="66"/>
        <v>70.115555555555247</v>
      </c>
      <c r="AB477" s="39">
        <v>14170</v>
      </c>
      <c r="AC477" s="28">
        <v>3.25</v>
      </c>
      <c r="AD477" s="28">
        <v>0.8</v>
      </c>
      <c r="AE477" s="28">
        <f t="shared" si="70"/>
        <v>3628.9444444444425</v>
      </c>
      <c r="AF477" s="28">
        <f t="shared" si="67"/>
        <v>27.421111111111145</v>
      </c>
      <c r="AG477" s="40">
        <f t="shared" si="68"/>
        <v>72.578888888888855</v>
      </c>
      <c r="AJ477">
        <v>13975</v>
      </c>
      <c r="AK477" s="33">
        <v>33.56</v>
      </c>
      <c r="AL477" s="33">
        <v>26.64</v>
      </c>
      <c r="AM477" s="28">
        <f t="shared" si="71"/>
        <v>6.9200000000000017</v>
      </c>
    </row>
    <row r="478" spans="2:39" customFormat="1" x14ac:dyDescent="0.25">
      <c r="B478" s="6">
        <v>0.163888888888889</v>
      </c>
      <c r="C478" s="28">
        <v>3.99</v>
      </c>
      <c r="D478" s="28">
        <v>0.98</v>
      </c>
      <c r="E478" s="28">
        <f t="shared" si="69"/>
        <v>3513.9444444444293</v>
      </c>
      <c r="M478" s="26">
        <v>0.16244743055555566</v>
      </c>
      <c r="N478" s="17">
        <v>33.56</v>
      </c>
      <c r="O478" s="17">
        <v>26.73</v>
      </c>
      <c r="Q478" s="28">
        <v>3</v>
      </c>
      <c r="R478" s="28">
        <v>56</v>
      </c>
      <c r="S478" s="28">
        <v>0</v>
      </c>
      <c r="V478" s="39">
        <f t="shared" si="64"/>
        <v>14160</v>
      </c>
      <c r="W478" s="28">
        <v>3.99</v>
      </c>
      <c r="X478" s="28">
        <v>0.98</v>
      </c>
      <c r="Y478" s="28">
        <f t="shared" si="63"/>
        <v>3513.9444444444293</v>
      </c>
      <c r="Z478" s="28">
        <f t="shared" si="65"/>
        <v>29.721111111111412</v>
      </c>
      <c r="AA478" s="40">
        <f t="shared" si="66"/>
        <v>70.278888888888588</v>
      </c>
      <c r="AB478" s="39">
        <v>14200</v>
      </c>
      <c r="AC478" s="28">
        <v>3.24</v>
      </c>
      <c r="AD478" s="28">
        <v>0.8</v>
      </c>
      <c r="AE478" s="28">
        <f t="shared" si="70"/>
        <v>3635.611111111109</v>
      </c>
      <c r="AF478" s="28">
        <f t="shared" si="67"/>
        <v>27.287777777777819</v>
      </c>
      <c r="AG478" s="40">
        <f t="shared" si="68"/>
        <v>72.712222222222181</v>
      </c>
      <c r="AJ478">
        <v>14005</v>
      </c>
      <c r="AK478" s="34">
        <v>33.56</v>
      </c>
      <c r="AL478" s="34">
        <v>26.64</v>
      </c>
      <c r="AM478" s="28">
        <f t="shared" si="71"/>
        <v>6.9200000000000017</v>
      </c>
    </row>
    <row r="479" spans="2:39" customFormat="1" x14ac:dyDescent="0.25">
      <c r="B479" s="6">
        <v>0.164236111111111</v>
      </c>
      <c r="C479" s="28">
        <v>3.99</v>
      </c>
      <c r="D479" s="28">
        <v>0.98</v>
      </c>
      <c r="E479" s="28">
        <f t="shared" si="69"/>
        <v>3522.1111111110959</v>
      </c>
      <c r="M479" s="27">
        <v>0.16279530092592598</v>
      </c>
      <c r="N479" s="18">
        <v>33.369999999999997</v>
      </c>
      <c r="O479" s="18">
        <v>26.55</v>
      </c>
      <c r="Q479" s="28">
        <v>3</v>
      </c>
      <c r="R479" s="28">
        <v>56</v>
      </c>
      <c r="S479" s="28">
        <v>30</v>
      </c>
      <c r="V479" s="39">
        <f t="shared" si="64"/>
        <v>14190</v>
      </c>
      <c r="W479" s="28">
        <v>3.99</v>
      </c>
      <c r="X479" s="28">
        <v>0.98</v>
      </c>
      <c r="Y479" s="28">
        <f t="shared" si="63"/>
        <v>3522.1111111110959</v>
      </c>
      <c r="Z479" s="28">
        <f t="shared" si="65"/>
        <v>29.557777777778085</v>
      </c>
      <c r="AA479" s="40">
        <f t="shared" si="66"/>
        <v>70.442222222221915</v>
      </c>
      <c r="AB479" s="39">
        <v>14230</v>
      </c>
      <c r="AC479" s="28">
        <v>3.24</v>
      </c>
      <c r="AD479" s="28">
        <v>0.8</v>
      </c>
      <c r="AE479" s="28">
        <f t="shared" si="70"/>
        <v>3642.2777777777756</v>
      </c>
      <c r="AF479" s="28">
        <f t="shared" si="67"/>
        <v>27.154444444444493</v>
      </c>
      <c r="AG479" s="40">
        <f t="shared" si="68"/>
        <v>72.845555555555507</v>
      </c>
      <c r="AJ479">
        <v>14035</v>
      </c>
      <c r="AK479" s="33">
        <v>33.56</v>
      </c>
      <c r="AL479" s="33">
        <v>26.73</v>
      </c>
      <c r="AM479" s="28">
        <f t="shared" si="71"/>
        <v>6.8300000000000018</v>
      </c>
    </row>
    <row r="480" spans="2:39" customFormat="1" x14ac:dyDescent="0.25">
      <c r="B480" s="6">
        <v>0.164583333333333</v>
      </c>
      <c r="C480" s="28">
        <v>3.99</v>
      </c>
      <c r="D480" s="28">
        <v>0.98</v>
      </c>
      <c r="E480" s="28">
        <f t="shared" si="69"/>
        <v>3530.2777777777624</v>
      </c>
      <c r="M480" s="26">
        <v>0.1631429513888889</v>
      </c>
      <c r="N480" s="17">
        <v>33.56</v>
      </c>
      <c r="O480" s="17">
        <v>26.73</v>
      </c>
      <c r="Q480" s="28">
        <v>3</v>
      </c>
      <c r="R480" s="28">
        <v>57</v>
      </c>
      <c r="S480" s="28">
        <v>0</v>
      </c>
      <c r="V480" s="39">
        <f t="shared" si="64"/>
        <v>14220</v>
      </c>
      <c r="W480" s="28">
        <v>3.99</v>
      </c>
      <c r="X480" s="28">
        <v>0.98</v>
      </c>
      <c r="Y480" s="28">
        <f t="shared" si="63"/>
        <v>3530.2777777777624</v>
      </c>
      <c r="Z480" s="28">
        <f t="shared" si="65"/>
        <v>29.394444444444758</v>
      </c>
      <c r="AA480" s="40">
        <f t="shared" si="66"/>
        <v>70.605555555555242</v>
      </c>
      <c r="AB480" s="39">
        <v>14260</v>
      </c>
      <c r="AC480" s="28">
        <v>3.24</v>
      </c>
      <c r="AD480" s="28">
        <v>0.8</v>
      </c>
      <c r="AE480" s="28">
        <f t="shared" si="70"/>
        <v>3648.9444444444421</v>
      </c>
      <c r="AF480" s="28">
        <f t="shared" si="67"/>
        <v>27.021111111111168</v>
      </c>
      <c r="AG480" s="40">
        <f t="shared" si="68"/>
        <v>72.978888888888832</v>
      </c>
      <c r="AJ480">
        <v>14066</v>
      </c>
      <c r="AK480" s="34">
        <v>33.369999999999997</v>
      </c>
      <c r="AL480" s="34">
        <v>26.55</v>
      </c>
      <c r="AM480" s="28">
        <f t="shared" si="71"/>
        <v>6.8199999999999967</v>
      </c>
    </row>
    <row r="481" spans="2:39" customFormat="1" x14ac:dyDescent="0.25">
      <c r="B481" s="6">
        <v>0.164930555555556</v>
      </c>
      <c r="C481" s="28">
        <v>3.99</v>
      </c>
      <c r="D481" s="28">
        <v>0.98</v>
      </c>
      <c r="E481" s="28">
        <f t="shared" si="69"/>
        <v>3538.4444444444289</v>
      </c>
      <c r="M481" s="27">
        <v>0.16349081018518519</v>
      </c>
      <c r="N481" s="18">
        <v>33.46</v>
      </c>
      <c r="O481" s="18">
        <v>26.73</v>
      </c>
      <c r="Q481" s="28">
        <v>3</v>
      </c>
      <c r="R481" s="28">
        <v>57</v>
      </c>
      <c r="S481" s="28">
        <v>30</v>
      </c>
      <c r="V481" s="39">
        <f t="shared" si="64"/>
        <v>14250</v>
      </c>
      <c r="W481" s="28">
        <v>3.99</v>
      </c>
      <c r="X481" s="28">
        <v>0.98</v>
      </c>
      <c r="Y481" s="28">
        <f t="shared" si="63"/>
        <v>3538.4444444444289</v>
      </c>
      <c r="Z481" s="28">
        <f t="shared" si="65"/>
        <v>29.231111111111417</v>
      </c>
      <c r="AA481" s="40">
        <f t="shared" si="66"/>
        <v>70.768888888888583</v>
      </c>
      <c r="AB481" s="39">
        <v>14290</v>
      </c>
      <c r="AC481" s="28">
        <v>3.23</v>
      </c>
      <c r="AD481" s="28">
        <v>0.8</v>
      </c>
      <c r="AE481" s="28">
        <f t="shared" si="70"/>
        <v>3655.6111111111086</v>
      </c>
      <c r="AF481" s="28">
        <f t="shared" si="67"/>
        <v>26.887777777777828</v>
      </c>
      <c r="AG481" s="40">
        <f t="shared" si="68"/>
        <v>73.112222222222172</v>
      </c>
      <c r="AJ481">
        <v>14096</v>
      </c>
      <c r="AK481" s="33">
        <v>33.56</v>
      </c>
      <c r="AL481" s="33">
        <v>26.73</v>
      </c>
      <c r="AM481" s="28">
        <f t="shared" si="71"/>
        <v>6.8300000000000018</v>
      </c>
    </row>
    <row r="482" spans="2:39" customFormat="1" x14ac:dyDescent="0.25">
      <c r="B482" s="6">
        <v>0.165277777777778</v>
      </c>
      <c r="C482" s="28">
        <v>3.99</v>
      </c>
      <c r="D482" s="28">
        <v>0.98</v>
      </c>
      <c r="E482" s="28">
        <f t="shared" si="69"/>
        <v>3546.6111111110954</v>
      </c>
      <c r="M482" s="26">
        <v>0.16383864583333341</v>
      </c>
      <c r="N482" s="17">
        <v>33.46</v>
      </c>
      <c r="O482" s="17">
        <v>26.64</v>
      </c>
      <c r="Q482" s="28">
        <v>3</v>
      </c>
      <c r="R482" s="28">
        <v>58</v>
      </c>
      <c r="S482" s="28">
        <v>0</v>
      </c>
      <c r="V482" s="39">
        <f t="shared" si="64"/>
        <v>14280</v>
      </c>
      <c r="W482" s="28">
        <v>3.99</v>
      </c>
      <c r="X482" s="28">
        <v>0.98</v>
      </c>
      <c r="Y482" s="28">
        <f t="shared" si="63"/>
        <v>3546.6111111110954</v>
      </c>
      <c r="Z482" s="28">
        <f t="shared" si="65"/>
        <v>29.06777777777809</v>
      </c>
      <c r="AA482" s="40">
        <f t="shared" si="66"/>
        <v>70.93222222222191</v>
      </c>
      <c r="AB482" s="39">
        <v>14320</v>
      </c>
      <c r="AC482" s="28">
        <v>3.23</v>
      </c>
      <c r="AD482" s="28">
        <v>0.8</v>
      </c>
      <c r="AE482" s="28">
        <f t="shared" si="70"/>
        <v>3662.2777777777751</v>
      </c>
      <c r="AF482" s="28">
        <f t="shared" si="67"/>
        <v>26.754444444444502</v>
      </c>
      <c r="AG482" s="40">
        <f t="shared" si="68"/>
        <v>73.245555555555498</v>
      </c>
      <c r="AJ482">
        <v>14126</v>
      </c>
      <c r="AK482" s="34">
        <v>33.46</v>
      </c>
      <c r="AL482" s="34">
        <v>26.73</v>
      </c>
      <c r="AM482" s="28">
        <f t="shared" si="71"/>
        <v>6.73</v>
      </c>
    </row>
    <row r="483" spans="2:39" customFormat="1" x14ac:dyDescent="0.25">
      <c r="B483" s="6">
        <v>0.16562499999999999</v>
      </c>
      <c r="C483" s="28">
        <v>3.99</v>
      </c>
      <c r="D483" s="28">
        <v>0.98</v>
      </c>
      <c r="E483" s="28">
        <f t="shared" si="69"/>
        <v>3554.7777777777619</v>
      </c>
      <c r="M483" s="27">
        <v>0.16418696759259266</v>
      </c>
      <c r="N483" s="18">
        <v>33.56</v>
      </c>
      <c r="O483" s="18">
        <v>26.73</v>
      </c>
      <c r="Q483" s="28">
        <v>3</v>
      </c>
      <c r="R483" s="28">
        <v>58</v>
      </c>
      <c r="S483" s="28">
        <v>30</v>
      </c>
      <c r="V483" s="39">
        <f t="shared" si="64"/>
        <v>14310</v>
      </c>
      <c r="W483" s="28">
        <v>3.99</v>
      </c>
      <c r="X483" s="28">
        <v>0.98</v>
      </c>
      <c r="Y483" s="28">
        <f t="shared" si="63"/>
        <v>3554.7777777777619</v>
      </c>
      <c r="Z483" s="28">
        <f t="shared" si="65"/>
        <v>28.904444444444763</v>
      </c>
      <c r="AA483" s="40">
        <f t="shared" si="66"/>
        <v>71.095555555555237</v>
      </c>
      <c r="AB483" s="39">
        <v>14350</v>
      </c>
      <c r="AC483" s="28">
        <v>3.23</v>
      </c>
      <c r="AD483" s="28">
        <v>0.8</v>
      </c>
      <c r="AE483" s="28">
        <f t="shared" si="70"/>
        <v>3668.9444444444416</v>
      </c>
      <c r="AF483" s="28">
        <f t="shared" si="67"/>
        <v>26.621111111111176</v>
      </c>
      <c r="AG483" s="40">
        <f t="shared" si="68"/>
        <v>73.378888888888824</v>
      </c>
      <c r="AJ483">
        <v>14156</v>
      </c>
      <c r="AK483" s="33">
        <v>33.46</v>
      </c>
      <c r="AL483" s="33">
        <v>26.64</v>
      </c>
      <c r="AM483" s="28">
        <f t="shared" si="71"/>
        <v>6.82</v>
      </c>
    </row>
    <row r="484" spans="2:39" customFormat="1" x14ac:dyDescent="0.25">
      <c r="B484" s="6">
        <v>0.16597222222222199</v>
      </c>
      <c r="C484" s="28">
        <v>3.99</v>
      </c>
      <c r="D484" s="28">
        <v>0.98</v>
      </c>
      <c r="E484" s="28">
        <f t="shared" si="69"/>
        <v>3562.9444444444284</v>
      </c>
      <c r="M484" s="26">
        <v>0.16453454861111116</v>
      </c>
      <c r="N484" s="17">
        <v>33.46</v>
      </c>
      <c r="O484" s="17">
        <v>26.73</v>
      </c>
      <c r="Q484" s="28">
        <v>3</v>
      </c>
      <c r="R484" s="28">
        <v>59</v>
      </c>
      <c r="S484" s="28">
        <v>0</v>
      </c>
      <c r="V484" s="39">
        <f t="shared" si="64"/>
        <v>14340</v>
      </c>
      <c r="W484" s="28">
        <v>3.99</v>
      </c>
      <c r="X484" s="28">
        <v>0.98</v>
      </c>
      <c r="Y484" s="28">
        <f t="shared" si="63"/>
        <v>3562.9444444444284</v>
      </c>
      <c r="Z484" s="28">
        <f t="shared" si="65"/>
        <v>28.741111111111422</v>
      </c>
      <c r="AA484" s="40">
        <f t="shared" si="66"/>
        <v>71.258888888888578</v>
      </c>
      <c r="AB484" s="39">
        <v>14380</v>
      </c>
      <c r="AC484" s="28">
        <v>3.23</v>
      </c>
      <c r="AD484" s="28">
        <v>0.8</v>
      </c>
      <c r="AE484" s="28">
        <f t="shared" si="70"/>
        <v>3675.6111111111081</v>
      </c>
      <c r="AF484" s="28">
        <f t="shared" si="67"/>
        <v>26.487777777777836</v>
      </c>
      <c r="AG484" s="40">
        <f t="shared" si="68"/>
        <v>73.512222222222164</v>
      </c>
      <c r="AJ484">
        <v>14186</v>
      </c>
      <c r="AK484" s="34">
        <v>33.56</v>
      </c>
      <c r="AL484" s="34">
        <v>26.73</v>
      </c>
      <c r="AM484" s="28">
        <f t="shared" si="71"/>
        <v>6.8300000000000018</v>
      </c>
    </row>
    <row r="485" spans="2:39" customFormat="1" x14ac:dyDescent="0.25">
      <c r="B485" s="6">
        <v>0.16631944444444399</v>
      </c>
      <c r="C485" s="28">
        <v>3.99</v>
      </c>
      <c r="D485" s="28">
        <v>0.98</v>
      </c>
      <c r="E485" s="28">
        <f t="shared" si="69"/>
        <v>3571.1111111110949</v>
      </c>
      <c r="M485" s="27">
        <v>0.16488253472222225</v>
      </c>
      <c r="N485" s="18">
        <v>33.56</v>
      </c>
      <c r="O485" s="18">
        <v>26.64</v>
      </c>
      <c r="Q485" s="28">
        <v>3</v>
      </c>
      <c r="R485" s="28">
        <v>59</v>
      </c>
      <c r="S485" s="28">
        <v>30</v>
      </c>
      <c r="V485" s="39">
        <f t="shared" si="64"/>
        <v>14370</v>
      </c>
      <c r="W485" s="28">
        <v>3.99</v>
      </c>
      <c r="X485" s="28">
        <v>0.98</v>
      </c>
      <c r="Y485" s="28">
        <f t="shared" si="63"/>
        <v>3571.1111111110949</v>
      </c>
      <c r="Z485" s="28">
        <f t="shared" si="65"/>
        <v>28.577777777778095</v>
      </c>
      <c r="AA485" s="40">
        <f t="shared" si="66"/>
        <v>71.422222222221905</v>
      </c>
      <c r="AB485" s="39">
        <v>14410</v>
      </c>
      <c r="AC485" s="28">
        <v>3.22</v>
      </c>
      <c r="AD485" s="28">
        <v>0.8</v>
      </c>
      <c r="AE485" s="28">
        <f t="shared" si="70"/>
        <v>3682.2777777777746</v>
      </c>
      <c r="AF485" s="28">
        <f t="shared" si="67"/>
        <v>26.354444444444496</v>
      </c>
      <c r="AG485" s="40">
        <f t="shared" si="68"/>
        <v>73.645555555555504</v>
      </c>
      <c r="AJ485">
        <v>14216</v>
      </c>
      <c r="AK485" s="33">
        <v>33.46</v>
      </c>
      <c r="AL485" s="33">
        <v>26.73</v>
      </c>
      <c r="AM485" s="28">
        <f t="shared" si="71"/>
        <v>6.73</v>
      </c>
    </row>
    <row r="486" spans="2:39" customFormat="1" x14ac:dyDescent="0.25">
      <c r="B486" s="6">
        <v>0.16666666666666699</v>
      </c>
      <c r="C486" s="28">
        <v>4</v>
      </c>
      <c r="D486" s="28">
        <v>0.98</v>
      </c>
      <c r="E486" s="28">
        <f t="shared" si="69"/>
        <v>3579.2777777777615</v>
      </c>
      <c r="M486" s="26">
        <v>0.16523004629629634</v>
      </c>
      <c r="N486" s="17">
        <v>33.46</v>
      </c>
      <c r="O486" s="17">
        <v>26.64</v>
      </c>
      <c r="Q486" s="28">
        <v>4</v>
      </c>
      <c r="R486" s="28">
        <v>0</v>
      </c>
      <c r="S486" s="28">
        <v>0</v>
      </c>
      <c r="V486" s="39">
        <f t="shared" si="64"/>
        <v>14400</v>
      </c>
      <c r="W486" s="28">
        <v>4</v>
      </c>
      <c r="X486" s="28">
        <v>0.98</v>
      </c>
      <c r="Y486" s="28">
        <f t="shared" si="63"/>
        <v>3579.2777777777615</v>
      </c>
      <c r="Z486" s="28">
        <f t="shared" si="65"/>
        <v>28.414444444444769</v>
      </c>
      <c r="AA486" s="40">
        <f t="shared" si="66"/>
        <v>71.585555555555231</v>
      </c>
      <c r="AB486" s="39">
        <v>14440</v>
      </c>
      <c r="AC486" s="28">
        <v>3.22</v>
      </c>
      <c r="AD486" s="28">
        <v>0.8</v>
      </c>
      <c r="AE486" s="28">
        <f t="shared" si="70"/>
        <v>3688.9444444444412</v>
      </c>
      <c r="AF486" s="28">
        <f t="shared" si="67"/>
        <v>26.221111111111171</v>
      </c>
      <c r="AG486" s="40">
        <f t="shared" si="68"/>
        <v>73.778888888888829</v>
      </c>
      <c r="AJ486">
        <v>14246</v>
      </c>
      <c r="AK486" s="34">
        <v>33.56</v>
      </c>
      <c r="AL486" s="34">
        <v>26.64</v>
      </c>
      <c r="AM486" s="28">
        <f t="shared" si="71"/>
        <v>6.9200000000000017</v>
      </c>
    </row>
    <row r="487" spans="2:39" customFormat="1" x14ac:dyDescent="0.25">
      <c r="B487" s="6">
        <v>0.16701388888888899</v>
      </c>
      <c r="C487" s="28">
        <v>4</v>
      </c>
      <c r="D487" s="28">
        <v>0.99</v>
      </c>
      <c r="E487" s="28">
        <f t="shared" si="69"/>
        <v>3587.5277777777615</v>
      </c>
      <c r="M487" s="27">
        <v>0.16557790509259263</v>
      </c>
      <c r="N487" s="18">
        <v>33.56</v>
      </c>
      <c r="O487" s="18">
        <v>26.82</v>
      </c>
      <c r="Q487" s="28">
        <v>4</v>
      </c>
      <c r="R487" s="28">
        <v>0</v>
      </c>
      <c r="S487" s="28">
        <v>30</v>
      </c>
      <c r="V487" s="39">
        <f t="shared" si="64"/>
        <v>14430</v>
      </c>
      <c r="W487" s="28">
        <v>4</v>
      </c>
      <c r="X487" s="28">
        <v>0.99</v>
      </c>
      <c r="Y487" s="28">
        <f t="shared" si="63"/>
        <v>3587.5277777777615</v>
      </c>
      <c r="Z487" s="28">
        <f t="shared" si="65"/>
        <v>28.249444444444777</v>
      </c>
      <c r="AA487" s="40">
        <f t="shared" si="66"/>
        <v>71.750555555555223</v>
      </c>
      <c r="AB487" s="39">
        <v>14470</v>
      </c>
      <c r="AC487" s="28">
        <v>3.22</v>
      </c>
      <c r="AD487" s="28">
        <v>0.8</v>
      </c>
      <c r="AE487" s="28">
        <f t="shared" si="70"/>
        <v>3695.6111111111077</v>
      </c>
      <c r="AF487" s="28">
        <f t="shared" si="67"/>
        <v>26.087777777777845</v>
      </c>
      <c r="AG487" s="40">
        <f t="shared" si="68"/>
        <v>73.912222222222155</v>
      </c>
      <c r="AJ487">
        <v>14276</v>
      </c>
      <c r="AK487" s="33">
        <v>33.46</v>
      </c>
      <c r="AL487" s="33">
        <v>26.64</v>
      </c>
      <c r="AM487" s="28">
        <f t="shared" si="71"/>
        <v>6.82</v>
      </c>
    </row>
    <row r="488" spans="2:39" customFormat="1" x14ac:dyDescent="0.25">
      <c r="B488" s="6">
        <v>0.16736111111111099</v>
      </c>
      <c r="C488" s="28">
        <v>4</v>
      </c>
      <c r="D488" s="28">
        <v>0.99</v>
      </c>
      <c r="E488" s="28">
        <f t="shared" si="69"/>
        <v>3595.7777777777615</v>
      </c>
      <c r="M488" s="26">
        <v>0.16592628472222226</v>
      </c>
      <c r="N488" s="17">
        <v>33.56</v>
      </c>
      <c r="O488" s="17">
        <v>26.73</v>
      </c>
      <c r="Q488" s="28">
        <v>4</v>
      </c>
      <c r="R488" s="28">
        <v>1</v>
      </c>
      <c r="S488" s="28">
        <v>0</v>
      </c>
      <c r="V488" s="39">
        <f t="shared" si="64"/>
        <v>14460</v>
      </c>
      <c r="W488" s="28">
        <v>4</v>
      </c>
      <c r="X488" s="28">
        <v>0.99</v>
      </c>
      <c r="Y488" s="28">
        <f t="shared" si="63"/>
        <v>3595.7777777777615</v>
      </c>
      <c r="Z488" s="28">
        <f t="shared" si="65"/>
        <v>28.08444444444477</v>
      </c>
      <c r="AA488" s="40">
        <f t="shared" si="66"/>
        <v>71.91555555555523</v>
      </c>
      <c r="AB488" s="39">
        <v>14500</v>
      </c>
      <c r="AC488" s="28">
        <v>3.22</v>
      </c>
      <c r="AD488" s="28">
        <v>0.8</v>
      </c>
      <c r="AE488" s="28">
        <f t="shared" si="70"/>
        <v>3702.2777777777742</v>
      </c>
      <c r="AF488" s="28">
        <f t="shared" si="67"/>
        <v>25.954444444444519</v>
      </c>
      <c r="AG488" s="40">
        <f t="shared" si="68"/>
        <v>74.045555555555481</v>
      </c>
      <c r="AJ488">
        <v>14306</v>
      </c>
      <c r="AK488" s="34">
        <v>33.56</v>
      </c>
      <c r="AL488" s="34">
        <v>26.82</v>
      </c>
      <c r="AM488" s="28">
        <f t="shared" si="71"/>
        <v>6.740000000000002</v>
      </c>
    </row>
    <row r="489" spans="2:39" customFormat="1" x14ac:dyDescent="0.25">
      <c r="B489" s="6">
        <v>0.16770833333333299</v>
      </c>
      <c r="C489" s="28">
        <v>4</v>
      </c>
      <c r="D489" s="28">
        <v>0.98</v>
      </c>
      <c r="E489" s="28">
        <f t="shared" si="69"/>
        <v>3603.944444444428</v>
      </c>
      <c r="M489" s="27">
        <v>0.16627410879629634</v>
      </c>
      <c r="N489" s="18">
        <v>33.56</v>
      </c>
      <c r="O489" s="18">
        <v>26.82</v>
      </c>
      <c r="Q489" s="28">
        <v>4</v>
      </c>
      <c r="R489" s="28">
        <v>1</v>
      </c>
      <c r="S489" s="28">
        <v>30</v>
      </c>
      <c r="V489" s="39">
        <f t="shared" si="64"/>
        <v>14490</v>
      </c>
      <c r="W489" s="28">
        <v>4</v>
      </c>
      <c r="X489" s="28">
        <v>0.98</v>
      </c>
      <c r="Y489" s="28">
        <f t="shared" si="63"/>
        <v>3603.944444444428</v>
      </c>
      <c r="Z489" s="28">
        <f t="shared" si="65"/>
        <v>27.921111111111443</v>
      </c>
      <c r="AA489" s="40">
        <f t="shared" si="66"/>
        <v>72.078888888888557</v>
      </c>
      <c r="AB489" s="39">
        <v>14530</v>
      </c>
      <c r="AC489" s="28">
        <v>3.22</v>
      </c>
      <c r="AD489" s="28">
        <v>0.8</v>
      </c>
      <c r="AE489" s="28">
        <f t="shared" si="70"/>
        <v>3708.9444444444407</v>
      </c>
      <c r="AF489" s="28">
        <f t="shared" si="67"/>
        <v>25.821111111111179</v>
      </c>
      <c r="AG489" s="40">
        <f t="shared" si="68"/>
        <v>74.178888888888821</v>
      </c>
      <c r="AJ489">
        <v>14336</v>
      </c>
      <c r="AK489" s="33">
        <v>33.56</v>
      </c>
      <c r="AL489" s="33">
        <v>26.73</v>
      </c>
      <c r="AM489" s="28">
        <f t="shared" si="71"/>
        <v>6.8300000000000018</v>
      </c>
    </row>
    <row r="490" spans="2:39" customFormat="1" x14ac:dyDescent="0.25">
      <c r="B490" s="6">
        <v>0.16805555555555601</v>
      </c>
      <c r="C490" s="28">
        <v>4</v>
      </c>
      <c r="D490" s="28">
        <v>0.98</v>
      </c>
      <c r="E490" s="28">
        <f t="shared" si="69"/>
        <v>3612.1111111110945</v>
      </c>
      <c r="M490" s="26">
        <v>0.16662166666666667</v>
      </c>
      <c r="N490" s="17">
        <v>33.56</v>
      </c>
      <c r="O490" s="17">
        <v>26.82</v>
      </c>
      <c r="Q490" s="28">
        <v>4</v>
      </c>
      <c r="R490" s="28">
        <v>2</v>
      </c>
      <c r="S490" s="28">
        <v>0</v>
      </c>
      <c r="V490" s="39">
        <f t="shared" si="64"/>
        <v>14520</v>
      </c>
      <c r="W490" s="28">
        <v>4</v>
      </c>
      <c r="X490" s="28">
        <v>0.98</v>
      </c>
      <c r="Y490" s="28">
        <f t="shared" si="63"/>
        <v>3612.1111111110945</v>
      </c>
      <c r="Z490" s="28">
        <f t="shared" si="65"/>
        <v>27.757777777778117</v>
      </c>
      <c r="AA490" s="40">
        <f t="shared" si="66"/>
        <v>72.242222222221883</v>
      </c>
      <c r="AB490" s="39">
        <v>14560</v>
      </c>
      <c r="AC490" s="28">
        <v>3.22</v>
      </c>
      <c r="AD490" s="28">
        <v>0.8</v>
      </c>
      <c r="AE490" s="28">
        <f t="shared" si="70"/>
        <v>3715.6111111111072</v>
      </c>
      <c r="AF490" s="28">
        <f t="shared" si="67"/>
        <v>25.687777777777853</v>
      </c>
      <c r="AG490" s="40">
        <f t="shared" si="68"/>
        <v>74.312222222222147</v>
      </c>
      <c r="AJ490">
        <v>14366</v>
      </c>
      <c r="AK490" s="34">
        <v>33.56</v>
      </c>
      <c r="AL490" s="34">
        <v>26.82</v>
      </c>
      <c r="AM490" s="28">
        <f t="shared" si="71"/>
        <v>6.740000000000002</v>
      </c>
    </row>
    <row r="491" spans="2:39" customFormat="1" x14ac:dyDescent="0.25">
      <c r="B491" s="6">
        <v>0.16840277777777801</v>
      </c>
      <c r="C491" s="28">
        <v>4</v>
      </c>
      <c r="D491" s="28">
        <v>0.98</v>
      </c>
      <c r="E491" s="28">
        <f t="shared" si="69"/>
        <v>3620.277777777761</v>
      </c>
      <c r="M491" s="27">
        <v>0.1669693171296297</v>
      </c>
      <c r="N491" s="18">
        <v>33.369999999999997</v>
      </c>
      <c r="O491" s="18">
        <v>26.82</v>
      </c>
      <c r="Q491" s="28">
        <v>4</v>
      </c>
      <c r="R491" s="28">
        <v>2</v>
      </c>
      <c r="S491" s="28">
        <v>30</v>
      </c>
      <c r="V491" s="39">
        <f t="shared" si="64"/>
        <v>14550</v>
      </c>
      <c r="W491" s="28">
        <v>4</v>
      </c>
      <c r="X491" s="28">
        <v>0.98</v>
      </c>
      <c r="Y491" s="28">
        <f t="shared" si="63"/>
        <v>3620.277777777761</v>
      </c>
      <c r="Z491" s="28">
        <f t="shared" si="65"/>
        <v>27.594444444444775</v>
      </c>
      <c r="AA491" s="40">
        <f t="shared" si="66"/>
        <v>72.405555555555225</v>
      </c>
      <c r="AB491" s="39">
        <v>14590</v>
      </c>
      <c r="AC491" s="28">
        <v>3.22</v>
      </c>
      <c r="AD491" s="28">
        <v>0.8</v>
      </c>
      <c r="AE491" s="28">
        <f t="shared" si="70"/>
        <v>3722.2777777777737</v>
      </c>
      <c r="AF491" s="28">
        <f t="shared" si="67"/>
        <v>25.554444444444528</v>
      </c>
      <c r="AG491" s="40">
        <f t="shared" si="68"/>
        <v>74.445555555555472</v>
      </c>
      <c r="AJ491">
        <v>14396</v>
      </c>
      <c r="AK491" s="33">
        <v>33.56</v>
      </c>
      <c r="AL491" s="33">
        <v>26.82</v>
      </c>
      <c r="AM491" s="28">
        <f t="shared" si="71"/>
        <v>6.740000000000002</v>
      </c>
    </row>
    <row r="492" spans="2:39" customFormat="1" x14ac:dyDescent="0.25">
      <c r="B492" s="6">
        <v>0.16875000000000001</v>
      </c>
      <c r="C492" s="28">
        <v>4</v>
      </c>
      <c r="D492" s="28">
        <v>0.98</v>
      </c>
      <c r="E492" s="28">
        <f t="shared" si="69"/>
        <v>3628.4444444444275</v>
      </c>
      <c r="M492" s="26">
        <v>0.1673174652777778</v>
      </c>
      <c r="N492" s="17">
        <v>33.369999999999997</v>
      </c>
      <c r="O492" s="17">
        <v>26.73</v>
      </c>
      <c r="Q492" s="28">
        <v>4</v>
      </c>
      <c r="R492" s="28">
        <v>3</v>
      </c>
      <c r="S492" s="28">
        <v>0</v>
      </c>
      <c r="V492" s="39">
        <f t="shared" si="64"/>
        <v>14580</v>
      </c>
      <c r="W492" s="28">
        <v>4</v>
      </c>
      <c r="X492" s="28">
        <v>0.98</v>
      </c>
      <c r="Y492" s="28">
        <f t="shared" si="63"/>
        <v>3628.4444444444275</v>
      </c>
      <c r="Z492" s="28">
        <f t="shared" si="65"/>
        <v>27.431111111111449</v>
      </c>
      <c r="AA492" s="40">
        <f t="shared" si="66"/>
        <v>72.568888888888551</v>
      </c>
      <c r="AB492" s="39">
        <v>14620</v>
      </c>
      <c r="AC492" s="28">
        <v>3.21</v>
      </c>
      <c r="AD492" s="28">
        <v>0.8</v>
      </c>
      <c r="AE492" s="28">
        <f t="shared" si="70"/>
        <v>3728.9444444444403</v>
      </c>
      <c r="AF492" s="28">
        <f t="shared" si="67"/>
        <v>25.421111111111188</v>
      </c>
      <c r="AG492" s="40">
        <f t="shared" si="68"/>
        <v>74.578888888888812</v>
      </c>
      <c r="AJ492">
        <v>14426</v>
      </c>
      <c r="AK492" s="34">
        <v>33.369999999999997</v>
      </c>
      <c r="AL492" s="34">
        <v>26.82</v>
      </c>
      <c r="AM492" s="28">
        <f t="shared" si="71"/>
        <v>6.5499999999999972</v>
      </c>
    </row>
    <row r="493" spans="2:39" customFormat="1" x14ac:dyDescent="0.25">
      <c r="B493" s="6">
        <v>0.16909722222222201</v>
      </c>
      <c r="C493" s="28">
        <v>4</v>
      </c>
      <c r="D493" s="28">
        <v>0.98</v>
      </c>
      <c r="E493" s="28">
        <f t="shared" si="69"/>
        <v>3636.611111111094</v>
      </c>
      <c r="M493" s="27">
        <v>0.16766503472222227</v>
      </c>
      <c r="N493" s="18">
        <v>33.46</v>
      </c>
      <c r="O493" s="18">
        <v>26.73</v>
      </c>
      <c r="Q493" s="28">
        <v>4</v>
      </c>
      <c r="R493" s="28">
        <v>3</v>
      </c>
      <c r="S493" s="28">
        <v>30</v>
      </c>
      <c r="V493" s="39">
        <f t="shared" si="64"/>
        <v>14610</v>
      </c>
      <c r="W493" s="28">
        <v>4</v>
      </c>
      <c r="X493" s="28">
        <v>0.98</v>
      </c>
      <c r="Y493" s="28">
        <f t="shared" si="63"/>
        <v>3636.611111111094</v>
      </c>
      <c r="Z493" s="28">
        <f t="shared" si="65"/>
        <v>27.267777777778122</v>
      </c>
      <c r="AA493" s="40">
        <f t="shared" si="66"/>
        <v>72.732222222221878</v>
      </c>
      <c r="AB493" s="39">
        <v>14650</v>
      </c>
      <c r="AC493" s="28">
        <v>3.21</v>
      </c>
      <c r="AD493" s="28">
        <v>0.8</v>
      </c>
      <c r="AE493" s="28">
        <f t="shared" si="70"/>
        <v>3735.6111111111068</v>
      </c>
      <c r="AF493" s="28">
        <f t="shared" si="67"/>
        <v>25.287777777777862</v>
      </c>
      <c r="AG493" s="40">
        <f t="shared" si="68"/>
        <v>74.712222222222138</v>
      </c>
      <c r="AJ493">
        <v>14456</v>
      </c>
      <c r="AK493" s="33">
        <v>33.369999999999997</v>
      </c>
      <c r="AL493" s="33">
        <v>26.73</v>
      </c>
      <c r="AM493" s="28">
        <f t="shared" si="71"/>
        <v>6.639999999999997</v>
      </c>
    </row>
    <row r="494" spans="2:39" customFormat="1" x14ac:dyDescent="0.25">
      <c r="B494" s="6">
        <v>0.16944444444444401</v>
      </c>
      <c r="C494" s="28">
        <v>4.01</v>
      </c>
      <c r="D494" s="28">
        <v>0.98</v>
      </c>
      <c r="E494" s="28">
        <f t="shared" si="69"/>
        <v>3644.7777777777605</v>
      </c>
      <c r="M494" s="26">
        <v>0.16801288194444453</v>
      </c>
      <c r="N494" s="17">
        <v>33.46</v>
      </c>
      <c r="O494" s="17">
        <v>26.73</v>
      </c>
      <c r="Q494" s="28">
        <v>4</v>
      </c>
      <c r="R494" s="28">
        <v>4</v>
      </c>
      <c r="S494" s="28">
        <v>0</v>
      </c>
      <c r="V494" s="39">
        <f t="shared" si="64"/>
        <v>14640</v>
      </c>
      <c r="W494" s="28">
        <v>4.01</v>
      </c>
      <c r="X494" s="28">
        <v>0.98</v>
      </c>
      <c r="Y494" s="28">
        <f t="shared" si="63"/>
        <v>3644.7777777777605</v>
      </c>
      <c r="Z494" s="28">
        <f t="shared" si="65"/>
        <v>27.104444444444781</v>
      </c>
      <c r="AA494" s="40">
        <f t="shared" si="66"/>
        <v>72.895555555555219</v>
      </c>
      <c r="AB494" s="39">
        <v>14680</v>
      </c>
      <c r="AC494" s="28">
        <v>3.21</v>
      </c>
      <c r="AD494" s="28">
        <v>0.8</v>
      </c>
      <c r="AE494" s="28">
        <f t="shared" si="70"/>
        <v>3742.2777777777733</v>
      </c>
      <c r="AF494" s="28">
        <f t="shared" si="67"/>
        <v>25.154444444444536</v>
      </c>
      <c r="AG494" s="40">
        <f t="shared" si="68"/>
        <v>74.845555555555464</v>
      </c>
      <c r="AJ494">
        <v>14486</v>
      </c>
      <c r="AK494" s="34">
        <v>33.46</v>
      </c>
      <c r="AL494" s="34">
        <v>26.73</v>
      </c>
      <c r="AM494" s="28">
        <f t="shared" si="71"/>
        <v>6.73</v>
      </c>
    </row>
    <row r="495" spans="2:39" customFormat="1" x14ac:dyDescent="0.25">
      <c r="B495" s="6">
        <v>0.16979166666666701</v>
      </c>
      <c r="C495" s="28">
        <v>4.01</v>
      </c>
      <c r="D495" s="28">
        <v>0.98</v>
      </c>
      <c r="E495" s="28">
        <f t="shared" si="69"/>
        <v>3652.9444444444271</v>
      </c>
      <c r="M495" s="27">
        <v>0.16836072916666667</v>
      </c>
      <c r="N495" s="18">
        <v>33.369999999999997</v>
      </c>
      <c r="O495" s="18">
        <v>26.64</v>
      </c>
      <c r="Q495" s="28">
        <v>4</v>
      </c>
      <c r="R495" s="28">
        <v>4</v>
      </c>
      <c r="S495" s="28">
        <v>30</v>
      </c>
      <c r="V495" s="39">
        <f t="shared" si="64"/>
        <v>14670</v>
      </c>
      <c r="W495" s="28">
        <v>4.01</v>
      </c>
      <c r="X495" s="28">
        <v>0.98</v>
      </c>
      <c r="Y495" s="28">
        <f t="shared" si="63"/>
        <v>3652.9444444444271</v>
      </c>
      <c r="Z495" s="28">
        <f t="shared" si="65"/>
        <v>26.941111111111454</v>
      </c>
      <c r="AA495" s="40">
        <f t="shared" si="66"/>
        <v>73.058888888888546</v>
      </c>
      <c r="AB495" s="39">
        <v>14710</v>
      </c>
      <c r="AC495" s="28">
        <v>3.21</v>
      </c>
      <c r="AD495" s="28">
        <v>0.8</v>
      </c>
      <c r="AE495" s="28">
        <f t="shared" si="70"/>
        <v>3748.9444444444398</v>
      </c>
      <c r="AF495" s="28">
        <f t="shared" si="67"/>
        <v>25.02111111111121</v>
      </c>
      <c r="AG495" s="40">
        <f t="shared" si="68"/>
        <v>74.97888888888879</v>
      </c>
      <c r="AJ495">
        <v>14516</v>
      </c>
      <c r="AK495" s="33">
        <v>33.46</v>
      </c>
      <c r="AL495" s="33">
        <v>26.73</v>
      </c>
      <c r="AM495" s="28">
        <f t="shared" si="71"/>
        <v>6.73</v>
      </c>
    </row>
    <row r="496" spans="2:39" customFormat="1" x14ac:dyDescent="0.25">
      <c r="B496" s="6">
        <v>0.17013888888888901</v>
      </c>
      <c r="C496" s="28">
        <v>4.01</v>
      </c>
      <c r="D496" s="28">
        <v>0.99</v>
      </c>
      <c r="E496" s="28">
        <f t="shared" si="69"/>
        <v>3661.1944444444271</v>
      </c>
      <c r="M496" s="26">
        <v>0.16870862268518527</v>
      </c>
      <c r="N496" s="17">
        <v>33.46</v>
      </c>
      <c r="O496" s="17">
        <v>26.73</v>
      </c>
      <c r="Q496" s="28">
        <v>4</v>
      </c>
      <c r="R496" s="28">
        <v>5</v>
      </c>
      <c r="S496" s="28">
        <v>0</v>
      </c>
      <c r="V496" s="39">
        <f t="shared" si="64"/>
        <v>14700</v>
      </c>
      <c r="W496" s="28">
        <v>4.01</v>
      </c>
      <c r="X496" s="28">
        <v>0.99</v>
      </c>
      <c r="Y496" s="28">
        <f t="shared" si="63"/>
        <v>3661.1944444444271</v>
      </c>
      <c r="Z496" s="28">
        <f t="shared" si="65"/>
        <v>26.776111111111462</v>
      </c>
      <c r="AA496" s="40">
        <f t="shared" si="66"/>
        <v>73.223888888888538</v>
      </c>
      <c r="AB496" s="39">
        <v>14740</v>
      </c>
      <c r="AC496" s="28">
        <v>3.21</v>
      </c>
      <c r="AD496" s="28">
        <v>0.8</v>
      </c>
      <c r="AE496" s="28">
        <f t="shared" si="70"/>
        <v>3755.6111111111063</v>
      </c>
      <c r="AF496" s="28">
        <f t="shared" si="67"/>
        <v>24.88777777777787</v>
      </c>
      <c r="AG496" s="40">
        <f t="shared" si="68"/>
        <v>75.11222222222213</v>
      </c>
      <c r="AJ496">
        <v>14546</v>
      </c>
      <c r="AK496" s="34">
        <v>33.369999999999997</v>
      </c>
      <c r="AL496" s="34">
        <v>26.64</v>
      </c>
      <c r="AM496" s="28">
        <f t="shared" si="71"/>
        <v>6.7299999999999969</v>
      </c>
    </row>
    <row r="497" spans="2:39" customFormat="1" x14ac:dyDescent="0.25">
      <c r="B497" s="6">
        <v>0.17048611111111101</v>
      </c>
      <c r="C497" s="28">
        <v>4.01</v>
      </c>
      <c r="D497" s="28">
        <v>0.98</v>
      </c>
      <c r="E497" s="28">
        <f t="shared" si="69"/>
        <v>3669.3611111110936</v>
      </c>
      <c r="M497" s="27">
        <v>0.16905695601851856</v>
      </c>
      <c r="N497" s="18">
        <v>33.56</v>
      </c>
      <c r="O497" s="18">
        <v>26.73</v>
      </c>
      <c r="Q497" s="28">
        <v>4</v>
      </c>
      <c r="R497" s="28">
        <v>5</v>
      </c>
      <c r="S497" s="28">
        <v>30</v>
      </c>
      <c r="V497" s="39">
        <f t="shared" si="64"/>
        <v>14730</v>
      </c>
      <c r="W497" s="28">
        <v>4.01</v>
      </c>
      <c r="X497" s="28">
        <v>0.98</v>
      </c>
      <c r="Y497" s="28">
        <f t="shared" si="63"/>
        <v>3669.3611111110936</v>
      </c>
      <c r="Z497" s="28">
        <f t="shared" si="65"/>
        <v>26.612777777778135</v>
      </c>
      <c r="AA497" s="40">
        <f t="shared" si="66"/>
        <v>73.387222222221865</v>
      </c>
      <c r="AB497" s="39">
        <v>14770</v>
      </c>
      <c r="AC497" s="28">
        <v>3.21</v>
      </c>
      <c r="AD497" s="28">
        <v>0.8</v>
      </c>
      <c r="AE497" s="28">
        <f t="shared" si="70"/>
        <v>3762.2777777777728</v>
      </c>
      <c r="AF497" s="28">
        <f t="shared" si="67"/>
        <v>24.754444444444545</v>
      </c>
      <c r="AG497" s="40">
        <f t="shared" si="68"/>
        <v>75.245555555555455</v>
      </c>
      <c r="AJ497">
        <v>14576</v>
      </c>
      <c r="AK497" s="33">
        <v>33.46</v>
      </c>
      <c r="AL497" s="33">
        <v>26.73</v>
      </c>
      <c r="AM497" s="28">
        <f t="shared" si="71"/>
        <v>6.73</v>
      </c>
    </row>
    <row r="498" spans="2:39" customFormat="1" x14ac:dyDescent="0.25">
      <c r="B498" s="6">
        <v>0.170833333333333</v>
      </c>
      <c r="C498" s="28">
        <v>4.01</v>
      </c>
      <c r="D498" s="28">
        <v>0.99</v>
      </c>
      <c r="E498" s="28">
        <f t="shared" si="69"/>
        <v>3677.6111111110936</v>
      </c>
      <c r="M498" s="26">
        <v>0.16940428240740746</v>
      </c>
      <c r="N498" s="17">
        <v>33.46</v>
      </c>
      <c r="O498" s="17">
        <v>26.64</v>
      </c>
      <c r="Q498" s="28">
        <v>4</v>
      </c>
      <c r="R498" s="28">
        <v>6</v>
      </c>
      <c r="S498" s="28">
        <v>0</v>
      </c>
      <c r="V498" s="39">
        <f t="shared" si="64"/>
        <v>14760</v>
      </c>
      <c r="W498" s="28">
        <v>4.01</v>
      </c>
      <c r="X498" s="28">
        <v>0.99</v>
      </c>
      <c r="Y498" s="28">
        <f t="shared" si="63"/>
        <v>3677.6111111110936</v>
      </c>
      <c r="Z498" s="28">
        <f t="shared" si="65"/>
        <v>26.447777777778128</v>
      </c>
      <c r="AA498" s="40">
        <f t="shared" si="66"/>
        <v>73.552222222221872</v>
      </c>
      <c r="AB498" s="39">
        <v>14800</v>
      </c>
      <c r="AC498" s="28">
        <v>3.2</v>
      </c>
      <c r="AD498" s="28">
        <v>0.8</v>
      </c>
      <c r="AE498" s="28">
        <f t="shared" si="70"/>
        <v>3768.9444444444393</v>
      </c>
      <c r="AF498" s="28">
        <f t="shared" si="67"/>
        <v>24.621111111111219</v>
      </c>
      <c r="AG498" s="40">
        <f t="shared" si="68"/>
        <v>75.378888888888781</v>
      </c>
      <c r="AJ498">
        <v>14607</v>
      </c>
      <c r="AK498" s="34">
        <v>33.56</v>
      </c>
      <c r="AL498" s="34">
        <v>26.73</v>
      </c>
      <c r="AM498" s="28">
        <f t="shared" si="71"/>
        <v>6.8300000000000018</v>
      </c>
    </row>
    <row r="499" spans="2:39" customFormat="1" x14ac:dyDescent="0.25">
      <c r="B499" s="6">
        <v>0.171180555555556</v>
      </c>
      <c r="C499" s="28">
        <v>4.01</v>
      </c>
      <c r="D499" s="28">
        <v>0.98</v>
      </c>
      <c r="E499" s="28">
        <f t="shared" si="69"/>
        <v>3685.7777777777601</v>
      </c>
      <c r="M499" s="27">
        <v>0.1697525694444445</v>
      </c>
      <c r="N499" s="18">
        <v>33.08</v>
      </c>
      <c r="O499" s="18">
        <v>26.73</v>
      </c>
      <c r="Q499" s="28">
        <v>4</v>
      </c>
      <c r="R499" s="28">
        <v>6</v>
      </c>
      <c r="S499" s="28">
        <v>30</v>
      </c>
      <c r="V499" s="39">
        <f t="shared" si="64"/>
        <v>14790</v>
      </c>
      <c r="W499" s="28">
        <v>4.01</v>
      </c>
      <c r="X499" s="28">
        <v>0.98</v>
      </c>
      <c r="Y499" s="28">
        <f t="shared" si="63"/>
        <v>3685.7777777777601</v>
      </c>
      <c r="Z499" s="28">
        <f t="shared" si="65"/>
        <v>26.284444444444802</v>
      </c>
      <c r="AA499" s="40">
        <f t="shared" si="66"/>
        <v>73.715555555555198</v>
      </c>
      <c r="AB499" s="39">
        <v>14830</v>
      </c>
      <c r="AC499" s="28">
        <v>3.2</v>
      </c>
      <c r="AD499" s="28">
        <v>0.8</v>
      </c>
      <c r="AE499" s="28">
        <f t="shared" si="70"/>
        <v>3775.6111111111059</v>
      </c>
      <c r="AF499" s="28">
        <f t="shared" si="67"/>
        <v>24.487777777777893</v>
      </c>
      <c r="AG499" s="40">
        <f t="shared" si="68"/>
        <v>75.512222222222107</v>
      </c>
      <c r="AJ499">
        <v>14637</v>
      </c>
      <c r="AK499" s="33">
        <v>33.46</v>
      </c>
      <c r="AL499" s="33">
        <v>26.64</v>
      </c>
      <c r="AM499" s="28">
        <f t="shared" si="71"/>
        <v>6.82</v>
      </c>
    </row>
    <row r="500" spans="2:39" customFormat="1" x14ac:dyDescent="0.25">
      <c r="B500" s="6">
        <v>0.171527777777778</v>
      </c>
      <c r="C500" s="28">
        <v>4.01</v>
      </c>
      <c r="D500" s="28">
        <v>0.98</v>
      </c>
      <c r="E500" s="28">
        <f t="shared" si="69"/>
        <v>3693.9444444444266</v>
      </c>
      <c r="M500" s="26">
        <v>0.17010034722222223</v>
      </c>
      <c r="N500" s="17">
        <v>33.08</v>
      </c>
      <c r="O500" s="17">
        <v>26.64</v>
      </c>
      <c r="Q500" s="28">
        <v>4</v>
      </c>
      <c r="R500" s="28">
        <v>7</v>
      </c>
      <c r="S500" s="28">
        <v>0</v>
      </c>
      <c r="V500" s="39">
        <f t="shared" si="64"/>
        <v>14820</v>
      </c>
      <c r="W500" s="28">
        <v>4.01</v>
      </c>
      <c r="X500" s="28">
        <v>0.98</v>
      </c>
      <c r="Y500" s="28">
        <f t="shared" si="63"/>
        <v>3693.9444444444266</v>
      </c>
      <c r="Z500" s="28">
        <f t="shared" si="65"/>
        <v>26.121111111111475</v>
      </c>
      <c r="AA500" s="40">
        <f t="shared" si="66"/>
        <v>73.878888888888525</v>
      </c>
      <c r="AB500" s="39">
        <v>14860</v>
      </c>
      <c r="AC500" s="28">
        <v>3.2</v>
      </c>
      <c r="AD500" s="28">
        <v>0.8</v>
      </c>
      <c r="AE500" s="28">
        <f t="shared" si="70"/>
        <v>3782.2777777777724</v>
      </c>
      <c r="AF500" s="28">
        <f t="shared" si="67"/>
        <v>24.354444444444553</v>
      </c>
      <c r="AG500" s="40">
        <f t="shared" si="68"/>
        <v>75.645555555555447</v>
      </c>
      <c r="AJ500">
        <v>14667</v>
      </c>
      <c r="AK500" s="34">
        <v>33.08</v>
      </c>
      <c r="AL500" s="34">
        <v>26.73</v>
      </c>
      <c r="AM500" s="28">
        <f t="shared" si="71"/>
        <v>6.3499999999999979</v>
      </c>
    </row>
    <row r="501" spans="2:39" customFormat="1" x14ac:dyDescent="0.25">
      <c r="B501" s="6">
        <v>0.171875</v>
      </c>
      <c r="C501" s="28">
        <v>4.0199999999999996</v>
      </c>
      <c r="D501" s="28">
        <v>0.98</v>
      </c>
      <c r="E501" s="28">
        <f t="shared" si="69"/>
        <v>3702.1111111110931</v>
      </c>
      <c r="M501" s="27">
        <v>0.17044785879629631</v>
      </c>
      <c r="N501" s="18">
        <v>32.979999999999997</v>
      </c>
      <c r="O501" s="18">
        <v>26.73</v>
      </c>
      <c r="Q501" s="28">
        <v>4</v>
      </c>
      <c r="R501" s="28">
        <v>7</v>
      </c>
      <c r="S501" s="28">
        <v>30</v>
      </c>
      <c r="V501" s="39">
        <f t="shared" si="64"/>
        <v>14850</v>
      </c>
      <c r="W501" s="28">
        <v>4.0199999999999996</v>
      </c>
      <c r="X501" s="28">
        <v>0.98</v>
      </c>
      <c r="Y501" s="28">
        <f t="shared" si="63"/>
        <v>3702.1111111110931</v>
      </c>
      <c r="Z501" s="28">
        <f t="shared" si="65"/>
        <v>25.957777777778134</v>
      </c>
      <c r="AA501" s="40">
        <f t="shared" si="66"/>
        <v>74.042222222221866</v>
      </c>
      <c r="AB501" s="39">
        <v>14890</v>
      </c>
      <c r="AC501" s="28">
        <v>3.2</v>
      </c>
      <c r="AD501" s="28">
        <v>0.79</v>
      </c>
      <c r="AE501" s="28">
        <f t="shared" si="70"/>
        <v>3788.8611111111059</v>
      </c>
      <c r="AF501" s="28">
        <f t="shared" si="67"/>
        <v>24.222777777777878</v>
      </c>
      <c r="AG501" s="40">
        <f t="shared" si="68"/>
        <v>75.777222222222122</v>
      </c>
      <c r="AJ501">
        <v>14697</v>
      </c>
      <c r="AK501" s="33">
        <v>33.08</v>
      </c>
      <c r="AL501" s="33">
        <v>26.64</v>
      </c>
      <c r="AM501" s="28">
        <f t="shared" si="71"/>
        <v>6.4399999999999977</v>
      </c>
    </row>
    <row r="502" spans="2:39" customFormat="1" x14ac:dyDescent="0.25">
      <c r="B502" s="6">
        <v>0.172222222222222</v>
      </c>
      <c r="C502" s="28">
        <v>4.0199999999999996</v>
      </c>
      <c r="D502" s="28">
        <v>0.98</v>
      </c>
      <c r="E502" s="28">
        <f t="shared" si="69"/>
        <v>3710.2777777777596</v>
      </c>
      <c r="M502" s="26">
        <v>0.17079622685185192</v>
      </c>
      <c r="N502" s="17">
        <v>33.18</v>
      </c>
      <c r="O502" s="17">
        <v>26.82</v>
      </c>
      <c r="Q502" s="28">
        <v>4</v>
      </c>
      <c r="R502" s="28">
        <v>8</v>
      </c>
      <c r="S502" s="28">
        <v>0</v>
      </c>
      <c r="V502" s="39">
        <f t="shared" si="64"/>
        <v>14880</v>
      </c>
      <c r="W502" s="28">
        <v>4.0199999999999996</v>
      </c>
      <c r="X502" s="28">
        <v>0.98</v>
      </c>
      <c r="Y502" s="28">
        <f t="shared" ref="Y502:Y565" si="72">X502*$A$1*(10/36)+Y501</f>
        <v>3710.2777777777596</v>
      </c>
      <c r="Z502" s="28">
        <f t="shared" si="65"/>
        <v>25.794444444444807</v>
      </c>
      <c r="AA502" s="40">
        <f t="shared" si="66"/>
        <v>74.205555555555193</v>
      </c>
      <c r="AB502" s="39">
        <v>14920</v>
      </c>
      <c r="AC502" s="28">
        <v>3.2</v>
      </c>
      <c r="AD502" s="28">
        <v>0.79</v>
      </c>
      <c r="AE502" s="28">
        <f t="shared" si="70"/>
        <v>3795.4444444444393</v>
      </c>
      <c r="AF502" s="28">
        <f t="shared" si="67"/>
        <v>24.091111111111218</v>
      </c>
      <c r="AG502" s="40">
        <f t="shared" si="68"/>
        <v>75.908888888888782</v>
      </c>
      <c r="AJ502">
        <v>14727</v>
      </c>
      <c r="AK502" s="34">
        <v>32.979999999999997</v>
      </c>
      <c r="AL502" s="34">
        <v>26.73</v>
      </c>
      <c r="AM502" s="28">
        <f t="shared" si="71"/>
        <v>6.2499999999999964</v>
      </c>
    </row>
    <row r="503" spans="2:39" customFormat="1" x14ac:dyDescent="0.25">
      <c r="B503" s="6">
        <v>0.172569444444444</v>
      </c>
      <c r="C503" s="28">
        <v>4.0199999999999996</v>
      </c>
      <c r="D503" s="28">
        <v>0.98</v>
      </c>
      <c r="E503" s="28">
        <f t="shared" si="69"/>
        <v>3718.4444444444262</v>
      </c>
      <c r="M503" s="27">
        <v>0.18540549768518522</v>
      </c>
      <c r="N503" s="18">
        <v>32.89</v>
      </c>
      <c r="O503" s="18">
        <v>26.64</v>
      </c>
      <c r="Q503" s="28">
        <v>4</v>
      </c>
      <c r="R503" s="28">
        <v>8</v>
      </c>
      <c r="S503" s="28">
        <v>30</v>
      </c>
      <c r="V503" s="39">
        <f t="shared" si="64"/>
        <v>14910</v>
      </c>
      <c r="W503" s="28">
        <v>4.0199999999999996</v>
      </c>
      <c r="X503" s="28">
        <v>0.98</v>
      </c>
      <c r="Y503" s="28">
        <f t="shared" si="72"/>
        <v>3718.4444444444262</v>
      </c>
      <c r="Z503" s="28">
        <f t="shared" si="65"/>
        <v>25.63111111111148</v>
      </c>
      <c r="AA503" s="40">
        <f t="shared" si="66"/>
        <v>74.36888888888852</v>
      </c>
      <c r="AB503" s="39">
        <v>14950</v>
      </c>
      <c r="AC503" s="28">
        <v>3.2</v>
      </c>
      <c r="AD503" s="28">
        <v>0.79</v>
      </c>
      <c r="AE503" s="28">
        <f t="shared" si="70"/>
        <v>3802.0277777777728</v>
      </c>
      <c r="AF503" s="28">
        <f t="shared" si="67"/>
        <v>23.959444444444543</v>
      </c>
      <c r="AG503" s="40">
        <f t="shared" si="68"/>
        <v>76.040555555555457</v>
      </c>
      <c r="AJ503">
        <v>14757</v>
      </c>
      <c r="AK503" s="33">
        <v>33.18</v>
      </c>
      <c r="AL503" s="33">
        <v>26.82</v>
      </c>
      <c r="AM503" s="28">
        <f t="shared" si="71"/>
        <v>6.3599999999999994</v>
      </c>
    </row>
    <row r="504" spans="2:39" customFormat="1" x14ac:dyDescent="0.25">
      <c r="B504" s="6">
        <v>0.172916666666667</v>
      </c>
      <c r="C504" s="28">
        <v>4.0199999999999996</v>
      </c>
      <c r="D504" s="28">
        <v>0.98</v>
      </c>
      <c r="E504" s="28">
        <f t="shared" si="69"/>
        <v>3726.6111111110927</v>
      </c>
      <c r="M504" s="26">
        <v>0.18575336805555565</v>
      </c>
      <c r="N504" s="17">
        <v>32.79</v>
      </c>
      <c r="O504" s="17">
        <v>26.64</v>
      </c>
      <c r="Q504" s="28">
        <v>4</v>
      </c>
      <c r="R504" s="28">
        <v>9</v>
      </c>
      <c r="S504" s="28">
        <v>0</v>
      </c>
      <c r="V504" s="39">
        <f t="shared" si="64"/>
        <v>14940</v>
      </c>
      <c r="W504" s="28">
        <v>4.0199999999999996</v>
      </c>
      <c r="X504" s="28">
        <v>0.98</v>
      </c>
      <c r="Y504" s="28">
        <f t="shared" si="72"/>
        <v>3726.6111111110927</v>
      </c>
      <c r="Z504" s="28">
        <f t="shared" si="65"/>
        <v>25.467777777778139</v>
      </c>
      <c r="AA504" s="40">
        <f t="shared" si="66"/>
        <v>74.532222222221861</v>
      </c>
      <c r="AB504" s="39">
        <v>14980</v>
      </c>
      <c r="AC504" s="28">
        <v>3.19</v>
      </c>
      <c r="AD504" s="28">
        <v>0.79</v>
      </c>
      <c r="AE504" s="28">
        <f t="shared" si="70"/>
        <v>3808.6111111111063</v>
      </c>
      <c r="AF504" s="28">
        <f t="shared" si="67"/>
        <v>23.827777777777868</v>
      </c>
      <c r="AG504" s="40">
        <f t="shared" si="68"/>
        <v>76.172222222222132</v>
      </c>
      <c r="AJ504">
        <v>16019</v>
      </c>
      <c r="AK504" s="34">
        <v>32.89</v>
      </c>
      <c r="AL504" s="34">
        <v>26.64</v>
      </c>
      <c r="AM504" s="28">
        <f t="shared" si="71"/>
        <v>6.25</v>
      </c>
    </row>
    <row r="505" spans="2:39" customFormat="1" x14ac:dyDescent="0.25">
      <c r="B505" s="6">
        <v>0.17326388888888899</v>
      </c>
      <c r="C505" s="28">
        <v>4.0199999999999996</v>
      </c>
      <c r="D505" s="28">
        <v>0.99</v>
      </c>
      <c r="E505" s="28">
        <f t="shared" si="69"/>
        <v>3734.8611111110927</v>
      </c>
      <c r="M505" s="27">
        <v>0.18610140046296297</v>
      </c>
      <c r="N505" s="18">
        <v>32.89</v>
      </c>
      <c r="O505" s="18">
        <v>26.64</v>
      </c>
      <c r="Q505" s="28">
        <v>4</v>
      </c>
      <c r="R505" s="28">
        <v>9</v>
      </c>
      <c r="S505" s="28">
        <v>30</v>
      </c>
      <c r="V505" s="39">
        <f t="shared" si="64"/>
        <v>14970</v>
      </c>
      <c r="W505" s="28">
        <v>4.0199999999999996</v>
      </c>
      <c r="X505" s="28">
        <v>0.99</v>
      </c>
      <c r="Y505" s="28">
        <f t="shared" si="72"/>
        <v>3734.8611111110927</v>
      </c>
      <c r="Z505" s="28">
        <f t="shared" si="65"/>
        <v>25.302777777778147</v>
      </c>
      <c r="AA505" s="40">
        <f t="shared" si="66"/>
        <v>74.697222222221853</v>
      </c>
      <c r="AB505" s="39">
        <v>15010</v>
      </c>
      <c r="AC505" s="28">
        <v>3.19</v>
      </c>
      <c r="AD505" s="28">
        <v>0.79</v>
      </c>
      <c r="AE505" s="28">
        <f t="shared" si="70"/>
        <v>3815.1944444444398</v>
      </c>
      <c r="AF505" s="28">
        <f t="shared" si="67"/>
        <v>23.696111111111207</v>
      </c>
      <c r="AG505" s="40">
        <f t="shared" si="68"/>
        <v>76.303888888888793</v>
      </c>
      <c r="AJ505">
        <v>16049</v>
      </c>
      <c r="AK505" s="33">
        <v>32.79</v>
      </c>
      <c r="AL505" s="33">
        <v>26.64</v>
      </c>
      <c r="AM505" s="28">
        <f t="shared" si="71"/>
        <v>6.1499999999999986</v>
      </c>
    </row>
    <row r="506" spans="2:39" customFormat="1" x14ac:dyDescent="0.25">
      <c r="B506" s="6">
        <v>0.17361111111111099</v>
      </c>
      <c r="C506" s="28">
        <v>4.0199999999999996</v>
      </c>
      <c r="D506" s="28">
        <v>0.98</v>
      </c>
      <c r="E506" s="28">
        <f t="shared" si="69"/>
        <v>3743.0277777777592</v>
      </c>
      <c r="M506" s="26">
        <v>0.18644906250000004</v>
      </c>
      <c r="N506" s="17">
        <v>32.700000000000003</v>
      </c>
      <c r="O506" s="17">
        <v>26.64</v>
      </c>
      <c r="Q506" s="28">
        <v>4</v>
      </c>
      <c r="R506" s="28">
        <v>10</v>
      </c>
      <c r="S506" s="28">
        <v>0</v>
      </c>
      <c r="V506" s="39">
        <f t="shared" si="64"/>
        <v>15000</v>
      </c>
      <c r="W506" s="28">
        <v>4.0199999999999996</v>
      </c>
      <c r="X506" s="28">
        <v>0.98</v>
      </c>
      <c r="Y506" s="28">
        <f t="shared" si="72"/>
        <v>3743.0277777777592</v>
      </c>
      <c r="Z506" s="28">
        <f t="shared" si="65"/>
        <v>25.13944444444482</v>
      </c>
      <c r="AA506" s="40">
        <f t="shared" si="66"/>
        <v>74.86055555555518</v>
      </c>
      <c r="AB506" s="39">
        <v>15040</v>
      </c>
      <c r="AC506" s="28">
        <v>3.19</v>
      </c>
      <c r="AD506" s="28">
        <v>0.79</v>
      </c>
      <c r="AE506" s="28">
        <f t="shared" si="70"/>
        <v>3821.7777777777733</v>
      </c>
      <c r="AF506" s="28">
        <f t="shared" si="67"/>
        <v>23.564444444444533</v>
      </c>
      <c r="AG506" s="40">
        <f t="shared" si="68"/>
        <v>76.435555555555467</v>
      </c>
      <c r="AJ506">
        <v>16079</v>
      </c>
      <c r="AK506" s="34">
        <v>32.89</v>
      </c>
      <c r="AL506" s="34">
        <v>26.64</v>
      </c>
      <c r="AM506" s="28">
        <f t="shared" si="71"/>
        <v>6.25</v>
      </c>
    </row>
    <row r="507" spans="2:39" customFormat="1" x14ac:dyDescent="0.25">
      <c r="B507" s="6">
        <v>0.17395833333333299</v>
      </c>
      <c r="C507" s="28">
        <v>4.0199999999999996</v>
      </c>
      <c r="D507" s="28">
        <v>0.98</v>
      </c>
      <c r="E507" s="28">
        <f t="shared" si="69"/>
        <v>3751.1944444444257</v>
      </c>
      <c r="M507" s="27">
        <v>0.18679710648148151</v>
      </c>
      <c r="N507" s="18">
        <v>32.79</v>
      </c>
      <c r="O507" s="18">
        <v>26.64</v>
      </c>
      <c r="Q507" s="28">
        <v>4</v>
      </c>
      <c r="R507" s="28">
        <v>10</v>
      </c>
      <c r="S507" s="28">
        <v>30</v>
      </c>
      <c r="V507" s="39">
        <f t="shared" si="64"/>
        <v>15030</v>
      </c>
      <c r="W507" s="28">
        <v>4.0199999999999996</v>
      </c>
      <c r="X507" s="28">
        <v>0.98</v>
      </c>
      <c r="Y507" s="28">
        <f t="shared" si="72"/>
        <v>3751.1944444444257</v>
      </c>
      <c r="Z507" s="28">
        <f t="shared" si="65"/>
        <v>24.976111111111493</v>
      </c>
      <c r="AA507" s="40">
        <f t="shared" si="66"/>
        <v>75.023888888888507</v>
      </c>
      <c r="AB507" s="39">
        <v>15070</v>
      </c>
      <c r="AC507" s="28">
        <v>3.19</v>
      </c>
      <c r="AD507" s="28">
        <v>0.79</v>
      </c>
      <c r="AE507" s="28">
        <f t="shared" si="70"/>
        <v>3828.3611111111068</v>
      </c>
      <c r="AF507" s="28">
        <f t="shared" si="67"/>
        <v>23.432777777777872</v>
      </c>
      <c r="AG507" s="40">
        <f t="shared" si="68"/>
        <v>76.567222222222128</v>
      </c>
      <c r="AJ507">
        <v>16109</v>
      </c>
      <c r="AK507" s="33">
        <v>32.700000000000003</v>
      </c>
      <c r="AL507" s="33">
        <v>26.64</v>
      </c>
      <c r="AM507" s="28">
        <f t="shared" si="71"/>
        <v>6.0600000000000023</v>
      </c>
    </row>
    <row r="508" spans="2:39" customFormat="1" x14ac:dyDescent="0.25">
      <c r="B508" s="6">
        <v>0.17430555555555599</v>
      </c>
      <c r="C508" s="28">
        <v>4.03</v>
      </c>
      <c r="D508" s="28">
        <v>0.99</v>
      </c>
      <c r="E508" s="28">
        <f t="shared" si="69"/>
        <v>3759.4444444444257</v>
      </c>
      <c r="M508" s="26">
        <v>0.18714486111111117</v>
      </c>
      <c r="N508" s="17">
        <v>32.89</v>
      </c>
      <c r="O508" s="17">
        <v>26.64</v>
      </c>
      <c r="Q508" s="28">
        <v>4</v>
      </c>
      <c r="R508" s="28">
        <v>11</v>
      </c>
      <c r="S508" s="28">
        <v>0</v>
      </c>
      <c r="V508" s="39">
        <f t="shared" si="64"/>
        <v>15060</v>
      </c>
      <c r="W508" s="28">
        <v>4.03</v>
      </c>
      <c r="X508" s="28">
        <v>0.99</v>
      </c>
      <c r="Y508" s="28">
        <f t="shared" si="72"/>
        <v>3759.4444444444257</v>
      </c>
      <c r="Z508" s="28">
        <f t="shared" si="65"/>
        <v>24.811111111111487</v>
      </c>
      <c r="AA508" s="40">
        <f t="shared" si="66"/>
        <v>75.188888888888513</v>
      </c>
      <c r="AB508" s="39">
        <v>15100</v>
      </c>
      <c r="AC508" s="28">
        <v>3.18</v>
      </c>
      <c r="AD508" s="28">
        <v>0.79</v>
      </c>
      <c r="AE508" s="28">
        <f t="shared" si="70"/>
        <v>3834.9444444444403</v>
      </c>
      <c r="AF508" s="28">
        <f t="shared" si="67"/>
        <v>23.301111111111197</v>
      </c>
      <c r="AG508" s="40">
        <f t="shared" si="68"/>
        <v>76.698888888888803</v>
      </c>
      <c r="AJ508">
        <v>16139</v>
      </c>
      <c r="AK508" s="34">
        <v>32.79</v>
      </c>
      <c r="AL508" s="34">
        <v>26.64</v>
      </c>
      <c r="AM508" s="28">
        <f t="shared" si="71"/>
        <v>6.1499999999999986</v>
      </c>
    </row>
    <row r="509" spans="2:39" customFormat="1" x14ac:dyDescent="0.25">
      <c r="B509" s="6">
        <v>0.17465277777777799</v>
      </c>
      <c r="C509" s="28">
        <v>4.03</v>
      </c>
      <c r="D509" s="28">
        <v>0.98</v>
      </c>
      <c r="E509" s="28">
        <f t="shared" si="69"/>
        <v>3767.6111111110922</v>
      </c>
      <c r="M509" s="27">
        <v>0.18749312500000004</v>
      </c>
      <c r="N509" s="18">
        <v>32.79</v>
      </c>
      <c r="O509" s="18">
        <v>26.64</v>
      </c>
      <c r="Q509" s="28">
        <v>4</v>
      </c>
      <c r="R509" s="28">
        <v>11</v>
      </c>
      <c r="S509" s="28">
        <v>30</v>
      </c>
      <c r="V509" s="39">
        <f t="shared" si="64"/>
        <v>15090</v>
      </c>
      <c r="W509" s="28">
        <v>4.03</v>
      </c>
      <c r="X509" s="28">
        <v>0.98</v>
      </c>
      <c r="Y509" s="28">
        <f t="shared" si="72"/>
        <v>3767.6111111110922</v>
      </c>
      <c r="Z509" s="28">
        <f t="shared" si="65"/>
        <v>24.64777777777816</v>
      </c>
      <c r="AA509" s="40">
        <f t="shared" si="66"/>
        <v>75.35222222222184</v>
      </c>
      <c r="AB509" s="39">
        <v>15130</v>
      </c>
      <c r="AC509" s="28">
        <v>3.18</v>
      </c>
      <c r="AD509" s="28">
        <v>0.79</v>
      </c>
      <c r="AE509" s="28">
        <f t="shared" si="70"/>
        <v>3841.5277777777737</v>
      </c>
      <c r="AF509" s="28">
        <f t="shared" si="67"/>
        <v>23.169444444444522</v>
      </c>
      <c r="AG509" s="40">
        <f t="shared" si="68"/>
        <v>76.830555555555478</v>
      </c>
      <c r="AJ509">
        <v>16169</v>
      </c>
      <c r="AK509" s="33">
        <v>32.89</v>
      </c>
      <c r="AL509" s="33">
        <v>26.64</v>
      </c>
      <c r="AM509" s="28">
        <f t="shared" si="71"/>
        <v>6.25</v>
      </c>
    </row>
    <row r="510" spans="2:39" customFormat="1" x14ac:dyDescent="0.25">
      <c r="B510" s="6">
        <v>0.17499999999999999</v>
      </c>
      <c r="C510" s="28">
        <v>4.03</v>
      </c>
      <c r="D510" s="28">
        <v>0.98</v>
      </c>
      <c r="E510" s="28">
        <f t="shared" si="69"/>
        <v>3775.7777777777587</v>
      </c>
      <c r="M510" s="26">
        <v>0.18784050925925933</v>
      </c>
      <c r="N510" s="17">
        <v>32.79</v>
      </c>
      <c r="O510" s="17">
        <v>26.64</v>
      </c>
      <c r="Q510" s="28">
        <v>4</v>
      </c>
      <c r="R510" s="28">
        <v>12</v>
      </c>
      <c r="S510" s="28">
        <v>0</v>
      </c>
      <c r="V510" s="39">
        <f t="shared" si="64"/>
        <v>15120</v>
      </c>
      <c r="W510" s="28">
        <v>4.03</v>
      </c>
      <c r="X510" s="28">
        <v>0.98</v>
      </c>
      <c r="Y510" s="28">
        <f t="shared" si="72"/>
        <v>3775.7777777777587</v>
      </c>
      <c r="Z510" s="28">
        <f t="shared" si="65"/>
        <v>24.484444444444833</v>
      </c>
      <c r="AA510" s="40">
        <f t="shared" si="66"/>
        <v>75.515555555555167</v>
      </c>
      <c r="AB510" s="39">
        <v>15160</v>
      </c>
      <c r="AC510" s="28">
        <v>3.18</v>
      </c>
      <c r="AD510" s="28">
        <v>0.79</v>
      </c>
      <c r="AE510" s="28">
        <f t="shared" si="70"/>
        <v>3848.1111111111072</v>
      </c>
      <c r="AF510" s="28">
        <f t="shared" si="67"/>
        <v>23.037777777777862</v>
      </c>
      <c r="AG510" s="40">
        <f t="shared" si="68"/>
        <v>76.962222222222138</v>
      </c>
      <c r="AJ510">
        <v>16199</v>
      </c>
      <c r="AK510" s="34">
        <v>32.79</v>
      </c>
      <c r="AL510" s="34">
        <v>26.64</v>
      </c>
      <c r="AM510" s="28">
        <f t="shared" si="71"/>
        <v>6.1499999999999986</v>
      </c>
    </row>
    <row r="511" spans="2:39" customFormat="1" x14ac:dyDescent="0.25">
      <c r="B511" s="6">
        <v>0.17534722222222199</v>
      </c>
      <c r="C511" s="28">
        <v>4.03</v>
      </c>
      <c r="D511" s="28">
        <v>0.98</v>
      </c>
      <c r="E511" s="28">
        <f t="shared" si="69"/>
        <v>3783.9444444444252</v>
      </c>
      <c r="M511" s="27">
        <v>0.18818871527777781</v>
      </c>
      <c r="N511" s="18">
        <v>32.79</v>
      </c>
      <c r="O511" s="18">
        <v>26.55</v>
      </c>
      <c r="Q511" s="28">
        <v>4</v>
      </c>
      <c r="R511" s="28">
        <v>12</v>
      </c>
      <c r="S511" s="28">
        <v>30</v>
      </c>
      <c r="V511" s="39">
        <f t="shared" si="64"/>
        <v>15150</v>
      </c>
      <c r="W511" s="28">
        <v>4.03</v>
      </c>
      <c r="X511" s="28">
        <v>0.98</v>
      </c>
      <c r="Y511" s="28">
        <f t="shared" si="72"/>
        <v>3783.9444444444252</v>
      </c>
      <c r="Z511" s="28">
        <f t="shared" si="65"/>
        <v>24.321111111111492</v>
      </c>
      <c r="AA511" s="40">
        <f t="shared" si="66"/>
        <v>75.678888888888508</v>
      </c>
      <c r="AB511" s="39">
        <v>15190</v>
      </c>
      <c r="AC511" s="28">
        <v>3.18</v>
      </c>
      <c r="AD511" s="28">
        <v>0.79</v>
      </c>
      <c r="AE511" s="28">
        <f t="shared" si="70"/>
        <v>3854.6944444444407</v>
      </c>
      <c r="AF511" s="28">
        <f t="shared" si="67"/>
        <v>22.906111111111187</v>
      </c>
      <c r="AG511" s="40">
        <f t="shared" si="68"/>
        <v>77.093888888888813</v>
      </c>
      <c r="AJ511">
        <v>16229</v>
      </c>
      <c r="AK511" s="33">
        <v>32.79</v>
      </c>
      <c r="AL511" s="33">
        <v>26.64</v>
      </c>
      <c r="AM511" s="28">
        <f t="shared" si="71"/>
        <v>6.1499999999999986</v>
      </c>
    </row>
    <row r="512" spans="2:39" customFormat="1" x14ac:dyDescent="0.25">
      <c r="B512" s="6">
        <v>0.17569444444444399</v>
      </c>
      <c r="C512" s="28">
        <v>4.03</v>
      </c>
      <c r="D512" s="28">
        <v>0.98</v>
      </c>
      <c r="E512" s="28">
        <f t="shared" si="69"/>
        <v>3792.1111111110918</v>
      </c>
      <c r="M512" s="26">
        <v>0.18853645833333343</v>
      </c>
      <c r="N512" s="17">
        <v>32.79</v>
      </c>
      <c r="O512" s="17">
        <v>26.55</v>
      </c>
      <c r="Q512" s="28">
        <v>4</v>
      </c>
      <c r="R512" s="28">
        <v>13</v>
      </c>
      <c r="S512" s="28">
        <v>0</v>
      </c>
      <c r="V512" s="39">
        <f t="shared" si="64"/>
        <v>15180</v>
      </c>
      <c r="W512" s="28">
        <v>4.03</v>
      </c>
      <c r="X512" s="28">
        <v>0.98</v>
      </c>
      <c r="Y512" s="28">
        <f t="shared" si="72"/>
        <v>3792.1111111110918</v>
      </c>
      <c r="Z512" s="28">
        <f t="shared" si="65"/>
        <v>24.157777777778165</v>
      </c>
      <c r="AA512" s="40">
        <f t="shared" si="66"/>
        <v>75.842222222221835</v>
      </c>
      <c r="AB512" s="39">
        <v>15220</v>
      </c>
      <c r="AC512" s="28">
        <v>3.18</v>
      </c>
      <c r="AD512" s="28">
        <v>0.79</v>
      </c>
      <c r="AE512" s="28">
        <f t="shared" si="70"/>
        <v>3861.2777777777742</v>
      </c>
      <c r="AF512" s="28">
        <f t="shared" si="67"/>
        <v>22.774444444444526</v>
      </c>
      <c r="AG512" s="40">
        <f t="shared" si="68"/>
        <v>77.225555555555474</v>
      </c>
      <c r="AJ512">
        <v>16260</v>
      </c>
      <c r="AK512" s="34">
        <v>32.79</v>
      </c>
      <c r="AL512" s="34">
        <v>26.55</v>
      </c>
      <c r="AM512" s="28">
        <f t="shared" si="71"/>
        <v>6.2399999999999984</v>
      </c>
    </row>
    <row r="513" spans="2:39" customFormat="1" x14ac:dyDescent="0.25">
      <c r="B513" s="6">
        <v>0.17604166666666701</v>
      </c>
      <c r="C513" s="28">
        <v>4.04</v>
      </c>
      <c r="D513" s="28">
        <v>0.99</v>
      </c>
      <c r="E513" s="28">
        <f t="shared" si="69"/>
        <v>3800.3611111110918</v>
      </c>
      <c r="M513" s="27">
        <v>0.18888449074074076</v>
      </c>
      <c r="N513" s="18">
        <v>32.700000000000003</v>
      </c>
      <c r="O513" s="18">
        <v>26.46</v>
      </c>
      <c r="Q513" s="28">
        <v>4</v>
      </c>
      <c r="R513" s="28">
        <v>13</v>
      </c>
      <c r="S513" s="28">
        <v>30</v>
      </c>
      <c r="V513" s="39">
        <f t="shared" si="64"/>
        <v>15210</v>
      </c>
      <c r="W513" s="28">
        <v>4.04</v>
      </c>
      <c r="X513" s="28">
        <v>0.99</v>
      </c>
      <c r="Y513" s="28">
        <f t="shared" si="72"/>
        <v>3800.3611111110918</v>
      </c>
      <c r="Z513" s="28">
        <f t="shared" si="65"/>
        <v>23.992777777778159</v>
      </c>
      <c r="AA513" s="40">
        <f t="shared" si="66"/>
        <v>76.007222222221841</v>
      </c>
      <c r="AB513" s="39">
        <v>15250</v>
      </c>
      <c r="AC513" s="28">
        <v>3.18</v>
      </c>
      <c r="AD513" s="28">
        <v>0.79</v>
      </c>
      <c r="AE513" s="28">
        <f t="shared" si="70"/>
        <v>3867.8611111111077</v>
      </c>
      <c r="AF513" s="28">
        <f t="shared" si="67"/>
        <v>22.642777777777852</v>
      </c>
      <c r="AG513" s="40">
        <f t="shared" si="68"/>
        <v>77.357222222222148</v>
      </c>
      <c r="AJ513">
        <v>16290</v>
      </c>
      <c r="AK513" s="33">
        <v>32.79</v>
      </c>
      <c r="AL513" s="33">
        <v>26.55</v>
      </c>
      <c r="AM513" s="28">
        <f t="shared" si="71"/>
        <v>6.2399999999999984</v>
      </c>
    </row>
    <row r="514" spans="2:39" customFormat="1" x14ac:dyDescent="0.25">
      <c r="B514" s="6">
        <v>0.17638888888888901</v>
      </c>
      <c r="C514" s="28">
        <v>4.04</v>
      </c>
      <c r="D514" s="28">
        <v>0.98</v>
      </c>
      <c r="E514" s="28">
        <f t="shared" si="69"/>
        <v>3808.5277777777583</v>
      </c>
      <c r="M514" s="26">
        <v>0.18923186342592602</v>
      </c>
      <c r="N514" s="17">
        <v>32.79</v>
      </c>
      <c r="O514" s="17">
        <v>26.64</v>
      </c>
      <c r="Q514" s="28">
        <v>4</v>
      </c>
      <c r="R514" s="28">
        <v>14</v>
      </c>
      <c r="S514" s="28">
        <v>0</v>
      </c>
      <c r="V514" s="39">
        <f t="shared" si="64"/>
        <v>15240</v>
      </c>
      <c r="W514" s="28">
        <v>4.04</v>
      </c>
      <c r="X514" s="28">
        <v>0.98</v>
      </c>
      <c r="Y514" s="28">
        <f t="shared" si="72"/>
        <v>3808.5277777777583</v>
      </c>
      <c r="Z514" s="28">
        <f t="shared" si="65"/>
        <v>23.829444444444832</v>
      </c>
      <c r="AA514" s="40">
        <f t="shared" si="66"/>
        <v>76.170555555555168</v>
      </c>
      <c r="AB514" s="39">
        <v>15280</v>
      </c>
      <c r="AC514" s="28">
        <v>3.18</v>
      </c>
      <c r="AD514" s="28">
        <v>0.79</v>
      </c>
      <c r="AE514" s="28">
        <f t="shared" si="70"/>
        <v>3874.4444444444412</v>
      </c>
      <c r="AF514" s="28">
        <f t="shared" si="67"/>
        <v>22.511111111111177</v>
      </c>
      <c r="AG514" s="40">
        <f t="shared" si="68"/>
        <v>77.488888888888823</v>
      </c>
      <c r="AJ514">
        <v>16320</v>
      </c>
      <c r="AK514" s="34">
        <v>32.700000000000003</v>
      </c>
      <c r="AL514" s="34">
        <v>26.46</v>
      </c>
      <c r="AM514" s="28">
        <f t="shared" si="71"/>
        <v>6.240000000000002</v>
      </c>
    </row>
    <row r="515" spans="2:39" customFormat="1" x14ac:dyDescent="0.25">
      <c r="B515" s="6">
        <v>0.17673611111111101</v>
      </c>
      <c r="C515" s="28">
        <v>4.04</v>
      </c>
      <c r="D515" s="28">
        <v>0.98</v>
      </c>
      <c r="E515" s="28">
        <f t="shared" si="69"/>
        <v>3816.6944444444248</v>
      </c>
      <c r="M515" s="27">
        <v>0.18958015046296306</v>
      </c>
      <c r="N515" s="18">
        <v>32.700000000000003</v>
      </c>
      <c r="O515" s="18">
        <v>26.64</v>
      </c>
      <c r="Q515" s="28">
        <v>4</v>
      </c>
      <c r="R515" s="28">
        <v>14</v>
      </c>
      <c r="S515" s="28">
        <v>30</v>
      </c>
      <c r="V515" s="39">
        <f t="shared" si="64"/>
        <v>15270</v>
      </c>
      <c r="W515" s="28">
        <v>4.04</v>
      </c>
      <c r="X515" s="28">
        <v>0.98</v>
      </c>
      <c r="Y515" s="28">
        <f t="shared" si="72"/>
        <v>3816.6944444444248</v>
      </c>
      <c r="Z515" s="28">
        <f t="shared" si="65"/>
        <v>23.666111111111505</v>
      </c>
      <c r="AA515" s="40">
        <f t="shared" si="66"/>
        <v>76.333888888888495</v>
      </c>
      <c r="AB515" s="39">
        <v>15310</v>
      </c>
      <c r="AC515" s="28">
        <v>3.17</v>
      </c>
      <c r="AD515" s="28">
        <v>0.79</v>
      </c>
      <c r="AE515" s="28">
        <f t="shared" si="70"/>
        <v>3881.0277777777746</v>
      </c>
      <c r="AF515" s="28">
        <f t="shared" si="67"/>
        <v>22.379444444444502</v>
      </c>
      <c r="AG515" s="40">
        <f t="shared" si="68"/>
        <v>77.620555555555498</v>
      </c>
      <c r="AJ515">
        <v>16350</v>
      </c>
      <c r="AK515" s="33">
        <v>32.79</v>
      </c>
      <c r="AL515" s="33">
        <v>26.64</v>
      </c>
      <c r="AM515" s="28">
        <f t="shared" si="71"/>
        <v>6.1499999999999986</v>
      </c>
    </row>
    <row r="516" spans="2:39" customFormat="1" x14ac:dyDescent="0.25">
      <c r="B516" s="6">
        <v>0.17708333333333301</v>
      </c>
      <c r="C516" s="28">
        <v>4.04</v>
      </c>
      <c r="D516" s="28">
        <v>0.99</v>
      </c>
      <c r="E516" s="28">
        <f t="shared" si="69"/>
        <v>3824.9444444444248</v>
      </c>
      <c r="M516" s="26">
        <v>0.18992781250000002</v>
      </c>
      <c r="N516" s="17">
        <v>32.700000000000003</v>
      </c>
      <c r="O516" s="17">
        <v>26.64</v>
      </c>
      <c r="Q516" s="28">
        <v>4</v>
      </c>
      <c r="R516" s="28">
        <v>15</v>
      </c>
      <c r="S516" s="28">
        <v>0</v>
      </c>
      <c r="V516" s="39">
        <f t="shared" si="64"/>
        <v>15300</v>
      </c>
      <c r="W516" s="28">
        <v>4.04</v>
      </c>
      <c r="X516" s="28">
        <v>0.99</v>
      </c>
      <c r="Y516" s="28">
        <f t="shared" si="72"/>
        <v>3824.9444444444248</v>
      </c>
      <c r="Z516" s="28">
        <f t="shared" si="65"/>
        <v>23.501111111111499</v>
      </c>
      <c r="AA516" s="40">
        <f t="shared" si="66"/>
        <v>76.498888888888501</v>
      </c>
      <c r="AB516" s="39">
        <v>15340</v>
      </c>
      <c r="AC516" s="28">
        <v>3.17</v>
      </c>
      <c r="AD516" s="28">
        <v>0.79</v>
      </c>
      <c r="AE516" s="28">
        <f t="shared" si="70"/>
        <v>3887.6111111111081</v>
      </c>
      <c r="AF516" s="28">
        <f t="shared" si="67"/>
        <v>22.247777777777827</v>
      </c>
      <c r="AG516" s="40">
        <f t="shared" si="68"/>
        <v>77.752222222222173</v>
      </c>
      <c r="AJ516">
        <v>16380</v>
      </c>
      <c r="AK516" s="34">
        <v>32.700000000000003</v>
      </c>
      <c r="AL516" s="34">
        <v>26.64</v>
      </c>
      <c r="AM516" s="28">
        <f t="shared" si="71"/>
        <v>6.0600000000000023</v>
      </c>
    </row>
    <row r="517" spans="2:39" customFormat="1" x14ac:dyDescent="0.25">
      <c r="B517" s="6">
        <v>0.17743055555555601</v>
      </c>
      <c r="C517" s="28">
        <v>4.04</v>
      </c>
      <c r="D517" s="28">
        <v>0.98</v>
      </c>
      <c r="E517" s="28">
        <f t="shared" si="69"/>
        <v>3833.1111111110913</v>
      </c>
      <c r="M517" s="27">
        <v>0.19027548611111111</v>
      </c>
      <c r="N517" s="18">
        <v>33.56</v>
      </c>
      <c r="O517" s="18">
        <v>26.73</v>
      </c>
      <c r="Q517" s="28">
        <v>4</v>
      </c>
      <c r="R517" s="28">
        <v>15</v>
      </c>
      <c r="S517" s="28">
        <v>30</v>
      </c>
      <c r="V517" s="39">
        <f t="shared" ref="V517:V580" si="73">S517+R517*60+Q517*3600</f>
        <v>15330</v>
      </c>
      <c r="W517" s="28">
        <v>4.04</v>
      </c>
      <c r="X517" s="28">
        <v>0.98</v>
      </c>
      <c r="Y517" s="28">
        <f t="shared" si="72"/>
        <v>3833.1111111110913</v>
      </c>
      <c r="Z517" s="28">
        <f t="shared" ref="Z517:Z580" si="74">100-Y517/$AA$1*100</f>
        <v>23.337777777778186</v>
      </c>
      <c r="AA517" s="40">
        <f t="shared" ref="AA517:AA580" si="75">100-Z517</f>
        <v>76.662222222221814</v>
      </c>
      <c r="AB517" s="39">
        <v>15370</v>
      </c>
      <c r="AC517" s="28">
        <v>3.17</v>
      </c>
      <c r="AD517" s="28">
        <v>0.79</v>
      </c>
      <c r="AE517" s="28">
        <f t="shared" si="70"/>
        <v>3894.1944444444416</v>
      </c>
      <c r="AF517" s="28">
        <f t="shared" ref="AF517:AF580" si="76">100-AE517/$AA$1*100</f>
        <v>22.116111111111167</v>
      </c>
      <c r="AG517" s="40">
        <f t="shared" ref="AG517:AG580" si="77">100-AF517</f>
        <v>77.883888888888833</v>
      </c>
      <c r="AJ517">
        <v>16410</v>
      </c>
      <c r="AK517" s="33">
        <v>32.700000000000003</v>
      </c>
      <c r="AL517" s="33">
        <v>26.64</v>
      </c>
      <c r="AM517" s="28">
        <f t="shared" si="71"/>
        <v>6.0600000000000023</v>
      </c>
    </row>
    <row r="518" spans="2:39" customFormat="1" x14ac:dyDescent="0.25">
      <c r="B518" s="6">
        <v>0.17777777777777801</v>
      </c>
      <c r="C518" s="28">
        <v>4.04</v>
      </c>
      <c r="D518" s="28">
        <v>0.98</v>
      </c>
      <c r="E518" s="28">
        <f t="shared" ref="E518:E581" si="78">D518*$A$1*(10/36)+E517</f>
        <v>3841.2777777777578</v>
      </c>
      <c r="M518" s="26">
        <v>0.1906236574074075</v>
      </c>
      <c r="N518" s="17">
        <v>32.700000000000003</v>
      </c>
      <c r="O518" s="17">
        <v>26.64</v>
      </c>
      <c r="Q518" s="28">
        <v>4</v>
      </c>
      <c r="R518" s="28">
        <v>16</v>
      </c>
      <c r="S518" s="28">
        <v>0</v>
      </c>
      <c r="V518" s="39">
        <f t="shared" si="73"/>
        <v>15360</v>
      </c>
      <c r="W518" s="28">
        <v>4.04</v>
      </c>
      <c r="X518" s="28">
        <v>0.98</v>
      </c>
      <c r="Y518" s="28">
        <f t="shared" si="72"/>
        <v>3841.2777777777578</v>
      </c>
      <c r="Z518" s="28">
        <f t="shared" si="74"/>
        <v>23.174444444444845</v>
      </c>
      <c r="AA518" s="40">
        <f t="shared" si="75"/>
        <v>76.825555555555155</v>
      </c>
      <c r="AB518" s="39">
        <v>15400</v>
      </c>
      <c r="AC518" s="28">
        <v>3.17</v>
      </c>
      <c r="AD518" s="28">
        <v>0.79</v>
      </c>
      <c r="AE518" s="28">
        <f t="shared" ref="AE518:AE581" si="79">AD518*$A$1*(10/36)+AE517</f>
        <v>3900.7777777777751</v>
      </c>
      <c r="AF518" s="28">
        <f t="shared" si="76"/>
        <v>21.984444444444492</v>
      </c>
      <c r="AG518" s="40">
        <f t="shared" si="77"/>
        <v>78.015555555555508</v>
      </c>
      <c r="AJ518">
        <v>16440</v>
      </c>
      <c r="AK518" s="34">
        <v>33.56</v>
      </c>
      <c r="AL518" s="34">
        <v>26.73</v>
      </c>
      <c r="AM518" s="28">
        <f t="shared" ref="AM518:AM581" si="80">AK518-AL518</f>
        <v>6.8300000000000018</v>
      </c>
    </row>
    <row r="519" spans="2:39" customFormat="1" x14ac:dyDescent="0.25">
      <c r="B519" s="6">
        <v>0.17812500000000001</v>
      </c>
      <c r="C519" s="28">
        <v>4.05</v>
      </c>
      <c r="D519" s="28">
        <v>0.99</v>
      </c>
      <c r="E519" s="28">
        <f t="shared" si="78"/>
        <v>3849.5277777777578</v>
      </c>
      <c r="M519" s="27">
        <v>0.19097112268518524</v>
      </c>
      <c r="N519" s="18">
        <v>32.6</v>
      </c>
      <c r="O519" s="18">
        <v>26.55</v>
      </c>
      <c r="Q519" s="28">
        <v>4</v>
      </c>
      <c r="R519" s="28">
        <v>16</v>
      </c>
      <c r="S519" s="28">
        <v>30</v>
      </c>
      <c r="V519" s="39">
        <f t="shared" si="73"/>
        <v>15390</v>
      </c>
      <c r="W519" s="28">
        <v>4.05</v>
      </c>
      <c r="X519" s="28">
        <v>0.99</v>
      </c>
      <c r="Y519" s="28">
        <f t="shared" si="72"/>
        <v>3849.5277777777578</v>
      </c>
      <c r="Z519" s="28">
        <f t="shared" si="74"/>
        <v>23.009444444444853</v>
      </c>
      <c r="AA519" s="40">
        <f t="shared" si="75"/>
        <v>76.990555555555147</v>
      </c>
      <c r="AB519" s="39">
        <v>15430</v>
      </c>
      <c r="AC519" s="28">
        <v>3.17</v>
      </c>
      <c r="AD519" s="28">
        <v>0.79</v>
      </c>
      <c r="AE519" s="28">
        <f t="shared" si="79"/>
        <v>3907.3611111111086</v>
      </c>
      <c r="AF519" s="28">
        <f t="shared" si="76"/>
        <v>21.852777777777831</v>
      </c>
      <c r="AG519" s="40">
        <f t="shared" si="77"/>
        <v>78.147222222222169</v>
      </c>
      <c r="AJ519">
        <v>16470</v>
      </c>
      <c r="AK519" s="33">
        <v>32.700000000000003</v>
      </c>
      <c r="AL519" s="33">
        <v>26.64</v>
      </c>
      <c r="AM519" s="28">
        <f t="shared" si="80"/>
        <v>6.0600000000000023</v>
      </c>
    </row>
    <row r="520" spans="2:39" customFormat="1" x14ac:dyDescent="0.25">
      <c r="B520" s="6">
        <v>0.178472222222222</v>
      </c>
      <c r="C520" s="28">
        <v>4.05</v>
      </c>
      <c r="D520" s="28">
        <v>0.98</v>
      </c>
      <c r="E520" s="28">
        <f t="shared" si="78"/>
        <v>3857.6944444444243</v>
      </c>
      <c r="M520" s="26">
        <v>0.19131935185185189</v>
      </c>
      <c r="N520" s="17">
        <v>32.6</v>
      </c>
      <c r="O520" s="17">
        <v>26.64</v>
      </c>
      <c r="Q520" s="28">
        <v>4</v>
      </c>
      <c r="R520" s="28">
        <v>17</v>
      </c>
      <c r="S520" s="28">
        <v>0</v>
      </c>
      <c r="V520" s="39">
        <f t="shared" si="73"/>
        <v>15420</v>
      </c>
      <c r="W520" s="28">
        <v>4.05</v>
      </c>
      <c r="X520" s="28">
        <v>0.98</v>
      </c>
      <c r="Y520" s="28">
        <f t="shared" si="72"/>
        <v>3857.6944444444243</v>
      </c>
      <c r="Z520" s="28">
        <f t="shared" si="74"/>
        <v>22.846111111111512</v>
      </c>
      <c r="AA520" s="40">
        <f t="shared" si="75"/>
        <v>77.153888888888488</v>
      </c>
      <c r="AB520" s="39">
        <v>15460</v>
      </c>
      <c r="AC520" s="28">
        <v>3.16</v>
      </c>
      <c r="AD520" s="28">
        <v>0.79</v>
      </c>
      <c r="AE520" s="28">
        <f t="shared" si="79"/>
        <v>3913.9444444444421</v>
      </c>
      <c r="AF520" s="28">
        <f t="shared" si="76"/>
        <v>21.721111111111156</v>
      </c>
      <c r="AG520" s="40">
        <f t="shared" si="77"/>
        <v>78.278888888888844</v>
      </c>
      <c r="AJ520">
        <v>16500</v>
      </c>
      <c r="AK520" s="34">
        <v>32.6</v>
      </c>
      <c r="AL520" s="34">
        <v>26.55</v>
      </c>
      <c r="AM520" s="28">
        <f t="shared" si="80"/>
        <v>6.0500000000000007</v>
      </c>
    </row>
    <row r="521" spans="2:39" customFormat="1" x14ac:dyDescent="0.25">
      <c r="B521" s="6">
        <v>0.178819444444444</v>
      </c>
      <c r="C521" s="28">
        <v>4.05</v>
      </c>
      <c r="D521" s="28">
        <v>0.98</v>
      </c>
      <c r="E521" s="28">
        <f t="shared" si="78"/>
        <v>3865.8611111110908</v>
      </c>
      <c r="M521" s="27">
        <v>0.19166715277777779</v>
      </c>
      <c r="N521" s="18">
        <v>32.6</v>
      </c>
      <c r="O521" s="18">
        <v>26.64</v>
      </c>
      <c r="Q521" s="28">
        <v>4</v>
      </c>
      <c r="R521" s="28">
        <v>17</v>
      </c>
      <c r="S521" s="28">
        <v>30</v>
      </c>
      <c r="V521" s="39">
        <f t="shared" si="73"/>
        <v>15450</v>
      </c>
      <c r="W521" s="28">
        <v>4.05</v>
      </c>
      <c r="X521" s="28">
        <v>0.98</v>
      </c>
      <c r="Y521" s="28">
        <f t="shared" si="72"/>
        <v>3865.8611111110908</v>
      </c>
      <c r="Z521" s="28">
        <f t="shared" si="74"/>
        <v>22.682777777778185</v>
      </c>
      <c r="AA521" s="40">
        <f t="shared" si="75"/>
        <v>77.317222222221815</v>
      </c>
      <c r="AB521" s="39">
        <v>15490</v>
      </c>
      <c r="AC521" s="28">
        <v>3.16</v>
      </c>
      <c r="AD521" s="28">
        <v>0.79</v>
      </c>
      <c r="AE521" s="28">
        <f t="shared" si="79"/>
        <v>3920.5277777777756</v>
      </c>
      <c r="AF521" s="28">
        <f t="shared" si="76"/>
        <v>21.589444444444496</v>
      </c>
      <c r="AG521" s="40">
        <f t="shared" si="77"/>
        <v>78.410555555555504</v>
      </c>
      <c r="AJ521">
        <v>16530</v>
      </c>
      <c r="AK521" s="33">
        <v>32.6</v>
      </c>
      <c r="AL521" s="33">
        <v>26.64</v>
      </c>
      <c r="AM521" s="28">
        <f t="shared" si="80"/>
        <v>5.9600000000000009</v>
      </c>
    </row>
    <row r="522" spans="2:39" customFormat="1" x14ac:dyDescent="0.25">
      <c r="B522" s="6">
        <v>0.179166666666667</v>
      </c>
      <c r="C522" s="28">
        <v>4.05</v>
      </c>
      <c r="D522" s="28">
        <v>0.98</v>
      </c>
      <c r="E522" s="28">
        <f t="shared" si="78"/>
        <v>3874.0277777777574</v>
      </c>
      <c r="M522" s="26">
        <v>0.19201503472222226</v>
      </c>
      <c r="N522" s="17">
        <v>32.32</v>
      </c>
      <c r="O522" s="17">
        <v>26.55</v>
      </c>
      <c r="Q522" s="28">
        <v>4</v>
      </c>
      <c r="R522" s="28">
        <v>18</v>
      </c>
      <c r="S522" s="28">
        <v>0</v>
      </c>
      <c r="V522" s="39">
        <f t="shared" si="73"/>
        <v>15480</v>
      </c>
      <c r="W522" s="28">
        <v>4.05</v>
      </c>
      <c r="X522" s="28">
        <v>0.98</v>
      </c>
      <c r="Y522" s="28">
        <f t="shared" si="72"/>
        <v>3874.0277777777574</v>
      </c>
      <c r="Z522" s="28">
        <f t="shared" si="74"/>
        <v>22.519444444444844</v>
      </c>
      <c r="AA522" s="40">
        <f t="shared" si="75"/>
        <v>77.480555555555156</v>
      </c>
      <c r="AB522" s="39">
        <v>15520</v>
      </c>
      <c r="AC522" s="28">
        <v>3.16</v>
      </c>
      <c r="AD522" s="28">
        <v>0.79</v>
      </c>
      <c r="AE522" s="28">
        <f t="shared" si="79"/>
        <v>3927.111111111109</v>
      </c>
      <c r="AF522" s="28">
        <f t="shared" si="76"/>
        <v>21.457777777777821</v>
      </c>
      <c r="AG522" s="40">
        <f t="shared" si="77"/>
        <v>78.542222222222179</v>
      </c>
      <c r="AJ522">
        <v>16560</v>
      </c>
      <c r="AK522" s="34">
        <v>32.6</v>
      </c>
      <c r="AL522" s="34">
        <v>26.64</v>
      </c>
      <c r="AM522" s="28">
        <f t="shared" si="80"/>
        <v>5.9600000000000009</v>
      </c>
    </row>
    <row r="523" spans="2:39" customFormat="1" x14ac:dyDescent="0.25">
      <c r="B523" s="6">
        <v>0.179513888888889</v>
      </c>
      <c r="C523" s="28">
        <v>4.05</v>
      </c>
      <c r="D523" s="28">
        <v>0.98</v>
      </c>
      <c r="E523" s="28">
        <f t="shared" si="78"/>
        <v>3882.1944444444239</v>
      </c>
      <c r="M523" s="27">
        <v>0.19236291666666672</v>
      </c>
      <c r="N523" s="18">
        <v>32.51</v>
      </c>
      <c r="O523" s="18">
        <v>26.55</v>
      </c>
      <c r="Q523" s="28">
        <v>4</v>
      </c>
      <c r="R523" s="28">
        <v>18</v>
      </c>
      <c r="S523" s="28">
        <v>30</v>
      </c>
      <c r="V523" s="39">
        <f t="shared" si="73"/>
        <v>15510</v>
      </c>
      <c r="W523" s="28">
        <v>4.05</v>
      </c>
      <c r="X523" s="28">
        <v>0.98</v>
      </c>
      <c r="Y523" s="28">
        <f t="shared" si="72"/>
        <v>3882.1944444444239</v>
      </c>
      <c r="Z523" s="28">
        <f t="shared" si="74"/>
        <v>22.356111111111517</v>
      </c>
      <c r="AA523" s="40">
        <f t="shared" si="75"/>
        <v>77.643888888888483</v>
      </c>
      <c r="AB523" s="39">
        <v>15550</v>
      </c>
      <c r="AC523" s="28">
        <v>3.16</v>
      </c>
      <c r="AD523" s="28">
        <v>0.79</v>
      </c>
      <c r="AE523" s="28">
        <f t="shared" si="79"/>
        <v>3933.6944444444425</v>
      </c>
      <c r="AF523" s="28">
        <f t="shared" si="76"/>
        <v>21.326111111111146</v>
      </c>
      <c r="AG523" s="40">
        <f t="shared" si="77"/>
        <v>78.673888888888854</v>
      </c>
      <c r="AJ523">
        <v>16590</v>
      </c>
      <c r="AK523" s="33">
        <v>32.32</v>
      </c>
      <c r="AL523" s="33">
        <v>26.55</v>
      </c>
      <c r="AM523" s="28">
        <f t="shared" si="80"/>
        <v>5.77</v>
      </c>
    </row>
    <row r="524" spans="2:39" customFormat="1" x14ac:dyDescent="0.25">
      <c r="B524" s="6">
        <v>0.179861111111111</v>
      </c>
      <c r="C524" s="28">
        <v>4.05</v>
      </c>
      <c r="D524" s="28">
        <v>0.98</v>
      </c>
      <c r="E524" s="28">
        <f t="shared" si="78"/>
        <v>3890.3611111110904</v>
      </c>
      <c r="M524" s="26">
        <v>0.19271040509259263</v>
      </c>
      <c r="N524" s="17">
        <v>32.6</v>
      </c>
      <c r="O524" s="17">
        <v>26.55</v>
      </c>
      <c r="Q524" s="28">
        <v>4</v>
      </c>
      <c r="R524" s="28">
        <v>19</v>
      </c>
      <c r="S524" s="28">
        <v>0</v>
      </c>
      <c r="V524" s="39">
        <f t="shared" si="73"/>
        <v>15540</v>
      </c>
      <c r="W524" s="28">
        <v>4.05</v>
      </c>
      <c r="X524" s="28">
        <v>0.98</v>
      </c>
      <c r="Y524" s="28">
        <f t="shared" si="72"/>
        <v>3890.3611111110904</v>
      </c>
      <c r="Z524" s="28">
        <f t="shared" si="74"/>
        <v>22.19277777777819</v>
      </c>
      <c r="AA524" s="40">
        <f t="shared" si="75"/>
        <v>77.80722222222181</v>
      </c>
      <c r="AB524" s="39">
        <v>15580</v>
      </c>
      <c r="AC524" s="28">
        <v>3.16</v>
      </c>
      <c r="AD524" s="28">
        <v>0.78</v>
      </c>
      <c r="AE524" s="28">
        <f t="shared" si="79"/>
        <v>3940.1944444444425</v>
      </c>
      <c r="AF524" s="28">
        <f t="shared" si="76"/>
        <v>21.196111111111151</v>
      </c>
      <c r="AG524" s="40">
        <f t="shared" si="77"/>
        <v>78.803888888888849</v>
      </c>
      <c r="AJ524">
        <v>16620</v>
      </c>
      <c r="AK524" s="34">
        <v>32.51</v>
      </c>
      <c r="AL524" s="34">
        <v>26.55</v>
      </c>
      <c r="AM524" s="28">
        <f t="shared" si="80"/>
        <v>5.9599999999999973</v>
      </c>
    </row>
    <row r="525" spans="2:39" customFormat="1" x14ac:dyDescent="0.25">
      <c r="B525" s="6">
        <v>0.180208333333333</v>
      </c>
      <c r="C525" s="28">
        <v>4.0599999999999996</v>
      </c>
      <c r="D525" s="28">
        <v>0.99</v>
      </c>
      <c r="E525" s="28">
        <f t="shared" si="78"/>
        <v>3898.6111111110904</v>
      </c>
      <c r="M525" s="27">
        <v>0.19305865740740746</v>
      </c>
      <c r="N525" s="18">
        <v>32.409999999999997</v>
      </c>
      <c r="O525" s="18">
        <v>26.64</v>
      </c>
      <c r="Q525" s="28">
        <v>4</v>
      </c>
      <c r="R525" s="28">
        <v>19</v>
      </c>
      <c r="S525" s="28">
        <v>30</v>
      </c>
      <c r="V525" s="39">
        <f t="shared" si="73"/>
        <v>15570</v>
      </c>
      <c r="W525" s="28">
        <v>4.0599999999999996</v>
      </c>
      <c r="X525" s="28">
        <v>0.99</v>
      </c>
      <c r="Y525" s="28">
        <f t="shared" si="72"/>
        <v>3898.6111111110904</v>
      </c>
      <c r="Z525" s="28">
        <f t="shared" si="74"/>
        <v>22.027777777778184</v>
      </c>
      <c r="AA525" s="40">
        <f t="shared" si="75"/>
        <v>77.972222222221816</v>
      </c>
      <c r="AB525" s="39">
        <v>15610</v>
      </c>
      <c r="AC525" s="28">
        <v>3.16</v>
      </c>
      <c r="AD525" s="28">
        <v>0.78</v>
      </c>
      <c r="AE525" s="28">
        <f t="shared" si="79"/>
        <v>3946.6944444444425</v>
      </c>
      <c r="AF525" s="28">
        <f t="shared" si="76"/>
        <v>21.066111111111155</v>
      </c>
      <c r="AG525" s="40">
        <f t="shared" si="77"/>
        <v>78.933888888888845</v>
      </c>
      <c r="AJ525">
        <v>16650</v>
      </c>
      <c r="AK525" s="33">
        <v>32.6</v>
      </c>
      <c r="AL525" s="33">
        <v>26.55</v>
      </c>
      <c r="AM525" s="28">
        <f t="shared" si="80"/>
        <v>6.0500000000000007</v>
      </c>
    </row>
    <row r="526" spans="2:39" customFormat="1" x14ac:dyDescent="0.25">
      <c r="B526" s="6">
        <v>0.180555555555556</v>
      </c>
      <c r="C526" s="28">
        <v>4.0599999999999996</v>
      </c>
      <c r="D526" s="28">
        <v>0.99</v>
      </c>
      <c r="E526" s="28">
        <f t="shared" si="78"/>
        <v>3906.8611111110904</v>
      </c>
      <c r="M526" s="26">
        <v>0.19340633101851856</v>
      </c>
      <c r="N526" s="17">
        <v>32.6</v>
      </c>
      <c r="O526" s="17">
        <v>26.55</v>
      </c>
      <c r="Q526" s="28">
        <v>4</v>
      </c>
      <c r="R526" s="28">
        <v>20</v>
      </c>
      <c r="S526" s="28">
        <v>0</v>
      </c>
      <c r="V526" s="39">
        <f t="shared" si="73"/>
        <v>15600</v>
      </c>
      <c r="W526" s="28">
        <v>4.0599999999999996</v>
      </c>
      <c r="X526" s="28">
        <v>0.99</v>
      </c>
      <c r="Y526" s="28">
        <f t="shared" si="72"/>
        <v>3906.8611111110904</v>
      </c>
      <c r="Z526" s="28">
        <f t="shared" si="74"/>
        <v>21.862777777778192</v>
      </c>
      <c r="AA526" s="40">
        <f t="shared" si="75"/>
        <v>78.137222222221808</v>
      </c>
      <c r="AB526" s="39">
        <v>15640</v>
      </c>
      <c r="AC526" s="28">
        <v>3.16</v>
      </c>
      <c r="AD526" s="28">
        <v>0.78</v>
      </c>
      <c r="AE526" s="28">
        <f t="shared" si="79"/>
        <v>3953.1944444444425</v>
      </c>
      <c r="AF526" s="28">
        <f t="shared" si="76"/>
        <v>20.936111111111146</v>
      </c>
      <c r="AG526" s="40">
        <f t="shared" si="77"/>
        <v>79.063888888888854</v>
      </c>
      <c r="AJ526">
        <v>16680</v>
      </c>
      <c r="AK526" s="34">
        <v>32.409999999999997</v>
      </c>
      <c r="AL526" s="34">
        <v>26.64</v>
      </c>
      <c r="AM526" s="28">
        <f t="shared" si="80"/>
        <v>5.769999999999996</v>
      </c>
    </row>
    <row r="527" spans="2:39" customFormat="1" x14ac:dyDescent="0.25">
      <c r="B527" s="6">
        <v>0.180902777777778</v>
      </c>
      <c r="C527" s="28">
        <v>4.0599999999999996</v>
      </c>
      <c r="D527" s="28">
        <v>0.99</v>
      </c>
      <c r="E527" s="28">
        <f t="shared" si="78"/>
        <v>3915.1111111110904</v>
      </c>
      <c r="M527" s="27">
        <v>0.19375431712962965</v>
      </c>
      <c r="N527" s="18">
        <v>32.6</v>
      </c>
      <c r="O527" s="18">
        <v>26.46</v>
      </c>
      <c r="Q527" s="28">
        <v>4</v>
      </c>
      <c r="R527" s="28">
        <v>20</v>
      </c>
      <c r="S527" s="28">
        <v>30</v>
      </c>
      <c r="V527" s="39">
        <f t="shared" si="73"/>
        <v>15630</v>
      </c>
      <c r="W527" s="28">
        <v>4.0599999999999996</v>
      </c>
      <c r="X527" s="28">
        <v>0.99</v>
      </c>
      <c r="Y527" s="28">
        <f t="shared" si="72"/>
        <v>3915.1111111110904</v>
      </c>
      <c r="Z527" s="28">
        <f t="shared" si="74"/>
        <v>21.697777777778199</v>
      </c>
      <c r="AA527" s="40">
        <f t="shared" si="75"/>
        <v>78.302222222221801</v>
      </c>
      <c r="AB527" s="39">
        <v>15670</v>
      </c>
      <c r="AC527" s="28">
        <v>3.15</v>
      </c>
      <c r="AD527" s="28">
        <v>0.78</v>
      </c>
      <c r="AE527" s="28">
        <f t="shared" si="79"/>
        <v>3959.6944444444425</v>
      </c>
      <c r="AF527" s="28">
        <f t="shared" si="76"/>
        <v>20.80611111111115</v>
      </c>
      <c r="AG527" s="40">
        <f t="shared" si="77"/>
        <v>79.19388888888885</v>
      </c>
      <c r="AJ527">
        <v>16710</v>
      </c>
      <c r="AK527" s="33">
        <v>32.6</v>
      </c>
      <c r="AL527" s="33">
        <v>26.55</v>
      </c>
      <c r="AM527" s="28">
        <f t="shared" si="80"/>
        <v>6.0500000000000007</v>
      </c>
    </row>
    <row r="528" spans="2:39" customFormat="1" x14ac:dyDescent="0.25">
      <c r="B528" s="6">
        <v>0.18124999999999999</v>
      </c>
      <c r="C528" s="28">
        <v>4.0599999999999996</v>
      </c>
      <c r="D528" s="28">
        <v>0.98</v>
      </c>
      <c r="E528" s="28">
        <f t="shared" si="78"/>
        <v>3923.2777777777569</v>
      </c>
      <c r="M528" s="26">
        <v>0.19410218750000008</v>
      </c>
      <c r="N528" s="17">
        <v>32.51</v>
      </c>
      <c r="O528" s="17">
        <v>26.55</v>
      </c>
      <c r="Q528" s="28">
        <v>4</v>
      </c>
      <c r="R528" s="28">
        <v>21</v>
      </c>
      <c r="S528" s="28">
        <v>0</v>
      </c>
      <c r="V528" s="39">
        <f t="shared" si="73"/>
        <v>15660</v>
      </c>
      <c r="W528" s="28">
        <v>4.0599999999999996</v>
      </c>
      <c r="X528" s="28">
        <v>0.98</v>
      </c>
      <c r="Y528" s="28">
        <f t="shared" si="72"/>
        <v>3923.2777777777569</v>
      </c>
      <c r="Z528" s="28">
        <f t="shared" si="74"/>
        <v>21.534444444444873</v>
      </c>
      <c r="AA528" s="40">
        <f t="shared" si="75"/>
        <v>78.465555555555127</v>
      </c>
      <c r="AB528" s="39">
        <v>15700</v>
      </c>
      <c r="AC528" s="28">
        <v>3.15</v>
      </c>
      <c r="AD528" s="28">
        <v>0.78</v>
      </c>
      <c r="AE528" s="28">
        <f t="shared" si="79"/>
        <v>3966.1944444444425</v>
      </c>
      <c r="AF528" s="28">
        <f t="shared" si="76"/>
        <v>20.676111111111155</v>
      </c>
      <c r="AG528" s="40">
        <f t="shared" si="77"/>
        <v>79.323888888888845</v>
      </c>
      <c r="AJ528">
        <v>16740</v>
      </c>
      <c r="AK528" s="34">
        <v>32.6</v>
      </c>
      <c r="AL528" s="34">
        <v>26.46</v>
      </c>
      <c r="AM528" s="28">
        <f t="shared" si="80"/>
        <v>6.1400000000000006</v>
      </c>
    </row>
    <row r="529" spans="2:39" customFormat="1" x14ac:dyDescent="0.25">
      <c r="B529" s="6">
        <v>0.18159722222222199</v>
      </c>
      <c r="C529" s="28">
        <v>4.0599999999999996</v>
      </c>
      <c r="D529" s="28">
        <v>0.99</v>
      </c>
      <c r="E529" s="28">
        <f t="shared" si="78"/>
        <v>3931.5277777777569</v>
      </c>
      <c r="M529" s="27">
        <v>0.19444965277777781</v>
      </c>
      <c r="N529" s="18">
        <v>32.700000000000003</v>
      </c>
      <c r="O529" s="18">
        <v>26.55</v>
      </c>
      <c r="Q529" s="28">
        <v>4</v>
      </c>
      <c r="R529" s="28">
        <v>21</v>
      </c>
      <c r="S529" s="28">
        <v>30</v>
      </c>
      <c r="V529" s="39">
        <f t="shared" si="73"/>
        <v>15690</v>
      </c>
      <c r="W529" s="28">
        <v>4.0599999999999996</v>
      </c>
      <c r="X529" s="28">
        <v>0.99</v>
      </c>
      <c r="Y529" s="28">
        <f t="shared" si="72"/>
        <v>3931.5277777777569</v>
      </c>
      <c r="Z529" s="28">
        <f t="shared" si="74"/>
        <v>21.369444444444866</v>
      </c>
      <c r="AA529" s="40">
        <f t="shared" si="75"/>
        <v>78.630555555555134</v>
      </c>
      <c r="AB529" s="39">
        <v>15730</v>
      </c>
      <c r="AC529" s="28">
        <v>3.15</v>
      </c>
      <c r="AD529" s="28">
        <v>0.78</v>
      </c>
      <c r="AE529" s="28">
        <f t="shared" si="79"/>
        <v>3972.6944444444425</v>
      </c>
      <c r="AF529" s="28">
        <f t="shared" si="76"/>
        <v>20.546111111111159</v>
      </c>
      <c r="AG529" s="40">
        <f t="shared" si="77"/>
        <v>79.453888888888841</v>
      </c>
      <c r="AJ529">
        <v>16770</v>
      </c>
      <c r="AK529" s="33">
        <v>32.51</v>
      </c>
      <c r="AL529" s="33">
        <v>26.55</v>
      </c>
      <c r="AM529" s="28">
        <f t="shared" si="80"/>
        <v>5.9599999999999973</v>
      </c>
    </row>
    <row r="530" spans="2:39" customFormat="1" x14ac:dyDescent="0.25">
      <c r="B530" s="6">
        <v>0.18194444444444399</v>
      </c>
      <c r="C530" s="28">
        <v>4.07</v>
      </c>
      <c r="D530" s="28">
        <v>0.98</v>
      </c>
      <c r="E530" s="28">
        <f t="shared" si="78"/>
        <v>3939.6944444444234</v>
      </c>
      <c r="M530" s="26">
        <v>0.19479750000000007</v>
      </c>
      <c r="N530" s="17">
        <v>32.6</v>
      </c>
      <c r="O530" s="17">
        <v>26.46</v>
      </c>
      <c r="Q530" s="28">
        <v>4</v>
      </c>
      <c r="R530" s="28">
        <v>22</v>
      </c>
      <c r="S530" s="28">
        <v>0</v>
      </c>
      <c r="V530" s="39">
        <f t="shared" si="73"/>
        <v>15720</v>
      </c>
      <c r="W530" s="28">
        <v>4.07</v>
      </c>
      <c r="X530" s="28">
        <v>0.98</v>
      </c>
      <c r="Y530" s="28">
        <f t="shared" si="72"/>
        <v>3939.6944444444234</v>
      </c>
      <c r="Z530" s="28">
        <f t="shared" si="74"/>
        <v>21.206111111111539</v>
      </c>
      <c r="AA530" s="40">
        <f t="shared" si="75"/>
        <v>78.793888888888461</v>
      </c>
      <c r="AB530" s="39">
        <v>15760</v>
      </c>
      <c r="AC530" s="28">
        <v>3.15</v>
      </c>
      <c r="AD530" s="28">
        <v>0.78</v>
      </c>
      <c r="AE530" s="28">
        <f t="shared" si="79"/>
        <v>3979.1944444444425</v>
      </c>
      <c r="AF530" s="28">
        <f t="shared" si="76"/>
        <v>20.41611111111115</v>
      </c>
      <c r="AG530" s="40">
        <f t="shared" si="77"/>
        <v>79.58388888888885</v>
      </c>
      <c r="AJ530">
        <v>16800</v>
      </c>
      <c r="AK530" s="34">
        <v>32.700000000000003</v>
      </c>
      <c r="AL530" s="34">
        <v>26.55</v>
      </c>
      <c r="AM530" s="28">
        <f t="shared" si="80"/>
        <v>6.1500000000000021</v>
      </c>
    </row>
    <row r="531" spans="2:39" customFormat="1" x14ac:dyDescent="0.25">
      <c r="B531" s="6">
        <v>0.18229166666666699</v>
      </c>
      <c r="C531" s="28">
        <v>4.07</v>
      </c>
      <c r="D531" s="28">
        <v>0.98</v>
      </c>
      <c r="E531" s="28">
        <f t="shared" si="78"/>
        <v>3947.8611111110899</v>
      </c>
      <c r="M531" s="27">
        <v>0.19514581018518529</v>
      </c>
      <c r="N531" s="18">
        <v>32.51</v>
      </c>
      <c r="O531" s="18">
        <v>26.55</v>
      </c>
      <c r="Q531" s="28">
        <v>4</v>
      </c>
      <c r="R531" s="28">
        <v>22</v>
      </c>
      <c r="S531" s="28">
        <v>30</v>
      </c>
      <c r="V531" s="39">
        <f t="shared" si="73"/>
        <v>15750</v>
      </c>
      <c r="W531" s="28">
        <v>4.07</v>
      </c>
      <c r="X531" s="28">
        <v>0.98</v>
      </c>
      <c r="Y531" s="28">
        <f t="shared" si="72"/>
        <v>3947.8611111110899</v>
      </c>
      <c r="Z531" s="28">
        <f t="shared" si="74"/>
        <v>21.042777777778198</v>
      </c>
      <c r="AA531" s="40">
        <f t="shared" si="75"/>
        <v>78.957222222221802</v>
      </c>
      <c r="AB531" s="39">
        <v>15790</v>
      </c>
      <c r="AC531" s="28">
        <v>3.15</v>
      </c>
      <c r="AD531" s="28">
        <v>0.78</v>
      </c>
      <c r="AE531" s="28">
        <f t="shared" si="79"/>
        <v>3985.6944444444425</v>
      </c>
      <c r="AF531" s="28">
        <f t="shared" si="76"/>
        <v>20.286111111111154</v>
      </c>
      <c r="AG531" s="40">
        <f t="shared" si="77"/>
        <v>79.713888888888846</v>
      </c>
      <c r="AJ531">
        <v>16831</v>
      </c>
      <c r="AK531" s="33">
        <v>32.6</v>
      </c>
      <c r="AL531" s="33">
        <v>26.46</v>
      </c>
      <c r="AM531" s="28">
        <f t="shared" si="80"/>
        <v>6.1400000000000006</v>
      </c>
    </row>
    <row r="532" spans="2:39" customFormat="1" x14ac:dyDescent="0.25">
      <c r="B532" s="6">
        <v>0.18263888888888899</v>
      </c>
      <c r="C532" s="28">
        <v>4.07</v>
      </c>
      <c r="D532" s="28">
        <v>0.98</v>
      </c>
      <c r="E532" s="28">
        <f t="shared" si="78"/>
        <v>3956.0277777777565</v>
      </c>
      <c r="M532" s="26">
        <v>0.19549321759259264</v>
      </c>
      <c r="N532" s="17">
        <v>32.51</v>
      </c>
      <c r="O532" s="17">
        <v>26.46</v>
      </c>
      <c r="Q532" s="28">
        <v>4</v>
      </c>
      <c r="R532" s="28">
        <v>23</v>
      </c>
      <c r="S532" s="28">
        <v>0</v>
      </c>
      <c r="V532" s="39">
        <f t="shared" si="73"/>
        <v>15780</v>
      </c>
      <c r="W532" s="28">
        <v>4.07</v>
      </c>
      <c r="X532" s="28">
        <v>0.98</v>
      </c>
      <c r="Y532" s="28">
        <f t="shared" si="72"/>
        <v>3956.0277777777565</v>
      </c>
      <c r="Z532" s="28">
        <f t="shared" si="74"/>
        <v>20.879444444444871</v>
      </c>
      <c r="AA532" s="40">
        <f t="shared" si="75"/>
        <v>79.120555555555129</v>
      </c>
      <c r="AB532" s="39">
        <v>15820</v>
      </c>
      <c r="AC532" s="28">
        <v>3.15</v>
      </c>
      <c r="AD532" s="28">
        <v>0.78</v>
      </c>
      <c r="AE532" s="28">
        <f t="shared" si="79"/>
        <v>3992.1944444444425</v>
      </c>
      <c r="AF532" s="28">
        <f t="shared" si="76"/>
        <v>20.156111111111159</v>
      </c>
      <c r="AG532" s="40">
        <f t="shared" si="77"/>
        <v>79.843888888888841</v>
      </c>
      <c r="AJ532">
        <v>16861</v>
      </c>
      <c r="AK532" s="34">
        <v>32.51</v>
      </c>
      <c r="AL532" s="34">
        <v>26.55</v>
      </c>
      <c r="AM532" s="28">
        <f t="shared" si="80"/>
        <v>5.9599999999999973</v>
      </c>
    </row>
    <row r="533" spans="2:39" customFormat="1" x14ac:dyDescent="0.25">
      <c r="B533" s="6">
        <v>0.18298611111111099</v>
      </c>
      <c r="C533" s="28">
        <v>4.07</v>
      </c>
      <c r="D533" s="28">
        <v>0.98</v>
      </c>
      <c r="E533" s="28">
        <f t="shared" si="78"/>
        <v>3964.194444444423</v>
      </c>
      <c r="M533" s="27">
        <v>0.19584106481481489</v>
      </c>
      <c r="N533" s="18">
        <v>32.51</v>
      </c>
      <c r="O533" s="18">
        <v>26.64</v>
      </c>
      <c r="Q533" s="28">
        <v>4</v>
      </c>
      <c r="R533" s="28">
        <v>23</v>
      </c>
      <c r="S533" s="28">
        <v>30</v>
      </c>
      <c r="V533" s="39">
        <f t="shared" si="73"/>
        <v>15810</v>
      </c>
      <c r="W533" s="28">
        <v>4.07</v>
      </c>
      <c r="X533" s="28">
        <v>0.98</v>
      </c>
      <c r="Y533" s="28">
        <f t="shared" si="72"/>
        <v>3964.194444444423</v>
      </c>
      <c r="Z533" s="28">
        <f t="shared" si="74"/>
        <v>20.716111111111545</v>
      </c>
      <c r="AA533" s="40">
        <f t="shared" si="75"/>
        <v>79.283888888888455</v>
      </c>
      <c r="AB533" s="39">
        <v>15850</v>
      </c>
      <c r="AC533" s="28">
        <v>3.14</v>
      </c>
      <c r="AD533" s="28">
        <v>0.78</v>
      </c>
      <c r="AE533" s="28">
        <f t="shared" si="79"/>
        <v>3998.6944444444425</v>
      </c>
      <c r="AF533" s="28">
        <f t="shared" si="76"/>
        <v>20.026111111111149</v>
      </c>
      <c r="AG533" s="40">
        <f t="shared" si="77"/>
        <v>79.973888888888851</v>
      </c>
      <c r="AJ533">
        <v>16891</v>
      </c>
      <c r="AK533" s="33">
        <v>32.51</v>
      </c>
      <c r="AL533" s="33">
        <v>26.46</v>
      </c>
      <c r="AM533" s="28">
        <f t="shared" si="80"/>
        <v>6.0499999999999972</v>
      </c>
    </row>
    <row r="534" spans="2:39" customFormat="1" x14ac:dyDescent="0.25">
      <c r="B534" s="6">
        <v>0.18333333333333299</v>
      </c>
      <c r="C534" s="28">
        <v>4.07</v>
      </c>
      <c r="D534" s="28">
        <v>0.99</v>
      </c>
      <c r="E534" s="28">
        <f t="shared" si="78"/>
        <v>3972.444444444423</v>
      </c>
      <c r="M534" s="26">
        <v>0.19618920138888896</v>
      </c>
      <c r="N534" s="17">
        <v>32.6</v>
      </c>
      <c r="O534" s="17">
        <v>26.64</v>
      </c>
      <c r="Q534" s="28">
        <v>4</v>
      </c>
      <c r="R534" s="28">
        <v>24</v>
      </c>
      <c r="S534" s="28">
        <v>0</v>
      </c>
      <c r="V534" s="39">
        <f t="shared" si="73"/>
        <v>15840</v>
      </c>
      <c r="W534" s="28">
        <v>4.07</v>
      </c>
      <c r="X534" s="28">
        <v>0.99</v>
      </c>
      <c r="Y534" s="28">
        <f t="shared" si="72"/>
        <v>3972.444444444423</v>
      </c>
      <c r="Z534" s="28">
        <f t="shared" si="74"/>
        <v>20.551111111111538</v>
      </c>
      <c r="AA534" s="40">
        <f t="shared" si="75"/>
        <v>79.448888888888462</v>
      </c>
      <c r="AB534" s="39">
        <v>15880</v>
      </c>
      <c r="AC534" s="28">
        <v>3.14</v>
      </c>
      <c r="AD534" s="28">
        <v>0.78</v>
      </c>
      <c r="AE534" s="28">
        <f t="shared" si="79"/>
        <v>4005.1944444444425</v>
      </c>
      <c r="AF534" s="28">
        <f t="shared" si="76"/>
        <v>19.896111111111153</v>
      </c>
      <c r="AG534" s="40">
        <f t="shared" si="77"/>
        <v>80.103888888888847</v>
      </c>
      <c r="AJ534">
        <v>16921</v>
      </c>
      <c r="AK534" s="34">
        <v>32.51</v>
      </c>
      <c r="AL534" s="34">
        <v>26.64</v>
      </c>
      <c r="AM534" s="28">
        <f t="shared" si="80"/>
        <v>5.8699999999999974</v>
      </c>
    </row>
    <row r="535" spans="2:39" customFormat="1" x14ac:dyDescent="0.25">
      <c r="B535" s="6">
        <v>0.18368055555555601</v>
      </c>
      <c r="C535" s="28">
        <v>4.07</v>
      </c>
      <c r="D535" s="28">
        <v>0.99</v>
      </c>
      <c r="E535" s="28">
        <f t="shared" si="78"/>
        <v>3980.694444444423</v>
      </c>
      <c r="M535" s="27">
        <v>0.19653725694444446</v>
      </c>
      <c r="N535" s="18">
        <v>32.51</v>
      </c>
      <c r="O535" s="18">
        <v>26.64</v>
      </c>
      <c r="Q535" s="28">
        <v>4</v>
      </c>
      <c r="R535" s="28">
        <v>24</v>
      </c>
      <c r="S535" s="28">
        <v>30</v>
      </c>
      <c r="V535" s="39">
        <f t="shared" si="73"/>
        <v>15870</v>
      </c>
      <c r="W535" s="28">
        <v>4.07</v>
      </c>
      <c r="X535" s="28">
        <v>0.99</v>
      </c>
      <c r="Y535" s="28">
        <f t="shared" si="72"/>
        <v>3980.694444444423</v>
      </c>
      <c r="Z535" s="28">
        <f t="shared" si="74"/>
        <v>20.386111111111532</v>
      </c>
      <c r="AA535" s="40">
        <f t="shared" si="75"/>
        <v>79.613888888888468</v>
      </c>
      <c r="AB535" s="39">
        <v>15910</v>
      </c>
      <c r="AC535" s="28">
        <v>3.14</v>
      </c>
      <c r="AD535" s="28">
        <v>0.78</v>
      </c>
      <c r="AE535" s="28">
        <f t="shared" si="79"/>
        <v>4011.6944444444425</v>
      </c>
      <c r="AF535" s="28">
        <f t="shared" si="76"/>
        <v>19.766111111111144</v>
      </c>
      <c r="AG535" s="40">
        <f t="shared" si="77"/>
        <v>80.233888888888856</v>
      </c>
      <c r="AJ535">
        <v>16951</v>
      </c>
      <c r="AK535" s="33">
        <v>32.6</v>
      </c>
      <c r="AL535" s="33">
        <v>26.64</v>
      </c>
      <c r="AM535" s="28">
        <f t="shared" si="80"/>
        <v>5.9600000000000009</v>
      </c>
    </row>
    <row r="536" spans="2:39" customFormat="1" x14ac:dyDescent="0.25">
      <c r="B536" s="6">
        <v>0.18402777777777801</v>
      </c>
      <c r="C536" s="28">
        <v>4.08</v>
      </c>
      <c r="D536" s="28">
        <v>0.98</v>
      </c>
      <c r="E536" s="28">
        <f t="shared" si="78"/>
        <v>3988.8611111110895</v>
      </c>
      <c r="M536" s="26">
        <v>0.19688487268518529</v>
      </c>
      <c r="N536" s="17">
        <v>32.51</v>
      </c>
      <c r="O536" s="17">
        <v>26.64</v>
      </c>
      <c r="Q536" s="28">
        <v>4</v>
      </c>
      <c r="R536" s="28">
        <v>25</v>
      </c>
      <c r="S536" s="28">
        <v>0</v>
      </c>
      <c r="V536" s="39">
        <f t="shared" si="73"/>
        <v>15900</v>
      </c>
      <c r="W536" s="28">
        <v>4.08</v>
      </c>
      <c r="X536" s="28">
        <v>0.98</v>
      </c>
      <c r="Y536" s="28">
        <f t="shared" si="72"/>
        <v>3988.8611111110895</v>
      </c>
      <c r="Z536" s="28">
        <f t="shared" si="74"/>
        <v>20.222777777778205</v>
      </c>
      <c r="AA536" s="40">
        <f t="shared" si="75"/>
        <v>79.777222222221795</v>
      </c>
      <c r="AB536" s="39">
        <v>15940</v>
      </c>
      <c r="AC536" s="28">
        <v>3.14</v>
      </c>
      <c r="AD536" s="28">
        <v>0.78</v>
      </c>
      <c r="AE536" s="28">
        <f t="shared" si="79"/>
        <v>4018.1944444444425</v>
      </c>
      <c r="AF536" s="28">
        <f t="shared" si="76"/>
        <v>19.636111111111148</v>
      </c>
      <c r="AG536" s="40">
        <f t="shared" si="77"/>
        <v>80.363888888888852</v>
      </c>
      <c r="AJ536">
        <v>16981</v>
      </c>
      <c r="AK536" s="34">
        <v>32.51</v>
      </c>
      <c r="AL536" s="34">
        <v>26.64</v>
      </c>
      <c r="AM536" s="28">
        <f t="shared" si="80"/>
        <v>5.8699999999999974</v>
      </c>
    </row>
    <row r="537" spans="2:39" customFormat="1" x14ac:dyDescent="0.25">
      <c r="B537" s="6">
        <v>0.18437500000000001</v>
      </c>
      <c r="C537" s="28">
        <v>4.08</v>
      </c>
      <c r="D537" s="28">
        <v>0.98</v>
      </c>
      <c r="E537" s="28">
        <f t="shared" si="78"/>
        <v>3997.027777777756</v>
      </c>
      <c r="M537" s="27">
        <v>0.19723245370370379</v>
      </c>
      <c r="N537" s="18">
        <v>32.409999999999997</v>
      </c>
      <c r="O537" s="18">
        <v>26.55</v>
      </c>
      <c r="Q537" s="28">
        <v>4</v>
      </c>
      <c r="R537" s="28">
        <v>25</v>
      </c>
      <c r="S537" s="28">
        <v>30</v>
      </c>
      <c r="V537" s="39">
        <f t="shared" si="73"/>
        <v>15930</v>
      </c>
      <c r="W537" s="28">
        <v>4.08</v>
      </c>
      <c r="X537" s="28">
        <v>0.98</v>
      </c>
      <c r="Y537" s="28">
        <f t="shared" si="72"/>
        <v>3997.027777777756</v>
      </c>
      <c r="Z537" s="28">
        <f t="shared" si="74"/>
        <v>20.059444444444878</v>
      </c>
      <c r="AA537" s="40">
        <f t="shared" si="75"/>
        <v>79.940555555555122</v>
      </c>
      <c r="AB537" s="39">
        <v>15970</v>
      </c>
      <c r="AC537" s="28">
        <v>3.14</v>
      </c>
      <c r="AD537" s="28">
        <v>0.78</v>
      </c>
      <c r="AE537" s="28">
        <f t="shared" si="79"/>
        <v>4024.6944444444425</v>
      </c>
      <c r="AF537" s="28">
        <f t="shared" si="76"/>
        <v>19.506111111111153</v>
      </c>
      <c r="AG537" s="40">
        <f t="shared" si="77"/>
        <v>80.493888888888847</v>
      </c>
      <c r="AJ537">
        <v>17011</v>
      </c>
      <c r="AK537" s="33">
        <v>32.51</v>
      </c>
      <c r="AL537" s="33">
        <v>26.64</v>
      </c>
      <c r="AM537" s="28">
        <f t="shared" si="80"/>
        <v>5.8699999999999974</v>
      </c>
    </row>
    <row r="538" spans="2:39" customFormat="1" x14ac:dyDescent="0.25">
      <c r="B538" s="6">
        <v>0.18472222222222201</v>
      </c>
      <c r="C538" s="28">
        <v>4.08</v>
      </c>
      <c r="D538" s="28">
        <v>0.99</v>
      </c>
      <c r="E538" s="28">
        <f t="shared" si="78"/>
        <v>4005.277777777756</v>
      </c>
      <c r="M538" s="26">
        <v>0.19758059027777786</v>
      </c>
      <c r="N538" s="17">
        <v>32.409999999999997</v>
      </c>
      <c r="O538" s="17">
        <v>26.64</v>
      </c>
      <c r="Q538" s="28">
        <v>4</v>
      </c>
      <c r="R538" s="28">
        <v>26</v>
      </c>
      <c r="S538" s="28">
        <v>0</v>
      </c>
      <c r="V538" s="39">
        <f t="shared" si="73"/>
        <v>15960</v>
      </c>
      <c r="W538" s="28">
        <v>4.08</v>
      </c>
      <c r="X538" s="28">
        <v>0.99</v>
      </c>
      <c r="Y538" s="28">
        <f t="shared" si="72"/>
        <v>4005.277777777756</v>
      </c>
      <c r="Z538" s="28">
        <f t="shared" si="74"/>
        <v>19.894444444444886</v>
      </c>
      <c r="AA538" s="40">
        <f t="shared" si="75"/>
        <v>80.105555555555114</v>
      </c>
      <c r="AB538" s="39">
        <v>16000</v>
      </c>
      <c r="AC538" s="28">
        <v>3.13</v>
      </c>
      <c r="AD538" s="28">
        <v>0.78</v>
      </c>
      <c r="AE538" s="28">
        <f t="shared" si="79"/>
        <v>4031.1944444444425</v>
      </c>
      <c r="AF538" s="28">
        <f t="shared" si="76"/>
        <v>19.376111111111143</v>
      </c>
      <c r="AG538" s="40">
        <f t="shared" si="77"/>
        <v>80.623888888888857</v>
      </c>
      <c r="AJ538">
        <v>17041</v>
      </c>
      <c r="AK538" s="34">
        <v>32.409999999999997</v>
      </c>
      <c r="AL538" s="34">
        <v>26.55</v>
      </c>
      <c r="AM538" s="28">
        <f t="shared" si="80"/>
        <v>5.8599999999999959</v>
      </c>
    </row>
    <row r="539" spans="2:39" customFormat="1" x14ac:dyDescent="0.25">
      <c r="B539" s="6">
        <v>0.18506944444444401</v>
      </c>
      <c r="C539" s="28">
        <v>4.08</v>
      </c>
      <c r="D539" s="28">
        <v>0.99</v>
      </c>
      <c r="E539" s="28">
        <f t="shared" si="78"/>
        <v>4013.527777777756</v>
      </c>
      <c r="M539" s="27">
        <v>0.19792846064814817</v>
      </c>
      <c r="N539" s="18">
        <v>32.51</v>
      </c>
      <c r="O539" s="18">
        <v>26.64</v>
      </c>
      <c r="Q539" s="28">
        <v>4</v>
      </c>
      <c r="R539" s="28">
        <v>26</v>
      </c>
      <c r="S539" s="28">
        <v>30</v>
      </c>
      <c r="V539" s="39">
        <f t="shared" si="73"/>
        <v>15990</v>
      </c>
      <c r="W539" s="28">
        <v>4.08</v>
      </c>
      <c r="X539" s="28">
        <v>0.99</v>
      </c>
      <c r="Y539" s="28">
        <f t="shared" si="72"/>
        <v>4013.527777777756</v>
      </c>
      <c r="Z539" s="28">
        <f t="shared" si="74"/>
        <v>19.72944444444488</v>
      </c>
      <c r="AA539" s="40">
        <f t="shared" si="75"/>
        <v>80.27055555555512</v>
      </c>
      <c r="AB539" s="39">
        <v>16030</v>
      </c>
      <c r="AC539" s="28">
        <v>3.13</v>
      </c>
      <c r="AD539" s="28">
        <v>0.78</v>
      </c>
      <c r="AE539" s="28">
        <f t="shared" si="79"/>
        <v>4037.6944444444425</v>
      </c>
      <c r="AF539" s="28">
        <f t="shared" si="76"/>
        <v>19.246111111111148</v>
      </c>
      <c r="AG539" s="40">
        <f t="shared" si="77"/>
        <v>80.753888888888852</v>
      </c>
      <c r="AJ539">
        <v>17071</v>
      </c>
      <c r="AK539" s="33">
        <v>32.409999999999997</v>
      </c>
      <c r="AL539" s="33">
        <v>26.64</v>
      </c>
      <c r="AM539" s="28">
        <f t="shared" si="80"/>
        <v>5.769999999999996</v>
      </c>
    </row>
    <row r="540" spans="2:39" customFormat="1" x14ac:dyDescent="0.25">
      <c r="B540" s="6">
        <v>0.18541666666666701</v>
      </c>
      <c r="C540" s="28">
        <v>4.09</v>
      </c>
      <c r="D540" s="28">
        <v>0.98</v>
      </c>
      <c r="E540" s="28">
        <f t="shared" si="78"/>
        <v>4021.6944444444225</v>
      </c>
      <c r="M540" s="26">
        <v>0.19827603009259265</v>
      </c>
      <c r="N540" s="17">
        <v>32.51</v>
      </c>
      <c r="O540" s="17">
        <v>26.55</v>
      </c>
      <c r="Q540" s="28">
        <v>4</v>
      </c>
      <c r="R540" s="28">
        <v>27</v>
      </c>
      <c r="S540" s="28">
        <v>0</v>
      </c>
      <c r="V540" s="39">
        <f t="shared" si="73"/>
        <v>16020</v>
      </c>
      <c r="W540" s="28">
        <v>4.09</v>
      </c>
      <c r="X540" s="28">
        <v>0.98</v>
      </c>
      <c r="Y540" s="28">
        <f t="shared" si="72"/>
        <v>4021.6944444444225</v>
      </c>
      <c r="Z540" s="28">
        <f t="shared" si="74"/>
        <v>19.566111111111553</v>
      </c>
      <c r="AA540" s="40">
        <f t="shared" si="75"/>
        <v>80.433888888888447</v>
      </c>
      <c r="AB540" s="39">
        <v>16060</v>
      </c>
      <c r="AC540" s="28">
        <v>3.13</v>
      </c>
      <c r="AD540" s="28">
        <v>0.78</v>
      </c>
      <c r="AE540" s="28">
        <f t="shared" si="79"/>
        <v>4044.1944444444425</v>
      </c>
      <c r="AF540" s="28">
        <f t="shared" si="76"/>
        <v>19.116111111111138</v>
      </c>
      <c r="AG540" s="40">
        <f t="shared" si="77"/>
        <v>80.883888888888862</v>
      </c>
      <c r="AJ540">
        <v>17101</v>
      </c>
      <c r="AK540" s="34">
        <v>32.51</v>
      </c>
      <c r="AL540" s="34">
        <v>26.64</v>
      </c>
      <c r="AM540" s="28">
        <f t="shared" si="80"/>
        <v>5.8699999999999974</v>
      </c>
    </row>
    <row r="541" spans="2:39" customFormat="1" x14ac:dyDescent="0.25">
      <c r="B541" s="6">
        <v>0.18576388888888901</v>
      </c>
      <c r="C541" s="28">
        <v>4.09</v>
      </c>
      <c r="D541" s="28">
        <v>0.98</v>
      </c>
      <c r="E541" s="28">
        <f t="shared" si="78"/>
        <v>4029.861111111089</v>
      </c>
      <c r="M541" s="27">
        <v>0.1986238773148149</v>
      </c>
      <c r="N541" s="18">
        <v>32.32</v>
      </c>
      <c r="O541" s="18">
        <v>26.55</v>
      </c>
      <c r="Q541" s="28">
        <v>4</v>
      </c>
      <c r="R541" s="28">
        <v>27</v>
      </c>
      <c r="S541" s="28">
        <v>30</v>
      </c>
      <c r="V541" s="39">
        <f t="shared" si="73"/>
        <v>16050</v>
      </c>
      <c r="W541" s="28">
        <v>4.09</v>
      </c>
      <c r="X541" s="28">
        <v>0.98</v>
      </c>
      <c r="Y541" s="28">
        <f t="shared" si="72"/>
        <v>4029.861111111089</v>
      </c>
      <c r="Z541" s="28">
        <f t="shared" si="74"/>
        <v>19.402777777778226</v>
      </c>
      <c r="AA541" s="40">
        <f t="shared" si="75"/>
        <v>80.597222222221774</v>
      </c>
      <c r="AB541" s="39">
        <v>16090</v>
      </c>
      <c r="AC541" s="28">
        <v>3.13</v>
      </c>
      <c r="AD541" s="28">
        <v>0.78</v>
      </c>
      <c r="AE541" s="28">
        <f t="shared" si="79"/>
        <v>4050.6944444444425</v>
      </c>
      <c r="AF541" s="28">
        <f t="shared" si="76"/>
        <v>18.986111111111143</v>
      </c>
      <c r="AG541" s="40">
        <f t="shared" si="77"/>
        <v>81.013888888888857</v>
      </c>
      <c r="AJ541">
        <v>17131</v>
      </c>
      <c r="AK541" s="33">
        <v>32.51</v>
      </c>
      <c r="AL541" s="33">
        <v>26.55</v>
      </c>
      <c r="AM541" s="28">
        <f t="shared" si="80"/>
        <v>5.9599999999999973</v>
      </c>
    </row>
    <row r="542" spans="2:39" customFormat="1" x14ac:dyDescent="0.25">
      <c r="B542" s="6">
        <v>0.18611111111111101</v>
      </c>
      <c r="C542" s="28">
        <v>4.09</v>
      </c>
      <c r="D542" s="28">
        <v>0.99</v>
      </c>
      <c r="E542" s="28">
        <f t="shared" si="78"/>
        <v>4038.111111111089</v>
      </c>
      <c r="M542" s="26">
        <v>0.19897179398148157</v>
      </c>
      <c r="N542" s="17">
        <v>32.32</v>
      </c>
      <c r="O542" s="17">
        <v>26.55</v>
      </c>
      <c r="Q542" s="28">
        <v>4</v>
      </c>
      <c r="R542" s="28">
        <v>28</v>
      </c>
      <c r="S542" s="28">
        <v>0</v>
      </c>
      <c r="V542" s="39">
        <f t="shared" si="73"/>
        <v>16080</v>
      </c>
      <c r="W542" s="28">
        <v>4.09</v>
      </c>
      <c r="X542" s="28">
        <v>0.99</v>
      </c>
      <c r="Y542" s="28">
        <f t="shared" si="72"/>
        <v>4038.111111111089</v>
      </c>
      <c r="Z542" s="28">
        <f t="shared" si="74"/>
        <v>19.23777777777822</v>
      </c>
      <c r="AA542" s="40">
        <f t="shared" si="75"/>
        <v>80.76222222222178</v>
      </c>
      <c r="AB542" s="39">
        <v>16120</v>
      </c>
      <c r="AC542" s="28">
        <v>3.13</v>
      </c>
      <c r="AD542" s="28">
        <v>0.78</v>
      </c>
      <c r="AE542" s="28">
        <f t="shared" si="79"/>
        <v>4057.1944444444425</v>
      </c>
      <c r="AF542" s="28">
        <f t="shared" si="76"/>
        <v>18.856111111111147</v>
      </c>
      <c r="AG542" s="40">
        <f t="shared" si="77"/>
        <v>81.143888888888853</v>
      </c>
      <c r="AJ542">
        <v>17161</v>
      </c>
      <c r="AK542" s="34">
        <v>32.32</v>
      </c>
      <c r="AL542" s="34">
        <v>26.55</v>
      </c>
      <c r="AM542" s="28">
        <f t="shared" si="80"/>
        <v>5.77</v>
      </c>
    </row>
    <row r="543" spans="2:39" customFormat="1" x14ac:dyDescent="0.25">
      <c r="B543" s="6">
        <v>0.186458333333333</v>
      </c>
      <c r="C543" s="28">
        <v>4.09</v>
      </c>
      <c r="D543" s="28">
        <v>0.99</v>
      </c>
      <c r="E543" s="28">
        <f t="shared" si="78"/>
        <v>4046.361111111089</v>
      </c>
      <c r="M543" s="27">
        <v>0.19827603009259265</v>
      </c>
      <c r="N543" s="18">
        <v>32.51</v>
      </c>
      <c r="O543" s="18">
        <v>26.55</v>
      </c>
      <c r="Q543" s="28">
        <v>4</v>
      </c>
      <c r="R543" s="28">
        <v>28</v>
      </c>
      <c r="S543" s="28">
        <v>30</v>
      </c>
      <c r="V543" s="39">
        <f t="shared" si="73"/>
        <v>16110</v>
      </c>
      <c r="W543" s="28">
        <v>4.09</v>
      </c>
      <c r="X543" s="28">
        <v>0.99</v>
      </c>
      <c r="Y543" s="28">
        <f t="shared" si="72"/>
        <v>4046.361111111089</v>
      </c>
      <c r="Z543" s="28">
        <f t="shared" si="74"/>
        <v>19.072777777778214</v>
      </c>
      <c r="AA543" s="40">
        <f t="shared" si="75"/>
        <v>80.927222222221786</v>
      </c>
      <c r="AB543" s="39">
        <v>16150</v>
      </c>
      <c r="AC543" s="28">
        <v>3.12</v>
      </c>
      <c r="AD543" s="28">
        <v>0.78</v>
      </c>
      <c r="AE543" s="28">
        <f t="shared" si="79"/>
        <v>4063.6944444444425</v>
      </c>
      <c r="AF543" s="28">
        <f t="shared" si="76"/>
        <v>18.726111111111152</v>
      </c>
      <c r="AG543" s="40">
        <f t="shared" si="77"/>
        <v>81.273888888888848</v>
      </c>
      <c r="AJ543">
        <v>17191</v>
      </c>
      <c r="AK543" s="33">
        <v>32.32</v>
      </c>
      <c r="AL543" s="33">
        <v>26.55</v>
      </c>
      <c r="AM543" s="28">
        <f t="shared" si="80"/>
        <v>5.77</v>
      </c>
    </row>
    <row r="544" spans="2:39" customFormat="1" x14ac:dyDescent="0.25">
      <c r="B544" s="6">
        <v>0.186805555555556</v>
      </c>
      <c r="C544" s="28">
        <v>4.09</v>
      </c>
      <c r="D544" s="28">
        <v>0.98</v>
      </c>
      <c r="E544" s="28">
        <f t="shared" si="78"/>
        <v>4054.5277777777555</v>
      </c>
      <c r="M544" s="26">
        <v>0.1986238773148149</v>
      </c>
      <c r="N544" s="17">
        <v>32.32</v>
      </c>
      <c r="O544" s="17">
        <v>26.55</v>
      </c>
      <c r="Q544" s="28">
        <v>4</v>
      </c>
      <c r="R544" s="28">
        <v>29</v>
      </c>
      <c r="S544" s="28">
        <v>0</v>
      </c>
      <c r="V544" s="39">
        <f t="shared" si="73"/>
        <v>16140</v>
      </c>
      <c r="W544" s="28">
        <v>4.09</v>
      </c>
      <c r="X544" s="28">
        <v>0.98</v>
      </c>
      <c r="Y544" s="28">
        <f t="shared" si="72"/>
        <v>4054.5277777777555</v>
      </c>
      <c r="Z544" s="28">
        <f t="shared" si="74"/>
        <v>18.909444444444887</v>
      </c>
      <c r="AA544" s="40">
        <f t="shared" si="75"/>
        <v>81.090555555555113</v>
      </c>
      <c r="AB544" s="39">
        <v>16180</v>
      </c>
      <c r="AC544" s="28">
        <v>3.12</v>
      </c>
      <c r="AD544" s="28">
        <v>0.78</v>
      </c>
      <c r="AE544" s="28">
        <f t="shared" si="79"/>
        <v>4070.1944444444425</v>
      </c>
      <c r="AF544" s="28">
        <f t="shared" si="76"/>
        <v>18.596111111111142</v>
      </c>
      <c r="AG544" s="40">
        <f t="shared" si="77"/>
        <v>81.403888888888858</v>
      </c>
      <c r="AJ544">
        <v>17131</v>
      </c>
      <c r="AK544" s="34">
        <v>32.51</v>
      </c>
      <c r="AL544" s="34">
        <v>26.55</v>
      </c>
      <c r="AM544" s="28">
        <f t="shared" si="80"/>
        <v>5.9599999999999973</v>
      </c>
    </row>
    <row r="545" spans="2:39" customFormat="1" x14ac:dyDescent="0.25">
      <c r="B545" s="6">
        <v>0.187152777777778</v>
      </c>
      <c r="C545" s="28">
        <v>4.0999999999999996</v>
      </c>
      <c r="D545" s="28">
        <v>0.98</v>
      </c>
      <c r="E545" s="28">
        <f t="shared" si="78"/>
        <v>4062.6944444444221</v>
      </c>
      <c r="M545" s="27">
        <v>0.19897179398148157</v>
      </c>
      <c r="N545" s="18">
        <v>32.32</v>
      </c>
      <c r="O545" s="18">
        <v>26.55</v>
      </c>
      <c r="Q545" s="28">
        <v>4</v>
      </c>
      <c r="R545" s="28">
        <v>29</v>
      </c>
      <c r="S545" s="28">
        <v>30</v>
      </c>
      <c r="V545" s="39">
        <f t="shared" si="73"/>
        <v>16170</v>
      </c>
      <c r="W545" s="28">
        <v>4.0999999999999996</v>
      </c>
      <c r="X545" s="28">
        <v>0.98</v>
      </c>
      <c r="Y545" s="28">
        <f t="shared" si="72"/>
        <v>4062.6944444444221</v>
      </c>
      <c r="Z545" s="28">
        <f t="shared" si="74"/>
        <v>18.74611111111156</v>
      </c>
      <c r="AA545" s="40">
        <f t="shared" si="75"/>
        <v>81.25388888888844</v>
      </c>
      <c r="AB545" s="39">
        <v>16210</v>
      </c>
      <c r="AC545" s="28">
        <v>3.12</v>
      </c>
      <c r="AD545" s="28">
        <v>0.78</v>
      </c>
      <c r="AE545" s="28">
        <f t="shared" si="79"/>
        <v>4076.6944444444425</v>
      </c>
      <c r="AF545" s="28">
        <f t="shared" si="76"/>
        <v>18.466111111111147</v>
      </c>
      <c r="AG545" s="40">
        <f t="shared" si="77"/>
        <v>81.533888888888853</v>
      </c>
      <c r="AJ545">
        <v>17161</v>
      </c>
      <c r="AK545" s="33">
        <v>32.32</v>
      </c>
      <c r="AL545" s="33">
        <v>26.55</v>
      </c>
      <c r="AM545" s="28">
        <f t="shared" si="80"/>
        <v>5.77</v>
      </c>
    </row>
    <row r="546" spans="2:39" customFormat="1" x14ac:dyDescent="0.25">
      <c r="B546" s="6">
        <v>0.1875</v>
      </c>
      <c r="C546" s="28">
        <v>4.0999999999999996</v>
      </c>
      <c r="D546" s="28">
        <v>0.98</v>
      </c>
      <c r="E546" s="28">
        <f t="shared" si="78"/>
        <v>4070.8611111110886</v>
      </c>
      <c r="M546" s="26">
        <v>0.1993195717592593</v>
      </c>
      <c r="N546" s="17">
        <v>32.409999999999997</v>
      </c>
      <c r="O546" s="17">
        <v>26.55</v>
      </c>
      <c r="Q546" s="28">
        <v>4</v>
      </c>
      <c r="R546" s="28">
        <v>30</v>
      </c>
      <c r="S546" s="28">
        <v>0</v>
      </c>
      <c r="V546" s="39">
        <f t="shared" si="73"/>
        <v>16200</v>
      </c>
      <c r="W546" s="28">
        <v>4.0999999999999996</v>
      </c>
      <c r="X546" s="28">
        <v>0.98</v>
      </c>
      <c r="Y546" s="28">
        <f t="shared" si="72"/>
        <v>4070.8611111110886</v>
      </c>
      <c r="Z546" s="28">
        <f t="shared" si="74"/>
        <v>18.582777777778219</v>
      </c>
      <c r="AA546" s="40">
        <f t="shared" si="75"/>
        <v>81.417222222221781</v>
      </c>
      <c r="AB546" s="39">
        <v>16240</v>
      </c>
      <c r="AC546" s="28">
        <v>3.12</v>
      </c>
      <c r="AD546" s="28">
        <v>0.77</v>
      </c>
      <c r="AE546" s="28">
        <f t="shared" si="79"/>
        <v>4083.111111111109</v>
      </c>
      <c r="AF546" s="28">
        <f t="shared" si="76"/>
        <v>18.337777777777816</v>
      </c>
      <c r="AG546" s="40">
        <f t="shared" si="77"/>
        <v>81.662222222222184</v>
      </c>
      <c r="AJ546">
        <v>17191</v>
      </c>
      <c r="AK546" s="34">
        <v>32.32</v>
      </c>
      <c r="AL546" s="34">
        <v>26.55</v>
      </c>
      <c r="AM546" s="28">
        <f t="shared" si="80"/>
        <v>5.77</v>
      </c>
    </row>
    <row r="547" spans="2:39" customFormat="1" x14ac:dyDescent="0.25">
      <c r="B547" s="6">
        <v>0.187847222222222</v>
      </c>
      <c r="C547" s="28">
        <v>4.0999999999999996</v>
      </c>
      <c r="D547" s="28">
        <v>0.99</v>
      </c>
      <c r="E547" s="28">
        <f t="shared" si="78"/>
        <v>4079.1111111110886</v>
      </c>
      <c r="M547" s="27">
        <v>0.19966797453703711</v>
      </c>
      <c r="N547" s="18">
        <v>32.409999999999997</v>
      </c>
      <c r="O547" s="18">
        <v>26.64</v>
      </c>
      <c r="Q547" s="28">
        <v>4</v>
      </c>
      <c r="R547" s="28">
        <v>30</v>
      </c>
      <c r="S547" s="28">
        <v>30</v>
      </c>
      <c r="V547" s="39">
        <f t="shared" si="73"/>
        <v>16230</v>
      </c>
      <c r="W547" s="28">
        <v>4.0999999999999996</v>
      </c>
      <c r="X547" s="28">
        <v>0.99</v>
      </c>
      <c r="Y547" s="28">
        <f t="shared" si="72"/>
        <v>4079.1111111110886</v>
      </c>
      <c r="Z547" s="28">
        <f t="shared" si="74"/>
        <v>18.417777777778227</v>
      </c>
      <c r="AA547" s="40">
        <f t="shared" si="75"/>
        <v>81.582222222221773</v>
      </c>
      <c r="AB547" s="39">
        <v>16270</v>
      </c>
      <c r="AC547" s="28">
        <v>3.12</v>
      </c>
      <c r="AD547" s="28">
        <v>0.77</v>
      </c>
      <c r="AE547" s="28">
        <f t="shared" si="79"/>
        <v>4089.5277777777756</v>
      </c>
      <c r="AF547" s="28">
        <f t="shared" si="76"/>
        <v>18.209444444444486</v>
      </c>
      <c r="AG547" s="40">
        <f t="shared" si="77"/>
        <v>81.790555555555514</v>
      </c>
      <c r="AJ547">
        <v>17221</v>
      </c>
      <c r="AK547" s="33">
        <v>32.409999999999997</v>
      </c>
      <c r="AL547" s="33">
        <v>26.55</v>
      </c>
      <c r="AM547" s="28">
        <f t="shared" si="80"/>
        <v>5.8599999999999959</v>
      </c>
    </row>
    <row r="548" spans="2:39" customFormat="1" x14ac:dyDescent="0.25">
      <c r="B548" s="6">
        <v>0.188194444444444</v>
      </c>
      <c r="C548" s="28">
        <v>4.0999999999999996</v>
      </c>
      <c r="D548" s="28">
        <v>0.98</v>
      </c>
      <c r="E548" s="28">
        <f t="shared" si="78"/>
        <v>4087.2777777777551</v>
      </c>
      <c r="M548" s="26">
        <v>0.20001527777777783</v>
      </c>
      <c r="N548" s="17">
        <v>32.22</v>
      </c>
      <c r="O548" s="17">
        <v>26.64</v>
      </c>
      <c r="Q548" s="28">
        <v>4</v>
      </c>
      <c r="R548" s="28">
        <v>31</v>
      </c>
      <c r="S548" s="28">
        <v>0</v>
      </c>
      <c r="V548" s="39">
        <f t="shared" si="73"/>
        <v>16260</v>
      </c>
      <c r="W548" s="28">
        <v>4.0999999999999996</v>
      </c>
      <c r="X548" s="28">
        <v>0.98</v>
      </c>
      <c r="Y548" s="28">
        <f t="shared" si="72"/>
        <v>4087.2777777777551</v>
      </c>
      <c r="Z548" s="28">
        <f t="shared" si="74"/>
        <v>18.2544444444449</v>
      </c>
      <c r="AA548" s="40">
        <f t="shared" si="75"/>
        <v>81.7455555555551</v>
      </c>
      <c r="AB548" s="39">
        <v>16300</v>
      </c>
      <c r="AC548" s="28">
        <v>3.11</v>
      </c>
      <c r="AD548" s="28">
        <v>0.77</v>
      </c>
      <c r="AE548" s="28">
        <f t="shared" si="79"/>
        <v>4095.9444444444421</v>
      </c>
      <c r="AF548" s="28">
        <f t="shared" si="76"/>
        <v>18.081111111111156</v>
      </c>
      <c r="AG548" s="40">
        <f t="shared" si="77"/>
        <v>81.918888888888844</v>
      </c>
      <c r="AJ548">
        <v>17251</v>
      </c>
      <c r="AK548" s="34">
        <v>32.409999999999997</v>
      </c>
      <c r="AL548" s="34">
        <v>26.64</v>
      </c>
      <c r="AM548" s="28">
        <f t="shared" si="80"/>
        <v>5.769999999999996</v>
      </c>
    </row>
    <row r="549" spans="2:39" customFormat="1" x14ac:dyDescent="0.25">
      <c r="B549" s="6">
        <v>0.188541666666667</v>
      </c>
      <c r="C549" s="28">
        <v>4.0999999999999996</v>
      </c>
      <c r="D549" s="28">
        <v>0.99</v>
      </c>
      <c r="E549" s="28">
        <f t="shared" si="78"/>
        <v>4095.5277777777551</v>
      </c>
      <c r="M549" s="27">
        <v>0.20036329861111113</v>
      </c>
      <c r="N549" s="18">
        <v>32.409999999999997</v>
      </c>
      <c r="O549" s="18">
        <v>26.55</v>
      </c>
      <c r="Q549" s="28">
        <v>4</v>
      </c>
      <c r="R549" s="28">
        <v>31</v>
      </c>
      <c r="S549" s="28">
        <v>30</v>
      </c>
      <c r="V549" s="39">
        <f t="shared" si="73"/>
        <v>16290</v>
      </c>
      <c r="W549" s="28">
        <v>4.0999999999999996</v>
      </c>
      <c r="X549" s="28">
        <v>0.99</v>
      </c>
      <c r="Y549" s="28">
        <f t="shared" si="72"/>
        <v>4095.5277777777551</v>
      </c>
      <c r="Z549" s="28">
        <f t="shared" si="74"/>
        <v>18.089444444444908</v>
      </c>
      <c r="AA549" s="40">
        <f t="shared" si="75"/>
        <v>81.910555555555092</v>
      </c>
      <c r="AB549" s="39">
        <v>16330</v>
      </c>
      <c r="AC549" s="28">
        <v>3.11</v>
      </c>
      <c r="AD549" s="28">
        <v>0.77</v>
      </c>
      <c r="AE549" s="28">
        <f t="shared" si="79"/>
        <v>4102.3611111111086</v>
      </c>
      <c r="AF549" s="28">
        <f t="shared" si="76"/>
        <v>17.952777777777825</v>
      </c>
      <c r="AG549" s="40">
        <f t="shared" si="77"/>
        <v>82.047222222222175</v>
      </c>
      <c r="AJ549">
        <v>17281</v>
      </c>
      <c r="AK549" s="33">
        <v>32.22</v>
      </c>
      <c r="AL549" s="33">
        <v>26.64</v>
      </c>
      <c r="AM549" s="28">
        <f t="shared" si="80"/>
        <v>5.5799999999999983</v>
      </c>
    </row>
    <row r="550" spans="2:39" customFormat="1" x14ac:dyDescent="0.25">
      <c r="B550" s="6">
        <v>0.18888888888888899</v>
      </c>
      <c r="C550" s="28">
        <v>4.0999999999999996</v>
      </c>
      <c r="D550" s="28">
        <v>0.98</v>
      </c>
      <c r="E550" s="28">
        <f t="shared" si="78"/>
        <v>4103.6944444444216</v>
      </c>
      <c r="M550" s="26">
        <v>0.2007109953703704</v>
      </c>
      <c r="N550" s="17">
        <v>32.409999999999997</v>
      </c>
      <c r="O550" s="17">
        <v>26.64</v>
      </c>
      <c r="Q550" s="28">
        <v>4</v>
      </c>
      <c r="R550" s="28">
        <v>32</v>
      </c>
      <c r="S550" s="28">
        <v>0</v>
      </c>
      <c r="V550" s="39">
        <f t="shared" si="73"/>
        <v>16320</v>
      </c>
      <c r="W550" s="28">
        <v>4.0999999999999996</v>
      </c>
      <c r="X550" s="28">
        <v>0.98</v>
      </c>
      <c r="Y550" s="28">
        <f t="shared" si="72"/>
        <v>4103.6944444444216</v>
      </c>
      <c r="Z550" s="28">
        <f t="shared" si="74"/>
        <v>17.926111111111567</v>
      </c>
      <c r="AA550" s="40">
        <f t="shared" si="75"/>
        <v>82.073888888888433</v>
      </c>
      <c r="AB550" s="39">
        <v>16360</v>
      </c>
      <c r="AC550" s="28">
        <v>3.11</v>
      </c>
      <c r="AD550" s="28">
        <v>0.77</v>
      </c>
      <c r="AE550" s="28">
        <f t="shared" si="79"/>
        <v>4108.7777777777756</v>
      </c>
      <c r="AF550" s="28">
        <f t="shared" si="76"/>
        <v>17.824444444444481</v>
      </c>
      <c r="AG550" s="40">
        <f t="shared" si="77"/>
        <v>82.175555555555519</v>
      </c>
      <c r="AJ550">
        <v>17311</v>
      </c>
      <c r="AK550" s="34">
        <v>32.409999999999997</v>
      </c>
      <c r="AL550" s="34">
        <v>26.55</v>
      </c>
      <c r="AM550" s="28">
        <f t="shared" si="80"/>
        <v>5.8599999999999959</v>
      </c>
    </row>
    <row r="551" spans="2:39" customFormat="1" x14ac:dyDescent="0.25">
      <c r="B551" s="6">
        <v>0.18923611111111099</v>
      </c>
      <c r="C551" s="28">
        <v>4.0999999999999996</v>
      </c>
      <c r="D551" s="28">
        <v>0.98</v>
      </c>
      <c r="E551" s="28">
        <f t="shared" si="78"/>
        <v>4111.8611111110886</v>
      </c>
      <c r="M551" s="27">
        <v>0.20105909722222226</v>
      </c>
      <c r="N551" s="18">
        <v>32.32</v>
      </c>
      <c r="O551" s="18">
        <v>26.55</v>
      </c>
      <c r="Q551" s="28">
        <v>4</v>
      </c>
      <c r="R551" s="28">
        <v>32</v>
      </c>
      <c r="S551" s="28">
        <v>30</v>
      </c>
      <c r="V551" s="39">
        <f t="shared" si="73"/>
        <v>16350</v>
      </c>
      <c r="W551" s="28">
        <v>4.0999999999999996</v>
      </c>
      <c r="X551" s="28">
        <v>0.98</v>
      </c>
      <c r="Y551" s="28">
        <f t="shared" si="72"/>
        <v>4111.8611111110886</v>
      </c>
      <c r="Z551" s="28">
        <f t="shared" si="74"/>
        <v>17.762777777778226</v>
      </c>
      <c r="AA551" s="40">
        <f t="shared" si="75"/>
        <v>82.237222222221774</v>
      </c>
      <c r="AB551" s="39">
        <v>16390</v>
      </c>
      <c r="AC551" s="28">
        <v>3.11</v>
      </c>
      <c r="AD551" s="28">
        <v>0.77</v>
      </c>
      <c r="AE551" s="28">
        <f t="shared" si="79"/>
        <v>4115.1944444444425</v>
      </c>
      <c r="AF551" s="28">
        <f t="shared" si="76"/>
        <v>17.696111111111151</v>
      </c>
      <c r="AG551" s="40">
        <f t="shared" si="77"/>
        <v>82.303888888888849</v>
      </c>
      <c r="AJ551">
        <v>17341</v>
      </c>
      <c r="AK551" s="33">
        <v>32.409999999999997</v>
      </c>
      <c r="AL551" s="33">
        <v>26.64</v>
      </c>
      <c r="AM551" s="28">
        <f t="shared" si="80"/>
        <v>5.769999999999996</v>
      </c>
    </row>
    <row r="552" spans="2:39" customFormat="1" x14ac:dyDescent="0.25">
      <c r="B552" s="6">
        <v>0.18958333333333299</v>
      </c>
      <c r="C552" s="28">
        <v>4.1100000000000003</v>
      </c>
      <c r="D552" s="28">
        <v>0.98</v>
      </c>
      <c r="E552" s="28">
        <f t="shared" si="78"/>
        <v>4120.0277777777555</v>
      </c>
      <c r="M552" s="26">
        <v>0.2014071296296297</v>
      </c>
      <c r="N552" s="17">
        <v>32.409999999999997</v>
      </c>
      <c r="O552" s="17">
        <v>26.55</v>
      </c>
      <c r="Q552" s="28">
        <v>4</v>
      </c>
      <c r="R552" s="28">
        <v>33</v>
      </c>
      <c r="S552" s="28">
        <v>0</v>
      </c>
      <c r="V552" s="39">
        <f t="shared" si="73"/>
        <v>16380</v>
      </c>
      <c r="W552" s="28">
        <v>4.1100000000000003</v>
      </c>
      <c r="X552" s="28">
        <v>0.98</v>
      </c>
      <c r="Y552" s="28">
        <f t="shared" si="72"/>
        <v>4120.0277777777555</v>
      </c>
      <c r="Z552" s="28">
        <f t="shared" si="74"/>
        <v>17.599444444444885</v>
      </c>
      <c r="AA552" s="40">
        <f t="shared" si="75"/>
        <v>82.400555555555115</v>
      </c>
      <c r="AB552" s="39">
        <v>16420</v>
      </c>
      <c r="AC552" s="28">
        <v>3.11</v>
      </c>
      <c r="AD552" s="28">
        <v>0.77</v>
      </c>
      <c r="AE552" s="28">
        <f t="shared" si="79"/>
        <v>4121.6111111111095</v>
      </c>
      <c r="AF552" s="28">
        <f t="shared" si="76"/>
        <v>17.56777777777782</v>
      </c>
      <c r="AG552" s="40">
        <f t="shared" si="77"/>
        <v>82.43222222222218</v>
      </c>
      <c r="AJ552">
        <v>17372</v>
      </c>
      <c r="AK552" s="34">
        <v>32.32</v>
      </c>
      <c r="AL552" s="34">
        <v>26.55</v>
      </c>
      <c r="AM552" s="28">
        <f t="shared" si="80"/>
        <v>5.77</v>
      </c>
    </row>
    <row r="553" spans="2:39" customFormat="1" x14ac:dyDescent="0.25">
      <c r="B553" s="6">
        <v>0.18993055555555599</v>
      </c>
      <c r="C553" s="28">
        <v>4.1100000000000003</v>
      </c>
      <c r="D553" s="28">
        <v>0.98</v>
      </c>
      <c r="E553" s="28">
        <f t="shared" si="78"/>
        <v>4128.1944444444225</v>
      </c>
      <c r="M553" s="27">
        <v>0.20175474537037041</v>
      </c>
      <c r="N553" s="18">
        <v>32.32</v>
      </c>
      <c r="O553" s="18">
        <v>26.64</v>
      </c>
      <c r="Q553" s="28">
        <v>4</v>
      </c>
      <c r="R553" s="28">
        <v>33</v>
      </c>
      <c r="S553" s="28">
        <v>30</v>
      </c>
      <c r="V553" s="39">
        <f t="shared" si="73"/>
        <v>16410</v>
      </c>
      <c r="W553" s="28">
        <v>4.1100000000000003</v>
      </c>
      <c r="X553" s="28">
        <v>0.98</v>
      </c>
      <c r="Y553" s="28">
        <f t="shared" si="72"/>
        <v>4128.1944444444225</v>
      </c>
      <c r="Z553" s="28">
        <f t="shared" si="74"/>
        <v>17.436111111111558</v>
      </c>
      <c r="AA553" s="40">
        <f t="shared" si="75"/>
        <v>82.563888888888442</v>
      </c>
      <c r="AB553" s="39">
        <v>16450</v>
      </c>
      <c r="AC553" s="28">
        <v>3.1</v>
      </c>
      <c r="AD553" s="28">
        <v>0.77</v>
      </c>
      <c r="AE553" s="28">
        <f t="shared" si="79"/>
        <v>4128.0277777777765</v>
      </c>
      <c r="AF553" s="28">
        <f t="shared" si="76"/>
        <v>17.439444444444476</v>
      </c>
      <c r="AG553" s="40">
        <f t="shared" si="77"/>
        <v>82.560555555555524</v>
      </c>
      <c r="AJ553">
        <v>17402</v>
      </c>
      <c r="AK553" s="33">
        <v>32.409999999999997</v>
      </c>
      <c r="AL553" s="33">
        <v>26.55</v>
      </c>
      <c r="AM553" s="28">
        <f t="shared" si="80"/>
        <v>5.8599999999999959</v>
      </c>
    </row>
    <row r="554" spans="2:39" customFormat="1" x14ac:dyDescent="0.25">
      <c r="B554" s="6">
        <v>0.19027777777777799</v>
      </c>
      <c r="C554" s="28">
        <v>4.1100000000000003</v>
      </c>
      <c r="D554" s="28">
        <v>0.99</v>
      </c>
      <c r="E554" s="28">
        <f t="shared" si="78"/>
        <v>4136.4444444444225</v>
      </c>
      <c r="M554" s="26">
        <v>0.20210239583333334</v>
      </c>
      <c r="N554" s="17">
        <v>32.32</v>
      </c>
      <c r="O554" s="17">
        <v>26.55</v>
      </c>
      <c r="Q554" s="28">
        <v>4</v>
      </c>
      <c r="R554" s="28">
        <v>34</v>
      </c>
      <c r="S554" s="28">
        <v>0</v>
      </c>
      <c r="V554" s="39">
        <f t="shared" si="73"/>
        <v>16440</v>
      </c>
      <c r="W554" s="28">
        <v>4.1100000000000003</v>
      </c>
      <c r="X554" s="28">
        <v>0.99</v>
      </c>
      <c r="Y554" s="28">
        <f t="shared" si="72"/>
        <v>4136.4444444444225</v>
      </c>
      <c r="Z554" s="28">
        <f t="shared" si="74"/>
        <v>17.271111111111551</v>
      </c>
      <c r="AA554" s="40">
        <f t="shared" si="75"/>
        <v>82.728888888888449</v>
      </c>
      <c r="AB554" s="39">
        <v>16480</v>
      </c>
      <c r="AC554" s="28">
        <v>3.1</v>
      </c>
      <c r="AD554" s="28">
        <v>0.77</v>
      </c>
      <c r="AE554" s="28">
        <f t="shared" si="79"/>
        <v>4134.4444444444434</v>
      </c>
      <c r="AF554" s="28">
        <f t="shared" si="76"/>
        <v>17.311111111111131</v>
      </c>
      <c r="AG554" s="40">
        <f t="shared" si="77"/>
        <v>82.688888888888869</v>
      </c>
      <c r="AJ554">
        <v>17432</v>
      </c>
      <c r="AK554" s="34">
        <v>32.32</v>
      </c>
      <c r="AL554" s="34">
        <v>26.64</v>
      </c>
      <c r="AM554" s="28">
        <f t="shared" si="80"/>
        <v>5.68</v>
      </c>
    </row>
    <row r="555" spans="2:39" customFormat="1" x14ac:dyDescent="0.25">
      <c r="B555" s="6">
        <v>0.19062499999999999</v>
      </c>
      <c r="C555" s="28">
        <v>4.1100000000000003</v>
      </c>
      <c r="D555" s="28">
        <v>0.98</v>
      </c>
      <c r="E555" s="28">
        <f t="shared" si="78"/>
        <v>4144.6111111110895</v>
      </c>
      <c r="M555" s="27">
        <v>0.20245052083333337</v>
      </c>
      <c r="N555" s="18">
        <v>32.32</v>
      </c>
      <c r="O555" s="18">
        <v>26.55</v>
      </c>
      <c r="Q555" s="28">
        <v>4</v>
      </c>
      <c r="R555" s="28">
        <v>34</v>
      </c>
      <c r="S555" s="28">
        <v>30</v>
      </c>
      <c r="V555" s="39">
        <f t="shared" si="73"/>
        <v>16470</v>
      </c>
      <c r="W555" s="28">
        <v>4.1100000000000003</v>
      </c>
      <c r="X555" s="28">
        <v>0.98</v>
      </c>
      <c r="Y555" s="28">
        <f t="shared" si="72"/>
        <v>4144.6111111110895</v>
      </c>
      <c r="Z555" s="28">
        <f t="shared" si="74"/>
        <v>17.10777777777821</v>
      </c>
      <c r="AA555" s="40">
        <f t="shared" si="75"/>
        <v>82.89222222222179</v>
      </c>
      <c r="AB555" s="39">
        <v>16510</v>
      </c>
      <c r="AC555" s="28">
        <v>3.1</v>
      </c>
      <c r="AD555" s="28">
        <v>0.77</v>
      </c>
      <c r="AE555" s="28">
        <f t="shared" si="79"/>
        <v>4140.8611111111104</v>
      </c>
      <c r="AF555" s="28">
        <f t="shared" si="76"/>
        <v>17.182777777777787</v>
      </c>
      <c r="AG555" s="40">
        <f t="shared" si="77"/>
        <v>82.817222222222213</v>
      </c>
      <c r="AJ555">
        <v>17462</v>
      </c>
      <c r="AK555" s="33">
        <v>32.32</v>
      </c>
      <c r="AL555" s="33">
        <v>26.55</v>
      </c>
      <c r="AM555" s="28">
        <f t="shared" si="80"/>
        <v>5.77</v>
      </c>
    </row>
    <row r="556" spans="2:39" customFormat="1" x14ac:dyDescent="0.25">
      <c r="B556" s="6">
        <v>0.19097222222222199</v>
      </c>
      <c r="C556" s="28">
        <v>4.1100000000000003</v>
      </c>
      <c r="D556" s="28">
        <v>0.98</v>
      </c>
      <c r="E556" s="28">
        <f t="shared" si="78"/>
        <v>4152.7777777777565</v>
      </c>
      <c r="M556" s="26">
        <v>0.20279809027777784</v>
      </c>
      <c r="N556" s="17">
        <v>32.32</v>
      </c>
      <c r="O556" s="17">
        <v>26.55</v>
      </c>
      <c r="Q556" s="28">
        <v>4</v>
      </c>
      <c r="R556" s="28">
        <v>35</v>
      </c>
      <c r="S556" s="28">
        <v>0</v>
      </c>
      <c r="V556" s="39">
        <f t="shared" si="73"/>
        <v>16500</v>
      </c>
      <c r="W556" s="28">
        <v>4.1100000000000003</v>
      </c>
      <c r="X556" s="28">
        <v>0.98</v>
      </c>
      <c r="Y556" s="28">
        <f t="shared" si="72"/>
        <v>4152.7777777777565</v>
      </c>
      <c r="Z556" s="28">
        <f t="shared" si="74"/>
        <v>16.944444444444869</v>
      </c>
      <c r="AA556" s="40">
        <f t="shared" si="75"/>
        <v>83.055555555555131</v>
      </c>
      <c r="AB556" s="39">
        <v>16540</v>
      </c>
      <c r="AC556" s="28">
        <v>3.1</v>
      </c>
      <c r="AD556" s="28">
        <v>0.77</v>
      </c>
      <c r="AE556" s="28">
        <f t="shared" si="79"/>
        <v>4147.2777777777774</v>
      </c>
      <c r="AF556" s="28">
        <f t="shared" si="76"/>
        <v>17.054444444444457</v>
      </c>
      <c r="AG556" s="40">
        <f t="shared" si="77"/>
        <v>82.945555555555543</v>
      </c>
      <c r="AJ556">
        <v>17492</v>
      </c>
      <c r="AK556" s="34">
        <v>32.32</v>
      </c>
      <c r="AL556" s="34">
        <v>26.55</v>
      </c>
      <c r="AM556" s="28">
        <f t="shared" si="80"/>
        <v>5.77</v>
      </c>
    </row>
    <row r="557" spans="2:39" customFormat="1" x14ac:dyDescent="0.25">
      <c r="B557" s="6">
        <v>0.19131944444444399</v>
      </c>
      <c r="C557" s="28">
        <v>4.1100000000000003</v>
      </c>
      <c r="D557" s="28">
        <v>0.98</v>
      </c>
      <c r="E557" s="28">
        <f t="shared" si="78"/>
        <v>4160.9444444444234</v>
      </c>
      <c r="M557" s="27">
        <v>0.20314594907407413</v>
      </c>
      <c r="N557" s="18">
        <v>31.56</v>
      </c>
      <c r="O557" s="18">
        <v>26.55</v>
      </c>
      <c r="Q557" s="28">
        <v>4</v>
      </c>
      <c r="R557" s="28">
        <v>35</v>
      </c>
      <c r="S557" s="28">
        <v>30</v>
      </c>
      <c r="V557" s="39">
        <f t="shared" si="73"/>
        <v>16530</v>
      </c>
      <c r="W557" s="28">
        <v>4.1100000000000003</v>
      </c>
      <c r="X557" s="28">
        <v>0.98</v>
      </c>
      <c r="Y557" s="28">
        <f t="shared" si="72"/>
        <v>4160.9444444444234</v>
      </c>
      <c r="Z557" s="28">
        <f t="shared" si="74"/>
        <v>16.781111111111528</v>
      </c>
      <c r="AA557" s="40">
        <f t="shared" si="75"/>
        <v>83.218888888888472</v>
      </c>
      <c r="AB557" s="39">
        <v>16570</v>
      </c>
      <c r="AC557" s="28">
        <v>3.1</v>
      </c>
      <c r="AD557" s="28">
        <v>0.77</v>
      </c>
      <c r="AE557" s="28">
        <f t="shared" si="79"/>
        <v>4153.6944444444443</v>
      </c>
      <c r="AF557" s="28">
        <f t="shared" si="76"/>
        <v>16.926111111111112</v>
      </c>
      <c r="AG557" s="40">
        <f t="shared" si="77"/>
        <v>83.073888888888888</v>
      </c>
      <c r="AJ557">
        <v>17522</v>
      </c>
      <c r="AK557" s="33">
        <v>32.32</v>
      </c>
      <c r="AL557" s="33">
        <v>26.55</v>
      </c>
      <c r="AM557" s="28">
        <f t="shared" si="80"/>
        <v>5.77</v>
      </c>
    </row>
    <row r="558" spans="2:39" customFormat="1" x14ac:dyDescent="0.25">
      <c r="B558" s="6">
        <v>0.19166666666666701</v>
      </c>
      <c r="C558" s="28">
        <v>4.1100000000000003</v>
      </c>
      <c r="D558" s="28">
        <v>0.98</v>
      </c>
      <c r="E558" s="28">
        <f t="shared" si="78"/>
        <v>4169.1111111110904</v>
      </c>
      <c r="M558" s="26">
        <v>0.20349414351851858</v>
      </c>
      <c r="N558" s="17">
        <v>32.32</v>
      </c>
      <c r="O558" s="17">
        <v>26.55</v>
      </c>
      <c r="Q558" s="28">
        <v>4</v>
      </c>
      <c r="R558" s="28">
        <v>36</v>
      </c>
      <c r="S558" s="28">
        <v>0</v>
      </c>
      <c r="V558" s="39">
        <f t="shared" si="73"/>
        <v>16560</v>
      </c>
      <c r="W558" s="28">
        <v>4.1100000000000003</v>
      </c>
      <c r="X558" s="28">
        <v>0.98</v>
      </c>
      <c r="Y558" s="28">
        <f t="shared" si="72"/>
        <v>4169.1111111110904</v>
      </c>
      <c r="Z558" s="28">
        <f t="shared" si="74"/>
        <v>16.617777777778201</v>
      </c>
      <c r="AA558" s="40">
        <f t="shared" si="75"/>
        <v>83.382222222221799</v>
      </c>
      <c r="AB558" s="39">
        <v>16600</v>
      </c>
      <c r="AC558" s="28">
        <v>3.09</v>
      </c>
      <c r="AD558" s="28">
        <v>0.77</v>
      </c>
      <c r="AE558" s="28">
        <f t="shared" si="79"/>
        <v>4160.1111111111113</v>
      </c>
      <c r="AF558" s="28">
        <f t="shared" si="76"/>
        <v>16.797777777777782</v>
      </c>
      <c r="AG558" s="40">
        <f t="shared" si="77"/>
        <v>83.202222222222218</v>
      </c>
      <c r="AJ558">
        <v>17552</v>
      </c>
      <c r="AK558" s="34">
        <v>31.56</v>
      </c>
      <c r="AL558" s="34">
        <v>26.55</v>
      </c>
      <c r="AM558" s="28">
        <f t="shared" si="80"/>
        <v>5.009999999999998</v>
      </c>
    </row>
    <row r="559" spans="2:39" customFormat="1" x14ac:dyDescent="0.25">
      <c r="B559" s="6">
        <v>0.19201388888888901</v>
      </c>
      <c r="C559" s="28">
        <v>4.12</v>
      </c>
      <c r="D559" s="28">
        <v>0.98</v>
      </c>
      <c r="E559" s="28">
        <f t="shared" si="78"/>
        <v>4177.2777777777574</v>
      </c>
      <c r="M559" s="27">
        <v>0.20384190972222227</v>
      </c>
      <c r="N559" s="18">
        <v>32.22</v>
      </c>
      <c r="O559" s="18">
        <v>26.55</v>
      </c>
      <c r="Q559" s="28">
        <v>4</v>
      </c>
      <c r="R559" s="28">
        <v>36</v>
      </c>
      <c r="S559" s="28">
        <v>30</v>
      </c>
      <c r="V559" s="39">
        <f t="shared" si="73"/>
        <v>16590</v>
      </c>
      <c r="W559" s="28">
        <v>4.12</v>
      </c>
      <c r="X559" s="28">
        <v>0.98</v>
      </c>
      <c r="Y559" s="28">
        <f t="shared" si="72"/>
        <v>4177.2777777777574</v>
      </c>
      <c r="Z559" s="28">
        <f t="shared" si="74"/>
        <v>16.454444444444846</v>
      </c>
      <c r="AA559" s="40">
        <f t="shared" si="75"/>
        <v>83.545555555555154</v>
      </c>
      <c r="AB559" s="39">
        <v>16630</v>
      </c>
      <c r="AC559" s="28">
        <v>3.09</v>
      </c>
      <c r="AD559" s="28">
        <v>0.77</v>
      </c>
      <c r="AE559" s="28">
        <f t="shared" si="79"/>
        <v>4166.5277777777783</v>
      </c>
      <c r="AF559" s="28">
        <f t="shared" si="76"/>
        <v>16.669444444444437</v>
      </c>
      <c r="AG559" s="40">
        <f t="shared" si="77"/>
        <v>83.330555555555563</v>
      </c>
      <c r="AJ559">
        <v>17582</v>
      </c>
      <c r="AK559" s="33">
        <v>32.32</v>
      </c>
      <c r="AL559" s="33">
        <v>26.55</v>
      </c>
      <c r="AM559" s="28">
        <f t="shared" si="80"/>
        <v>5.77</v>
      </c>
    </row>
    <row r="560" spans="2:39" customFormat="1" x14ac:dyDescent="0.25">
      <c r="B560" s="6">
        <v>0.19236111111111101</v>
      </c>
      <c r="C560" s="28">
        <v>4.12</v>
      </c>
      <c r="D560" s="28">
        <v>0.98</v>
      </c>
      <c r="E560" s="28">
        <f t="shared" si="78"/>
        <v>4185.4444444444243</v>
      </c>
      <c r="M560" s="26">
        <v>0.20418951388888895</v>
      </c>
      <c r="N560" s="17">
        <v>32.22</v>
      </c>
      <c r="O560" s="17">
        <v>26.55</v>
      </c>
      <c r="Q560" s="28">
        <v>4</v>
      </c>
      <c r="R560" s="28">
        <v>37</v>
      </c>
      <c r="S560" s="28">
        <v>0</v>
      </c>
      <c r="V560" s="39">
        <f t="shared" si="73"/>
        <v>16620</v>
      </c>
      <c r="W560" s="28">
        <v>4.12</v>
      </c>
      <c r="X560" s="28">
        <v>0.98</v>
      </c>
      <c r="Y560" s="28">
        <f t="shared" si="72"/>
        <v>4185.4444444444243</v>
      </c>
      <c r="Z560" s="28">
        <f t="shared" si="74"/>
        <v>16.291111111111505</v>
      </c>
      <c r="AA560" s="40">
        <f t="shared" si="75"/>
        <v>83.708888888888495</v>
      </c>
      <c r="AB560" s="39">
        <v>16660</v>
      </c>
      <c r="AC560" s="28">
        <v>3.09</v>
      </c>
      <c r="AD560" s="28">
        <v>0.77</v>
      </c>
      <c r="AE560" s="28">
        <f t="shared" si="79"/>
        <v>4172.9444444444453</v>
      </c>
      <c r="AF560" s="28">
        <f t="shared" si="76"/>
        <v>16.541111111111093</v>
      </c>
      <c r="AG560" s="40">
        <f t="shared" si="77"/>
        <v>83.458888888888907</v>
      </c>
      <c r="AJ560">
        <v>17612</v>
      </c>
      <c r="AK560" s="34">
        <v>32.22</v>
      </c>
      <c r="AL560" s="34">
        <v>26.55</v>
      </c>
      <c r="AM560" s="28">
        <f t="shared" si="80"/>
        <v>5.6699999999999982</v>
      </c>
    </row>
    <row r="561" spans="2:39" customFormat="1" x14ac:dyDescent="0.25">
      <c r="B561" s="6">
        <v>0.19270833333333301</v>
      </c>
      <c r="C561" s="28">
        <v>4.12</v>
      </c>
      <c r="D561" s="28">
        <v>0.98</v>
      </c>
      <c r="E561" s="28">
        <f t="shared" si="78"/>
        <v>4193.6111111110913</v>
      </c>
      <c r="M561" s="27">
        <v>0.20453751157407407</v>
      </c>
      <c r="N561" s="18">
        <v>32.22</v>
      </c>
      <c r="O561" s="18">
        <v>26.55</v>
      </c>
      <c r="Q561" s="28">
        <v>4</v>
      </c>
      <c r="R561" s="28">
        <v>37</v>
      </c>
      <c r="S561" s="28">
        <v>30</v>
      </c>
      <c r="V561" s="39">
        <f t="shared" si="73"/>
        <v>16650</v>
      </c>
      <c r="W561" s="28">
        <v>4.12</v>
      </c>
      <c r="X561" s="28">
        <v>0.98</v>
      </c>
      <c r="Y561" s="28">
        <f t="shared" si="72"/>
        <v>4193.6111111110913</v>
      </c>
      <c r="Z561" s="28">
        <f t="shared" si="74"/>
        <v>16.127777777778178</v>
      </c>
      <c r="AA561" s="40">
        <f t="shared" si="75"/>
        <v>83.872222222221822</v>
      </c>
      <c r="AB561" s="39">
        <v>16690</v>
      </c>
      <c r="AC561" s="28">
        <v>3.09</v>
      </c>
      <c r="AD561" s="28">
        <v>0.77</v>
      </c>
      <c r="AE561" s="28">
        <f t="shared" si="79"/>
        <v>4179.3611111111122</v>
      </c>
      <c r="AF561" s="28">
        <f t="shared" si="76"/>
        <v>16.412777777777748</v>
      </c>
      <c r="AG561" s="40">
        <f t="shared" si="77"/>
        <v>83.587222222222252</v>
      </c>
      <c r="AJ561">
        <v>17642</v>
      </c>
      <c r="AK561" s="33">
        <v>32.22</v>
      </c>
      <c r="AL561" s="33">
        <v>26.55</v>
      </c>
      <c r="AM561" s="28">
        <f t="shared" si="80"/>
        <v>5.6699999999999982</v>
      </c>
    </row>
    <row r="562" spans="2:39" customFormat="1" x14ac:dyDescent="0.25">
      <c r="B562" s="6">
        <v>0.19305555555555601</v>
      </c>
      <c r="C562" s="28">
        <v>4.12</v>
      </c>
      <c r="D562" s="28">
        <v>0.99</v>
      </c>
      <c r="E562" s="28">
        <f t="shared" si="78"/>
        <v>4201.8611111110913</v>
      </c>
      <c r="M562" s="26">
        <v>0.20488532407407412</v>
      </c>
      <c r="N562" s="17">
        <v>32.22</v>
      </c>
      <c r="O562" s="17">
        <v>26.55</v>
      </c>
      <c r="Q562" s="28">
        <v>4</v>
      </c>
      <c r="R562" s="28">
        <v>38</v>
      </c>
      <c r="S562" s="28">
        <v>0</v>
      </c>
      <c r="V562" s="39">
        <f t="shared" si="73"/>
        <v>16680</v>
      </c>
      <c r="W562" s="28">
        <v>4.12</v>
      </c>
      <c r="X562" s="28">
        <v>0.99</v>
      </c>
      <c r="Y562" s="28">
        <f t="shared" si="72"/>
        <v>4201.8611111110913</v>
      </c>
      <c r="Z562" s="28">
        <f t="shared" si="74"/>
        <v>15.962777777778172</v>
      </c>
      <c r="AA562" s="40">
        <f t="shared" si="75"/>
        <v>84.037222222221828</v>
      </c>
      <c r="AB562" s="39">
        <v>16720</v>
      </c>
      <c r="AC562" s="28">
        <v>3.09</v>
      </c>
      <c r="AD562" s="28">
        <v>0.77</v>
      </c>
      <c r="AE562" s="28">
        <f t="shared" si="79"/>
        <v>4185.7777777777792</v>
      </c>
      <c r="AF562" s="28">
        <f t="shared" si="76"/>
        <v>16.284444444444418</v>
      </c>
      <c r="AG562" s="40">
        <f t="shared" si="77"/>
        <v>83.715555555555582</v>
      </c>
      <c r="AJ562">
        <v>17672</v>
      </c>
      <c r="AK562" s="34">
        <v>32.22</v>
      </c>
      <c r="AL562" s="34">
        <v>26.55</v>
      </c>
      <c r="AM562" s="28">
        <f t="shared" si="80"/>
        <v>5.6699999999999982</v>
      </c>
    </row>
    <row r="563" spans="2:39" customFormat="1" x14ac:dyDescent="0.25">
      <c r="B563" s="6">
        <v>0.19340277777777801</v>
      </c>
      <c r="C563" s="28">
        <v>4.12</v>
      </c>
      <c r="D563" s="28">
        <v>0.98</v>
      </c>
      <c r="E563" s="28">
        <f t="shared" si="78"/>
        <v>4210.0277777777583</v>
      </c>
      <c r="M563" s="27">
        <v>0.20523348379629636</v>
      </c>
      <c r="N563" s="18">
        <v>32.130000000000003</v>
      </c>
      <c r="O563" s="18">
        <v>26.55</v>
      </c>
      <c r="Q563" s="28">
        <v>4</v>
      </c>
      <c r="R563" s="28">
        <v>38</v>
      </c>
      <c r="S563" s="28">
        <v>30</v>
      </c>
      <c r="V563" s="39">
        <f t="shared" si="73"/>
        <v>16710</v>
      </c>
      <c r="W563" s="28">
        <v>4.12</v>
      </c>
      <c r="X563" s="28">
        <v>0.98</v>
      </c>
      <c r="Y563" s="28">
        <f t="shared" si="72"/>
        <v>4210.0277777777583</v>
      </c>
      <c r="Z563" s="28">
        <f t="shared" si="74"/>
        <v>15.799444444444831</v>
      </c>
      <c r="AA563" s="40">
        <f t="shared" si="75"/>
        <v>84.200555555555169</v>
      </c>
      <c r="AB563" s="39">
        <v>16750</v>
      </c>
      <c r="AC563" s="28">
        <v>3.08</v>
      </c>
      <c r="AD563" s="28">
        <v>0.77</v>
      </c>
      <c r="AE563" s="28">
        <f t="shared" si="79"/>
        <v>4192.1944444444462</v>
      </c>
      <c r="AF563" s="28">
        <f t="shared" si="76"/>
        <v>16.156111111111088</v>
      </c>
      <c r="AG563" s="40">
        <f t="shared" si="77"/>
        <v>83.843888888888912</v>
      </c>
      <c r="AJ563">
        <v>17702</v>
      </c>
      <c r="AK563" s="33">
        <v>32.22</v>
      </c>
      <c r="AL563" s="33">
        <v>26.55</v>
      </c>
      <c r="AM563" s="28">
        <f t="shared" si="80"/>
        <v>5.6699999999999982</v>
      </c>
    </row>
    <row r="564" spans="2:39" customFormat="1" x14ac:dyDescent="0.25">
      <c r="B564" s="6">
        <v>0.19375000000000001</v>
      </c>
      <c r="C564" s="28">
        <v>4.13</v>
      </c>
      <c r="D564" s="28">
        <v>0.98</v>
      </c>
      <c r="E564" s="28">
        <f t="shared" si="78"/>
        <v>4218.1944444444252</v>
      </c>
      <c r="M564" s="26">
        <v>0.20558127314814822</v>
      </c>
      <c r="N564" s="17">
        <v>32.130000000000003</v>
      </c>
      <c r="O564" s="17">
        <v>26.55</v>
      </c>
      <c r="Q564" s="28">
        <v>4</v>
      </c>
      <c r="R564" s="28">
        <v>39</v>
      </c>
      <c r="S564" s="28">
        <v>0</v>
      </c>
      <c r="V564" s="39">
        <f t="shared" si="73"/>
        <v>16740</v>
      </c>
      <c r="W564" s="28">
        <v>4.13</v>
      </c>
      <c r="X564" s="28">
        <v>0.98</v>
      </c>
      <c r="Y564" s="28">
        <f t="shared" si="72"/>
        <v>4218.1944444444252</v>
      </c>
      <c r="Z564" s="28">
        <f t="shared" si="74"/>
        <v>15.636111111111489</v>
      </c>
      <c r="AA564" s="40">
        <f t="shared" si="75"/>
        <v>84.363888888888511</v>
      </c>
      <c r="AB564" s="39">
        <v>16780</v>
      </c>
      <c r="AC564" s="28">
        <v>3.08</v>
      </c>
      <c r="AD564" s="28">
        <v>0.77</v>
      </c>
      <c r="AE564" s="28">
        <f t="shared" si="79"/>
        <v>4198.6111111111131</v>
      </c>
      <c r="AF564" s="28">
        <f t="shared" si="76"/>
        <v>16.027777777777743</v>
      </c>
      <c r="AG564" s="40">
        <f t="shared" si="77"/>
        <v>83.972222222222257</v>
      </c>
      <c r="AJ564">
        <v>17732</v>
      </c>
      <c r="AK564" s="34">
        <v>32.130000000000003</v>
      </c>
      <c r="AL564" s="34">
        <v>26.55</v>
      </c>
      <c r="AM564" s="28">
        <f t="shared" si="80"/>
        <v>5.5800000000000018</v>
      </c>
    </row>
    <row r="565" spans="2:39" customFormat="1" x14ac:dyDescent="0.25">
      <c r="B565" s="6">
        <v>0.194097222222222</v>
      </c>
      <c r="C565" s="28">
        <v>4.13</v>
      </c>
      <c r="D565" s="28">
        <v>0.98</v>
      </c>
      <c r="E565" s="28">
        <f t="shared" si="78"/>
        <v>4226.3611111110922</v>
      </c>
      <c r="M565" s="27">
        <v>0.20592892361111115</v>
      </c>
      <c r="N565" s="18">
        <v>32.22</v>
      </c>
      <c r="O565" s="18">
        <v>26.55</v>
      </c>
      <c r="Q565" s="28">
        <v>4</v>
      </c>
      <c r="R565" s="28">
        <v>39</v>
      </c>
      <c r="S565" s="28">
        <v>30</v>
      </c>
      <c r="V565" s="39">
        <f t="shared" si="73"/>
        <v>16770</v>
      </c>
      <c r="W565" s="28">
        <v>4.13</v>
      </c>
      <c r="X565" s="28">
        <v>0.98</v>
      </c>
      <c r="Y565" s="28">
        <f t="shared" si="72"/>
        <v>4226.3611111110922</v>
      </c>
      <c r="Z565" s="28">
        <f t="shared" si="74"/>
        <v>15.472777777778163</v>
      </c>
      <c r="AA565" s="40">
        <f t="shared" si="75"/>
        <v>84.527222222221837</v>
      </c>
      <c r="AB565" s="39">
        <v>16810</v>
      </c>
      <c r="AC565" s="28">
        <v>3.08</v>
      </c>
      <c r="AD565" s="28">
        <v>0.77</v>
      </c>
      <c r="AE565" s="28">
        <f t="shared" si="79"/>
        <v>4205.0277777777801</v>
      </c>
      <c r="AF565" s="28">
        <f t="shared" si="76"/>
        <v>15.899444444444399</v>
      </c>
      <c r="AG565" s="40">
        <f t="shared" si="77"/>
        <v>84.100555555555601</v>
      </c>
      <c r="AJ565">
        <v>17762</v>
      </c>
      <c r="AK565" s="33">
        <v>32.130000000000003</v>
      </c>
      <c r="AL565" s="33">
        <v>26.55</v>
      </c>
      <c r="AM565" s="28">
        <f t="shared" si="80"/>
        <v>5.5800000000000018</v>
      </c>
    </row>
    <row r="566" spans="2:39" customFormat="1" x14ac:dyDescent="0.25">
      <c r="B566" s="6">
        <v>0.194444444444444</v>
      </c>
      <c r="C566" s="28">
        <v>4.13</v>
      </c>
      <c r="D566" s="28">
        <v>0.98</v>
      </c>
      <c r="E566" s="28">
        <f t="shared" si="78"/>
        <v>4234.5277777777592</v>
      </c>
      <c r="M566" s="26">
        <v>0.20627700231481483</v>
      </c>
      <c r="N566" s="17">
        <v>32.32</v>
      </c>
      <c r="O566" s="17">
        <v>26.55</v>
      </c>
      <c r="Q566" s="28">
        <v>4</v>
      </c>
      <c r="R566" s="28">
        <v>40</v>
      </c>
      <c r="S566" s="28">
        <v>0</v>
      </c>
      <c r="V566" s="39">
        <f t="shared" si="73"/>
        <v>16800</v>
      </c>
      <c r="W566" s="28">
        <v>4.13</v>
      </c>
      <c r="X566" s="28">
        <v>0.98</v>
      </c>
      <c r="Y566" s="28">
        <f t="shared" ref="Y566:Y629" si="81">X566*$A$1*(10/36)+Y565</f>
        <v>4234.5277777777592</v>
      </c>
      <c r="Z566" s="28">
        <f t="shared" si="74"/>
        <v>15.309444444444821</v>
      </c>
      <c r="AA566" s="40">
        <f t="shared" si="75"/>
        <v>84.690555555555179</v>
      </c>
      <c r="AB566" s="39">
        <v>16840</v>
      </c>
      <c r="AC566" s="28">
        <v>3.08</v>
      </c>
      <c r="AD566" s="28">
        <v>0.76</v>
      </c>
      <c r="AE566" s="28">
        <f t="shared" si="79"/>
        <v>4211.3611111111131</v>
      </c>
      <c r="AF566" s="28">
        <f t="shared" si="76"/>
        <v>15.772777777777733</v>
      </c>
      <c r="AG566" s="40">
        <f t="shared" si="77"/>
        <v>84.227222222222267</v>
      </c>
      <c r="AJ566">
        <v>17792</v>
      </c>
      <c r="AK566" s="34">
        <v>32.22</v>
      </c>
      <c r="AL566" s="34">
        <v>26.55</v>
      </c>
      <c r="AM566" s="28">
        <f t="shared" si="80"/>
        <v>5.6699999999999982</v>
      </c>
    </row>
    <row r="567" spans="2:39" customFormat="1" x14ac:dyDescent="0.25">
      <c r="B567" s="6">
        <v>0.194791666666667</v>
      </c>
      <c r="C567" s="28">
        <v>4.13</v>
      </c>
      <c r="D567" s="28">
        <v>0.98</v>
      </c>
      <c r="E567" s="28">
        <f t="shared" si="78"/>
        <v>4242.6944444444262</v>
      </c>
      <c r="M567" s="27">
        <v>0.20662486111111111</v>
      </c>
      <c r="N567" s="18">
        <v>32.22</v>
      </c>
      <c r="O567" s="18">
        <v>26.55</v>
      </c>
      <c r="Q567" s="28">
        <v>4</v>
      </c>
      <c r="R567" s="28">
        <v>40</v>
      </c>
      <c r="S567" s="28">
        <v>30</v>
      </c>
      <c r="V567" s="39">
        <f t="shared" si="73"/>
        <v>16830</v>
      </c>
      <c r="W567" s="28">
        <v>4.13</v>
      </c>
      <c r="X567" s="28">
        <v>0.98</v>
      </c>
      <c r="Y567" s="28">
        <f t="shared" si="81"/>
        <v>4242.6944444444262</v>
      </c>
      <c r="Z567" s="28">
        <f t="shared" si="74"/>
        <v>15.14611111111148</v>
      </c>
      <c r="AA567" s="40">
        <f t="shared" si="75"/>
        <v>84.85388888888852</v>
      </c>
      <c r="AB567" s="39">
        <v>16870</v>
      </c>
      <c r="AC567" s="28">
        <v>3.07</v>
      </c>
      <c r="AD567" s="28">
        <v>0.76</v>
      </c>
      <c r="AE567" s="28">
        <f t="shared" si="79"/>
        <v>4217.6944444444462</v>
      </c>
      <c r="AF567" s="28">
        <f t="shared" si="76"/>
        <v>15.646111111111068</v>
      </c>
      <c r="AG567" s="40">
        <f t="shared" si="77"/>
        <v>84.353888888888932</v>
      </c>
      <c r="AJ567">
        <v>17822</v>
      </c>
      <c r="AK567" s="33">
        <v>32.32</v>
      </c>
      <c r="AL567" s="33">
        <v>26.55</v>
      </c>
      <c r="AM567" s="28">
        <f t="shared" si="80"/>
        <v>5.77</v>
      </c>
    </row>
    <row r="568" spans="2:39" customFormat="1" x14ac:dyDescent="0.25">
      <c r="B568" s="6">
        <v>0.195138888888889</v>
      </c>
      <c r="C568" s="28">
        <v>4.13</v>
      </c>
      <c r="D568" s="28">
        <v>0.98</v>
      </c>
      <c r="E568" s="28">
        <f t="shared" si="78"/>
        <v>4250.8611111110931</v>
      </c>
      <c r="M568" s="26">
        <v>0.20697277777777778</v>
      </c>
      <c r="N568" s="17">
        <v>32.22</v>
      </c>
      <c r="O568" s="17">
        <v>26.55</v>
      </c>
      <c r="Q568" s="28">
        <v>4</v>
      </c>
      <c r="R568" s="28">
        <v>41</v>
      </c>
      <c r="S568" s="28">
        <v>0</v>
      </c>
      <c r="V568" s="39">
        <f t="shared" si="73"/>
        <v>16860</v>
      </c>
      <c r="W568" s="28">
        <v>4.13</v>
      </c>
      <c r="X568" s="28">
        <v>0.98</v>
      </c>
      <c r="Y568" s="28">
        <f t="shared" si="81"/>
        <v>4250.8611111110931</v>
      </c>
      <c r="Z568" s="28">
        <f t="shared" si="74"/>
        <v>14.982777777778139</v>
      </c>
      <c r="AA568" s="40">
        <f t="shared" si="75"/>
        <v>85.017222222221861</v>
      </c>
      <c r="AB568" s="39">
        <v>16900</v>
      </c>
      <c r="AC568" s="28">
        <v>3.07</v>
      </c>
      <c r="AD568" s="28">
        <v>0.76</v>
      </c>
      <c r="AE568" s="28">
        <f t="shared" si="79"/>
        <v>4224.0277777777792</v>
      </c>
      <c r="AF568" s="28">
        <f t="shared" si="76"/>
        <v>15.519444444444417</v>
      </c>
      <c r="AG568" s="40">
        <f t="shared" si="77"/>
        <v>84.480555555555583</v>
      </c>
      <c r="AJ568">
        <v>17852</v>
      </c>
      <c r="AK568" s="34">
        <v>32.22</v>
      </c>
      <c r="AL568" s="34">
        <v>26.55</v>
      </c>
      <c r="AM568" s="28">
        <f t="shared" si="80"/>
        <v>5.6699999999999982</v>
      </c>
    </row>
    <row r="569" spans="2:39" customFormat="1" x14ac:dyDescent="0.25">
      <c r="B569" s="6">
        <v>0.195486111111111</v>
      </c>
      <c r="C569" s="28">
        <v>4.13</v>
      </c>
      <c r="D569" s="28">
        <v>0.98</v>
      </c>
      <c r="E569" s="28">
        <f t="shared" si="78"/>
        <v>4259.0277777777601</v>
      </c>
      <c r="M569" s="27">
        <v>0.20732055555555562</v>
      </c>
      <c r="N569" s="18">
        <v>32.32</v>
      </c>
      <c r="O569" s="18">
        <v>26.55</v>
      </c>
      <c r="Q569" s="28">
        <v>4</v>
      </c>
      <c r="R569" s="28">
        <v>41</v>
      </c>
      <c r="S569" s="28">
        <v>30</v>
      </c>
      <c r="V569" s="39">
        <f t="shared" si="73"/>
        <v>16890</v>
      </c>
      <c r="W569" s="28">
        <v>4.13</v>
      </c>
      <c r="X569" s="28">
        <v>0.98</v>
      </c>
      <c r="Y569" s="28">
        <f t="shared" si="81"/>
        <v>4259.0277777777601</v>
      </c>
      <c r="Z569" s="28">
        <f t="shared" si="74"/>
        <v>14.819444444444798</v>
      </c>
      <c r="AA569" s="40">
        <f t="shared" si="75"/>
        <v>85.180555555555202</v>
      </c>
      <c r="AB569" s="39">
        <v>16930</v>
      </c>
      <c r="AC569" s="28">
        <v>3.07</v>
      </c>
      <c r="AD569" s="28">
        <v>0.76</v>
      </c>
      <c r="AE569" s="28">
        <f t="shared" si="79"/>
        <v>4230.3611111111122</v>
      </c>
      <c r="AF569" s="28">
        <f t="shared" si="76"/>
        <v>15.392777777777752</v>
      </c>
      <c r="AG569" s="40">
        <f t="shared" si="77"/>
        <v>84.607222222222248</v>
      </c>
      <c r="AJ569">
        <v>17882</v>
      </c>
      <c r="AK569" s="33">
        <v>32.22</v>
      </c>
      <c r="AL569" s="33">
        <v>26.55</v>
      </c>
      <c r="AM569" s="28">
        <f t="shared" si="80"/>
        <v>5.6699999999999982</v>
      </c>
    </row>
    <row r="570" spans="2:39" customFormat="1" x14ac:dyDescent="0.25">
      <c r="B570" s="6">
        <v>0.195833333333333</v>
      </c>
      <c r="C570" s="28">
        <v>4.13</v>
      </c>
      <c r="D570" s="28">
        <v>0.98</v>
      </c>
      <c r="E570" s="28">
        <f t="shared" si="78"/>
        <v>4267.1944444444271</v>
      </c>
      <c r="M570" s="26">
        <v>0.20766826388888893</v>
      </c>
      <c r="N570" s="17">
        <v>32.22</v>
      </c>
      <c r="O570" s="17">
        <v>26.55</v>
      </c>
      <c r="Q570" s="28">
        <v>4</v>
      </c>
      <c r="R570" s="28">
        <v>42</v>
      </c>
      <c r="S570" s="28">
        <v>0</v>
      </c>
      <c r="V570" s="39">
        <f t="shared" si="73"/>
        <v>16920</v>
      </c>
      <c r="W570" s="28">
        <v>4.13</v>
      </c>
      <c r="X570" s="28">
        <v>0.98</v>
      </c>
      <c r="Y570" s="28">
        <f t="shared" si="81"/>
        <v>4267.1944444444271</v>
      </c>
      <c r="Z570" s="28">
        <f t="shared" si="74"/>
        <v>14.656111111111457</v>
      </c>
      <c r="AA570" s="40">
        <f t="shared" si="75"/>
        <v>85.343888888888543</v>
      </c>
      <c r="AB570" s="39">
        <v>16960</v>
      </c>
      <c r="AC570" s="28">
        <v>3.07</v>
      </c>
      <c r="AD570" s="28">
        <v>0.76</v>
      </c>
      <c r="AE570" s="28">
        <f t="shared" si="79"/>
        <v>4236.6944444444453</v>
      </c>
      <c r="AF570" s="28">
        <f t="shared" si="76"/>
        <v>15.266111111111087</v>
      </c>
      <c r="AG570" s="40">
        <f t="shared" si="77"/>
        <v>84.733888888888913</v>
      </c>
      <c r="AJ570">
        <v>17912</v>
      </c>
      <c r="AK570" s="34">
        <v>32.32</v>
      </c>
      <c r="AL570" s="34">
        <v>26.55</v>
      </c>
      <c r="AM570" s="28">
        <f t="shared" si="80"/>
        <v>5.77</v>
      </c>
    </row>
    <row r="571" spans="2:39" customFormat="1" x14ac:dyDescent="0.25">
      <c r="B571" s="6">
        <v>0.196180555555556</v>
      </c>
      <c r="C571" s="28">
        <v>4.13</v>
      </c>
      <c r="D571" s="28">
        <v>0.98</v>
      </c>
      <c r="E571" s="28">
        <f t="shared" si="78"/>
        <v>4275.361111111094</v>
      </c>
      <c r="M571" s="27">
        <v>0.20801586805555561</v>
      </c>
      <c r="N571" s="18">
        <v>32.22</v>
      </c>
      <c r="O571" s="18">
        <v>26.55</v>
      </c>
      <c r="Q571" s="28">
        <v>4</v>
      </c>
      <c r="R571" s="28">
        <v>42</v>
      </c>
      <c r="S571" s="28">
        <v>30</v>
      </c>
      <c r="V571" s="39">
        <f t="shared" si="73"/>
        <v>16950</v>
      </c>
      <c r="W571" s="28">
        <v>4.13</v>
      </c>
      <c r="X571" s="28">
        <v>0.98</v>
      </c>
      <c r="Y571" s="28">
        <f t="shared" si="81"/>
        <v>4275.361111111094</v>
      </c>
      <c r="Z571" s="28">
        <f t="shared" si="74"/>
        <v>14.492777777778116</v>
      </c>
      <c r="AA571" s="40">
        <f t="shared" si="75"/>
        <v>85.507222222221884</v>
      </c>
      <c r="AB571" s="39">
        <v>16990</v>
      </c>
      <c r="AC571" s="28">
        <v>3.07</v>
      </c>
      <c r="AD571" s="28">
        <v>0.76</v>
      </c>
      <c r="AE571" s="28">
        <f t="shared" si="79"/>
        <v>4243.0277777777783</v>
      </c>
      <c r="AF571" s="28">
        <f t="shared" si="76"/>
        <v>15.139444444444436</v>
      </c>
      <c r="AG571" s="40">
        <f t="shared" si="77"/>
        <v>84.860555555555564</v>
      </c>
      <c r="AJ571">
        <v>17943</v>
      </c>
      <c r="AK571" s="33">
        <v>32.22</v>
      </c>
      <c r="AL571" s="33">
        <v>26.55</v>
      </c>
      <c r="AM571" s="28">
        <f t="shared" si="80"/>
        <v>5.6699999999999982</v>
      </c>
    </row>
    <row r="572" spans="2:39" customFormat="1" x14ac:dyDescent="0.25">
      <c r="B572" s="6">
        <v>0.196527777777778</v>
      </c>
      <c r="C572" s="28">
        <v>4.1399999999999997</v>
      </c>
      <c r="D572" s="28">
        <v>0.98</v>
      </c>
      <c r="E572" s="28">
        <f t="shared" si="78"/>
        <v>4283.527777777761</v>
      </c>
      <c r="M572" s="26">
        <v>0.20836371527777786</v>
      </c>
      <c r="N572" s="17">
        <v>32.22</v>
      </c>
      <c r="O572" s="17">
        <v>26.55</v>
      </c>
      <c r="Q572" s="28">
        <v>4</v>
      </c>
      <c r="R572" s="28">
        <v>43</v>
      </c>
      <c r="S572" s="28">
        <v>0</v>
      </c>
      <c r="V572" s="39">
        <f t="shared" si="73"/>
        <v>16980</v>
      </c>
      <c r="W572" s="28">
        <v>4.1399999999999997</v>
      </c>
      <c r="X572" s="28">
        <v>0.98</v>
      </c>
      <c r="Y572" s="28">
        <f t="shared" si="81"/>
        <v>4283.527777777761</v>
      </c>
      <c r="Z572" s="28">
        <f t="shared" si="74"/>
        <v>14.329444444444789</v>
      </c>
      <c r="AA572" s="40">
        <f t="shared" si="75"/>
        <v>85.670555555555211</v>
      </c>
      <c r="AB572" s="39">
        <v>17020</v>
      </c>
      <c r="AC572" s="28">
        <v>3.06</v>
      </c>
      <c r="AD572" s="28">
        <v>0.76</v>
      </c>
      <c r="AE572" s="28">
        <f t="shared" si="79"/>
        <v>4249.3611111111113</v>
      </c>
      <c r="AF572" s="28">
        <f t="shared" si="76"/>
        <v>15.012777777777771</v>
      </c>
      <c r="AG572" s="40">
        <f t="shared" si="77"/>
        <v>84.987222222222229</v>
      </c>
      <c r="AJ572">
        <v>17973</v>
      </c>
      <c r="AK572" s="34">
        <v>32.22</v>
      </c>
      <c r="AL572" s="34">
        <v>26.55</v>
      </c>
      <c r="AM572" s="28">
        <f t="shared" si="80"/>
        <v>5.6699999999999982</v>
      </c>
    </row>
    <row r="573" spans="2:39" customFormat="1" x14ac:dyDescent="0.25">
      <c r="B573" s="6">
        <v>0.19687499999999999</v>
      </c>
      <c r="C573" s="28">
        <v>4.1399999999999997</v>
      </c>
      <c r="D573" s="28">
        <v>0.99</v>
      </c>
      <c r="E573" s="28">
        <f t="shared" si="78"/>
        <v>4291.777777777761</v>
      </c>
      <c r="M573" s="27">
        <v>0.20871157407407415</v>
      </c>
      <c r="N573" s="18">
        <v>32.22</v>
      </c>
      <c r="O573" s="18">
        <v>26.55</v>
      </c>
      <c r="Q573" s="28">
        <v>4</v>
      </c>
      <c r="R573" s="28">
        <v>43</v>
      </c>
      <c r="S573" s="28">
        <v>30</v>
      </c>
      <c r="V573" s="39">
        <f t="shared" si="73"/>
        <v>17010</v>
      </c>
      <c r="W573" s="28">
        <v>4.1399999999999997</v>
      </c>
      <c r="X573" s="28">
        <v>0.99</v>
      </c>
      <c r="Y573" s="28">
        <f t="shared" si="81"/>
        <v>4291.777777777761</v>
      </c>
      <c r="Z573" s="28">
        <f t="shared" si="74"/>
        <v>14.164444444444783</v>
      </c>
      <c r="AA573" s="40">
        <f t="shared" si="75"/>
        <v>85.835555555555217</v>
      </c>
      <c r="AB573" s="39">
        <v>17050</v>
      </c>
      <c r="AC573" s="28">
        <v>3.06</v>
      </c>
      <c r="AD573" s="28">
        <v>0.76</v>
      </c>
      <c r="AE573" s="28">
        <f t="shared" si="79"/>
        <v>4255.6944444444443</v>
      </c>
      <c r="AF573" s="28">
        <f t="shared" si="76"/>
        <v>14.886111111111106</v>
      </c>
      <c r="AG573" s="40">
        <f t="shared" si="77"/>
        <v>85.113888888888894</v>
      </c>
      <c r="AJ573">
        <v>18003</v>
      </c>
      <c r="AK573" s="33">
        <v>32.22</v>
      </c>
      <c r="AL573" s="33">
        <v>26.55</v>
      </c>
      <c r="AM573" s="28">
        <f t="shared" si="80"/>
        <v>5.6699999999999982</v>
      </c>
    </row>
    <row r="574" spans="2:39" customFormat="1" x14ac:dyDescent="0.25">
      <c r="B574" s="6">
        <v>0.19722222222222199</v>
      </c>
      <c r="C574" s="28">
        <v>4.1399999999999997</v>
      </c>
      <c r="D574" s="28">
        <v>0.99</v>
      </c>
      <c r="E574" s="28">
        <f t="shared" si="78"/>
        <v>4300.027777777761</v>
      </c>
      <c r="M574" s="26">
        <v>0.20905991898148157</v>
      </c>
      <c r="N574" s="17">
        <v>32.22</v>
      </c>
      <c r="O574" s="17">
        <v>26.55</v>
      </c>
      <c r="Q574" s="28">
        <v>4</v>
      </c>
      <c r="R574" s="28">
        <v>44</v>
      </c>
      <c r="S574" s="28">
        <v>0</v>
      </c>
      <c r="V574" s="39">
        <f t="shared" si="73"/>
        <v>17040</v>
      </c>
      <c r="W574" s="28">
        <v>4.1399999999999997</v>
      </c>
      <c r="X574" s="28">
        <v>0.99</v>
      </c>
      <c r="Y574" s="28">
        <f t="shared" si="81"/>
        <v>4300.027777777761</v>
      </c>
      <c r="Z574" s="28">
        <f t="shared" si="74"/>
        <v>13.999444444444777</v>
      </c>
      <c r="AA574" s="40">
        <f t="shared" si="75"/>
        <v>86.000555555555223</v>
      </c>
      <c r="AB574" s="39">
        <v>17080</v>
      </c>
      <c r="AC574" s="28">
        <v>3.06</v>
      </c>
      <c r="AD574" s="28">
        <v>0.76</v>
      </c>
      <c r="AE574" s="28">
        <f t="shared" si="79"/>
        <v>4262.0277777777774</v>
      </c>
      <c r="AF574" s="28">
        <f t="shared" si="76"/>
        <v>14.759444444444441</v>
      </c>
      <c r="AG574" s="40">
        <f t="shared" si="77"/>
        <v>85.240555555555559</v>
      </c>
      <c r="AJ574">
        <v>18033</v>
      </c>
      <c r="AK574" s="34">
        <v>32.22</v>
      </c>
      <c r="AL574" s="34">
        <v>26.55</v>
      </c>
      <c r="AM574" s="28">
        <f t="shared" si="80"/>
        <v>5.6699999999999982</v>
      </c>
    </row>
    <row r="575" spans="2:39" customFormat="1" x14ac:dyDescent="0.25">
      <c r="B575" s="6">
        <v>0.19756944444444399</v>
      </c>
      <c r="C575" s="28">
        <v>4.1399999999999997</v>
      </c>
      <c r="D575" s="28">
        <v>0.98</v>
      </c>
      <c r="E575" s="28">
        <f t="shared" si="78"/>
        <v>4308.194444444428</v>
      </c>
      <c r="M575" s="27">
        <v>0.20940746527777787</v>
      </c>
      <c r="N575" s="18">
        <v>32.22</v>
      </c>
      <c r="O575" s="18">
        <v>26.55</v>
      </c>
      <c r="Q575" s="28">
        <v>4</v>
      </c>
      <c r="R575" s="28">
        <v>44</v>
      </c>
      <c r="S575" s="28">
        <v>30</v>
      </c>
      <c r="V575" s="39">
        <f t="shared" si="73"/>
        <v>17070</v>
      </c>
      <c r="W575" s="28">
        <v>4.1399999999999997</v>
      </c>
      <c r="X575" s="28">
        <v>0.98</v>
      </c>
      <c r="Y575" s="28">
        <f t="shared" si="81"/>
        <v>4308.194444444428</v>
      </c>
      <c r="Z575" s="28">
        <f t="shared" si="74"/>
        <v>13.836111111111435</v>
      </c>
      <c r="AA575" s="40">
        <f t="shared" si="75"/>
        <v>86.163888888888565</v>
      </c>
      <c r="AB575" s="39">
        <v>17110</v>
      </c>
      <c r="AC575" s="28">
        <v>3.06</v>
      </c>
      <c r="AD575" s="28">
        <v>0.76</v>
      </c>
      <c r="AE575" s="28">
        <f t="shared" si="79"/>
        <v>4268.3611111111104</v>
      </c>
      <c r="AF575" s="28">
        <f t="shared" si="76"/>
        <v>14.63277777777779</v>
      </c>
      <c r="AG575" s="40">
        <f t="shared" si="77"/>
        <v>85.36722222222221</v>
      </c>
      <c r="AJ575">
        <v>18063</v>
      </c>
      <c r="AK575" s="33">
        <v>32.22</v>
      </c>
      <c r="AL575" s="33">
        <v>26.55</v>
      </c>
      <c r="AM575" s="28">
        <f t="shared" si="80"/>
        <v>5.6699999999999982</v>
      </c>
    </row>
    <row r="576" spans="2:39" customFormat="1" x14ac:dyDescent="0.25">
      <c r="B576" s="6">
        <v>0.19791666666666699</v>
      </c>
      <c r="C576" s="28">
        <v>4.1399999999999997</v>
      </c>
      <c r="D576" s="28">
        <v>0.99</v>
      </c>
      <c r="E576" s="28">
        <f t="shared" si="78"/>
        <v>4316.444444444428</v>
      </c>
      <c r="M576" s="26">
        <v>0.20975540509259261</v>
      </c>
      <c r="N576" s="17">
        <v>32.22</v>
      </c>
      <c r="O576" s="17">
        <v>26.55</v>
      </c>
      <c r="Q576" s="28">
        <v>4</v>
      </c>
      <c r="R576" s="28">
        <v>45</v>
      </c>
      <c r="S576" s="28">
        <v>0</v>
      </c>
      <c r="V576" s="39">
        <f t="shared" si="73"/>
        <v>17100</v>
      </c>
      <c r="W576" s="28">
        <v>4.1399999999999997</v>
      </c>
      <c r="X576" s="28">
        <v>0.99</v>
      </c>
      <c r="Y576" s="28">
        <f t="shared" si="81"/>
        <v>4316.444444444428</v>
      </c>
      <c r="Z576" s="28">
        <f t="shared" si="74"/>
        <v>13.671111111111443</v>
      </c>
      <c r="AA576" s="40">
        <f t="shared" si="75"/>
        <v>86.328888888888557</v>
      </c>
      <c r="AB576" s="39">
        <v>17140</v>
      </c>
      <c r="AC576" s="28">
        <v>3.06</v>
      </c>
      <c r="AD576" s="28">
        <v>0.76</v>
      </c>
      <c r="AE576" s="28">
        <f t="shared" si="79"/>
        <v>4274.6944444444434</v>
      </c>
      <c r="AF576" s="28">
        <f t="shared" si="76"/>
        <v>14.506111111111125</v>
      </c>
      <c r="AG576" s="40">
        <f t="shared" si="77"/>
        <v>85.493888888888875</v>
      </c>
      <c r="AJ576">
        <v>18093</v>
      </c>
      <c r="AK576" s="34">
        <v>32.22</v>
      </c>
      <c r="AL576" s="34">
        <v>26.55</v>
      </c>
      <c r="AM576" s="28">
        <f t="shared" si="80"/>
        <v>5.6699999999999982</v>
      </c>
    </row>
    <row r="577" spans="2:39" customFormat="1" x14ac:dyDescent="0.25">
      <c r="B577" s="6">
        <v>0.19826388888888899</v>
      </c>
      <c r="C577" s="28">
        <v>4.1399999999999997</v>
      </c>
      <c r="D577" s="28">
        <v>0.98</v>
      </c>
      <c r="E577" s="28">
        <f t="shared" si="78"/>
        <v>4324.6111111110949</v>
      </c>
      <c r="M577" s="27">
        <v>0.21010299768518526</v>
      </c>
      <c r="N577" s="18">
        <v>32.22</v>
      </c>
      <c r="O577" s="18">
        <v>26.55</v>
      </c>
      <c r="Q577" s="28">
        <v>4</v>
      </c>
      <c r="R577" s="28">
        <v>45</v>
      </c>
      <c r="S577" s="28">
        <v>30</v>
      </c>
      <c r="V577" s="39">
        <f t="shared" si="73"/>
        <v>17130</v>
      </c>
      <c r="W577" s="28">
        <v>4.1399999999999997</v>
      </c>
      <c r="X577" s="28">
        <v>0.98</v>
      </c>
      <c r="Y577" s="28">
        <f t="shared" si="81"/>
        <v>4324.6111111110949</v>
      </c>
      <c r="Z577" s="28">
        <f t="shared" si="74"/>
        <v>13.507777777778102</v>
      </c>
      <c r="AA577" s="40">
        <f t="shared" si="75"/>
        <v>86.492222222221898</v>
      </c>
      <c r="AB577" s="39">
        <v>17170</v>
      </c>
      <c r="AC577" s="28">
        <v>3.05</v>
      </c>
      <c r="AD577" s="28">
        <v>0.76</v>
      </c>
      <c r="AE577" s="28">
        <f t="shared" si="79"/>
        <v>4281.0277777777765</v>
      </c>
      <c r="AF577" s="28">
        <f t="shared" si="76"/>
        <v>14.379444444444474</v>
      </c>
      <c r="AG577" s="40">
        <f t="shared" si="77"/>
        <v>85.620555555555526</v>
      </c>
      <c r="AJ577">
        <v>18123</v>
      </c>
      <c r="AK577" s="33">
        <v>32.22</v>
      </c>
      <c r="AL577" s="33">
        <v>26.55</v>
      </c>
      <c r="AM577" s="28">
        <f t="shared" si="80"/>
        <v>5.6699999999999982</v>
      </c>
    </row>
    <row r="578" spans="2:39" customFormat="1" x14ac:dyDescent="0.25">
      <c r="B578" s="6">
        <v>0.19861111111111099</v>
      </c>
      <c r="C578" s="28">
        <v>4.1399999999999997</v>
      </c>
      <c r="D578" s="28">
        <v>0.99</v>
      </c>
      <c r="E578" s="28">
        <f t="shared" si="78"/>
        <v>4332.8611111110949</v>
      </c>
      <c r="M578" s="26">
        <v>0.21045123842592595</v>
      </c>
      <c r="N578" s="17">
        <v>32.22</v>
      </c>
      <c r="O578" s="17">
        <v>26.55</v>
      </c>
      <c r="Q578" s="28">
        <v>4</v>
      </c>
      <c r="R578" s="28">
        <v>46</v>
      </c>
      <c r="S578" s="28">
        <v>0</v>
      </c>
      <c r="V578" s="39">
        <f t="shared" si="73"/>
        <v>17160</v>
      </c>
      <c r="W578" s="28">
        <v>4.1399999999999997</v>
      </c>
      <c r="X578" s="28">
        <v>0.99</v>
      </c>
      <c r="Y578" s="28">
        <f t="shared" si="81"/>
        <v>4332.8611111110949</v>
      </c>
      <c r="Z578" s="28">
        <f t="shared" si="74"/>
        <v>13.34277777777811</v>
      </c>
      <c r="AA578" s="40">
        <f t="shared" si="75"/>
        <v>86.65722222222189</v>
      </c>
      <c r="AB578" s="39">
        <v>17200</v>
      </c>
      <c r="AC578" s="28">
        <v>3.05</v>
      </c>
      <c r="AD578" s="28">
        <v>0.76</v>
      </c>
      <c r="AE578" s="28">
        <f t="shared" si="79"/>
        <v>4287.3611111111095</v>
      </c>
      <c r="AF578" s="28">
        <f t="shared" si="76"/>
        <v>14.252777777777808</v>
      </c>
      <c r="AG578" s="40">
        <f t="shared" si="77"/>
        <v>85.747222222222192</v>
      </c>
      <c r="AJ578">
        <v>18153</v>
      </c>
      <c r="AK578" s="34">
        <v>32.22</v>
      </c>
      <c r="AL578" s="34">
        <v>26.55</v>
      </c>
      <c r="AM578" s="28">
        <f t="shared" si="80"/>
        <v>5.6699999999999982</v>
      </c>
    </row>
    <row r="579" spans="2:39" customFormat="1" x14ac:dyDescent="0.25">
      <c r="B579" s="6">
        <v>0.19895833333333299</v>
      </c>
      <c r="C579" s="28">
        <v>4.1399999999999997</v>
      </c>
      <c r="D579" s="28">
        <v>0.98</v>
      </c>
      <c r="E579" s="28">
        <f t="shared" si="78"/>
        <v>4341.0277777777619</v>
      </c>
      <c r="M579" s="27">
        <v>0.21079917824074079</v>
      </c>
      <c r="N579" s="18">
        <v>32.22</v>
      </c>
      <c r="O579" s="18">
        <v>26.55</v>
      </c>
      <c r="Q579" s="28">
        <v>4</v>
      </c>
      <c r="R579" s="28">
        <v>46</v>
      </c>
      <c r="S579" s="28">
        <v>30</v>
      </c>
      <c r="V579" s="39">
        <f t="shared" si="73"/>
        <v>17190</v>
      </c>
      <c r="W579" s="28">
        <v>4.1399999999999997</v>
      </c>
      <c r="X579" s="28">
        <v>0.98</v>
      </c>
      <c r="Y579" s="28">
        <f t="shared" si="81"/>
        <v>4341.0277777777619</v>
      </c>
      <c r="Z579" s="28">
        <f t="shared" si="74"/>
        <v>13.179444444444769</v>
      </c>
      <c r="AA579" s="40">
        <f t="shared" si="75"/>
        <v>86.820555555555231</v>
      </c>
      <c r="AB579" s="39">
        <v>17230</v>
      </c>
      <c r="AC579" s="28">
        <v>3.05</v>
      </c>
      <c r="AD579" s="28">
        <v>0.76</v>
      </c>
      <c r="AE579" s="28">
        <f t="shared" si="79"/>
        <v>4293.6944444444425</v>
      </c>
      <c r="AF579" s="28">
        <f t="shared" si="76"/>
        <v>14.126111111111157</v>
      </c>
      <c r="AG579" s="40">
        <f t="shared" si="77"/>
        <v>85.873888888888843</v>
      </c>
      <c r="AJ579">
        <v>18183</v>
      </c>
      <c r="AK579" s="33">
        <v>32.22</v>
      </c>
      <c r="AL579" s="33">
        <v>26.55</v>
      </c>
      <c r="AM579" s="28">
        <f t="shared" si="80"/>
        <v>5.6699999999999982</v>
      </c>
    </row>
    <row r="580" spans="2:39" customFormat="1" x14ac:dyDescent="0.25">
      <c r="B580" s="6">
        <v>0.19930555555555601</v>
      </c>
      <c r="C580" s="28">
        <v>4.1500000000000004</v>
      </c>
      <c r="D580" s="28">
        <v>0.98</v>
      </c>
      <c r="E580" s="28">
        <f t="shared" si="78"/>
        <v>4349.1944444444289</v>
      </c>
      <c r="M580" s="26">
        <v>0.21114704861111111</v>
      </c>
      <c r="N580" s="17">
        <v>32.130000000000003</v>
      </c>
      <c r="O580" s="17">
        <v>26.55</v>
      </c>
      <c r="Q580" s="28">
        <v>4</v>
      </c>
      <c r="R580" s="28">
        <v>47</v>
      </c>
      <c r="S580" s="28">
        <v>0</v>
      </c>
      <c r="V580" s="39">
        <f t="shared" si="73"/>
        <v>17220</v>
      </c>
      <c r="W580" s="28">
        <v>4.1500000000000004</v>
      </c>
      <c r="X580" s="28">
        <v>0.98</v>
      </c>
      <c r="Y580" s="28">
        <f t="shared" si="81"/>
        <v>4349.1944444444289</v>
      </c>
      <c r="Z580" s="28">
        <f t="shared" si="74"/>
        <v>13.016111111111414</v>
      </c>
      <c r="AA580" s="40">
        <f t="shared" si="75"/>
        <v>86.983888888888586</v>
      </c>
      <c r="AB580" s="39">
        <v>17260</v>
      </c>
      <c r="AC580" s="28">
        <v>3.04</v>
      </c>
      <c r="AD580" s="28">
        <v>0.76</v>
      </c>
      <c r="AE580" s="28">
        <f t="shared" si="79"/>
        <v>4300.0277777777756</v>
      </c>
      <c r="AF580" s="28">
        <f t="shared" si="76"/>
        <v>13.999444444444492</v>
      </c>
      <c r="AG580" s="40">
        <f t="shared" si="77"/>
        <v>86.000555555555508</v>
      </c>
      <c r="AJ580">
        <v>18213</v>
      </c>
      <c r="AK580" s="34">
        <v>32.22</v>
      </c>
      <c r="AL580" s="34">
        <v>26.55</v>
      </c>
      <c r="AM580" s="28">
        <f t="shared" si="80"/>
        <v>5.6699999999999982</v>
      </c>
    </row>
    <row r="581" spans="2:39" customFormat="1" x14ac:dyDescent="0.25">
      <c r="B581" s="6">
        <v>0.19965277777777801</v>
      </c>
      <c r="C581" s="28">
        <v>4.1500000000000004</v>
      </c>
      <c r="D581" s="28">
        <v>0.99</v>
      </c>
      <c r="E581" s="28">
        <f t="shared" si="78"/>
        <v>4357.4444444444289</v>
      </c>
      <c r="M581" s="27">
        <v>0.21149474537037039</v>
      </c>
      <c r="N581" s="18">
        <v>32.130000000000003</v>
      </c>
      <c r="O581" s="18">
        <v>26.55</v>
      </c>
      <c r="Q581" s="28">
        <v>4</v>
      </c>
      <c r="R581" s="28">
        <v>47</v>
      </c>
      <c r="S581" s="28">
        <v>30</v>
      </c>
      <c r="V581" s="39">
        <f t="shared" ref="V581:V644" si="82">S581+R581*60+Q581*3600</f>
        <v>17250</v>
      </c>
      <c r="W581" s="28">
        <v>4.1500000000000004</v>
      </c>
      <c r="X581" s="28">
        <v>0.99</v>
      </c>
      <c r="Y581" s="28">
        <f t="shared" si="81"/>
        <v>4357.4444444444289</v>
      </c>
      <c r="Z581" s="28">
        <f t="shared" ref="Z581:Z644" si="83">100-Y581/$AA$1*100</f>
        <v>12.851111111111422</v>
      </c>
      <c r="AA581" s="40">
        <f t="shared" ref="AA581:AA644" si="84">100-Z581</f>
        <v>87.148888888888578</v>
      </c>
      <c r="AB581" s="39">
        <v>17290</v>
      </c>
      <c r="AC581" s="28">
        <v>3.04</v>
      </c>
      <c r="AD581" s="28">
        <v>0.76</v>
      </c>
      <c r="AE581" s="28">
        <f t="shared" si="79"/>
        <v>4306.3611111111086</v>
      </c>
      <c r="AF581" s="28">
        <f t="shared" ref="AF581:AF644" si="85">100-AE581/$AA$1*100</f>
        <v>13.872777777777827</v>
      </c>
      <c r="AG581" s="40">
        <f t="shared" ref="AG581:AG644" si="86">100-AF581</f>
        <v>86.127222222222173</v>
      </c>
      <c r="AJ581">
        <v>18243</v>
      </c>
      <c r="AK581" s="33">
        <v>32.130000000000003</v>
      </c>
      <c r="AL581" s="33">
        <v>26.55</v>
      </c>
      <c r="AM581" s="28">
        <f t="shared" si="80"/>
        <v>5.5800000000000018</v>
      </c>
    </row>
    <row r="582" spans="2:39" customFormat="1" x14ac:dyDescent="0.25">
      <c r="B582" s="6">
        <v>0.2</v>
      </c>
      <c r="C582" s="28">
        <v>4.1500000000000004</v>
      </c>
      <c r="D582" s="28">
        <v>0.98</v>
      </c>
      <c r="E582" s="28">
        <f t="shared" ref="E582:E645" si="87">D582*$A$1*(10/36)+E581</f>
        <v>4365.6111111110959</v>
      </c>
      <c r="M582" s="26">
        <v>0.21184224537037044</v>
      </c>
      <c r="N582" s="17">
        <v>32.03</v>
      </c>
      <c r="O582" s="17">
        <v>26.55</v>
      </c>
      <c r="Q582" s="28">
        <v>4</v>
      </c>
      <c r="R582" s="28">
        <v>48</v>
      </c>
      <c r="S582" s="28">
        <v>0</v>
      </c>
      <c r="V582" s="39">
        <f t="shared" si="82"/>
        <v>17280</v>
      </c>
      <c r="W582" s="28">
        <v>4.1500000000000004</v>
      </c>
      <c r="X582" s="28">
        <v>0.98</v>
      </c>
      <c r="Y582" s="28">
        <f t="shared" si="81"/>
        <v>4365.6111111110959</v>
      </c>
      <c r="Z582" s="28">
        <f t="shared" si="83"/>
        <v>12.687777777778081</v>
      </c>
      <c r="AA582" s="40">
        <f t="shared" si="84"/>
        <v>87.312222222221919</v>
      </c>
      <c r="AB582" s="39">
        <v>17320</v>
      </c>
      <c r="AC582" s="28">
        <v>3.04</v>
      </c>
      <c r="AD582" s="28">
        <v>0.75</v>
      </c>
      <c r="AE582" s="28">
        <f t="shared" ref="AE582:AE645" si="88">AD582*$A$1*(10/36)+AE581</f>
        <v>4312.6111111111086</v>
      </c>
      <c r="AF582" s="28">
        <f t="shared" si="85"/>
        <v>13.747777777777827</v>
      </c>
      <c r="AG582" s="40">
        <f t="shared" si="86"/>
        <v>86.252222222222173</v>
      </c>
      <c r="AJ582">
        <v>18273</v>
      </c>
      <c r="AK582" s="34">
        <v>32.130000000000003</v>
      </c>
      <c r="AL582" s="34">
        <v>26.55</v>
      </c>
      <c r="AM582" s="28">
        <f t="shared" ref="AM582:AM645" si="89">AK582-AL582</f>
        <v>5.5800000000000018</v>
      </c>
    </row>
    <row r="583" spans="2:39" customFormat="1" x14ac:dyDescent="0.25">
      <c r="B583" s="6">
        <v>0.20034722222222201</v>
      </c>
      <c r="C583" s="28">
        <v>4.1500000000000004</v>
      </c>
      <c r="D583" s="28">
        <v>0.98</v>
      </c>
      <c r="E583" s="28">
        <f t="shared" si="87"/>
        <v>4373.7777777777628</v>
      </c>
      <c r="M583" s="27">
        <v>0.21219037037037047</v>
      </c>
      <c r="N583" s="18">
        <v>31.94</v>
      </c>
      <c r="O583" s="18">
        <v>26.55</v>
      </c>
      <c r="Q583" s="28">
        <v>4</v>
      </c>
      <c r="R583" s="28">
        <v>48</v>
      </c>
      <c r="S583" s="28">
        <v>30</v>
      </c>
      <c r="V583" s="39">
        <f t="shared" si="82"/>
        <v>17310</v>
      </c>
      <c r="W583" s="28">
        <v>4.1500000000000004</v>
      </c>
      <c r="X583" s="28">
        <v>0.98</v>
      </c>
      <c r="Y583" s="28">
        <f t="shared" si="81"/>
        <v>4373.7777777777628</v>
      </c>
      <c r="Z583" s="28">
        <f t="shared" si="83"/>
        <v>12.524444444444754</v>
      </c>
      <c r="AA583" s="40">
        <f t="shared" si="84"/>
        <v>87.475555555555246</v>
      </c>
      <c r="AB583" s="39">
        <v>17350</v>
      </c>
      <c r="AC583" s="28">
        <v>3.03</v>
      </c>
      <c r="AD583" s="28">
        <v>0.75</v>
      </c>
      <c r="AE583" s="28">
        <f t="shared" si="88"/>
        <v>4318.8611111111086</v>
      </c>
      <c r="AF583" s="28">
        <f t="shared" si="85"/>
        <v>13.622777777777827</v>
      </c>
      <c r="AG583" s="40">
        <f t="shared" si="86"/>
        <v>86.377222222222173</v>
      </c>
      <c r="AJ583">
        <v>18303</v>
      </c>
      <c r="AK583" s="33">
        <v>32.03</v>
      </c>
      <c r="AL583" s="33">
        <v>26.55</v>
      </c>
      <c r="AM583" s="28">
        <f t="shared" si="89"/>
        <v>5.48</v>
      </c>
    </row>
    <row r="584" spans="2:39" customFormat="1" x14ac:dyDescent="0.25">
      <c r="B584" s="6">
        <v>0.20069444444444401</v>
      </c>
      <c r="C584" s="28">
        <v>4.1500000000000004</v>
      </c>
      <c r="D584" s="28">
        <v>0.98</v>
      </c>
      <c r="E584" s="28">
        <f t="shared" si="87"/>
        <v>4381.9444444444298</v>
      </c>
      <c r="M584" s="26">
        <v>0.21253795138888898</v>
      </c>
      <c r="N584" s="17">
        <v>31.94</v>
      </c>
      <c r="O584" s="17">
        <v>26.55</v>
      </c>
      <c r="Q584" s="28">
        <v>4</v>
      </c>
      <c r="R584" s="28">
        <v>49</v>
      </c>
      <c r="S584" s="28">
        <v>0</v>
      </c>
      <c r="V584" s="39">
        <f t="shared" si="82"/>
        <v>17340</v>
      </c>
      <c r="W584" s="28">
        <v>4.1500000000000004</v>
      </c>
      <c r="X584" s="28">
        <v>0.98</v>
      </c>
      <c r="Y584" s="28">
        <f t="shared" si="81"/>
        <v>4381.9444444444298</v>
      </c>
      <c r="Z584" s="28">
        <f t="shared" si="83"/>
        <v>12.361111111111398</v>
      </c>
      <c r="AA584" s="40">
        <f t="shared" si="84"/>
        <v>87.638888888888602</v>
      </c>
      <c r="AB584" s="39">
        <v>17380</v>
      </c>
      <c r="AC584" s="28">
        <v>3.03</v>
      </c>
      <c r="AD584" s="28">
        <v>0.75</v>
      </c>
      <c r="AE584" s="28">
        <f t="shared" si="88"/>
        <v>4325.1111111111086</v>
      </c>
      <c r="AF584" s="28">
        <f t="shared" si="85"/>
        <v>13.497777777777827</v>
      </c>
      <c r="AG584" s="40">
        <f t="shared" si="86"/>
        <v>86.502222222222173</v>
      </c>
      <c r="AJ584">
        <v>18333</v>
      </c>
      <c r="AK584" s="34">
        <v>31.94</v>
      </c>
      <c r="AL584" s="34">
        <v>26.55</v>
      </c>
      <c r="AM584" s="28">
        <f t="shared" si="89"/>
        <v>5.3900000000000006</v>
      </c>
    </row>
    <row r="585" spans="2:39" customFormat="1" x14ac:dyDescent="0.25">
      <c r="B585" s="6">
        <v>0.20104166666666701</v>
      </c>
      <c r="C585" s="28">
        <v>4.1500000000000004</v>
      </c>
      <c r="D585" s="28">
        <v>0.98</v>
      </c>
      <c r="E585" s="28">
        <f t="shared" si="87"/>
        <v>4390.1111111110968</v>
      </c>
      <c r="M585" s="27">
        <v>0.21288579861111112</v>
      </c>
      <c r="N585" s="18">
        <v>31.85</v>
      </c>
      <c r="O585" s="18">
        <v>26.55</v>
      </c>
      <c r="Q585" s="28">
        <v>4</v>
      </c>
      <c r="R585" s="28">
        <v>49</v>
      </c>
      <c r="S585" s="28">
        <v>30</v>
      </c>
      <c r="V585" s="39">
        <f t="shared" si="82"/>
        <v>17370</v>
      </c>
      <c r="W585" s="28">
        <v>4.1500000000000004</v>
      </c>
      <c r="X585" s="28">
        <v>0.98</v>
      </c>
      <c r="Y585" s="28">
        <f t="shared" si="81"/>
        <v>4390.1111111110968</v>
      </c>
      <c r="Z585" s="28">
        <f t="shared" si="83"/>
        <v>12.197777777778057</v>
      </c>
      <c r="AA585" s="40">
        <f t="shared" si="84"/>
        <v>87.802222222221943</v>
      </c>
      <c r="AB585" s="39">
        <v>17410</v>
      </c>
      <c r="AC585" s="28">
        <v>3.03</v>
      </c>
      <c r="AD585" s="28">
        <v>0.75</v>
      </c>
      <c r="AE585" s="28">
        <f t="shared" si="88"/>
        <v>4331.3611111111086</v>
      </c>
      <c r="AF585" s="28">
        <f t="shared" si="85"/>
        <v>13.372777777777827</v>
      </c>
      <c r="AG585" s="40">
        <f t="shared" si="86"/>
        <v>86.627222222222173</v>
      </c>
      <c r="AJ585">
        <v>18363</v>
      </c>
      <c r="AK585" s="33">
        <v>31.94</v>
      </c>
      <c r="AL585" s="33">
        <v>26.55</v>
      </c>
      <c r="AM585" s="28">
        <f t="shared" si="89"/>
        <v>5.3900000000000006</v>
      </c>
    </row>
    <row r="586" spans="2:39" customFormat="1" x14ac:dyDescent="0.25">
      <c r="B586" s="6">
        <v>0.20138888888888901</v>
      </c>
      <c r="C586" s="28">
        <v>4.1500000000000004</v>
      </c>
      <c r="D586" s="28">
        <v>0.99</v>
      </c>
      <c r="E586" s="28">
        <f t="shared" si="87"/>
        <v>4398.3611111110968</v>
      </c>
      <c r="M586" s="26">
        <v>0.21323363425925934</v>
      </c>
      <c r="N586" s="17">
        <v>31.94</v>
      </c>
      <c r="O586" s="17">
        <v>26.55</v>
      </c>
      <c r="Q586" s="28">
        <v>4</v>
      </c>
      <c r="R586" s="28">
        <v>50</v>
      </c>
      <c r="S586" s="28">
        <v>0</v>
      </c>
      <c r="V586" s="39">
        <f t="shared" si="82"/>
        <v>17400</v>
      </c>
      <c r="W586" s="28">
        <v>4.1500000000000004</v>
      </c>
      <c r="X586" s="28">
        <v>0.99</v>
      </c>
      <c r="Y586" s="28">
        <f t="shared" si="81"/>
        <v>4398.3611111110968</v>
      </c>
      <c r="Z586" s="28">
        <f t="shared" si="83"/>
        <v>12.032777777778065</v>
      </c>
      <c r="AA586" s="40">
        <f t="shared" si="84"/>
        <v>87.967222222221935</v>
      </c>
      <c r="AB586" s="39">
        <v>17440</v>
      </c>
      <c r="AC586" s="28">
        <v>3.03</v>
      </c>
      <c r="AD586" s="28">
        <v>0.75</v>
      </c>
      <c r="AE586" s="28">
        <f t="shared" si="88"/>
        <v>4337.6111111111086</v>
      </c>
      <c r="AF586" s="28">
        <f t="shared" si="85"/>
        <v>13.247777777777827</v>
      </c>
      <c r="AG586" s="40">
        <f t="shared" si="86"/>
        <v>86.752222222222173</v>
      </c>
      <c r="AJ586">
        <v>18393</v>
      </c>
      <c r="AK586" s="34">
        <v>31.85</v>
      </c>
      <c r="AL586" s="34">
        <v>26.55</v>
      </c>
      <c r="AM586" s="28">
        <f t="shared" si="89"/>
        <v>5.3000000000000007</v>
      </c>
    </row>
    <row r="587" spans="2:39" customFormat="1" x14ac:dyDescent="0.25">
      <c r="B587" s="6">
        <v>0.20173611111111101</v>
      </c>
      <c r="C587" s="28">
        <v>4.1500000000000004</v>
      </c>
      <c r="D587" s="28">
        <v>0.98</v>
      </c>
      <c r="E587" s="28">
        <f t="shared" si="87"/>
        <v>4406.5277777777637</v>
      </c>
      <c r="M587" s="27">
        <v>0.21358196759259263</v>
      </c>
      <c r="N587" s="18">
        <v>31.85</v>
      </c>
      <c r="O587" s="18">
        <v>26.55</v>
      </c>
      <c r="Q587" s="28">
        <v>4</v>
      </c>
      <c r="R587" s="28">
        <v>50</v>
      </c>
      <c r="S587" s="28">
        <v>30</v>
      </c>
      <c r="V587" s="39">
        <f t="shared" si="82"/>
        <v>17430</v>
      </c>
      <c r="W587" s="28">
        <v>4.1500000000000004</v>
      </c>
      <c r="X587" s="28">
        <v>0.98</v>
      </c>
      <c r="Y587" s="28">
        <f t="shared" si="81"/>
        <v>4406.5277777777637</v>
      </c>
      <c r="Z587" s="28">
        <f t="shared" si="83"/>
        <v>11.869444444444724</v>
      </c>
      <c r="AA587" s="40">
        <f t="shared" si="84"/>
        <v>88.130555555555276</v>
      </c>
      <c r="AB587" s="39">
        <v>17470</v>
      </c>
      <c r="AC587" s="28">
        <v>3.03</v>
      </c>
      <c r="AD587" s="28">
        <v>0.75</v>
      </c>
      <c r="AE587" s="28">
        <f t="shared" si="88"/>
        <v>4343.8611111111086</v>
      </c>
      <c r="AF587" s="28">
        <f t="shared" si="85"/>
        <v>13.122777777777827</v>
      </c>
      <c r="AG587" s="40">
        <f t="shared" si="86"/>
        <v>86.877222222222173</v>
      </c>
      <c r="AJ587">
        <v>18423</v>
      </c>
      <c r="AK587" s="33">
        <v>31.94</v>
      </c>
      <c r="AL587" s="33">
        <v>26.55</v>
      </c>
      <c r="AM587" s="28">
        <f t="shared" si="89"/>
        <v>5.3900000000000006</v>
      </c>
    </row>
    <row r="588" spans="2:39" customFormat="1" x14ac:dyDescent="0.25">
      <c r="B588" s="6">
        <v>0.202083333333333</v>
      </c>
      <c r="C588" s="28">
        <v>4.1500000000000004</v>
      </c>
      <c r="D588" s="28">
        <v>0.98</v>
      </c>
      <c r="E588" s="28">
        <f t="shared" si="87"/>
        <v>4414.6944444444307</v>
      </c>
      <c r="M588" s="26">
        <v>0.21392935185185191</v>
      </c>
      <c r="N588" s="17">
        <v>31.85</v>
      </c>
      <c r="O588" s="17">
        <v>26.55</v>
      </c>
      <c r="Q588" s="28">
        <v>4</v>
      </c>
      <c r="R588" s="28">
        <v>51</v>
      </c>
      <c r="S588" s="28">
        <v>0</v>
      </c>
      <c r="V588" s="39">
        <f t="shared" si="82"/>
        <v>17460</v>
      </c>
      <c r="W588" s="28">
        <v>4.1500000000000004</v>
      </c>
      <c r="X588" s="28">
        <v>0.98</v>
      </c>
      <c r="Y588" s="28">
        <f t="shared" si="81"/>
        <v>4414.6944444444307</v>
      </c>
      <c r="Z588" s="28">
        <f t="shared" si="83"/>
        <v>11.706111111111383</v>
      </c>
      <c r="AA588" s="40">
        <f t="shared" si="84"/>
        <v>88.293888888888617</v>
      </c>
      <c r="AB588" s="39">
        <v>17500</v>
      </c>
      <c r="AC588" s="28">
        <v>3.02</v>
      </c>
      <c r="AD588" s="28">
        <v>0.75</v>
      </c>
      <c r="AE588" s="28">
        <f t="shared" si="88"/>
        <v>4350.1111111111086</v>
      </c>
      <c r="AF588" s="28">
        <f t="shared" si="85"/>
        <v>12.997777777777827</v>
      </c>
      <c r="AG588" s="40">
        <f t="shared" si="86"/>
        <v>87.002222222222173</v>
      </c>
      <c r="AJ588">
        <v>18453</v>
      </c>
      <c r="AK588" s="34">
        <v>31.85</v>
      </c>
      <c r="AL588" s="34">
        <v>26.55</v>
      </c>
      <c r="AM588" s="28">
        <f t="shared" si="89"/>
        <v>5.3000000000000007</v>
      </c>
    </row>
    <row r="589" spans="2:39" customFormat="1" x14ac:dyDescent="0.25">
      <c r="B589" s="6">
        <v>0.202430555555556</v>
      </c>
      <c r="C589" s="28">
        <v>4.1500000000000004</v>
      </c>
      <c r="D589" s="28">
        <v>0.98</v>
      </c>
      <c r="E589" s="28">
        <f t="shared" si="87"/>
        <v>4422.8611111110977</v>
      </c>
      <c r="M589" s="27">
        <v>0.21427763888888895</v>
      </c>
      <c r="N589" s="18">
        <v>31.94</v>
      </c>
      <c r="O589" s="18">
        <v>26.55</v>
      </c>
      <c r="Q589" s="28">
        <v>4</v>
      </c>
      <c r="R589" s="28">
        <v>51</v>
      </c>
      <c r="S589" s="28">
        <v>30</v>
      </c>
      <c r="V589" s="39">
        <f t="shared" si="82"/>
        <v>17490</v>
      </c>
      <c r="W589" s="28">
        <v>4.1500000000000004</v>
      </c>
      <c r="X589" s="28">
        <v>0.98</v>
      </c>
      <c r="Y589" s="28">
        <f t="shared" si="81"/>
        <v>4422.8611111110977</v>
      </c>
      <c r="Z589" s="28">
        <f t="shared" si="83"/>
        <v>11.542777777778042</v>
      </c>
      <c r="AA589" s="40">
        <f t="shared" si="84"/>
        <v>88.457222222221958</v>
      </c>
      <c r="AB589" s="39">
        <v>17530</v>
      </c>
      <c r="AC589" s="28">
        <v>3.02</v>
      </c>
      <c r="AD589" s="28">
        <v>0.75</v>
      </c>
      <c r="AE589" s="28">
        <f t="shared" si="88"/>
        <v>4356.3611111111086</v>
      </c>
      <c r="AF589" s="28">
        <f t="shared" si="85"/>
        <v>12.872777777777827</v>
      </c>
      <c r="AG589" s="40">
        <f t="shared" si="86"/>
        <v>87.127222222222173</v>
      </c>
      <c r="AJ589">
        <v>18483</v>
      </c>
      <c r="AK589" s="33">
        <v>31.85</v>
      </c>
      <c r="AL589" s="33">
        <v>26.55</v>
      </c>
      <c r="AM589" s="28">
        <f t="shared" si="89"/>
        <v>5.3000000000000007</v>
      </c>
    </row>
    <row r="590" spans="2:39" customFormat="1" x14ac:dyDescent="0.25">
      <c r="B590" s="6">
        <v>0.202777777777778</v>
      </c>
      <c r="C590" s="28">
        <v>4.1500000000000004</v>
      </c>
      <c r="D590" s="28">
        <v>0.98</v>
      </c>
      <c r="E590" s="28">
        <f t="shared" si="87"/>
        <v>4431.0277777777646</v>
      </c>
      <c r="M590" s="26">
        <v>0.21462535879629629</v>
      </c>
      <c r="N590" s="17">
        <v>31.94</v>
      </c>
      <c r="O590" s="17">
        <v>26.46</v>
      </c>
      <c r="Q590" s="28">
        <v>4</v>
      </c>
      <c r="R590" s="28">
        <v>52</v>
      </c>
      <c r="S590" s="28">
        <v>0</v>
      </c>
      <c r="V590" s="39">
        <f t="shared" si="82"/>
        <v>17520</v>
      </c>
      <c r="W590" s="28">
        <v>4.1500000000000004</v>
      </c>
      <c r="X590" s="28">
        <v>0.98</v>
      </c>
      <c r="Y590" s="28">
        <f t="shared" si="81"/>
        <v>4431.0277777777646</v>
      </c>
      <c r="Z590" s="28">
        <f t="shared" si="83"/>
        <v>11.379444444444715</v>
      </c>
      <c r="AA590" s="40">
        <f t="shared" si="84"/>
        <v>88.620555555555285</v>
      </c>
      <c r="AB590" s="39">
        <v>17560</v>
      </c>
      <c r="AC590" s="28">
        <v>3.02</v>
      </c>
      <c r="AD590" s="28">
        <v>0.75</v>
      </c>
      <c r="AE590" s="28">
        <f t="shared" si="88"/>
        <v>4362.6111111111086</v>
      </c>
      <c r="AF590" s="28">
        <f t="shared" si="85"/>
        <v>12.747777777777827</v>
      </c>
      <c r="AG590" s="40">
        <f t="shared" si="86"/>
        <v>87.252222222222173</v>
      </c>
      <c r="AJ590">
        <v>18514</v>
      </c>
      <c r="AK590" s="34">
        <v>31.94</v>
      </c>
      <c r="AL590" s="34">
        <v>26.55</v>
      </c>
      <c r="AM590" s="28">
        <f t="shared" si="89"/>
        <v>5.3900000000000006</v>
      </c>
    </row>
    <row r="591" spans="2:39" customFormat="1" x14ac:dyDescent="0.25">
      <c r="B591" s="6">
        <v>0.203125</v>
      </c>
      <c r="C591" s="28">
        <v>4.16</v>
      </c>
      <c r="D591" s="28">
        <v>0.99</v>
      </c>
      <c r="E591" s="28">
        <f t="shared" si="87"/>
        <v>4439.2777777777646</v>
      </c>
      <c r="M591" s="27">
        <v>0.21497311342592595</v>
      </c>
      <c r="N591" s="18">
        <v>31.94</v>
      </c>
      <c r="O591" s="18">
        <v>26.46</v>
      </c>
      <c r="Q591" s="28">
        <v>4</v>
      </c>
      <c r="R591" s="28">
        <v>52</v>
      </c>
      <c r="S591" s="28">
        <v>30</v>
      </c>
      <c r="V591" s="39">
        <f t="shared" si="82"/>
        <v>17550</v>
      </c>
      <c r="W591" s="28">
        <v>4.16</v>
      </c>
      <c r="X591" s="28">
        <v>0.99</v>
      </c>
      <c r="Y591" s="28">
        <f t="shared" si="81"/>
        <v>4439.2777777777646</v>
      </c>
      <c r="Z591" s="28">
        <f t="shared" si="83"/>
        <v>11.214444444444709</v>
      </c>
      <c r="AA591" s="40">
        <f t="shared" si="84"/>
        <v>88.785555555555291</v>
      </c>
      <c r="AB591" s="39">
        <v>17590</v>
      </c>
      <c r="AC591" s="28">
        <v>3.02</v>
      </c>
      <c r="AD591" s="28">
        <v>0.75</v>
      </c>
      <c r="AE591" s="28">
        <f t="shared" si="88"/>
        <v>4368.8611111111086</v>
      </c>
      <c r="AF591" s="28">
        <f t="shared" si="85"/>
        <v>12.622777777777827</v>
      </c>
      <c r="AG591" s="40">
        <f t="shared" si="86"/>
        <v>87.377222222222173</v>
      </c>
      <c r="AJ591">
        <v>18544</v>
      </c>
      <c r="AK591" s="33">
        <v>31.94</v>
      </c>
      <c r="AL591" s="33">
        <v>26.46</v>
      </c>
      <c r="AM591" s="28">
        <f t="shared" si="89"/>
        <v>5.48</v>
      </c>
    </row>
    <row r="592" spans="2:39" customFormat="1" x14ac:dyDescent="0.25">
      <c r="B592" s="6">
        <v>0.203472222222222</v>
      </c>
      <c r="C592" s="28">
        <v>4.16</v>
      </c>
      <c r="D592" s="28">
        <v>0.98</v>
      </c>
      <c r="E592" s="28">
        <f t="shared" si="87"/>
        <v>4447.4444444444316</v>
      </c>
      <c r="M592" s="26">
        <v>0.21532121527777781</v>
      </c>
      <c r="N592" s="17">
        <v>31.94</v>
      </c>
      <c r="O592" s="17">
        <v>26.55</v>
      </c>
      <c r="Q592" s="28">
        <v>4</v>
      </c>
      <c r="R592" s="28">
        <v>53</v>
      </c>
      <c r="S592" s="28">
        <v>0</v>
      </c>
      <c r="V592" s="39">
        <f t="shared" si="82"/>
        <v>17580</v>
      </c>
      <c r="W592" s="28">
        <v>4.16</v>
      </c>
      <c r="X592" s="28">
        <v>0.98</v>
      </c>
      <c r="Y592" s="28">
        <f t="shared" si="81"/>
        <v>4447.4444444444316</v>
      </c>
      <c r="Z592" s="28">
        <f t="shared" si="83"/>
        <v>11.051111111111368</v>
      </c>
      <c r="AA592" s="40">
        <f t="shared" si="84"/>
        <v>88.948888888888632</v>
      </c>
      <c r="AB592" s="39">
        <v>17620</v>
      </c>
      <c r="AC592" s="28">
        <v>3.01</v>
      </c>
      <c r="AD592" s="28">
        <v>0.75</v>
      </c>
      <c r="AE592" s="28">
        <f t="shared" si="88"/>
        <v>4375.1111111111086</v>
      </c>
      <c r="AF592" s="28">
        <f t="shared" si="85"/>
        <v>12.497777777777827</v>
      </c>
      <c r="AG592" s="40">
        <f t="shared" si="86"/>
        <v>87.502222222222173</v>
      </c>
      <c r="AJ592">
        <v>18574</v>
      </c>
      <c r="AK592" s="34">
        <v>31.94</v>
      </c>
      <c r="AL592" s="34">
        <v>26.46</v>
      </c>
      <c r="AM592" s="28">
        <f t="shared" si="89"/>
        <v>5.48</v>
      </c>
    </row>
    <row r="593" spans="2:39" customFormat="1" x14ac:dyDescent="0.25">
      <c r="B593" s="6">
        <v>0.203819444444444</v>
      </c>
      <c r="C593" s="28">
        <v>4.16</v>
      </c>
      <c r="D593" s="28">
        <v>0.99</v>
      </c>
      <c r="E593" s="28">
        <f t="shared" si="87"/>
        <v>4455.6944444444316</v>
      </c>
      <c r="M593" s="27">
        <v>0.21566883101851853</v>
      </c>
      <c r="N593" s="18">
        <v>31.75</v>
      </c>
      <c r="O593" s="18">
        <v>26.55</v>
      </c>
      <c r="Q593" s="28">
        <v>4</v>
      </c>
      <c r="R593" s="28">
        <v>53</v>
      </c>
      <c r="S593" s="28">
        <v>30</v>
      </c>
      <c r="V593" s="39">
        <f t="shared" si="82"/>
        <v>17610</v>
      </c>
      <c r="W593" s="28">
        <v>4.16</v>
      </c>
      <c r="X593" s="28">
        <v>0.99</v>
      </c>
      <c r="Y593" s="28">
        <f t="shared" si="81"/>
        <v>4455.6944444444316</v>
      </c>
      <c r="Z593" s="28">
        <f t="shared" si="83"/>
        <v>10.886111111111362</v>
      </c>
      <c r="AA593" s="40">
        <f t="shared" si="84"/>
        <v>89.113888888888638</v>
      </c>
      <c r="AB593" s="39">
        <v>17650</v>
      </c>
      <c r="AC593" s="28">
        <v>3.01</v>
      </c>
      <c r="AD593" s="28">
        <v>0.75</v>
      </c>
      <c r="AE593" s="28">
        <f t="shared" si="88"/>
        <v>4381.3611111111086</v>
      </c>
      <c r="AF593" s="28">
        <f t="shared" si="85"/>
        <v>12.372777777777827</v>
      </c>
      <c r="AG593" s="40">
        <f t="shared" si="86"/>
        <v>87.627222222222173</v>
      </c>
      <c r="AJ593">
        <v>18604</v>
      </c>
      <c r="AK593" s="33">
        <v>31.94</v>
      </c>
      <c r="AL593" s="33">
        <v>26.55</v>
      </c>
      <c r="AM593" s="28">
        <f t="shared" si="89"/>
        <v>5.3900000000000006</v>
      </c>
    </row>
    <row r="594" spans="2:39" customFormat="1" x14ac:dyDescent="0.25">
      <c r="B594" s="6">
        <v>0.204166666666667</v>
      </c>
      <c r="C594" s="28">
        <v>4.16</v>
      </c>
      <c r="D594" s="28">
        <v>0.97</v>
      </c>
      <c r="E594" s="28">
        <f t="shared" si="87"/>
        <v>4463.7777777777646</v>
      </c>
      <c r="M594" s="26">
        <v>0.21601694444444453</v>
      </c>
      <c r="N594" s="17">
        <v>31.85</v>
      </c>
      <c r="O594" s="17">
        <v>26.55</v>
      </c>
      <c r="Q594" s="28">
        <v>4</v>
      </c>
      <c r="R594" s="28">
        <v>54</v>
      </c>
      <c r="S594" s="28">
        <v>0</v>
      </c>
      <c r="V594" s="39">
        <f t="shared" si="82"/>
        <v>17640</v>
      </c>
      <c r="W594" s="28">
        <v>4.16</v>
      </c>
      <c r="X594" s="28">
        <v>0.97</v>
      </c>
      <c r="Y594" s="28">
        <f t="shared" si="81"/>
        <v>4463.7777777777646</v>
      </c>
      <c r="Z594" s="28">
        <f t="shared" si="83"/>
        <v>10.7244444444447</v>
      </c>
      <c r="AA594" s="40">
        <f t="shared" si="84"/>
        <v>89.2755555555553</v>
      </c>
      <c r="AB594" s="39">
        <v>17680</v>
      </c>
      <c r="AC594" s="28">
        <v>3.01</v>
      </c>
      <c r="AD594" s="28">
        <v>0.75</v>
      </c>
      <c r="AE594" s="28">
        <f t="shared" si="88"/>
        <v>4387.6111111111086</v>
      </c>
      <c r="AF594" s="28">
        <f t="shared" si="85"/>
        <v>12.247777777777827</v>
      </c>
      <c r="AG594" s="40">
        <f t="shared" si="86"/>
        <v>87.752222222222173</v>
      </c>
      <c r="AJ594">
        <v>18634</v>
      </c>
      <c r="AK594" s="34">
        <v>31.75</v>
      </c>
      <c r="AL594" s="34">
        <v>26.55</v>
      </c>
      <c r="AM594" s="28">
        <f t="shared" si="89"/>
        <v>5.1999999999999993</v>
      </c>
    </row>
    <row r="595" spans="2:39" customFormat="1" x14ac:dyDescent="0.25">
      <c r="B595" s="6">
        <v>0.20451388888888899</v>
      </c>
      <c r="C595" s="28">
        <v>4.16</v>
      </c>
      <c r="D595" s="28">
        <v>0.96</v>
      </c>
      <c r="E595" s="28">
        <f t="shared" si="87"/>
        <v>4471.7777777777646</v>
      </c>
      <c r="M595" s="27">
        <v>0.21636481481481484</v>
      </c>
      <c r="N595" s="18">
        <v>32.03</v>
      </c>
      <c r="O595" s="18">
        <v>26.55</v>
      </c>
      <c r="Q595" s="28">
        <v>4</v>
      </c>
      <c r="R595" s="28">
        <v>54</v>
      </c>
      <c r="S595" s="28">
        <v>30</v>
      </c>
      <c r="V595" s="39">
        <f t="shared" si="82"/>
        <v>17670</v>
      </c>
      <c r="W595" s="28">
        <v>4.16</v>
      </c>
      <c r="X595" s="28">
        <v>0.96</v>
      </c>
      <c r="Y595" s="28">
        <f t="shared" si="81"/>
        <v>4471.7777777777646</v>
      </c>
      <c r="Z595" s="28">
        <f t="shared" si="83"/>
        <v>10.564444444444703</v>
      </c>
      <c r="AA595" s="40">
        <f t="shared" si="84"/>
        <v>89.435555555555297</v>
      </c>
      <c r="AB595" s="39">
        <v>17710</v>
      </c>
      <c r="AC595" s="28">
        <v>3.01</v>
      </c>
      <c r="AD595" s="28">
        <v>0.75</v>
      </c>
      <c r="AE595" s="28">
        <f t="shared" si="88"/>
        <v>4393.8611111111086</v>
      </c>
      <c r="AF595" s="28">
        <f t="shared" si="85"/>
        <v>12.122777777777827</v>
      </c>
      <c r="AG595" s="40">
        <f t="shared" si="86"/>
        <v>87.877222222222173</v>
      </c>
      <c r="AJ595">
        <v>18664</v>
      </c>
      <c r="AK595" s="33">
        <v>31.85</v>
      </c>
      <c r="AL595" s="33">
        <v>26.55</v>
      </c>
      <c r="AM595" s="28">
        <f t="shared" si="89"/>
        <v>5.3000000000000007</v>
      </c>
    </row>
    <row r="596" spans="2:39" customFormat="1" x14ac:dyDescent="0.25">
      <c r="B596" s="6">
        <v>0.20486111111111099</v>
      </c>
      <c r="C596" s="28">
        <v>4.16</v>
      </c>
      <c r="D596" s="28">
        <v>0.97</v>
      </c>
      <c r="E596" s="28">
        <f t="shared" si="87"/>
        <v>4479.8611111110977</v>
      </c>
      <c r="M596" s="26">
        <v>0.21671251157407412</v>
      </c>
      <c r="N596" s="17">
        <v>31.85</v>
      </c>
      <c r="O596" s="17">
        <v>26.55</v>
      </c>
      <c r="Q596" s="28">
        <v>4</v>
      </c>
      <c r="R596" s="28">
        <v>55</v>
      </c>
      <c r="S596" s="28">
        <v>0</v>
      </c>
      <c r="V596" s="39">
        <f t="shared" si="82"/>
        <v>17700</v>
      </c>
      <c r="W596" s="28">
        <v>4.16</v>
      </c>
      <c r="X596" s="28">
        <v>0.97</v>
      </c>
      <c r="Y596" s="28">
        <f t="shared" si="81"/>
        <v>4479.8611111110977</v>
      </c>
      <c r="Z596" s="28">
        <f t="shared" si="83"/>
        <v>10.402777777778056</v>
      </c>
      <c r="AA596" s="40">
        <f t="shared" si="84"/>
        <v>89.597222222221944</v>
      </c>
      <c r="AB596" s="39">
        <v>17740</v>
      </c>
      <c r="AC596" s="28">
        <v>3</v>
      </c>
      <c r="AD596" s="28">
        <v>0.75</v>
      </c>
      <c r="AE596" s="28">
        <f t="shared" si="88"/>
        <v>4400.1111111111086</v>
      </c>
      <c r="AF596" s="28">
        <f t="shared" si="85"/>
        <v>11.997777777777827</v>
      </c>
      <c r="AG596" s="40">
        <f t="shared" si="86"/>
        <v>88.002222222222173</v>
      </c>
      <c r="AJ596">
        <v>18694</v>
      </c>
      <c r="AK596" s="34">
        <v>32.03</v>
      </c>
      <c r="AL596" s="34">
        <v>26.55</v>
      </c>
      <c r="AM596" s="28">
        <f t="shared" si="89"/>
        <v>5.48</v>
      </c>
    </row>
    <row r="597" spans="2:39" customFormat="1" x14ac:dyDescent="0.25">
      <c r="B597" s="6">
        <v>0.20520833333333299</v>
      </c>
      <c r="C597" s="28">
        <v>4.16</v>
      </c>
      <c r="D597" s="28">
        <v>0.96</v>
      </c>
      <c r="E597" s="28">
        <f t="shared" si="87"/>
        <v>4487.8611111110977</v>
      </c>
      <c r="M597" s="27">
        <v>0.21706001157407417</v>
      </c>
      <c r="N597" s="18">
        <v>31.85</v>
      </c>
      <c r="O597" s="18">
        <v>26.55</v>
      </c>
      <c r="Q597" s="28">
        <v>4</v>
      </c>
      <c r="R597" s="28">
        <v>55</v>
      </c>
      <c r="S597" s="28">
        <v>30</v>
      </c>
      <c r="V597" s="39">
        <f t="shared" si="82"/>
        <v>17730</v>
      </c>
      <c r="W597" s="28">
        <v>4.16</v>
      </c>
      <c r="X597" s="28">
        <v>0.96</v>
      </c>
      <c r="Y597" s="28">
        <f t="shared" si="81"/>
        <v>4487.8611111110977</v>
      </c>
      <c r="Z597" s="28">
        <f t="shared" si="83"/>
        <v>10.242777777778045</v>
      </c>
      <c r="AA597" s="40">
        <f t="shared" si="84"/>
        <v>89.757222222221955</v>
      </c>
      <c r="AB597" s="39">
        <v>17770</v>
      </c>
      <c r="AC597" s="28">
        <v>3</v>
      </c>
      <c r="AD597" s="28">
        <v>0.75</v>
      </c>
      <c r="AE597" s="28">
        <f t="shared" si="88"/>
        <v>4406.3611111111086</v>
      </c>
      <c r="AF597" s="28">
        <f t="shared" si="85"/>
        <v>11.872777777777827</v>
      </c>
      <c r="AG597" s="40">
        <f t="shared" si="86"/>
        <v>88.127222222222173</v>
      </c>
      <c r="AJ597">
        <v>18724</v>
      </c>
      <c r="AK597" s="33">
        <v>31.85</v>
      </c>
      <c r="AL597" s="33">
        <v>26.55</v>
      </c>
      <c r="AM597" s="28">
        <f t="shared" si="89"/>
        <v>5.3000000000000007</v>
      </c>
    </row>
    <row r="598" spans="2:39" customFormat="1" x14ac:dyDescent="0.25">
      <c r="B598" s="6">
        <v>0.20555555555555599</v>
      </c>
      <c r="C598" s="28">
        <v>4.16</v>
      </c>
      <c r="D598" s="28">
        <v>0.97</v>
      </c>
      <c r="E598" s="28">
        <f t="shared" si="87"/>
        <v>4495.9444444444307</v>
      </c>
      <c r="M598" s="26">
        <v>0.21740806712962968</v>
      </c>
      <c r="N598" s="17">
        <v>31.75</v>
      </c>
      <c r="O598" s="17">
        <v>26.55</v>
      </c>
      <c r="Q598" s="28">
        <v>4</v>
      </c>
      <c r="R598" s="28">
        <v>56</v>
      </c>
      <c r="S598" s="28">
        <v>0</v>
      </c>
      <c r="V598" s="39">
        <f t="shared" si="82"/>
        <v>17760</v>
      </c>
      <c r="W598" s="28">
        <v>4.16</v>
      </c>
      <c r="X598" s="28">
        <v>0.97</v>
      </c>
      <c r="Y598" s="28">
        <f t="shared" si="81"/>
        <v>4495.9444444444307</v>
      </c>
      <c r="Z598" s="28">
        <f t="shared" si="83"/>
        <v>10.081111111111383</v>
      </c>
      <c r="AA598" s="40">
        <f t="shared" si="84"/>
        <v>89.918888888888617</v>
      </c>
      <c r="AB598" s="39">
        <v>17800</v>
      </c>
      <c r="AC598" s="28">
        <v>3</v>
      </c>
      <c r="AD598" s="28">
        <v>0.74</v>
      </c>
      <c r="AE598" s="28">
        <f t="shared" si="88"/>
        <v>4412.5277777777756</v>
      </c>
      <c r="AF598" s="28">
        <f t="shared" si="85"/>
        <v>11.749444444444492</v>
      </c>
      <c r="AG598" s="40">
        <f t="shared" si="86"/>
        <v>88.250555555555508</v>
      </c>
      <c r="AJ598">
        <v>18754</v>
      </c>
      <c r="AK598" s="34">
        <v>31.85</v>
      </c>
      <c r="AL598" s="34">
        <v>26.55</v>
      </c>
      <c r="AM598" s="28">
        <f t="shared" si="89"/>
        <v>5.3000000000000007</v>
      </c>
    </row>
    <row r="599" spans="2:39" customFormat="1" x14ac:dyDescent="0.25">
      <c r="B599" s="6">
        <v>0.20590277777777799</v>
      </c>
      <c r="C599" s="28">
        <v>4.16</v>
      </c>
      <c r="D599" s="28">
        <v>0.95</v>
      </c>
      <c r="E599" s="28">
        <f t="shared" si="87"/>
        <v>4503.8611111110977</v>
      </c>
      <c r="M599" s="27">
        <v>0.2177557175925926</v>
      </c>
      <c r="N599" s="18">
        <v>31.85</v>
      </c>
      <c r="O599" s="18">
        <v>26.55</v>
      </c>
      <c r="Q599" s="28">
        <v>4</v>
      </c>
      <c r="R599" s="28">
        <v>56</v>
      </c>
      <c r="S599" s="28">
        <v>30</v>
      </c>
      <c r="V599" s="39">
        <f t="shared" si="82"/>
        <v>17790</v>
      </c>
      <c r="W599" s="28">
        <v>4.16</v>
      </c>
      <c r="X599" s="28">
        <v>0.95</v>
      </c>
      <c r="Y599" s="28">
        <f t="shared" si="81"/>
        <v>4503.8611111110977</v>
      </c>
      <c r="Z599" s="28">
        <f t="shared" si="83"/>
        <v>9.9227777777780517</v>
      </c>
      <c r="AA599" s="40">
        <f t="shared" si="84"/>
        <v>90.077222222221948</v>
      </c>
      <c r="AB599" s="39">
        <v>17830</v>
      </c>
      <c r="AC599" s="28">
        <v>2.99</v>
      </c>
      <c r="AD599" s="28">
        <v>0.74</v>
      </c>
      <c r="AE599" s="28">
        <f t="shared" si="88"/>
        <v>4418.6944444444425</v>
      </c>
      <c r="AF599" s="28">
        <f t="shared" si="85"/>
        <v>11.626111111111143</v>
      </c>
      <c r="AG599" s="40">
        <f t="shared" si="86"/>
        <v>88.373888888888857</v>
      </c>
      <c r="AJ599">
        <v>18784</v>
      </c>
      <c r="AK599" s="33">
        <v>31.75</v>
      </c>
      <c r="AL599" s="33">
        <v>26.55</v>
      </c>
      <c r="AM599" s="28">
        <f t="shared" si="89"/>
        <v>5.1999999999999993</v>
      </c>
    </row>
    <row r="600" spans="2:39" customFormat="1" x14ac:dyDescent="0.25">
      <c r="B600" s="6">
        <v>0.20624999999999999</v>
      </c>
      <c r="C600" s="28">
        <v>4.16</v>
      </c>
      <c r="D600" s="28">
        <v>0.96</v>
      </c>
      <c r="E600" s="28">
        <f t="shared" si="87"/>
        <v>4511.8611111110977</v>
      </c>
      <c r="M600" s="26">
        <v>0.2181039583333334</v>
      </c>
      <c r="N600" s="17">
        <v>31.85</v>
      </c>
      <c r="O600" s="17">
        <v>26.55</v>
      </c>
      <c r="Q600" s="28">
        <v>4</v>
      </c>
      <c r="R600" s="28">
        <v>57</v>
      </c>
      <c r="S600" s="28">
        <v>0</v>
      </c>
      <c r="V600" s="39">
        <f t="shared" si="82"/>
        <v>17820</v>
      </c>
      <c r="W600" s="28">
        <v>4.16</v>
      </c>
      <c r="X600" s="28">
        <v>0.96</v>
      </c>
      <c r="Y600" s="28">
        <f t="shared" si="81"/>
        <v>4511.8611111110977</v>
      </c>
      <c r="Z600" s="28">
        <f t="shared" si="83"/>
        <v>9.7627777777780409</v>
      </c>
      <c r="AA600" s="40">
        <f t="shared" si="84"/>
        <v>90.237222222221959</v>
      </c>
      <c r="AB600" s="39">
        <v>17860</v>
      </c>
      <c r="AC600" s="28">
        <v>2.99</v>
      </c>
      <c r="AD600" s="28">
        <v>0.74</v>
      </c>
      <c r="AE600" s="28">
        <f t="shared" si="88"/>
        <v>4424.8611111111095</v>
      </c>
      <c r="AF600" s="28">
        <f t="shared" si="85"/>
        <v>11.502777777777808</v>
      </c>
      <c r="AG600" s="40">
        <f t="shared" si="86"/>
        <v>88.497222222222192</v>
      </c>
      <c r="AJ600">
        <v>18814</v>
      </c>
      <c r="AK600" s="34">
        <v>31.85</v>
      </c>
      <c r="AL600" s="34">
        <v>26.55</v>
      </c>
      <c r="AM600" s="28">
        <f t="shared" si="89"/>
        <v>5.3000000000000007</v>
      </c>
    </row>
    <row r="601" spans="2:39" customFormat="1" x14ac:dyDescent="0.25">
      <c r="B601" s="6">
        <v>0.20659722222222199</v>
      </c>
      <c r="C601" s="28">
        <v>4.16</v>
      </c>
      <c r="D601" s="28">
        <v>0.94</v>
      </c>
      <c r="E601" s="28">
        <f t="shared" si="87"/>
        <v>4519.6944444444307</v>
      </c>
      <c r="M601" s="27">
        <v>0.21845142361111114</v>
      </c>
      <c r="N601" s="18">
        <v>31.85</v>
      </c>
      <c r="O601" s="18">
        <v>26.55</v>
      </c>
      <c r="Q601" s="28">
        <v>4</v>
      </c>
      <c r="R601" s="28">
        <v>57</v>
      </c>
      <c r="S601" s="28">
        <v>30</v>
      </c>
      <c r="V601" s="39">
        <f t="shared" si="82"/>
        <v>17850</v>
      </c>
      <c r="W601" s="28">
        <v>4.16</v>
      </c>
      <c r="X601" s="28">
        <v>0.94</v>
      </c>
      <c r="Y601" s="28">
        <f t="shared" si="81"/>
        <v>4519.6944444444307</v>
      </c>
      <c r="Z601" s="28">
        <f t="shared" si="83"/>
        <v>9.6061111111113746</v>
      </c>
      <c r="AA601" s="40">
        <f t="shared" si="84"/>
        <v>90.393888888888625</v>
      </c>
      <c r="AB601" s="39">
        <v>17890</v>
      </c>
      <c r="AC601" s="28">
        <v>2.99</v>
      </c>
      <c r="AD601" s="28">
        <v>0.74</v>
      </c>
      <c r="AE601" s="28">
        <f t="shared" si="88"/>
        <v>4431.0277777777765</v>
      </c>
      <c r="AF601" s="28">
        <f t="shared" si="85"/>
        <v>11.379444444444474</v>
      </c>
      <c r="AG601" s="40">
        <f t="shared" si="86"/>
        <v>88.620555555555526</v>
      </c>
      <c r="AJ601">
        <v>18844</v>
      </c>
      <c r="AK601" s="33">
        <v>31.85</v>
      </c>
      <c r="AL601" s="33">
        <v>26.55</v>
      </c>
      <c r="AM601" s="28">
        <f t="shared" si="89"/>
        <v>5.3000000000000007</v>
      </c>
    </row>
    <row r="602" spans="2:39" customFormat="1" x14ac:dyDescent="0.25">
      <c r="B602" s="6">
        <v>0.20694444444444399</v>
      </c>
      <c r="C602" s="28">
        <v>4.16</v>
      </c>
      <c r="D602" s="28">
        <v>0.95</v>
      </c>
      <c r="E602" s="28">
        <f t="shared" si="87"/>
        <v>4527.6111111110977</v>
      </c>
      <c r="M602" s="26">
        <v>0.21879960648148156</v>
      </c>
      <c r="N602" s="17">
        <v>32.130000000000003</v>
      </c>
      <c r="O602" s="17">
        <v>26.55</v>
      </c>
      <c r="Q602" s="28">
        <v>4</v>
      </c>
      <c r="R602" s="28">
        <v>58</v>
      </c>
      <c r="S602" s="28">
        <v>0</v>
      </c>
      <c r="V602" s="39">
        <f t="shared" si="82"/>
        <v>17880</v>
      </c>
      <c r="W602" s="28">
        <v>4.16</v>
      </c>
      <c r="X602" s="28">
        <v>0.95</v>
      </c>
      <c r="Y602" s="28">
        <f t="shared" si="81"/>
        <v>4527.6111111110977</v>
      </c>
      <c r="Z602" s="28">
        <f t="shared" si="83"/>
        <v>9.4477777777780432</v>
      </c>
      <c r="AA602" s="40">
        <f t="shared" si="84"/>
        <v>90.552222222221957</v>
      </c>
      <c r="AB602" s="39">
        <v>17920</v>
      </c>
      <c r="AC602" s="28">
        <v>2.99</v>
      </c>
      <c r="AD602" s="28">
        <v>0.74</v>
      </c>
      <c r="AE602" s="28">
        <f t="shared" si="88"/>
        <v>4437.1944444444434</v>
      </c>
      <c r="AF602" s="28">
        <f t="shared" si="85"/>
        <v>11.256111111111139</v>
      </c>
      <c r="AG602" s="40">
        <f t="shared" si="86"/>
        <v>88.743888888888861</v>
      </c>
      <c r="AJ602">
        <v>18874</v>
      </c>
      <c r="AK602" s="34">
        <v>31.85</v>
      </c>
      <c r="AL602" s="34">
        <v>26.55</v>
      </c>
      <c r="AM602" s="28">
        <f t="shared" si="89"/>
        <v>5.3000000000000007</v>
      </c>
    </row>
    <row r="603" spans="2:39" customFormat="1" x14ac:dyDescent="0.25">
      <c r="B603" s="6">
        <v>0.20729166666666701</v>
      </c>
      <c r="C603" s="28">
        <v>4.16</v>
      </c>
      <c r="D603" s="28">
        <v>0.94</v>
      </c>
      <c r="E603" s="28">
        <f t="shared" si="87"/>
        <v>4535.4444444444307</v>
      </c>
      <c r="M603" s="27">
        <v>0.21914745370370381</v>
      </c>
      <c r="N603" s="18">
        <v>31.94</v>
      </c>
      <c r="O603" s="18">
        <v>26.55</v>
      </c>
      <c r="Q603" s="28">
        <v>4</v>
      </c>
      <c r="R603" s="28">
        <v>58</v>
      </c>
      <c r="S603" s="28">
        <v>30</v>
      </c>
      <c r="V603" s="39">
        <f t="shared" si="82"/>
        <v>17910</v>
      </c>
      <c r="W603" s="28">
        <v>4.16</v>
      </c>
      <c r="X603" s="28">
        <v>0.94</v>
      </c>
      <c r="Y603" s="28">
        <f t="shared" si="81"/>
        <v>4535.4444444444307</v>
      </c>
      <c r="Z603" s="28">
        <f t="shared" si="83"/>
        <v>9.2911111111113769</v>
      </c>
      <c r="AA603" s="40">
        <f t="shared" si="84"/>
        <v>90.708888888888623</v>
      </c>
      <c r="AB603" s="39">
        <v>17950</v>
      </c>
      <c r="AC603" s="28">
        <v>2.98</v>
      </c>
      <c r="AD603" s="28">
        <v>0.74</v>
      </c>
      <c r="AE603" s="28">
        <f t="shared" si="88"/>
        <v>4443.3611111111104</v>
      </c>
      <c r="AF603" s="28">
        <f t="shared" si="85"/>
        <v>11.13277777777779</v>
      </c>
      <c r="AG603" s="40">
        <f t="shared" si="86"/>
        <v>88.86722222222221</v>
      </c>
      <c r="AJ603">
        <v>18904</v>
      </c>
      <c r="AK603" s="33">
        <v>32.130000000000003</v>
      </c>
      <c r="AL603" s="33">
        <v>26.55</v>
      </c>
      <c r="AM603" s="28">
        <f t="shared" si="89"/>
        <v>5.5800000000000018</v>
      </c>
    </row>
    <row r="604" spans="2:39" customFormat="1" x14ac:dyDescent="0.25">
      <c r="B604" s="6">
        <v>0.20763888888888901</v>
      </c>
      <c r="C604" s="28">
        <v>4.16</v>
      </c>
      <c r="D604" s="28">
        <v>0.92</v>
      </c>
      <c r="E604" s="28">
        <f t="shared" si="87"/>
        <v>4543.1111111110977</v>
      </c>
      <c r="M604" s="26">
        <v>0.21949530092592595</v>
      </c>
      <c r="N604" s="17">
        <v>31.75</v>
      </c>
      <c r="O604" s="17">
        <v>26.55</v>
      </c>
      <c r="Q604" s="28">
        <v>4</v>
      </c>
      <c r="R604" s="28">
        <v>59</v>
      </c>
      <c r="S604" s="28">
        <v>0</v>
      </c>
      <c r="V604" s="39">
        <f t="shared" si="82"/>
        <v>17940</v>
      </c>
      <c r="W604" s="28">
        <v>4.16</v>
      </c>
      <c r="X604" s="28">
        <v>0.92</v>
      </c>
      <c r="Y604" s="28">
        <f t="shared" si="81"/>
        <v>4543.1111111110977</v>
      </c>
      <c r="Z604" s="28">
        <f t="shared" si="83"/>
        <v>9.1377777777780409</v>
      </c>
      <c r="AA604" s="40">
        <f t="shared" si="84"/>
        <v>90.862222222221959</v>
      </c>
      <c r="AB604" s="39">
        <v>17980</v>
      </c>
      <c r="AC604" s="28">
        <v>2.98</v>
      </c>
      <c r="AD604" s="28">
        <v>0.74</v>
      </c>
      <c r="AE604" s="28">
        <f t="shared" si="88"/>
        <v>4449.5277777777774</v>
      </c>
      <c r="AF604" s="28">
        <f t="shared" si="85"/>
        <v>11.009444444444455</v>
      </c>
      <c r="AG604" s="40">
        <f t="shared" si="86"/>
        <v>88.990555555555545</v>
      </c>
      <c r="AJ604">
        <v>18934</v>
      </c>
      <c r="AK604" s="34">
        <v>31.94</v>
      </c>
      <c r="AL604" s="34">
        <v>26.55</v>
      </c>
      <c r="AM604" s="28">
        <f t="shared" si="89"/>
        <v>5.3900000000000006</v>
      </c>
    </row>
    <row r="605" spans="2:39" customFormat="1" x14ac:dyDescent="0.25">
      <c r="B605" s="6">
        <v>0.20798611111111101</v>
      </c>
      <c r="C605" s="28">
        <v>4.16</v>
      </c>
      <c r="D605" s="28">
        <v>0.94</v>
      </c>
      <c r="E605" s="28">
        <f t="shared" si="87"/>
        <v>4550.9444444444307</v>
      </c>
      <c r="M605" s="27">
        <v>0.21984282407407407</v>
      </c>
      <c r="N605" s="18">
        <v>31.75</v>
      </c>
      <c r="O605" s="18">
        <v>26.55</v>
      </c>
      <c r="Q605" s="28">
        <v>4</v>
      </c>
      <c r="R605" s="28">
        <v>59</v>
      </c>
      <c r="S605" s="28">
        <v>30</v>
      </c>
      <c r="V605" s="39">
        <f t="shared" si="82"/>
        <v>17970</v>
      </c>
      <c r="W605" s="28">
        <v>4.16</v>
      </c>
      <c r="X605" s="28">
        <v>0.94</v>
      </c>
      <c r="Y605" s="28">
        <f t="shared" si="81"/>
        <v>4550.9444444444307</v>
      </c>
      <c r="Z605" s="28">
        <f t="shared" si="83"/>
        <v>8.9811111111113888</v>
      </c>
      <c r="AA605" s="40">
        <f t="shared" si="84"/>
        <v>91.018888888888611</v>
      </c>
      <c r="AB605" s="39">
        <v>18010</v>
      </c>
      <c r="AC605" s="28">
        <v>2.98</v>
      </c>
      <c r="AD605" s="28">
        <v>0.74</v>
      </c>
      <c r="AE605" s="28">
        <f t="shared" si="88"/>
        <v>4455.6944444444443</v>
      </c>
      <c r="AF605" s="28">
        <f t="shared" si="85"/>
        <v>10.88611111111112</v>
      </c>
      <c r="AG605" s="40">
        <f t="shared" si="86"/>
        <v>89.11388888888888</v>
      </c>
      <c r="AJ605">
        <v>18964</v>
      </c>
      <c r="AK605" s="33">
        <v>31.75</v>
      </c>
      <c r="AL605" s="33">
        <v>26.55</v>
      </c>
      <c r="AM605" s="28">
        <f t="shared" si="89"/>
        <v>5.1999999999999993</v>
      </c>
    </row>
    <row r="606" spans="2:39" customFormat="1" x14ac:dyDescent="0.25">
      <c r="B606" s="6">
        <v>0.20833333333333301</v>
      </c>
      <c r="C606" s="28">
        <v>4.16</v>
      </c>
      <c r="D606" s="28">
        <v>0.92</v>
      </c>
      <c r="E606" s="28">
        <f t="shared" si="87"/>
        <v>4558.6111111110977</v>
      </c>
      <c r="M606" s="26">
        <v>0.22019096064814825</v>
      </c>
      <c r="N606" s="17">
        <v>31.85</v>
      </c>
      <c r="O606" s="17">
        <v>26.46</v>
      </c>
      <c r="Q606" s="28">
        <v>5</v>
      </c>
      <c r="R606" s="28">
        <v>0</v>
      </c>
      <c r="S606" s="28">
        <v>0</v>
      </c>
      <c r="V606" s="39">
        <f t="shared" si="82"/>
        <v>18000</v>
      </c>
      <c r="W606" s="28">
        <v>4.16</v>
      </c>
      <c r="X606" s="28">
        <v>0.92</v>
      </c>
      <c r="Y606" s="28">
        <f t="shared" si="81"/>
        <v>4558.6111111110977</v>
      </c>
      <c r="Z606" s="28">
        <f t="shared" si="83"/>
        <v>8.8277777777780386</v>
      </c>
      <c r="AA606" s="40">
        <f t="shared" si="84"/>
        <v>91.172222222221961</v>
      </c>
      <c r="AB606" s="39">
        <v>18040</v>
      </c>
      <c r="AC606" s="28">
        <v>2.98</v>
      </c>
      <c r="AD606" s="28">
        <v>0.74</v>
      </c>
      <c r="AE606" s="28">
        <f t="shared" si="88"/>
        <v>4461.8611111111113</v>
      </c>
      <c r="AF606" s="28">
        <f t="shared" si="85"/>
        <v>10.762777777777771</v>
      </c>
      <c r="AG606" s="40">
        <f t="shared" si="86"/>
        <v>89.237222222222229</v>
      </c>
      <c r="AJ606">
        <v>18994</v>
      </c>
      <c r="AK606" s="34">
        <v>31.75</v>
      </c>
      <c r="AL606" s="34">
        <v>26.55</v>
      </c>
      <c r="AM606" s="28">
        <f t="shared" si="89"/>
        <v>5.1999999999999993</v>
      </c>
    </row>
    <row r="607" spans="2:39" customFormat="1" x14ac:dyDescent="0.25">
      <c r="B607" s="6">
        <v>0.20868055555555601</v>
      </c>
      <c r="C607" s="28">
        <v>4.16</v>
      </c>
      <c r="D607" s="28">
        <v>0.91</v>
      </c>
      <c r="E607" s="28">
        <f t="shared" si="87"/>
        <v>4566.1944444444307</v>
      </c>
      <c r="M607" s="27">
        <v>0.22053877314814818</v>
      </c>
      <c r="N607" s="18">
        <v>31.75</v>
      </c>
      <c r="O607" s="18">
        <v>26.46</v>
      </c>
      <c r="Q607" s="28">
        <v>5</v>
      </c>
      <c r="R607" s="28">
        <v>0</v>
      </c>
      <c r="S607" s="28">
        <v>30</v>
      </c>
      <c r="V607" s="39">
        <f t="shared" si="82"/>
        <v>18030</v>
      </c>
      <c r="W607" s="28">
        <v>4.16</v>
      </c>
      <c r="X607" s="28">
        <v>0.91</v>
      </c>
      <c r="Y607" s="28">
        <f t="shared" si="81"/>
        <v>4566.1944444444307</v>
      </c>
      <c r="Z607" s="28">
        <f t="shared" si="83"/>
        <v>8.676111111111382</v>
      </c>
      <c r="AA607" s="40">
        <f t="shared" si="84"/>
        <v>91.323888888888618</v>
      </c>
      <c r="AB607" s="39">
        <v>18070</v>
      </c>
      <c r="AC607" s="28">
        <v>2.97</v>
      </c>
      <c r="AD607" s="28">
        <v>0.74</v>
      </c>
      <c r="AE607" s="28">
        <f t="shared" si="88"/>
        <v>4468.0277777777783</v>
      </c>
      <c r="AF607" s="28">
        <f t="shared" si="85"/>
        <v>10.639444444444436</v>
      </c>
      <c r="AG607" s="40">
        <f t="shared" si="86"/>
        <v>89.360555555555564</v>
      </c>
      <c r="AJ607">
        <v>19024</v>
      </c>
      <c r="AK607" s="33">
        <v>31.85</v>
      </c>
      <c r="AL607" s="33">
        <v>26.46</v>
      </c>
      <c r="AM607" s="28">
        <f t="shared" si="89"/>
        <v>5.3900000000000006</v>
      </c>
    </row>
    <row r="608" spans="2:39" customFormat="1" x14ac:dyDescent="0.25">
      <c r="B608" s="6">
        <v>0.20902777777777801</v>
      </c>
      <c r="C608" s="28">
        <v>4.16</v>
      </c>
      <c r="D608" s="28">
        <v>0.89</v>
      </c>
      <c r="E608" s="28">
        <f t="shared" si="87"/>
        <v>4573.6111111110977</v>
      </c>
      <c r="M608" s="26">
        <v>0.2208863888888889</v>
      </c>
      <c r="N608" s="17">
        <v>31.66</v>
      </c>
      <c r="O608" s="17">
        <v>26.55</v>
      </c>
      <c r="Q608" s="28">
        <v>5</v>
      </c>
      <c r="R608" s="28">
        <v>1</v>
      </c>
      <c r="S608" s="28">
        <v>0</v>
      </c>
      <c r="V608" s="39">
        <f t="shared" si="82"/>
        <v>18060</v>
      </c>
      <c r="W608" s="28">
        <v>4.16</v>
      </c>
      <c r="X608" s="28">
        <v>0.89</v>
      </c>
      <c r="Y608" s="28">
        <f t="shared" si="81"/>
        <v>4573.6111111110977</v>
      </c>
      <c r="Z608" s="28">
        <f t="shared" si="83"/>
        <v>8.5277777777780415</v>
      </c>
      <c r="AA608" s="40">
        <f t="shared" si="84"/>
        <v>91.472222222221959</v>
      </c>
      <c r="AB608" s="39">
        <v>18100</v>
      </c>
      <c r="AC608" s="28">
        <v>2.97</v>
      </c>
      <c r="AD608" s="28">
        <v>0.74</v>
      </c>
      <c r="AE608" s="28">
        <f t="shared" si="88"/>
        <v>4474.1944444444453</v>
      </c>
      <c r="AF608" s="28">
        <f t="shared" si="85"/>
        <v>10.516111111111087</v>
      </c>
      <c r="AG608" s="40">
        <f t="shared" si="86"/>
        <v>89.483888888888913</v>
      </c>
      <c r="AJ608">
        <v>19055</v>
      </c>
      <c r="AK608" s="34">
        <v>31.75</v>
      </c>
      <c r="AL608" s="34">
        <v>26.46</v>
      </c>
      <c r="AM608" s="28">
        <f t="shared" si="89"/>
        <v>5.2899999999999991</v>
      </c>
    </row>
    <row r="609" spans="2:39" customFormat="1" x14ac:dyDescent="0.25">
      <c r="B609" s="6">
        <v>0.20937500000000001</v>
      </c>
      <c r="C609" s="28">
        <v>4.16</v>
      </c>
      <c r="D609" s="28">
        <v>0.9</v>
      </c>
      <c r="E609" s="28">
        <f t="shared" si="87"/>
        <v>4581.1111111110977</v>
      </c>
      <c r="M609" s="27">
        <v>0.22123447916666672</v>
      </c>
      <c r="N609" s="18">
        <v>31.85</v>
      </c>
      <c r="O609" s="18">
        <v>26.46</v>
      </c>
      <c r="Q609" s="28">
        <v>5</v>
      </c>
      <c r="R609" s="28">
        <v>1</v>
      </c>
      <c r="S609" s="28">
        <v>30</v>
      </c>
      <c r="V609" s="39">
        <f t="shared" si="82"/>
        <v>18090</v>
      </c>
      <c r="W609" s="28">
        <v>4.16</v>
      </c>
      <c r="X609" s="28">
        <v>0.9</v>
      </c>
      <c r="Y609" s="28">
        <f t="shared" si="81"/>
        <v>4581.1111111110977</v>
      </c>
      <c r="Z609" s="28">
        <f t="shared" si="83"/>
        <v>8.37777777777805</v>
      </c>
      <c r="AA609" s="40">
        <f t="shared" si="84"/>
        <v>91.62222222222195</v>
      </c>
      <c r="AB609" s="39">
        <v>18130</v>
      </c>
      <c r="AC609" s="28">
        <v>2.97</v>
      </c>
      <c r="AD609" s="28">
        <v>0.74</v>
      </c>
      <c r="AE609" s="28">
        <f t="shared" si="88"/>
        <v>4480.3611111111122</v>
      </c>
      <c r="AF609" s="28">
        <f t="shared" si="85"/>
        <v>10.392777777777752</v>
      </c>
      <c r="AG609" s="40">
        <f t="shared" si="86"/>
        <v>89.607222222222248</v>
      </c>
      <c r="AJ609">
        <v>19085</v>
      </c>
      <c r="AK609" s="33">
        <v>31.66</v>
      </c>
      <c r="AL609" s="33">
        <v>26.55</v>
      </c>
      <c r="AM609" s="28">
        <f t="shared" si="89"/>
        <v>5.1099999999999994</v>
      </c>
    </row>
    <row r="610" spans="2:39" customFormat="1" x14ac:dyDescent="0.25">
      <c r="B610" s="6">
        <v>0.209722222222222</v>
      </c>
      <c r="C610" s="28">
        <v>4.16</v>
      </c>
      <c r="D610" s="28">
        <v>0.9</v>
      </c>
      <c r="E610" s="28">
        <f t="shared" si="87"/>
        <v>4588.6111111110977</v>
      </c>
      <c r="M610" s="26">
        <v>0.22158251157407416</v>
      </c>
      <c r="N610" s="17">
        <v>31.66</v>
      </c>
      <c r="O610" s="17">
        <v>26.46</v>
      </c>
      <c r="Q610" s="28">
        <v>5</v>
      </c>
      <c r="R610" s="28">
        <v>2</v>
      </c>
      <c r="S610" s="28">
        <v>0</v>
      </c>
      <c r="V610" s="39">
        <f t="shared" si="82"/>
        <v>18120</v>
      </c>
      <c r="W610" s="28">
        <v>4.16</v>
      </c>
      <c r="X610" s="28">
        <v>0.9</v>
      </c>
      <c r="Y610" s="28">
        <f t="shared" si="81"/>
        <v>4588.6111111110977</v>
      </c>
      <c r="Z610" s="28">
        <f t="shared" si="83"/>
        <v>8.2277777777780443</v>
      </c>
      <c r="AA610" s="40">
        <f t="shared" si="84"/>
        <v>91.772222222221956</v>
      </c>
      <c r="AB610" s="39">
        <v>18160</v>
      </c>
      <c r="AC610" s="28">
        <v>2.96</v>
      </c>
      <c r="AD610" s="28">
        <v>0.74</v>
      </c>
      <c r="AE610" s="28">
        <f t="shared" si="88"/>
        <v>4486.5277777777792</v>
      </c>
      <c r="AF610" s="28">
        <f t="shared" si="85"/>
        <v>10.269444444444417</v>
      </c>
      <c r="AG610" s="40">
        <f t="shared" si="86"/>
        <v>89.730555555555583</v>
      </c>
      <c r="AJ610">
        <v>19115</v>
      </c>
      <c r="AK610" s="34">
        <v>31.85</v>
      </c>
      <c r="AL610" s="34">
        <v>26.46</v>
      </c>
      <c r="AM610" s="28">
        <f t="shared" si="89"/>
        <v>5.3900000000000006</v>
      </c>
    </row>
    <row r="611" spans="2:39" customFormat="1" x14ac:dyDescent="0.25">
      <c r="B611" s="6">
        <v>0.210069444444444</v>
      </c>
      <c r="C611" s="28">
        <v>4.16</v>
      </c>
      <c r="D611" s="28">
        <v>0.88</v>
      </c>
      <c r="E611" s="28">
        <f t="shared" si="87"/>
        <v>4595.9444444444307</v>
      </c>
      <c r="M611" s="27">
        <v>0.22193043981481486</v>
      </c>
      <c r="N611" s="18">
        <v>31.56</v>
      </c>
      <c r="O611" s="18">
        <v>26.55</v>
      </c>
      <c r="Q611" s="28">
        <v>5</v>
      </c>
      <c r="R611" s="28">
        <v>2</v>
      </c>
      <c r="S611" s="28">
        <v>30</v>
      </c>
      <c r="V611" s="39">
        <f t="shared" si="82"/>
        <v>18150</v>
      </c>
      <c r="W611" s="28">
        <v>4.16</v>
      </c>
      <c r="X611" s="28">
        <v>0.88</v>
      </c>
      <c r="Y611" s="28">
        <f t="shared" si="81"/>
        <v>4595.9444444444307</v>
      </c>
      <c r="Z611" s="28">
        <f t="shared" si="83"/>
        <v>8.0811111111113831</v>
      </c>
      <c r="AA611" s="40">
        <f t="shared" si="84"/>
        <v>91.918888888888617</v>
      </c>
      <c r="AB611" s="39">
        <v>18190</v>
      </c>
      <c r="AC611" s="28">
        <v>2.96</v>
      </c>
      <c r="AD611" s="28">
        <v>0.74</v>
      </c>
      <c r="AE611" s="28">
        <f t="shared" si="88"/>
        <v>4492.6944444444462</v>
      </c>
      <c r="AF611" s="28">
        <f t="shared" si="85"/>
        <v>10.146111111111082</v>
      </c>
      <c r="AG611" s="40">
        <f t="shared" si="86"/>
        <v>89.853888888888918</v>
      </c>
      <c r="AJ611">
        <v>19145</v>
      </c>
      <c r="AK611" s="33">
        <v>31.66</v>
      </c>
      <c r="AL611" s="33">
        <v>26.46</v>
      </c>
      <c r="AM611" s="28">
        <f t="shared" si="89"/>
        <v>5.1999999999999993</v>
      </c>
    </row>
    <row r="612" spans="2:39" customFormat="1" x14ac:dyDescent="0.25">
      <c r="B612" s="6">
        <v>0.210416666666667</v>
      </c>
      <c r="C612" s="28">
        <v>4.16</v>
      </c>
      <c r="D612" s="28">
        <v>0.87</v>
      </c>
      <c r="E612" s="28">
        <f t="shared" si="87"/>
        <v>4603.1944444444307</v>
      </c>
      <c r="M612" s="26">
        <v>0.22227800925925933</v>
      </c>
      <c r="N612" s="17">
        <v>31.66</v>
      </c>
      <c r="O612" s="17">
        <v>26.55</v>
      </c>
      <c r="Q612" s="28">
        <v>5</v>
      </c>
      <c r="R612" s="28">
        <v>3</v>
      </c>
      <c r="S612" s="28">
        <v>0</v>
      </c>
      <c r="V612" s="39">
        <f t="shared" si="82"/>
        <v>18180</v>
      </c>
      <c r="W612" s="28">
        <v>4.16</v>
      </c>
      <c r="X612" s="28">
        <v>0.87</v>
      </c>
      <c r="Y612" s="28">
        <f t="shared" si="81"/>
        <v>4603.1944444444307</v>
      </c>
      <c r="Z612" s="28">
        <f t="shared" si="83"/>
        <v>7.9361111111113871</v>
      </c>
      <c r="AA612" s="40">
        <f t="shared" si="84"/>
        <v>92.063888888888613</v>
      </c>
      <c r="AB612" s="39">
        <v>18220</v>
      </c>
      <c r="AC612" s="28">
        <v>2.96</v>
      </c>
      <c r="AD612" s="28">
        <v>0.73</v>
      </c>
      <c r="AE612" s="28">
        <f t="shared" si="88"/>
        <v>4498.7777777777792</v>
      </c>
      <c r="AF612" s="28">
        <f t="shared" si="85"/>
        <v>10.024444444444413</v>
      </c>
      <c r="AG612" s="40">
        <f t="shared" si="86"/>
        <v>89.975555555555587</v>
      </c>
      <c r="AJ612">
        <v>19175</v>
      </c>
      <c r="AK612" s="34">
        <v>31.56</v>
      </c>
      <c r="AL612" s="34">
        <v>26.55</v>
      </c>
      <c r="AM612" s="28">
        <f t="shared" si="89"/>
        <v>5.009999999999998</v>
      </c>
    </row>
    <row r="613" spans="2:39" customFormat="1" x14ac:dyDescent="0.25">
      <c r="B613" s="6">
        <v>0.210763888888889</v>
      </c>
      <c r="C613" s="28">
        <v>4.16</v>
      </c>
      <c r="D613" s="28">
        <v>0.88</v>
      </c>
      <c r="E613" s="28">
        <f t="shared" si="87"/>
        <v>4610.5277777777637</v>
      </c>
      <c r="M613" s="27">
        <v>0.22262564814814823</v>
      </c>
      <c r="N613" s="18">
        <v>31.56</v>
      </c>
      <c r="O613" s="18">
        <v>26.55</v>
      </c>
      <c r="Q613" s="28">
        <v>5</v>
      </c>
      <c r="R613" s="28">
        <v>3</v>
      </c>
      <c r="S613" s="28">
        <v>30</v>
      </c>
      <c r="V613" s="39">
        <f t="shared" si="82"/>
        <v>18210</v>
      </c>
      <c r="W613" s="28">
        <v>4.16</v>
      </c>
      <c r="X613" s="28">
        <v>0.88</v>
      </c>
      <c r="Y613" s="28">
        <f t="shared" si="81"/>
        <v>4610.5277777777637</v>
      </c>
      <c r="Z613" s="28">
        <f t="shared" si="83"/>
        <v>7.7894444444447259</v>
      </c>
      <c r="AA613" s="40">
        <f t="shared" si="84"/>
        <v>92.210555555555274</v>
      </c>
      <c r="AB613" s="39">
        <v>18250</v>
      </c>
      <c r="AC613" s="28">
        <v>2.95</v>
      </c>
      <c r="AD613" s="28">
        <v>0.73</v>
      </c>
      <c r="AE613" s="28">
        <f t="shared" si="88"/>
        <v>4504.8611111111122</v>
      </c>
      <c r="AF613" s="28">
        <f t="shared" si="85"/>
        <v>9.9027777777777573</v>
      </c>
      <c r="AG613" s="40">
        <f t="shared" si="86"/>
        <v>90.097222222222243</v>
      </c>
      <c r="AJ613">
        <v>19205</v>
      </c>
      <c r="AK613" s="33">
        <v>31.66</v>
      </c>
      <c r="AL613" s="33">
        <v>26.55</v>
      </c>
      <c r="AM613" s="28">
        <f t="shared" si="89"/>
        <v>5.1099999999999994</v>
      </c>
    </row>
    <row r="614" spans="2:39" customFormat="1" x14ac:dyDescent="0.25">
      <c r="B614" s="6">
        <v>0.211111111111111</v>
      </c>
      <c r="C614" s="28">
        <v>4.16</v>
      </c>
      <c r="D614" s="28">
        <v>0.85</v>
      </c>
      <c r="E614" s="28">
        <f t="shared" si="87"/>
        <v>4617.6111111110968</v>
      </c>
      <c r="M614" s="26">
        <v>0.22297348379629633</v>
      </c>
      <c r="N614" s="17">
        <v>31.38</v>
      </c>
      <c r="O614" s="17">
        <v>26.55</v>
      </c>
      <c r="Q614" s="28">
        <v>5</v>
      </c>
      <c r="R614" s="28">
        <v>4</v>
      </c>
      <c r="S614" s="28">
        <v>0</v>
      </c>
      <c r="V614" s="39">
        <f t="shared" si="82"/>
        <v>18240</v>
      </c>
      <c r="W614" s="28">
        <v>4.16</v>
      </c>
      <c r="X614" s="28">
        <v>0.85</v>
      </c>
      <c r="Y614" s="28">
        <f t="shared" si="81"/>
        <v>4617.6111111110968</v>
      </c>
      <c r="Z614" s="28">
        <f t="shared" si="83"/>
        <v>7.6477777777780602</v>
      </c>
      <c r="AA614" s="40">
        <f t="shared" si="84"/>
        <v>92.35222222222194</v>
      </c>
      <c r="AB614" s="39">
        <v>18280</v>
      </c>
      <c r="AC614" s="28">
        <v>2.95</v>
      </c>
      <c r="AD614" s="28">
        <v>0.73</v>
      </c>
      <c r="AE614" s="28">
        <f t="shared" si="88"/>
        <v>4510.9444444444453</v>
      </c>
      <c r="AF614" s="28">
        <f t="shared" si="85"/>
        <v>9.7811111111111018</v>
      </c>
      <c r="AG614" s="40">
        <f t="shared" si="86"/>
        <v>90.218888888888898</v>
      </c>
      <c r="AJ614">
        <v>19235</v>
      </c>
      <c r="AK614" s="34">
        <v>31.56</v>
      </c>
      <c r="AL614" s="34">
        <v>26.55</v>
      </c>
      <c r="AM614" s="28">
        <f t="shared" si="89"/>
        <v>5.009999999999998</v>
      </c>
    </row>
    <row r="615" spans="2:39" customFormat="1" x14ac:dyDescent="0.25">
      <c r="B615" s="6">
        <v>0.211458333333333</v>
      </c>
      <c r="C615" s="28">
        <v>4.16</v>
      </c>
      <c r="D615" s="28">
        <v>0.88</v>
      </c>
      <c r="E615" s="28">
        <f t="shared" si="87"/>
        <v>4624.9444444444298</v>
      </c>
      <c r="M615" s="27">
        <v>0.22332134259259262</v>
      </c>
      <c r="N615" s="18">
        <v>31.38</v>
      </c>
      <c r="O615" s="18">
        <v>26.55</v>
      </c>
      <c r="Q615" s="28">
        <v>5</v>
      </c>
      <c r="R615" s="28">
        <v>4</v>
      </c>
      <c r="S615" s="28">
        <v>30</v>
      </c>
      <c r="V615" s="39">
        <f t="shared" si="82"/>
        <v>18270</v>
      </c>
      <c r="W615" s="28">
        <v>4.16</v>
      </c>
      <c r="X615" s="28">
        <v>0.88</v>
      </c>
      <c r="Y615" s="28">
        <f t="shared" si="81"/>
        <v>4624.9444444444298</v>
      </c>
      <c r="Z615" s="28">
        <f t="shared" si="83"/>
        <v>7.5011111111113991</v>
      </c>
      <c r="AA615" s="40">
        <f t="shared" si="84"/>
        <v>92.498888888888601</v>
      </c>
      <c r="AB615" s="39">
        <v>18310</v>
      </c>
      <c r="AC615" s="28">
        <v>2.95</v>
      </c>
      <c r="AD615" s="28">
        <v>0.73</v>
      </c>
      <c r="AE615" s="28">
        <f t="shared" si="88"/>
        <v>4517.0277777777783</v>
      </c>
      <c r="AF615" s="28">
        <f t="shared" si="85"/>
        <v>9.6594444444444321</v>
      </c>
      <c r="AG615" s="40">
        <f t="shared" si="86"/>
        <v>90.340555555555568</v>
      </c>
      <c r="AJ615">
        <v>19265</v>
      </c>
      <c r="AK615" s="33">
        <v>31.38</v>
      </c>
      <c r="AL615" s="33">
        <v>26.55</v>
      </c>
      <c r="AM615" s="28">
        <f t="shared" si="89"/>
        <v>4.8299999999999983</v>
      </c>
    </row>
    <row r="616" spans="2:39" customFormat="1" x14ac:dyDescent="0.25">
      <c r="B616" s="6">
        <v>0.211805555555556</v>
      </c>
      <c r="C616" s="28">
        <v>4.16</v>
      </c>
      <c r="D616" s="28">
        <v>0.86</v>
      </c>
      <c r="E616" s="28">
        <f t="shared" si="87"/>
        <v>4632.1111111110968</v>
      </c>
      <c r="M616" s="26">
        <v>0.22366936342592603</v>
      </c>
      <c r="N616" s="17">
        <v>31.28</v>
      </c>
      <c r="O616" s="17">
        <v>26.55</v>
      </c>
      <c r="Q616" s="28">
        <v>5</v>
      </c>
      <c r="R616" s="28">
        <v>5</v>
      </c>
      <c r="S616" s="28">
        <v>0</v>
      </c>
      <c r="V616" s="39">
        <f t="shared" si="82"/>
        <v>18300</v>
      </c>
      <c r="W616" s="28">
        <v>4.16</v>
      </c>
      <c r="X616" s="28">
        <v>0.86</v>
      </c>
      <c r="Y616" s="28">
        <f t="shared" si="81"/>
        <v>4632.1111111110968</v>
      </c>
      <c r="Z616" s="28">
        <f t="shared" si="83"/>
        <v>7.3577777777780682</v>
      </c>
      <c r="AA616" s="40">
        <f t="shared" si="84"/>
        <v>92.642222222221932</v>
      </c>
      <c r="AB616" s="39">
        <v>18340</v>
      </c>
      <c r="AC616" s="28">
        <v>2.95</v>
      </c>
      <c r="AD616" s="28">
        <v>0.73</v>
      </c>
      <c r="AE616" s="28">
        <f t="shared" si="88"/>
        <v>4523.1111111111113</v>
      </c>
      <c r="AF616" s="28">
        <f t="shared" si="85"/>
        <v>9.5377777777777766</v>
      </c>
      <c r="AG616" s="40">
        <f t="shared" si="86"/>
        <v>90.462222222222223</v>
      </c>
      <c r="AJ616">
        <v>19295</v>
      </c>
      <c r="AK616" s="34">
        <v>31.38</v>
      </c>
      <c r="AL616" s="34">
        <v>26.55</v>
      </c>
      <c r="AM616" s="28">
        <f t="shared" si="89"/>
        <v>4.8299999999999983</v>
      </c>
    </row>
    <row r="617" spans="2:39" customFormat="1" x14ac:dyDescent="0.25">
      <c r="B617" s="6">
        <v>0.212152777777778</v>
      </c>
      <c r="C617" s="28">
        <v>4.16</v>
      </c>
      <c r="D617" s="28">
        <v>0.84</v>
      </c>
      <c r="E617" s="28">
        <f t="shared" si="87"/>
        <v>4639.1111111110968</v>
      </c>
      <c r="M617" s="27">
        <v>0.22401703703703713</v>
      </c>
      <c r="N617" s="18">
        <v>31.38</v>
      </c>
      <c r="O617" s="18">
        <v>26.55</v>
      </c>
      <c r="Q617" s="28">
        <v>5</v>
      </c>
      <c r="R617" s="28">
        <v>5</v>
      </c>
      <c r="S617" s="28">
        <v>30</v>
      </c>
      <c r="V617" s="39">
        <f t="shared" si="82"/>
        <v>18330</v>
      </c>
      <c r="W617" s="28">
        <v>4.16</v>
      </c>
      <c r="X617" s="28">
        <v>0.84</v>
      </c>
      <c r="Y617" s="28">
        <f t="shared" si="81"/>
        <v>4639.1111111110968</v>
      </c>
      <c r="Z617" s="28">
        <f t="shared" si="83"/>
        <v>7.2177777777780676</v>
      </c>
      <c r="AA617" s="40">
        <f t="shared" si="84"/>
        <v>92.782222222221932</v>
      </c>
      <c r="AB617" s="39">
        <v>18370</v>
      </c>
      <c r="AC617" s="28">
        <v>2.94</v>
      </c>
      <c r="AD617" s="28">
        <v>0.73</v>
      </c>
      <c r="AE617" s="28">
        <f t="shared" si="88"/>
        <v>4529.1944444444443</v>
      </c>
      <c r="AF617" s="28">
        <f t="shared" si="85"/>
        <v>9.4161111111111211</v>
      </c>
      <c r="AG617" s="40">
        <f t="shared" si="86"/>
        <v>90.583888888888879</v>
      </c>
      <c r="AJ617">
        <v>19325</v>
      </c>
      <c r="AK617" s="33">
        <v>31.28</v>
      </c>
      <c r="AL617" s="33">
        <v>26.55</v>
      </c>
      <c r="AM617" s="28">
        <f t="shared" si="89"/>
        <v>4.7300000000000004</v>
      </c>
    </row>
    <row r="618" spans="2:39" customFormat="1" x14ac:dyDescent="0.25">
      <c r="B618" s="6">
        <v>0.21249999999999999</v>
      </c>
      <c r="C618" s="28">
        <v>4.16</v>
      </c>
      <c r="D618" s="28">
        <v>0.85</v>
      </c>
      <c r="E618" s="28">
        <f t="shared" si="87"/>
        <v>4646.1944444444298</v>
      </c>
      <c r="M618" s="26">
        <v>0.22436512731481484</v>
      </c>
      <c r="N618" s="17">
        <v>31.28</v>
      </c>
      <c r="O618" s="17">
        <v>26.55</v>
      </c>
      <c r="Q618" s="28">
        <v>5</v>
      </c>
      <c r="R618" s="28">
        <v>6</v>
      </c>
      <c r="S618" s="28">
        <v>0</v>
      </c>
      <c r="V618" s="39">
        <f t="shared" si="82"/>
        <v>18360</v>
      </c>
      <c r="W618" s="28">
        <v>4.16</v>
      </c>
      <c r="X618" s="28">
        <v>0.85</v>
      </c>
      <c r="Y618" s="28">
        <f t="shared" si="81"/>
        <v>4646.1944444444298</v>
      </c>
      <c r="Z618" s="28">
        <f t="shared" si="83"/>
        <v>7.0761111111114019</v>
      </c>
      <c r="AA618" s="40">
        <f t="shared" si="84"/>
        <v>92.923888888888598</v>
      </c>
      <c r="AB618" s="39">
        <v>18400</v>
      </c>
      <c r="AC618" s="28">
        <v>2.94</v>
      </c>
      <c r="AD618" s="28">
        <v>0.73</v>
      </c>
      <c r="AE618" s="28">
        <f t="shared" si="88"/>
        <v>4535.2777777777774</v>
      </c>
      <c r="AF618" s="28">
        <f t="shared" si="85"/>
        <v>9.2944444444444514</v>
      </c>
      <c r="AG618" s="40">
        <f t="shared" si="86"/>
        <v>90.705555555555549</v>
      </c>
      <c r="AJ618">
        <v>19355</v>
      </c>
      <c r="AK618" s="34">
        <v>31.38</v>
      </c>
      <c r="AL618" s="34">
        <v>26.55</v>
      </c>
      <c r="AM618" s="28">
        <f t="shared" si="89"/>
        <v>4.8299999999999983</v>
      </c>
    </row>
    <row r="619" spans="2:39" customFormat="1" x14ac:dyDescent="0.25">
      <c r="B619" s="6">
        <v>0.21284722222222199</v>
      </c>
      <c r="C619" s="28">
        <v>4.16</v>
      </c>
      <c r="D619" s="28">
        <v>0.84</v>
      </c>
      <c r="E619" s="28">
        <f t="shared" si="87"/>
        <v>4653.1944444444298</v>
      </c>
      <c r="M619" s="27">
        <v>0.2247128819444445</v>
      </c>
      <c r="N619" s="18">
        <v>31.19</v>
      </c>
      <c r="O619" s="18">
        <v>26.55</v>
      </c>
      <c r="Q619" s="28">
        <v>5</v>
      </c>
      <c r="R619" s="28">
        <v>6</v>
      </c>
      <c r="S619" s="28">
        <v>30</v>
      </c>
      <c r="V619" s="39">
        <f t="shared" si="82"/>
        <v>18390</v>
      </c>
      <c r="W619" s="28">
        <v>4.16</v>
      </c>
      <c r="X619" s="28">
        <v>0.84</v>
      </c>
      <c r="Y619" s="28">
        <f t="shared" si="81"/>
        <v>4653.1944444444298</v>
      </c>
      <c r="Z619" s="28">
        <f t="shared" si="83"/>
        <v>6.9361111111114155</v>
      </c>
      <c r="AA619" s="40">
        <f t="shared" si="84"/>
        <v>93.063888888888584</v>
      </c>
      <c r="AB619" s="39">
        <v>18430</v>
      </c>
      <c r="AC619" s="28">
        <v>2.93</v>
      </c>
      <c r="AD619" s="28">
        <v>0.73</v>
      </c>
      <c r="AE619" s="28">
        <f t="shared" si="88"/>
        <v>4541.3611111111104</v>
      </c>
      <c r="AF619" s="28">
        <f t="shared" si="85"/>
        <v>9.1727777777777959</v>
      </c>
      <c r="AG619" s="40">
        <f t="shared" si="86"/>
        <v>90.827222222222204</v>
      </c>
      <c r="AJ619">
        <v>19385</v>
      </c>
      <c r="AK619" s="33">
        <v>31.28</v>
      </c>
      <c r="AL619" s="33">
        <v>26.55</v>
      </c>
      <c r="AM619" s="28">
        <f t="shared" si="89"/>
        <v>4.7300000000000004</v>
      </c>
    </row>
    <row r="620" spans="2:39" customFormat="1" x14ac:dyDescent="0.25">
      <c r="B620" s="6">
        <v>0.21319444444444399</v>
      </c>
      <c r="C620" s="28">
        <v>4.16</v>
      </c>
      <c r="D620" s="28">
        <v>0.83</v>
      </c>
      <c r="E620" s="28">
        <f t="shared" si="87"/>
        <v>4660.1111111110968</v>
      </c>
      <c r="M620" s="26">
        <v>0.22506061342592598</v>
      </c>
      <c r="N620" s="17">
        <v>31.28</v>
      </c>
      <c r="O620" s="17">
        <v>26.55</v>
      </c>
      <c r="Q620" s="28">
        <v>5</v>
      </c>
      <c r="R620" s="28">
        <v>7</v>
      </c>
      <c r="S620" s="28">
        <v>0</v>
      </c>
      <c r="V620" s="39">
        <f t="shared" si="82"/>
        <v>18420</v>
      </c>
      <c r="W620" s="28">
        <v>4.16</v>
      </c>
      <c r="X620" s="28">
        <v>0.83</v>
      </c>
      <c r="Y620" s="28">
        <f t="shared" si="81"/>
        <v>4660.1111111110968</v>
      </c>
      <c r="Z620" s="28">
        <f t="shared" si="83"/>
        <v>6.7977777777780659</v>
      </c>
      <c r="AA620" s="40">
        <f t="shared" si="84"/>
        <v>93.202222222221934</v>
      </c>
      <c r="AB620" s="39">
        <v>18460</v>
      </c>
      <c r="AC620" s="28">
        <v>2.93</v>
      </c>
      <c r="AD620" s="28">
        <v>0.73</v>
      </c>
      <c r="AE620" s="28">
        <f t="shared" si="88"/>
        <v>4547.4444444444434</v>
      </c>
      <c r="AF620" s="28">
        <f t="shared" si="85"/>
        <v>9.0511111111111262</v>
      </c>
      <c r="AG620" s="40">
        <f t="shared" si="86"/>
        <v>90.948888888888874</v>
      </c>
      <c r="AJ620">
        <v>19415</v>
      </c>
      <c r="AK620" s="34">
        <v>31.19</v>
      </c>
      <c r="AL620" s="34">
        <v>26.55</v>
      </c>
      <c r="AM620" s="28">
        <f t="shared" si="89"/>
        <v>4.6400000000000006</v>
      </c>
    </row>
    <row r="621" spans="2:39" customFormat="1" x14ac:dyDescent="0.25">
      <c r="B621" s="6">
        <v>0.21354166666666699</v>
      </c>
      <c r="C621" s="28">
        <v>4.16</v>
      </c>
      <c r="D621" s="28">
        <v>0.83</v>
      </c>
      <c r="E621" s="28">
        <f t="shared" si="87"/>
        <v>4667.0277777777637</v>
      </c>
      <c r="M621" s="27">
        <v>0.22540864583333342</v>
      </c>
      <c r="N621" s="18">
        <v>31.19</v>
      </c>
      <c r="O621" s="18">
        <v>26.55</v>
      </c>
      <c r="Q621" s="28">
        <v>5</v>
      </c>
      <c r="R621" s="28">
        <v>7</v>
      </c>
      <c r="S621" s="28">
        <v>30</v>
      </c>
      <c r="V621" s="39">
        <f t="shared" si="82"/>
        <v>18450</v>
      </c>
      <c r="W621" s="28">
        <v>4.16</v>
      </c>
      <c r="X621" s="28">
        <v>0.83</v>
      </c>
      <c r="Y621" s="28">
        <f t="shared" si="81"/>
        <v>4667.0277777777637</v>
      </c>
      <c r="Z621" s="28">
        <f t="shared" si="83"/>
        <v>6.6594444444447305</v>
      </c>
      <c r="AA621" s="40">
        <f t="shared" si="84"/>
        <v>93.34055555555527</v>
      </c>
      <c r="AB621" s="39">
        <v>18490</v>
      </c>
      <c r="AC621" s="28">
        <v>2.93</v>
      </c>
      <c r="AD621" s="28">
        <v>0.73</v>
      </c>
      <c r="AE621" s="28">
        <f t="shared" si="88"/>
        <v>4553.5277777777765</v>
      </c>
      <c r="AF621" s="28">
        <f t="shared" si="85"/>
        <v>8.9294444444444707</v>
      </c>
      <c r="AG621" s="40">
        <f t="shared" si="86"/>
        <v>91.070555555555529</v>
      </c>
      <c r="AJ621">
        <v>19445</v>
      </c>
      <c r="AK621" s="33">
        <v>31.28</v>
      </c>
      <c r="AL621" s="33">
        <v>26.55</v>
      </c>
      <c r="AM621" s="28">
        <f t="shared" si="89"/>
        <v>4.7300000000000004</v>
      </c>
    </row>
    <row r="622" spans="2:39" customFormat="1" x14ac:dyDescent="0.25">
      <c r="B622" s="6">
        <v>0.21388888888888899</v>
      </c>
      <c r="C622" s="28">
        <v>4.16</v>
      </c>
      <c r="D622" s="28">
        <v>0.82</v>
      </c>
      <c r="E622" s="28">
        <f t="shared" si="87"/>
        <v>4673.8611111110968</v>
      </c>
      <c r="M622" s="26">
        <v>0.22575668981481489</v>
      </c>
      <c r="N622" s="17">
        <v>31.19</v>
      </c>
      <c r="O622" s="17">
        <v>26.55</v>
      </c>
      <c r="Q622" s="28">
        <v>5</v>
      </c>
      <c r="R622" s="28">
        <v>8</v>
      </c>
      <c r="S622" s="28">
        <v>0</v>
      </c>
      <c r="V622" s="39">
        <f t="shared" si="82"/>
        <v>18480</v>
      </c>
      <c r="W622" s="28">
        <v>4.16</v>
      </c>
      <c r="X622" s="28">
        <v>0.82</v>
      </c>
      <c r="Y622" s="28">
        <f t="shared" si="81"/>
        <v>4673.8611111110968</v>
      </c>
      <c r="Z622" s="28">
        <f t="shared" si="83"/>
        <v>6.5227777777780602</v>
      </c>
      <c r="AA622" s="40">
        <f t="shared" si="84"/>
        <v>93.47722222222194</v>
      </c>
      <c r="AB622" s="39">
        <v>18520</v>
      </c>
      <c r="AC622" s="28">
        <v>2.93</v>
      </c>
      <c r="AD622" s="28">
        <v>0.73</v>
      </c>
      <c r="AE622" s="28">
        <f t="shared" si="88"/>
        <v>4559.6111111111095</v>
      </c>
      <c r="AF622" s="28">
        <f t="shared" si="85"/>
        <v>8.8077777777778152</v>
      </c>
      <c r="AG622" s="40">
        <f t="shared" si="86"/>
        <v>91.192222222222185</v>
      </c>
      <c r="AJ622">
        <v>19475</v>
      </c>
      <c r="AK622" s="34">
        <v>31.19</v>
      </c>
      <c r="AL622" s="34">
        <v>26.55</v>
      </c>
      <c r="AM622" s="28">
        <f t="shared" si="89"/>
        <v>4.6400000000000006</v>
      </c>
    </row>
    <row r="623" spans="2:39" customFormat="1" x14ac:dyDescent="0.25">
      <c r="B623" s="6">
        <v>0.21423611111111099</v>
      </c>
      <c r="C623" s="28">
        <v>4.17</v>
      </c>
      <c r="D623" s="28">
        <v>0.83</v>
      </c>
      <c r="E623" s="28">
        <f t="shared" si="87"/>
        <v>4680.7777777777637</v>
      </c>
      <c r="M623" s="27">
        <v>0.2261041435185186</v>
      </c>
      <c r="N623" s="18">
        <v>31.19</v>
      </c>
      <c r="O623" s="18">
        <v>26.55</v>
      </c>
      <c r="Q623" s="28">
        <v>5</v>
      </c>
      <c r="R623" s="28">
        <v>8</v>
      </c>
      <c r="S623" s="28">
        <v>30</v>
      </c>
      <c r="V623" s="39">
        <f t="shared" si="82"/>
        <v>18510</v>
      </c>
      <c r="W623" s="28">
        <v>4.17</v>
      </c>
      <c r="X623" s="28">
        <v>0.83</v>
      </c>
      <c r="Y623" s="28">
        <f t="shared" si="81"/>
        <v>4680.7777777777637</v>
      </c>
      <c r="Z623" s="28">
        <f t="shared" si="83"/>
        <v>6.3844444444447248</v>
      </c>
      <c r="AA623" s="40">
        <f t="shared" si="84"/>
        <v>93.615555555555275</v>
      </c>
      <c r="AB623" s="39">
        <v>18550</v>
      </c>
      <c r="AC623" s="28">
        <v>2.92</v>
      </c>
      <c r="AD623" s="28">
        <v>0.73</v>
      </c>
      <c r="AE623" s="28">
        <f t="shared" si="88"/>
        <v>4565.6944444444425</v>
      </c>
      <c r="AF623" s="28">
        <f t="shared" si="85"/>
        <v>8.6861111111111455</v>
      </c>
      <c r="AG623" s="40">
        <f t="shared" si="86"/>
        <v>91.313888888888854</v>
      </c>
      <c r="AJ623">
        <v>19505</v>
      </c>
      <c r="AK623" s="33">
        <v>31.19</v>
      </c>
      <c r="AL623" s="33">
        <v>26.55</v>
      </c>
      <c r="AM623" s="28">
        <f t="shared" si="89"/>
        <v>4.6400000000000006</v>
      </c>
    </row>
    <row r="624" spans="2:39" customFormat="1" x14ac:dyDescent="0.25">
      <c r="B624" s="6">
        <v>0.21458333333333299</v>
      </c>
      <c r="C624" s="28">
        <v>4.17</v>
      </c>
      <c r="D624" s="28">
        <v>0.81</v>
      </c>
      <c r="E624" s="28">
        <f t="shared" si="87"/>
        <v>4687.5277777777637</v>
      </c>
      <c r="M624" s="26">
        <v>0.22645223379629631</v>
      </c>
      <c r="N624" s="17">
        <v>31.28</v>
      </c>
      <c r="O624" s="17">
        <v>26.46</v>
      </c>
      <c r="Q624" s="28">
        <v>5</v>
      </c>
      <c r="R624" s="28">
        <v>9</v>
      </c>
      <c r="S624" s="28">
        <v>0</v>
      </c>
      <c r="V624" s="39">
        <f t="shared" si="82"/>
        <v>18540</v>
      </c>
      <c r="W624" s="28">
        <v>4.17</v>
      </c>
      <c r="X624" s="28">
        <v>0.81</v>
      </c>
      <c r="Y624" s="28">
        <f t="shared" si="81"/>
        <v>4687.5277777777637</v>
      </c>
      <c r="Z624" s="28">
        <f t="shared" si="83"/>
        <v>6.2494444444447339</v>
      </c>
      <c r="AA624" s="40">
        <f t="shared" si="84"/>
        <v>93.750555555555266</v>
      </c>
      <c r="AB624" s="39">
        <v>18580</v>
      </c>
      <c r="AC624" s="28">
        <v>2.92</v>
      </c>
      <c r="AD624" s="28">
        <v>0.72</v>
      </c>
      <c r="AE624" s="28">
        <f t="shared" si="88"/>
        <v>4571.6944444444425</v>
      </c>
      <c r="AF624" s="28">
        <f t="shared" si="85"/>
        <v>8.5661111111111552</v>
      </c>
      <c r="AG624" s="40">
        <f t="shared" si="86"/>
        <v>91.433888888888845</v>
      </c>
      <c r="AJ624">
        <v>19535</v>
      </c>
      <c r="AK624" s="34">
        <v>31.19</v>
      </c>
      <c r="AL624" s="34">
        <v>26.55</v>
      </c>
      <c r="AM624" s="28">
        <f t="shared" si="89"/>
        <v>4.6400000000000006</v>
      </c>
    </row>
    <row r="625" spans="2:39" customFormat="1" x14ac:dyDescent="0.25">
      <c r="B625" s="6">
        <v>0.21493055555555601</v>
      </c>
      <c r="C625" s="28">
        <v>4.17</v>
      </c>
      <c r="D625" s="28">
        <v>0.8</v>
      </c>
      <c r="E625" s="28">
        <f t="shared" si="87"/>
        <v>4694.1944444444307</v>
      </c>
      <c r="M625" s="27">
        <v>0.22679986111111117</v>
      </c>
      <c r="N625" s="18">
        <v>31.19</v>
      </c>
      <c r="O625" s="18">
        <v>26.55</v>
      </c>
      <c r="Q625" s="28">
        <v>5</v>
      </c>
      <c r="R625" s="28">
        <v>9</v>
      </c>
      <c r="S625" s="28">
        <v>30</v>
      </c>
      <c r="V625" s="39">
        <f t="shared" si="82"/>
        <v>18570</v>
      </c>
      <c r="W625" s="28">
        <v>4.17</v>
      </c>
      <c r="X625" s="28">
        <v>0.8</v>
      </c>
      <c r="Y625" s="28">
        <f t="shared" si="81"/>
        <v>4694.1944444444307</v>
      </c>
      <c r="Z625" s="28">
        <f t="shared" si="83"/>
        <v>6.1161111111113939</v>
      </c>
      <c r="AA625" s="40">
        <f t="shared" si="84"/>
        <v>93.883888888888606</v>
      </c>
      <c r="AB625" s="39">
        <v>18610</v>
      </c>
      <c r="AC625" s="28">
        <v>2.91</v>
      </c>
      <c r="AD625" s="28">
        <v>0.72</v>
      </c>
      <c r="AE625" s="28">
        <f t="shared" si="88"/>
        <v>4577.6944444444425</v>
      </c>
      <c r="AF625" s="28">
        <f t="shared" si="85"/>
        <v>8.4461111111111506</v>
      </c>
      <c r="AG625" s="40">
        <f t="shared" si="86"/>
        <v>91.553888888888849</v>
      </c>
      <c r="AJ625">
        <v>19565</v>
      </c>
      <c r="AK625" s="33">
        <v>31.28</v>
      </c>
      <c r="AL625" s="33">
        <v>26.46</v>
      </c>
      <c r="AM625" s="28">
        <f t="shared" si="89"/>
        <v>4.82</v>
      </c>
    </row>
    <row r="626" spans="2:39" customFormat="1" x14ac:dyDescent="0.25">
      <c r="B626" s="6">
        <v>0.21527777777777801</v>
      </c>
      <c r="C626" s="28">
        <v>4.17</v>
      </c>
      <c r="D626" s="28">
        <v>0.81</v>
      </c>
      <c r="E626" s="28">
        <f t="shared" si="87"/>
        <v>4700.9444444444307</v>
      </c>
      <c r="M626" s="26">
        <v>0.22714770833333342</v>
      </c>
      <c r="N626" s="17">
        <v>31.28</v>
      </c>
      <c r="O626" s="17">
        <v>26.55</v>
      </c>
      <c r="Q626" s="28">
        <v>5</v>
      </c>
      <c r="R626" s="28">
        <v>10</v>
      </c>
      <c r="S626" s="28">
        <v>0</v>
      </c>
      <c r="V626" s="39">
        <f t="shared" si="82"/>
        <v>18600</v>
      </c>
      <c r="W626" s="28">
        <v>4.17</v>
      </c>
      <c r="X626" s="28">
        <v>0.81</v>
      </c>
      <c r="Y626" s="28">
        <f t="shared" si="81"/>
        <v>4700.9444444444307</v>
      </c>
      <c r="Z626" s="28">
        <f t="shared" si="83"/>
        <v>5.9811111111113746</v>
      </c>
      <c r="AA626" s="40">
        <f t="shared" si="84"/>
        <v>94.018888888888625</v>
      </c>
      <c r="AB626" s="39">
        <v>18640</v>
      </c>
      <c r="AC626" s="28">
        <v>2.91</v>
      </c>
      <c r="AD626" s="28">
        <v>0.72</v>
      </c>
      <c r="AE626" s="28">
        <f t="shared" si="88"/>
        <v>4583.6944444444425</v>
      </c>
      <c r="AF626" s="28">
        <f t="shared" si="85"/>
        <v>8.3261111111111461</v>
      </c>
      <c r="AG626" s="40">
        <f t="shared" si="86"/>
        <v>91.673888888888854</v>
      </c>
      <c r="AJ626">
        <v>19596</v>
      </c>
      <c r="AK626" s="34">
        <v>31.19</v>
      </c>
      <c r="AL626" s="34">
        <v>26.55</v>
      </c>
      <c r="AM626" s="28">
        <f t="shared" si="89"/>
        <v>4.6400000000000006</v>
      </c>
    </row>
    <row r="627" spans="2:39" customFormat="1" x14ac:dyDescent="0.25">
      <c r="B627" s="6">
        <v>0.21562500000000001</v>
      </c>
      <c r="C627" s="28">
        <v>4.17</v>
      </c>
      <c r="D627" s="28">
        <v>0.79</v>
      </c>
      <c r="E627" s="28">
        <f t="shared" si="87"/>
        <v>4707.5277777777637</v>
      </c>
      <c r="M627" s="27">
        <v>0.22749606481481488</v>
      </c>
      <c r="N627" s="18">
        <v>30.63</v>
      </c>
      <c r="O627" s="18">
        <v>26.55</v>
      </c>
      <c r="Q627" s="28">
        <v>5</v>
      </c>
      <c r="R627" s="28">
        <v>10</v>
      </c>
      <c r="S627" s="28">
        <v>30</v>
      </c>
      <c r="V627" s="39">
        <f t="shared" si="82"/>
        <v>18630</v>
      </c>
      <c r="W627" s="28">
        <v>4.17</v>
      </c>
      <c r="X627" s="28">
        <v>0.79</v>
      </c>
      <c r="Y627" s="28">
        <f t="shared" si="81"/>
        <v>4707.5277777777637</v>
      </c>
      <c r="Z627" s="28">
        <f t="shared" si="83"/>
        <v>5.8494444444447282</v>
      </c>
      <c r="AA627" s="40">
        <f t="shared" si="84"/>
        <v>94.150555555555272</v>
      </c>
      <c r="AB627" s="39">
        <v>18670</v>
      </c>
      <c r="AC627" s="28">
        <v>2.91</v>
      </c>
      <c r="AD627" s="28">
        <v>0.72</v>
      </c>
      <c r="AE627" s="28">
        <f t="shared" si="88"/>
        <v>4589.6944444444425</v>
      </c>
      <c r="AF627" s="28">
        <f t="shared" si="85"/>
        <v>8.2061111111111416</v>
      </c>
      <c r="AG627" s="40">
        <f t="shared" si="86"/>
        <v>91.793888888888858</v>
      </c>
      <c r="AJ627">
        <v>19626</v>
      </c>
      <c r="AK627" s="33">
        <v>31.28</v>
      </c>
      <c r="AL627" s="33">
        <v>26.55</v>
      </c>
      <c r="AM627" s="28">
        <f t="shared" si="89"/>
        <v>4.7300000000000004</v>
      </c>
    </row>
    <row r="628" spans="2:39" customFormat="1" x14ac:dyDescent="0.25">
      <c r="B628" s="6">
        <v>0.21597222222222201</v>
      </c>
      <c r="C628" s="28">
        <v>4.17</v>
      </c>
      <c r="D628" s="28">
        <v>0.79</v>
      </c>
      <c r="E628" s="28">
        <f t="shared" si="87"/>
        <v>4714.1111111110968</v>
      </c>
      <c r="M628" s="26">
        <v>0.22784356481481483</v>
      </c>
      <c r="N628" s="17">
        <v>31.1</v>
      </c>
      <c r="O628" s="17">
        <v>26.64</v>
      </c>
      <c r="Q628" s="28">
        <v>5</v>
      </c>
      <c r="R628" s="28">
        <v>11</v>
      </c>
      <c r="S628" s="28">
        <v>0</v>
      </c>
      <c r="V628" s="39">
        <f t="shared" si="82"/>
        <v>18660</v>
      </c>
      <c r="W628" s="28">
        <v>4.17</v>
      </c>
      <c r="X628" s="28">
        <v>0.79</v>
      </c>
      <c r="Y628" s="28">
        <f t="shared" si="81"/>
        <v>4714.1111111110968</v>
      </c>
      <c r="Z628" s="28">
        <f t="shared" si="83"/>
        <v>5.7177777777780676</v>
      </c>
      <c r="AA628" s="40">
        <f t="shared" si="84"/>
        <v>94.282222222221932</v>
      </c>
      <c r="AB628" s="39">
        <v>18700</v>
      </c>
      <c r="AC628" s="28">
        <v>2.9</v>
      </c>
      <c r="AD628" s="28">
        <v>0.72</v>
      </c>
      <c r="AE628" s="28">
        <f t="shared" si="88"/>
        <v>4595.6944444444425</v>
      </c>
      <c r="AF628" s="28">
        <f t="shared" si="85"/>
        <v>8.0861111111111512</v>
      </c>
      <c r="AG628" s="40">
        <f t="shared" si="86"/>
        <v>91.913888888888849</v>
      </c>
      <c r="AJ628">
        <v>19656</v>
      </c>
      <c r="AK628" s="34">
        <v>30.63</v>
      </c>
      <c r="AL628" s="34">
        <v>26.55</v>
      </c>
      <c r="AM628" s="28">
        <f t="shared" si="89"/>
        <v>4.0799999999999983</v>
      </c>
    </row>
    <row r="629" spans="2:39" customFormat="1" x14ac:dyDescent="0.25">
      <c r="B629" s="6">
        <v>0.21631944444444401</v>
      </c>
      <c r="C629" s="28">
        <v>4.17</v>
      </c>
      <c r="D629" s="28">
        <v>0.77</v>
      </c>
      <c r="E629" s="28">
        <f t="shared" si="87"/>
        <v>4720.5277777777637</v>
      </c>
      <c r="M629" s="27">
        <v>0.22819150462962967</v>
      </c>
      <c r="N629" s="18">
        <v>31.1</v>
      </c>
      <c r="O629" s="18">
        <v>26.55</v>
      </c>
      <c r="Q629" s="28">
        <v>5</v>
      </c>
      <c r="R629" s="28">
        <v>11</v>
      </c>
      <c r="S629" s="28">
        <v>30</v>
      </c>
      <c r="V629" s="39">
        <f t="shared" si="82"/>
        <v>18690</v>
      </c>
      <c r="W629" s="28">
        <v>4.17</v>
      </c>
      <c r="X629" s="28">
        <v>0.77</v>
      </c>
      <c r="Y629" s="28">
        <f t="shared" si="81"/>
        <v>4720.5277777777637</v>
      </c>
      <c r="Z629" s="28">
        <f t="shared" si="83"/>
        <v>5.5894444444447231</v>
      </c>
      <c r="AA629" s="40">
        <f t="shared" si="84"/>
        <v>94.410555555555277</v>
      </c>
      <c r="AB629" s="39">
        <v>18730</v>
      </c>
      <c r="AC629" s="28">
        <v>2.9</v>
      </c>
      <c r="AD629" s="28">
        <v>0.72</v>
      </c>
      <c r="AE629" s="28">
        <f t="shared" si="88"/>
        <v>4601.6944444444425</v>
      </c>
      <c r="AF629" s="28">
        <f t="shared" si="85"/>
        <v>7.9661111111111467</v>
      </c>
      <c r="AG629" s="40">
        <f t="shared" si="86"/>
        <v>92.033888888888853</v>
      </c>
      <c r="AJ629">
        <v>19686</v>
      </c>
      <c r="AK629" s="33">
        <v>31.1</v>
      </c>
      <c r="AL629" s="33">
        <v>26.64</v>
      </c>
      <c r="AM629" s="28">
        <f t="shared" si="89"/>
        <v>4.4600000000000009</v>
      </c>
    </row>
    <row r="630" spans="2:39" customFormat="1" x14ac:dyDescent="0.25">
      <c r="B630" s="6">
        <v>0.21666666666666701</v>
      </c>
      <c r="C630" s="28">
        <v>4.17</v>
      </c>
      <c r="D630" s="28">
        <v>0.78</v>
      </c>
      <c r="E630" s="28">
        <f t="shared" si="87"/>
        <v>4727.0277777777637</v>
      </c>
      <c r="M630" s="26">
        <v>0.22853957175925932</v>
      </c>
      <c r="N630" s="17">
        <v>31.19</v>
      </c>
      <c r="O630" s="17">
        <v>26.55</v>
      </c>
      <c r="Q630" s="28">
        <v>5</v>
      </c>
      <c r="R630" s="28">
        <v>12</v>
      </c>
      <c r="S630" s="28">
        <v>0</v>
      </c>
      <c r="V630" s="39">
        <f t="shared" si="82"/>
        <v>18720</v>
      </c>
      <c r="W630" s="28">
        <v>4.17</v>
      </c>
      <c r="X630" s="28">
        <v>0.78</v>
      </c>
      <c r="Y630" s="28">
        <f t="shared" ref="Y630:Y693" si="90">X630*$A$1*(10/36)+Y629</f>
        <v>4727.0277777777637</v>
      </c>
      <c r="Z630" s="28">
        <f t="shared" si="83"/>
        <v>5.4594444444447277</v>
      </c>
      <c r="AA630" s="40">
        <f t="shared" si="84"/>
        <v>94.540555555555272</v>
      </c>
      <c r="AB630" s="39">
        <v>18760</v>
      </c>
      <c r="AC630" s="28">
        <v>2.85</v>
      </c>
      <c r="AD630" s="28">
        <v>0.71</v>
      </c>
      <c r="AE630" s="28">
        <f t="shared" si="88"/>
        <v>4607.6111111111095</v>
      </c>
      <c r="AF630" s="28">
        <f t="shared" si="85"/>
        <v>7.8477777777778073</v>
      </c>
      <c r="AG630" s="40">
        <f t="shared" si="86"/>
        <v>92.152222222222193</v>
      </c>
      <c r="AJ630">
        <v>19716</v>
      </c>
      <c r="AK630" s="34">
        <v>31.1</v>
      </c>
      <c r="AL630" s="34">
        <v>26.55</v>
      </c>
      <c r="AM630" s="28">
        <f t="shared" si="89"/>
        <v>4.5500000000000007</v>
      </c>
    </row>
    <row r="631" spans="2:39" customFormat="1" x14ac:dyDescent="0.25">
      <c r="B631" s="6">
        <v>0.21701388888888901</v>
      </c>
      <c r="C631" s="28">
        <v>4.17</v>
      </c>
      <c r="D631" s="28">
        <v>0.77</v>
      </c>
      <c r="E631" s="28">
        <f t="shared" si="87"/>
        <v>4733.4444444444307</v>
      </c>
      <c r="M631" s="27">
        <v>0.22888718750000003</v>
      </c>
      <c r="N631" s="18">
        <v>31.1</v>
      </c>
      <c r="O631" s="18">
        <v>26.55</v>
      </c>
      <c r="Q631" s="28">
        <v>5</v>
      </c>
      <c r="R631" s="28">
        <v>12</v>
      </c>
      <c r="S631" s="28">
        <v>30</v>
      </c>
      <c r="V631" s="39">
        <f t="shared" si="82"/>
        <v>18750</v>
      </c>
      <c r="W631" s="28">
        <v>4.17</v>
      </c>
      <c r="X631" s="28">
        <v>0.77</v>
      </c>
      <c r="Y631" s="28">
        <f t="shared" si="90"/>
        <v>4733.4444444444307</v>
      </c>
      <c r="Z631" s="28">
        <f t="shared" si="83"/>
        <v>5.3311111111113831</v>
      </c>
      <c r="AA631" s="40">
        <f t="shared" si="84"/>
        <v>94.668888888888617</v>
      </c>
      <c r="AB631" s="39">
        <v>18790</v>
      </c>
      <c r="AC631" s="28">
        <v>2.81</v>
      </c>
      <c r="AD631" s="28">
        <v>0.7</v>
      </c>
      <c r="AE631" s="28">
        <f t="shared" si="88"/>
        <v>4613.4444444444425</v>
      </c>
      <c r="AF631" s="28">
        <f t="shared" si="85"/>
        <v>7.7311111111111472</v>
      </c>
      <c r="AG631" s="40">
        <f t="shared" si="86"/>
        <v>92.268888888888853</v>
      </c>
      <c r="AJ631">
        <v>19746</v>
      </c>
      <c r="AK631" s="33">
        <v>31.19</v>
      </c>
      <c r="AL631" s="33">
        <v>26.55</v>
      </c>
      <c r="AM631" s="28">
        <f t="shared" si="89"/>
        <v>4.6400000000000006</v>
      </c>
    </row>
    <row r="632" spans="2:39" customFormat="1" x14ac:dyDescent="0.25">
      <c r="B632" s="6">
        <v>0.21736111111111101</v>
      </c>
      <c r="C632" s="28">
        <v>4.17</v>
      </c>
      <c r="D632" s="28">
        <v>0.75</v>
      </c>
      <c r="E632" s="28">
        <f t="shared" si="87"/>
        <v>4739.6944444444307</v>
      </c>
      <c r="M632" s="26">
        <v>0.22923533564814824</v>
      </c>
      <c r="N632" s="17">
        <v>30.63</v>
      </c>
      <c r="O632" s="17">
        <v>26.64</v>
      </c>
      <c r="Q632" s="28">
        <v>5</v>
      </c>
      <c r="R632" s="28">
        <v>13</v>
      </c>
      <c r="S632" s="28">
        <v>0</v>
      </c>
      <c r="V632" s="39">
        <f t="shared" si="82"/>
        <v>18780</v>
      </c>
      <c r="W632" s="28">
        <v>4.17</v>
      </c>
      <c r="X632" s="28">
        <v>0.75</v>
      </c>
      <c r="Y632" s="28">
        <f t="shared" si="90"/>
        <v>4739.6944444444307</v>
      </c>
      <c r="Z632" s="28">
        <f t="shared" si="83"/>
        <v>5.2061111111113831</v>
      </c>
      <c r="AA632" s="40">
        <f t="shared" si="84"/>
        <v>94.793888888888617</v>
      </c>
      <c r="AB632" s="39">
        <v>18820</v>
      </c>
      <c r="AC632" s="28">
        <v>2.78</v>
      </c>
      <c r="AD632" s="28">
        <v>0.69</v>
      </c>
      <c r="AE632" s="28">
        <f t="shared" si="88"/>
        <v>4619.1944444444425</v>
      </c>
      <c r="AF632" s="28">
        <f t="shared" si="85"/>
        <v>7.6161111111111524</v>
      </c>
      <c r="AG632" s="40">
        <f t="shared" si="86"/>
        <v>92.383888888888848</v>
      </c>
      <c r="AJ632">
        <v>19776</v>
      </c>
      <c r="AK632" s="34">
        <v>31.1</v>
      </c>
      <c r="AL632" s="34">
        <v>26.55</v>
      </c>
      <c r="AM632" s="28">
        <f t="shared" si="89"/>
        <v>4.5500000000000007</v>
      </c>
    </row>
    <row r="633" spans="2:39" customFormat="1" x14ac:dyDescent="0.25">
      <c r="B633" s="6">
        <v>0.217708333333333</v>
      </c>
      <c r="C633" s="28">
        <v>4.17</v>
      </c>
      <c r="D633" s="28">
        <v>0.75</v>
      </c>
      <c r="E633" s="28">
        <f t="shared" si="87"/>
        <v>4745.9444444444307</v>
      </c>
      <c r="M633" s="27">
        <v>0.22958303240740741</v>
      </c>
      <c r="N633" s="18">
        <v>31.1</v>
      </c>
      <c r="O633" s="18">
        <v>26.55</v>
      </c>
      <c r="Q633" s="28">
        <v>5</v>
      </c>
      <c r="R633" s="28">
        <v>13</v>
      </c>
      <c r="S633" s="28">
        <v>30</v>
      </c>
      <c r="V633" s="39">
        <f t="shared" si="82"/>
        <v>18810</v>
      </c>
      <c r="W633" s="28">
        <v>4.17</v>
      </c>
      <c r="X633" s="28">
        <v>0.75</v>
      </c>
      <c r="Y633" s="28">
        <f t="shared" si="90"/>
        <v>4745.9444444444307</v>
      </c>
      <c r="Z633" s="28">
        <f t="shared" si="83"/>
        <v>5.0811111111113831</v>
      </c>
      <c r="AA633" s="40">
        <f t="shared" si="84"/>
        <v>94.918888888888617</v>
      </c>
      <c r="AB633" s="39">
        <v>18850</v>
      </c>
      <c r="AC633" s="28">
        <v>2.75</v>
      </c>
      <c r="AD633" s="28">
        <v>0.68</v>
      </c>
      <c r="AE633" s="28">
        <f t="shared" si="88"/>
        <v>4624.8611111111095</v>
      </c>
      <c r="AF633" s="28">
        <f t="shared" si="85"/>
        <v>7.5027777777778084</v>
      </c>
      <c r="AG633" s="40">
        <f t="shared" si="86"/>
        <v>92.497222222222192</v>
      </c>
      <c r="AJ633">
        <v>19806</v>
      </c>
      <c r="AK633" s="33">
        <v>30.63</v>
      </c>
      <c r="AL633" s="33">
        <v>26.64</v>
      </c>
      <c r="AM633" s="28">
        <f t="shared" si="89"/>
        <v>3.9899999999999984</v>
      </c>
    </row>
    <row r="634" spans="2:39" customFormat="1" x14ac:dyDescent="0.25">
      <c r="B634" s="6">
        <v>0.218055555555556</v>
      </c>
      <c r="C634" s="28">
        <v>4.17</v>
      </c>
      <c r="D634" s="28">
        <v>0.74</v>
      </c>
      <c r="E634" s="28">
        <f t="shared" si="87"/>
        <v>4752.1111111110977</v>
      </c>
      <c r="M634" s="26">
        <v>0.22993082175925927</v>
      </c>
      <c r="N634" s="17">
        <v>31.1</v>
      </c>
      <c r="O634" s="17">
        <v>26.55</v>
      </c>
      <c r="Q634" s="28">
        <v>5</v>
      </c>
      <c r="R634" s="28">
        <v>14</v>
      </c>
      <c r="S634" s="28">
        <v>0</v>
      </c>
      <c r="V634" s="39">
        <f t="shared" si="82"/>
        <v>18840</v>
      </c>
      <c r="W634" s="28">
        <v>4.17</v>
      </c>
      <c r="X634" s="28">
        <v>0.74</v>
      </c>
      <c r="Y634" s="28">
        <f t="shared" si="90"/>
        <v>4752.1111111110977</v>
      </c>
      <c r="Z634" s="28">
        <f t="shared" si="83"/>
        <v>4.9577777777780483</v>
      </c>
      <c r="AA634" s="40">
        <f t="shared" si="84"/>
        <v>95.042222222221952</v>
      </c>
      <c r="AB634" s="39">
        <v>18880</v>
      </c>
      <c r="AC634" s="28">
        <v>2.73</v>
      </c>
      <c r="AD634" s="28">
        <v>0.68</v>
      </c>
      <c r="AE634" s="28">
        <f t="shared" si="88"/>
        <v>4630.5277777777765</v>
      </c>
      <c r="AF634" s="28">
        <f t="shared" si="85"/>
        <v>7.3894444444444645</v>
      </c>
      <c r="AG634" s="40">
        <f t="shared" si="86"/>
        <v>92.610555555555536</v>
      </c>
      <c r="AJ634">
        <v>19836</v>
      </c>
      <c r="AK634" s="34">
        <v>31.1</v>
      </c>
      <c r="AL634" s="34">
        <v>26.55</v>
      </c>
      <c r="AM634" s="28">
        <f t="shared" si="89"/>
        <v>4.5500000000000007</v>
      </c>
    </row>
    <row r="635" spans="2:39" customFormat="1" x14ac:dyDescent="0.25">
      <c r="B635" s="6">
        <v>0.218402777777778</v>
      </c>
      <c r="C635" s="28">
        <v>4.17</v>
      </c>
      <c r="D635" s="28">
        <v>0.74</v>
      </c>
      <c r="E635" s="28">
        <f t="shared" si="87"/>
        <v>4758.2777777777646</v>
      </c>
      <c r="M635" s="27">
        <v>0.23027839120370375</v>
      </c>
      <c r="N635" s="18">
        <v>31</v>
      </c>
      <c r="O635" s="18">
        <v>26.64</v>
      </c>
      <c r="Q635" s="28">
        <v>5</v>
      </c>
      <c r="R635" s="28">
        <v>14</v>
      </c>
      <c r="S635" s="28">
        <v>30</v>
      </c>
      <c r="V635" s="39">
        <f t="shared" si="82"/>
        <v>18870</v>
      </c>
      <c r="W635" s="28">
        <v>4.17</v>
      </c>
      <c r="X635" s="28">
        <v>0.74</v>
      </c>
      <c r="Y635" s="28">
        <f t="shared" si="90"/>
        <v>4758.2777777777646</v>
      </c>
      <c r="Z635" s="28">
        <f t="shared" si="83"/>
        <v>4.8344444444447134</v>
      </c>
      <c r="AA635" s="40">
        <f t="shared" si="84"/>
        <v>95.165555555555287</v>
      </c>
      <c r="AB635" s="39">
        <v>18910</v>
      </c>
      <c r="AC635" s="28">
        <v>2.72</v>
      </c>
      <c r="AD635" s="28">
        <v>0.67</v>
      </c>
      <c r="AE635" s="28">
        <f t="shared" si="88"/>
        <v>4636.1111111111095</v>
      </c>
      <c r="AF635" s="28">
        <f t="shared" si="85"/>
        <v>7.2777777777777999</v>
      </c>
      <c r="AG635" s="40">
        <f t="shared" si="86"/>
        <v>92.7222222222222</v>
      </c>
      <c r="AJ635">
        <v>19866</v>
      </c>
      <c r="AK635" s="33">
        <v>31.1</v>
      </c>
      <c r="AL635" s="33">
        <v>26.55</v>
      </c>
      <c r="AM635" s="28">
        <f t="shared" si="89"/>
        <v>4.5500000000000007</v>
      </c>
    </row>
    <row r="636" spans="2:39" customFormat="1" x14ac:dyDescent="0.25">
      <c r="B636" s="6">
        <v>0.21875</v>
      </c>
      <c r="C636" s="28">
        <v>4.17</v>
      </c>
      <c r="D636" s="28">
        <v>0.74</v>
      </c>
      <c r="E636" s="28">
        <f t="shared" si="87"/>
        <v>4764.4444444444316</v>
      </c>
      <c r="M636" s="26">
        <v>0.23062667824074079</v>
      </c>
      <c r="N636" s="17">
        <v>31</v>
      </c>
      <c r="O636" s="17">
        <v>26.55</v>
      </c>
      <c r="Q636" s="28">
        <v>5</v>
      </c>
      <c r="R636" s="28">
        <v>15</v>
      </c>
      <c r="S636" s="28">
        <v>0</v>
      </c>
      <c r="V636" s="39">
        <f t="shared" si="82"/>
        <v>18900</v>
      </c>
      <c r="W636" s="28">
        <v>4.17</v>
      </c>
      <c r="X636" s="28">
        <v>0.74</v>
      </c>
      <c r="Y636" s="28">
        <f t="shared" si="90"/>
        <v>4764.4444444444316</v>
      </c>
      <c r="Z636" s="28">
        <f t="shared" si="83"/>
        <v>4.7111111111113644</v>
      </c>
      <c r="AA636" s="40">
        <f t="shared" si="84"/>
        <v>95.288888888888636</v>
      </c>
      <c r="AB636" s="39">
        <v>18940</v>
      </c>
      <c r="AC636" s="28">
        <v>2.7</v>
      </c>
      <c r="AD636" s="28">
        <v>0.67</v>
      </c>
      <c r="AE636" s="28">
        <f t="shared" si="88"/>
        <v>4641.6944444444425</v>
      </c>
      <c r="AF636" s="28">
        <f t="shared" si="85"/>
        <v>7.1661111111111495</v>
      </c>
      <c r="AG636" s="40">
        <f t="shared" si="86"/>
        <v>92.83388888888885</v>
      </c>
      <c r="AJ636">
        <v>19896</v>
      </c>
      <c r="AK636" s="34">
        <v>31</v>
      </c>
      <c r="AL636" s="34">
        <v>26.64</v>
      </c>
      <c r="AM636" s="28">
        <f t="shared" si="89"/>
        <v>4.3599999999999994</v>
      </c>
    </row>
    <row r="637" spans="2:39" customFormat="1" x14ac:dyDescent="0.25">
      <c r="B637" s="6">
        <v>0.219097222222222</v>
      </c>
      <c r="C637" s="28">
        <v>4.17</v>
      </c>
      <c r="D637" s="28">
        <v>0.72</v>
      </c>
      <c r="E637" s="28">
        <f t="shared" si="87"/>
        <v>4770.4444444444316</v>
      </c>
      <c r="M637" s="27">
        <v>0.23097457175925928</v>
      </c>
      <c r="N637" s="18">
        <v>30.82</v>
      </c>
      <c r="O637" s="18">
        <v>26.55</v>
      </c>
      <c r="Q637" s="28">
        <v>5</v>
      </c>
      <c r="R637" s="28">
        <v>15</v>
      </c>
      <c r="S637" s="28">
        <v>30</v>
      </c>
      <c r="V637" s="39">
        <f t="shared" si="82"/>
        <v>18930</v>
      </c>
      <c r="W637" s="28">
        <v>4.17</v>
      </c>
      <c r="X637" s="28">
        <v>0.72</v>
      </c>
      <c r="Y637" s="28">
        <f t="shared" si="90"/>
        <v>4770.4444444444316</v>
      </c>
      <c r="Z637" s="28">
        <f t="shared" si="83"/>
        <v>4.591111111111374</v>
      </c>
      <c r="AA637" s="40">
        <f t="shared" si="84"/>
        <v>95.408888888888626</v>
      </c>
      <c r="AB637" s="39">
        <v>18970</v>
      </c>
      <c r="AC637" s="28">
        <v>2.69</v>
      </c>
      <c r="AD637" s="28">
        <v>0.67</v>
      </c>
      <c r="AE637" s="28">
        <f t="shared" si="88"/>
        <v>4647.2777777777756</v>
      </c>
      <c r="AF637" s="28">
        <f t="shared" si="85"/>
        <v>7.0544444444444849</v>
      </c>
      <c r="AG637" s="40">
        <f t="shared" si="86"/>
        <v>92.945555555555515</v>
      </c>
      <c r="AJ637">
        <v>19926</v>
      </c>
      <c r="AK637" s="33">
        <v>31</v>
      </c>
      <c r="AL637" s="33">
        <v>26.55</v>
      </c>
      <c r="AM637" s="28">
        <f t="shared" si="89"/>
        <v>4.4499999999999993</v>
      </c>
    </row>
    <row r="638" spans="2:39" customFormat="1" x14ac:dyDescent="0.25">
      <c r="B638" s="6">
        <v>0.219444444444444</v>
      </c>
      <c r="C638" s="28">
        <v>4.17</v>
      </c>
      <c r="D638" s="28">
        <v>0.71</v>
      </c>
      <c r="E638" s="28">
        <f t="shared" si="87"/>
        <v>4776.3611111110986</v>
      </c>
      <c r="M638" s="26">
        <v>0.23132241898148154</v>
      </c>
      <c r="N638" s="17">
        <v>31</v>
      </c>
      <c r="O638" s="17">
        <v>26.55</v>
      </c>
      <c r="Q638" s="28">
        <v>5</v>
      </c>
      <c r="R638" s="28">
        <v>16</v>
      </c>
      <c r="S638" s="28">
        <v>0</v>
      </c>
      <c r="V638" s="39">
        <f t="shared" si="82"/>
        <v>18960</v>
      </c>
      <c r="W638" s="28">
        <v>4.17</v>
      </c>
      <c r="X638" s="28">
        <v>0.71</v>
      </c>
      <c r="Y638" s="28">
        <f t="shared" si="90"/>
        <v>4776.3611111110986</v>
      </c>
      <c r="Z638" s="28">
        <f t="shared" si="83"/>
        <v>4.4727777777780204</v>
      </c>
      <c r="AA638" s="40">
        <f t="shared" si="84"/>
        <v>95.52722222222198</v>
      </c>
      <c r="AB638" s="39">
        <v>19000</v>
      </c>
      <c r="AC638" s="28">
        <v>2.68</v>
      </c>
      <c r="AD638" s="28">
        <v>0.67</v>
      </c>
      <c r="AE638" s="28">
        <f t="shared" si="88"/>
        <v>4652.8611111111086</v>
      </c>
      <c r="AF638" s="28">
        <f t="shared" si="85"/>
        <v>6.9427777777778346</v>
      </c>
      <c r="AG638" s="40">
        <f t="shared" si="86"/>
        <v>93.057222222222165</v>
      </c>
      <c r="AJ638">
        <v>19956</v>
      </c>
      <c r="AK638" s="34">
        <v>30.82</v>
      </c>
      <c r="AL638" s="34">
        <v>26.55</v>
      </c>
      <c r="AM638" s="28">
        <f t="shared" si="89"/>
        <v>4.2699999999999996</v>
      </c>
    </row>
    <row r="639" spans="2:39" customFormat="1" x14ac:dyDescent="0.25">
      <c r="B639" s="6">
        <v>0.219791666666667</v>
      </c>
      <c r="C639" s="28">
        <v>4.17</v>
      </c>
      <c r="D639" s="28">
        <v>0.7</v>
      </c>
      <c r="E639" s="28">
        <f t="shared" si="87"/>
        <v>4782.1944444444316</v>
      </c>
      <c r="M639" s="27">
        <v>0.2316701736111112</v>
      </c>
      <c r="N639" s="18">
        <v>30.91</v>
      </c>
      <c r="O639" s="18">
        <v>26.55</v>
      </c>
      <c r="Q639" s="28">
        <v>5</v>
      </c>
      <c r="R639" s="28">
        <v>16</v>
      </c>
      <c r="S639" s="28">
        <v>30</v>
      </c>
      <c r="V639" s="39">
        <f t="shared" si="82"/>
        <v>18990</v>
      </c>
      <c r="W639" s="28">
        <v>4.17</v>
      </c>
      <c r="X639" s="28">
        <v>0.7</v>
      </c>
      <c r="Y639" s="28">
        <f t="shared" si="90"/>
        <v>4782.1944444444316</v>
      </c>
      <c r="Z639" s="28">
        <f t="shared" si="83"/>
        <v>4.3561111111113746</v>
      </c>
      <c r="AA639" s="40">
        <f t="shared" si="84"/>
        <v>95.643888888888625</v>
      </c>
      <c r="AB639" s="39">
        <v>19030</v>
      </c>
      <c r="AC639" s="28">
        <v>2.66</v>
      </c>
      <c r="AD639" s="28">
        <v>0.66</v>
      </c>
      <c r="AE639" s="28">
        <f t="shared" si="88"/>
        <v>4658.3611111111086</v>
      </c>
      <c r="AF639" s="28">
        <f t="shared" si="85"/>
        <v>6.8327777777778351</v>
      </c>
      <c r="AG639" s="40">
        <f t="shared" si="86"/>
        <v>93.167222222222165</v>
      </c>
      <c r="AJ639">
        <v>19986</v>
      </c>
      <c r="AK639" s="33">
        <v>31</v>
      </c>
      <c r="AL639" s="33">
        <v>26.55</v>
      </c>
      <c r="AM639" s="28">
        <f t="shared" si="89"/>
        <v>4.4499999999999993</v>
      </c>
    </row>
    <row r="640" spans="2:39" customFormat="1" x14ac:dyDescent="0.25">
      <c r="B640" s="6">
        <v>0.22013888888888899</v>
      </c>
      <c r="C640" s="28">
        <v>4.17</v>
      </c>
      <c r="D640" s="28">
        <v>0.69</v>
      </c>
      <c r="E640" s="28">
        <f t="shared" si="87"/>
        <v>4787.9444444444316</v>
      </c>
      <c r="M640" s="26">
        <v>0.2320176273148149</v>
      </c>
      <c r="N640" s="17">
        <v>31.1</v>
      </c>
      <c r="O640" s="17">
        <v>26.64</v>
      </c>
      <c r="Q640" s="28">
        <v>5</v>
      </c>
      <c r="R640" s="28">
        <v>17</v>
      </c>
      <c r="S640" s="28">
        <v>0</v>
      </c>
      <c r="V640" s="39">
        <f t="shared" si="82"/>
        <v>19020</v>
      </c>
      <c r="W640" s="28">
        <v>4.17</v>
      </c>
      <c r="X640" s="28">
        <v>0.69</v>
      </c>
      <c r="Y640" s="28">
        <f t="shared" si="90"/>
        <v>4787.9444444444316</v>
      </c>
      <c r="Z640" s="28">
        <f t="shared" si="83"/>
        <v>4.2411111111113797</v>
      </c>
      <c r="AA640" s="40">
        <f t="shared" si="84"/>
        <v>95.75888888888862</v>
      </c>
      <c r="AB640" s="39">
        <v>19060</v>
      </c>
      <c r="AC640" s="28">
        <v>2.67</v>
      </c>
      <c r="AD640" s="28">
        <v>0.66</v>
      </c>
      <c r="AE640" s="28">
        <f t="shared" si="88"/>
        <v>4663.8611111111086</v>
      </c>
      <c r="AF640" s="28">
        <f t="shared" si="85"/>
        <v>6.7227777777778357</v>
      </c>
      <c r="AG640" s="40">
        <f t="shared" si="86"/>
        <v>93.277222222222164</v>
      </c>
      <c r="AJ640">
        <v>20016</v>
      </c>
      <c r="AK640" s="34">
        <v>30.91</v>
      </c>
      <c r="AL640" s="34">
        <v>26.55</v>
      </c>
      <c r="AM640" s="28">
        <f t="shared" si="89"/>
        <v>4.3599999999999994</v>
      </c>
    </row>
    <row r="641" spans="2:39" customFormat="1" x14ac:dyDescent="0.25">
      <c r="B641" s="6">
        <v>0.22048611111111099</v>
      </c>
      <c r="C641" s="28">
        <v>4.17</v>
      </c>
      <c r="D641" s="28">
        <v>0.68</v>
      </c>
      <c r="E641" s="28">
        <f t="shared" si="87"/>
        <v>4793.6111111110986</v>
      </c>
      <c r="M641" s="27">
        <v>0.23236547453703704</v>
      </c>
      <c r="N641" s="18">
        <v>30.91</v>
      </c>
      <c r="O641" s="18">
        <v>26.55</v>
      </c>
      <c r="Q641" s="28">
        <v>5</v>
      </c>
      <c r="R641" s="28">
        <v>17</v>
      </c>
      <c r="S641" s="28">
        <v>30</v>
      </c>
      <c r="V641" s="39">
        <f t="shared" si="82"/>
        <v>19050</v>
      </c>
      <c r="W641" s="28">
        <v>4.17</v>
      </c>
      <c r="X641" s="28">
        <v>0.68</v>
      </c>
      <c r="Y641" s="28">
        <f t="shared" si="90"/>
        <v>4793.6111111110986</v>
      </c>
      <c r="Z641" s="28">
        <f t="shared" si="83"/>
        <v>4.1277777777780358</v>
      </c>
      <c r="AA641" s="40">
        <f t="shared" si="84"/>
        <v>95.872222222221964</v>
      </c>
      <c r="AB641" s="39">
        <v>19090</v>
      </c>
      <c r="AC641" s="28">
        <v>2.66</v>
      </c>
      <c r="AD641" s="28">
        <v>0.66</v>
      </c>
      <c r="AE641" s="28">
        <f t="shared" si="88"/>
        <v>4669.3611111111086</v>
      </c>
      <c r="AF641" s="28">
        <f t="shared" si="85"/>
        <v>6.6127777777778221</v>
      </c>
      <c r="AG641" s="40">
        <f t="shared" si="86"/>
        <v>93.387222222222178</v>
      </c>
      <c r="AJ641">
        <v>20046</v>
      </c>
      <c r="AK641" s="33">
        <v>31.1</v>
      </c>
      <c r="AL641" s="33">
        <v>26.64</v>
      </c>
      <c r="AM641" s="28">
        <f t="shared" si="89"/>
        <v>4.4600000000000009</v>
      </c>
    </row>
    <row r="642" spans="2:39" customFormat="1" x14ac:dyDescent="0.25">
      <c r="B642" s="6">
        <v>0.22083333333333299</v>
      </c>
      <c r="C642" s="28">
        <v>4.17</v>
      </c>
      <c r="D642" s="28">
        <v>0.67</v>
      </c>
      <c r="E642" s="28">
        <f t="shared" si="87"/>
        <v>4799.1944444444316</v>
      </c>
      <c r="M642" s="26">
        <v>0.23271333333333344</v>
      </c>
      <c r="N642" s="17">
        <v>30.91</v>
      </c>
      <c r="O642" s="17">
        <v>26.55</v>
      </c>
      <c r="Q642" s="28">
        <v>5</v>
      </c>
      <c r="R642" s="28">
        <v>18</v>
      </c>
      <c r="S642" s="28">
        <v>0</v>
      </c>
      <c r="V642" s="39">
        <f t="shared" si="82"/>
        <v>19080</v>
      </c>
      <c r="W642" s="28">
        <v>4.17</v>
      </c>
      <c r="X642" s="28">
        <v>0.67</v>
      </c>
      <c r="Y642" s="28">
        <f t="shared" si="90"/>
        <v>4799.1944444444316</v>
      </c>
      <c r="Z642" s="28">
        <f t="shared" si="83"/>
        <v>4.0161111111113712</v>
      </c>
      <c r="AA642" s="40">
        <f t="shared" si="84"/>
        <v>95.983888888888629</v>
      </c>
      <c r="AB642" s="39">
        <v>19120</v>
      </c>
      <c r="AC642" s="28">
        <v>2.65</v>
      </c>
      <c r="AD642" s="28">
        <v>0.66</v>
      </c>
      <c r="AE642" s="28">
        <f t="shared" si="88"/>
        <v>4674.8611111111086</v>
      </c>
      <c r="AF642" s="28">
        <f t="shared" si="85"/>
        <v>6.5027777777778226</v>
      </c>
      <c r="AG642" s="40">
        <f t="shared" si="86"/>
        <v>93.497222222222177</v>
      </c>
      <c r="AJ642">
        <v>20076</v>
      </c>
      <c r="AK642" s="34">
        <v>30.91</v>
      </c>
      <c r="AL642" s="34">
        <v>26.55</v>
      </c>
      <c r="AM642" s="28">
        <f t="shared" si="89"/>
        <v>4.3599999999999994</v>
      </c>
    </row>
    <row r="643" spans="2:39" customFormat="1" x14ac:dyDescent="0.25">
      <c r="B643" s="6">
        <v>0.22118055555555599</v>
      </c>
      <c r="C643" s="28">
        <v>4.17</v>
      </c>
      <c r="D643" s="28">
        <v>0.66</v>
      </c>
      <c r="E643" s="28">
        <f t="shared" si="87"/>
        <v>4804.6944444444316</v>
      </c>
      <c r="M643" s="27">
        <v>0.23306131944444453</v>
      </c>
      <c r="N643" s="18">
        <v>30.82</v>
      </c>
      <c r="O643" s="18">
        <v>26.64</v>
      </c>
      <c r="Q643" s="28">
        <v>5</v>
      </c>
      <c r="R643" s="28">
        <v>18</v>
      </c>
      <c r="S643" s="28">
        <v>30</v>
      </c>
      <c r="V643" s="39">
        <f t="shared" si="82"/>
        <v>19110</v>
      </c>
      <c r="W643" s="28">
        <v>4.17</v>
      </c>
      <c r="X643" s="28">
        <v>0.66</v>
      </c>
      <c r="Y643" s="28">
        <f t="shared" si="90"/>
        <v>4804.6944444444316</v>
      </c>
      <c r="Z643" s="28">
        <f t="shared" si="83"/>
        <v>3.9061111111113718</v>
      </c>
      <c r="AA643" s="40">
        <f t="shared" si="84"/>
        <v>96.093888888888628</v>
      </c>
      <c r="AB643" s="39">
        <v>19150</v>
      </c>
      <c r="AC643" s="28">
        <v>2.65</v>
      </c>
      <c r="AD643" s="28">
        <v>0.66</v>
      </c>
      <c r="AE643" s="28">
        <f t="shared" si="88"/>
        <v>4680.3611111111086</v>
      </c>
      <c r="AF643" s="28">
        <f t="shared" si="85"/>
        <v>6.3927777777778232</v>
      </c>
      <c r="AG643" s="40">
        <f t="shared" si="86"/>
        <v>93.607222222222177</v>
      </c>
      <c r="AJ643">
        <v>20106</v>
      </c>
      <c r="AK643" s="33">
        <v>30.91</v>
      </c>
      <c r="AL643" s="33">
        <v>26.55</v>
      </c>
      <c r="AM643" s="28">
        <f t="shared" si="89"/>
        <v>4.3599999999999994</v>
      </c>
    </row>
    <row r="644" spans="2:39" customFormat="1" x14ac:dyDescent="0.25">
      <c r="B644" s="6">
        <v>0.22152777777777799</v>
      </c>
      <c r="C644" s="28">
        <v>4.17</v>
      </c>
      <c r="D644" s="28">
        <v>0.65</v>
      </c>
      <c r="E644" s="28">
        <f t="shared" si="87"/>
        <v>4810.1111111110986</v>
      </c>
      <c r="M644" s="26">
        <v>0.233409363425926</v>
      </c>
      <c r="N644" s="17">
        <v>30.72</v>
      </c>
      <c r="O644" s="17">
        <v>26.64</v>
      </c>
      <c r="Q644" s="28">
        <v>5</v>
      </c>
      <c r="R644" s="28">
        <v>19</v>
      </c>
      <c r="S644" s="28">
        <v>0</v>
      </c>
      <c r="V644" s="39">
        <f t="shared" si="82"/>
        <v>19140</v>
      </c>
      <c r="W644" s="28">
        <v>4.17</v>
      </c>
      <c r="X644" s="28">
        <v>0.65</v>
      </c>
      <c r="Y644" s="28">
        <f t="shared" si="90"/>
        <v>4810.1111111110986</v>
      </c>
      <c r="Z644" s="28">
        <f t="shared" si="83"/>
        <v>3.7977777777780375</v>
      </c>
      <c r="AA644" s="40">
        <f t="shared" si="84"/>
        <v>96.202222222221963</v>
      </c>
      <c r="AB644" s="39">
        <v>19180</v>
      </c>
      <c r="AC644" s="28">
        <v>2.64</v>
      </c>
      <c r="AD644" s="28">
        <v>0.66</v>
      </c>
      <c r="AE644" s="28">
        <f t="shared" si="88"/>
        <v>4685.8611111111086</v>
      </c>
      <c r="AF644" s="28">
        <f t="shared" si="85"/>
        <v>6.2827777777778238</v>
      </c>
      <c r="AG644" s="40">
        <f t="shared" si="86"/>
        <v>93.717222222222176</v>
      </c>
      <c r="AJ644">
        <v>20136</v>
      </c>
      <c r="AK644" s="34">
        <v>30.82</v>
      </c>
      <c r="AL644" s="34">
        <v>26.64</v>
      </c>
      <c r="AM644" s="28">
        <f t="shared" si="89"/>
        <v>4.18</v>
      </c>
    </row>
    <row r="645" spans="2:39" customFormat="1" x14ac:dyDescent="0.25">
      <c r="B645" s="6">
        <v>0.22187499999999999</v>
      </c>
      <c r="C645" s="28">
        <v>4.17</v>
      </c>
      <c r="D645" s="28">
        <v>0.65</v>
      </c>
      <c r="E645" s="28">
        <f t="shared" si="87"/>
        <v>4815.5277777777656</v>
      </c>
      <c r="M645" s="27">
        <v>0.23375736111111112</v>
      </c>
      <c r="N645" s="18">
        <v>30.63</v>
      </c>
      <c r="O645" s="18">
        <v>26.55</v>
      </c>
      <c r="Q645" s="28">
        <v>5</v>
      </c>
      <c r="R645" s="28">
        <v>19</v>
      </c>
      <c r="S645" s="28">
        <v>30</v>
      </c>
      <c r="V645" s="39">
        <f t="shared" ref="V645:V708" si="91">S645+R645*60+Q645*3600</f>
        <v>19170</v>
      </c>
      <c r="W645" s="28">
        <v>4.17</v>
      </c>
      <c r="X645" s="28">
        <v>0.65</v>
      </c>
      <c r="Y645" s="28">
        <f t="shared" si="90"/>
        <v>4815.5277777777656</v>
      </c>
      <c r="Z645" s="28">
        <f t="shared" ref="Z645:Z708" si="92">100-Y645/$AA$1*100</f>
        <v>3.689444444444689</v>
      </c>
      <c r="AA645" s="40">
        <f t="shared" ref="AA645:AA708" si="93">100-Z645</f>
        <v>96.310555555555311</v>
      </c>
      <c r="AB645" s="39">
        <v>19210</v>
      </c>
      <c r="AC645" s="28">
        <v>2.63</v>
      </c>
      <c r="AD645" s="28">
        <v>0.65</v>
      </c>
      <c r="AE645" s="28">
        <f t="shared" si="88"/>
        <v>4691.2777777777756</v>
      </c>
      <c r="AF645" s="28">
        <f t="shared" ref="AF645:AF662" si="94">100-AE645/$AA$1*100</f>
        <v>6.1744444444444895</v>
      </c>
      <c r="AG645" s="40">
        <f t="shared" ref="AG645:AG662" si="95">100-AF645</f>
        <v>93.825555555555511</v>
      </c>
      <c r="AJ645">
        <v>20167</v>
      </c>
      <c r="AK645" s="33">
        <v>30.72</v>
      </c>
      <c r="AL645" s="33">
        <v>26.64</v>
      </c>
      <c r="AM645" s="28">
        <f t="shared" si="89"/>
        <v>4.0799999999999983</v>
      </c>
    </row>
    <row r="646" spans="2:39" customFormat="1" x14ac:dyDescent="0.25">
      <c r="B646" s="6">
        <v>0.22222222222222199</v>
      </c>
      <c r="C646" s="28">
        <v>4.17</v>
      </c>
      <c r="D646" s="28">
        <v>0.64</v>
      </c>
      <c r="E646" s="28">
        <f t="shared" ref="E646:E709" si="96">D646*$A$1*(10/36)+E645</f>
        <v>4820.8611111110986</v>
      </c>
      <c r="M646" s="26">
        <v>0.23410472222222223</v>
      </c>
      <c r="N646" s="17">
        <v>30.82</v>
      </c>
      <c r="O646" s="17">
        <v>26.55</v>
      </c>
      <c r="Q646" s="28">
        <v>5</v>
      </c>
      <c r="R646" s="28">
        <v>20</v>
      </c>
      <c r="S646" s="28">
        <v>0</v>
      </c>
      <c r="V646" s="39">
        <f t="shared" si="91"/>
        <v>19200</v>
      </c>
      <c r="W646" s="28">
        <v>4.17</v>
      </c>
      <c r="X646" s="28">
        <v>0.64</v>
      </c>
      <c r="Y646" s="28">
        <f t="shared" si="90"/>
        <v>4820.8611111110986</v>
      </c>
      <c r="Z646" s="28">
        <f t="shared" si="92"/>
        <v>3.5827777777780199</v>
      </c>
      <c r="AA646" s="40">
        <f t="shared" si="93"/>
        <v>96.41722222222198</v>
      </c>
      <c r="AB646" s="39">
        <v>19240</v>
      </c>
      <c r="AC646" s="28">
        <v>2.63</v>
      </c>
      <c r="AD646" s="28">
        <v>0.65</v>
      </c>
      <c r="AE646" s="28">
        <f t="shared" ref="AE646:AE662" si="97">AD646*$A$1*(10/36)+AE645</f>
        <v>4696.6944444444425</v>
      </c>
      <c r="AF646" s="28">
        <f t="shared" si="94"/>
        <v>6.0661111111111552</v>
      </c>
      <c r="AG646" s="40">
        <f t="shared" si="95"/>
        <v>93.933888888888845</v>
      </c>
      <c r="AJ646">
        <v>20197</v>
      </c>
      <c r="AK646" s="34">
        <v>30.63</v>
      </c>
      <c r="AL646" s="34">
        <v>26.55</v>
      </c>
      <c r="AM646" s="28">
        <f t="shared" ref="AM646:AM709" si="98">AK646-AL646</f>
        <v>4.0799999999999983</v>
      </c>
    </row>
    <row r="647" spans="2:39" customFormat="1" x14ac:dyDescent="0.25">
      <c r="B647" s="6">
        <v>0.22256944444444399</v>
      </c>
      <c r="C647" s="28">
        <v>4.18</v>
      </c>
      <c r="D647" s="28">
        <v>0.64</v>
      </c>
      <c r="E647" s="28">
        <f t="shared" si="96"/>
        <v>4826.1944444444316</v>
      </c>
      <c r="M647" s="27">
        <v>0.23445293981481485</v>
      </c>
      <c r="N647" s="18">
        <v>30.72</v>
      </c>
      <c r="O647" s="18">
        <v>26.55</v>
      </c>
      <c r="Q647" s="28">
        <v>5</v>
      </c>
      <c r="R647" s="28">
        <v>20</v>
      </c>
      <c r="S647" s="28">
        <v>30</v>
      </c>
      <c r="V647" s="39">
        <f t="shared" si="91"/>
        <v>19230</v>
      </c>
      <c r="W647" s="28">
        <v>4.18</v>
      </c>
      <c r="X647" s="28">
        <v>0.64</v>
      </c>
      <c r="Y647" s="28">
        <f t="shared" si="90"/>
        <v>4826.1944444444316</v>
      </c>
      <c r="Z647" s="28">
        <f t="shared" si="92"/>
        <v>3.4761111111113649</v>
      </c>
      <c r="AA647" s="40">
        <f t="shared" si="93"/>
        <v>96.523888888888635</v>
      </c>
      <c r="AB647" s="39">
        <v>19270</v>
      </c>
      <c r="AC647" s="28">
        <v>2.62</v>
      </c>
      <c r="AD647" s="28">
        <v>0.65</v>
      </c>
      <c r="AE647" s="28">
        <f t="shared" si="97"/>
        <v>4702.1111111111095</v>
      </c>
      <c r="AF647" s="28">
        <f t="shared" si="94"/>
        <v>5.9577777777778067</v>
      </c>
      <c r="AG647" s="40">
        <f t="shared" si="95"/>
        <v>94.042222222222193</v>
      </c>
      <c r="AJ647">
        <v>20227</v>
      </c>
      <c r="AK647" s="33">
        <v>30.82</v>
      </c>
      <c r="AL647" s="33">
        <v>26.55</v>
      </c>
      <c r="AM647" s="28">
        <f t="shared" si="98"/>
        <v>4.2699999999999996</v>
      </c>
    </row>
    <row r="648" spans="2:39" customFormat="1" x14ac:dyDescent="0.25">
      <c r="B648" s="6">
        <v>0.22291666666666701</v>
      </c>
      <c r="C648" s="28">
        <v>4.18</v>
      </c>
      <c r="D648" s="28">
        <v>0.64</v>
      </c>
      <c r="E648" s="28">
        <f t="shared" si="96"/>
        <v>4831.5277777777646</v>
      </c>
      <c r="M648" s="26">
        <v>0.2348006250000001</v>
      </c>
      <c r="N648" s="17">
        <v>30.63</v>
      </c>
      <c r="O648" s="17">
        <v>26.55</v>
      </c>
      <c r="Q648" s="28">
        <v>5</v>
      </c>
      <c r="R648" s="28">
        <v>21</v>
      </c>
      <c r="S648" s="28">
        <v>0</v>
      </c>
      <c r="V648" s="39">
        <f t="shared" si="91"/>
        <v>19260</v>
      </c>
      <c r="W648" s="28">
        <v>4.18</v>
      </c>
      <c r="X648" s="28">
        <v>0.64</v>
      </c>
      <c r="Y648" s="28">
        <f t="shared" si="90"/>
        <v>4831.5277777777646</v>
      </c>
      <c r="Z648" s="28">
        <f t="shared" si="92"/>
        <v>3.3694444444446958</v>
      </c>
      <c r="AA648" s="40">
        <f t="shared" si="93"/>
        <v>96.630555555555304</v>
      </c>
      <c r="AB648" s="39">
        <v>19300</v>
      </c>
      <c r="AC648" s="28">
        <v>2.61</v>
      </c>
      <c r="AD648" s="28">
        <v>0.65</v>
      </c>
      <c r="AE648" s="28">
        <f t="shared" si="97"/>
        <v>4707.5277777777765</v>
      </c>
      <c r="AF648" s="28">
        <f t="shared" si="94"/>
        <v>5.8494444444444724</v>
      </c>
      <c r="AG648" s="40">
        <f t="shared" si="95"/>
        <v>94.150555555555528</v>
      </c>
      <c r="AJ648">
        <v>20257</v>
      </c>
      <c r="AK648" s="34">
        <v>30.72</v>
      </c>
      <c r="AL648" s="34">
        <v>26.55</v>
      </c>
      <c r="AM648" s="28">
        <f t="shared" si="98"/>
        <v>4.1699999999999982</v>
      </c>
    </row>
    <row r="649" spans="2:39" customFormat="1" x14ac:dyDescent="0.25">
      <c r="B649" s="6">
        <v>0.22326388888888901</v>
      </c>
      <c r="C649" s="28">
        <v>4.18</v>
      </c>
      <c r="D649" s="28">
        <v>0.63</v>
      </c>
      <c r="E649" s="28">
        <f t="shared" si="96"/>
        <v>4836.7777777777646</v>
      </c>
      <c r="M649" s="27">
        <v>0.23514859953703704</v>
      </c>
      <c r="N649" s="18">
        <v>30.45</v>
      </c>
      <c r="O649" s="18">
        <v>26.55</v>
      </c>
      <c r="Q649" s="28">
        <v>5</v>
      </c>
      <c r="R649" s="28">
        <v>21</v>
      </c>
      <c r="S649" s="28">
        <v>30</v>
      </c>
      <c r="V649" s="39">
        <f t="shared" si="91"/>
        <v>19290</v>
      </c>
      <c r="W649" s="28">
        <v>4.18</v>
      </c>
      <c r="X649" s="28">
        <v>0.63</v>
      </c>
      <c r="Y649" s="28">
        <f t="shared" si="90"/>
        <v>4836.7777777777646</v>
      </c>
      <c r="Z649" s="28">
        <f t="shared" si="92"/>
        <v>3.2644444444447061</v>
      </c>
      <c r="AA649" s="40">
        <f t="shared" si="93"/>
        <v>96.735555555555294</v>
      </c>
      <c r="AB649" s="39">
        <v>19330</v>
      </c>
      <c r="AC649" s="28">
        <v>2.6</v>
      </c>
      <c r="AD649" s="28">
        <v>0.65</v>
      </c>
      <c r="AE649" s="28">
        <f t="shared" si="97"/>
        <v>4712.9444444444434</v>
      </c>
      <c r="AF649" s="28">
        <f t="shared" si="94"/>
        <v>5.7411111111111239</v>
      </c>
      <c r="AG649" s="40">
        <f t="shared" si="95"/>
        <v>94.258888888888876</v>
      </c>
      <c r="AJ649">
        <v>20287</v>
      </c>
      <c r="AK649" s="33">
        <v>30.63</v>
      </c>
      <c r="AL649" s="33">
        <v>26.55</v>
      </c>
      <c r="AM649" s="28">
        <f t="shared" si="98"/>
        <v>4.0799999999999983</v>
      </c>
    </row>
    <row r="650" spans="2:39" customFormat="1" x14ac:dyDescent="0.25">
      <c r="B650" s="6">
        <v>0.22361111111111101</v>
      </c>
      <c r="C650" s="28">
        <v>4.18</v>
      </c>
      <c r="D650" s="28">
        <v>0.62</v>
      </c>
      <c r="E650" s="28">
        <f t="shared" si="96"/>
        <v>4841.9444444444316</v>
      </c>
      <c r="M650" s="26">
        <v>0.2354964814814815</v>
      </c>
      <c r="N650" s="17">
        <v>30.54</v>
      </c>
      <c r="O650" s="17">
        <v>26.55</v>
      </c>
      <c r="Q650" s="28">
        <v>5</v>
      </c>
      <c r="R650" s="28">
        <v>22</v>
      </c>
      <c r="S650" s="28">
        <v>0</v>
      </c>
      <c r="V650" s="39">
        <f t="shared" si="91"/>
        <v>19320</v>
      </c>
      <c r="W650" s="28">
        <v>4.18</v>
      </c>
      <c r="X650" s="28">
        <v>0.62</v>
      </c>
      <c r="Y650" s="28">
        <f t="shared" si="90"/>
        <v>4841.9444444444316</v>
      </c>
      <c r="Z650" s="28">
        <f t="shared" si="92"/>
        <v>3.1611111111113672</v>
      </c>
      <c r="AA650" s="40">
        <f t="shared" si="93"/>
        <v>96.838888888888633</v>
      </c>
      <c r="AB650" s="39">
        <v>19360</v>
      </c>
      <c r="AC650" s="28">
        <v>2.6</v>
      </c>
      <c r="AD650" s="28">
        <v>0.64</v>
      </c>
      <c r="AE650" s="28">
        <f t="shared" si="97"/>
        <v>4718.2777777777765</v>
      </c>
      <c r="AF650" s="28">
        <f t="shared" si="94"/>
        <v>5.634444444444469</v>
      </c>
      <c r="AG650" s="40">
        <f t="shared" si="95"/>
        <v>94.365555555555531</v>
      </c>
      <c r="AJ650">
        <v>20317</v>
      </c>
      <c r="AK650" s="34">
        <v>30.45</v>
      </c>
      <c r="AL650" s="34">
        <v>26.55</v>
      </c>
      <c r="AM650" s="28">
        <f t="shared" si="98"/>
        <v>3.8999999999999986</v>
      </c>
    </row>
    <row r="651" spans="2:39" customFormat="1" x14ac:dyDescent="0.25">
      <c r="B651" s="6">
        <v>0.22395833333333301</v>
      </c>
      <c r="C651" s="28">
        <v>4.18</v>
      </c>
      <c r="D651" s="28">
        <v>0.6</v>
      </c>
      <c r="E651" s="28">
        <f t="shared" si="96"/>
        <v>4846.9444444444316</v>
      </c>
      <c r="M651" s="27">
        <v>0.23584420138888895</v>
      </c>
      <c r="N651" s="18">
        <v>30.54</v>
      </c>
      <c r="O651" s="18">
        <v>26.55</v>
      </c>
      <c r="Q651" s="28">
        <v>5</v>
      </c>
      <c r="R651" s="28">
        <v>22</v>
      </c>
      <c r="S651" s="28">
        <v>30</v>
      </c>
      <c r="V651" s="39">
        <f t="shared" si="91"/>
        <v>19350</v>
      </c>
      <c r="W651" s="28">
        <v>4.18</v>
      </c>
      <c r="X651" s="28">
        <v>0.6</v>
      </c>
      <c r="Y651" s="28">
        <f t="shared" si="90"/>
        <v>4846.9444444444316</v>
      </c>
      <c r="Z651" s="28">
        <f t="shared" si="92"/>
        <v>3.0611111111113729</v>
      </c>
      <c r="AA651" s="40">
        <f t="shared" si="93"/>
        <v>96.938888888888627</v>
      </c>
      <c r="AB651" s="39">
        <v>19390</v>
      </c>
      <c r="AC651" s="28">
        <v>2.59</v>
      </c>
      <c r="AD651" s="28">
        <v>0.64</v>
      </c>
      <c r="AE651" s="28">
        <f t="shared" si="97"/>
        <v>4723.6111111111095</v>
      </c>
      <c r="AF651" s="28">
        <f t="shared" si="94"/>
        <v>5.5277777777778141</v>
      </c>
      <c r="AG651" s="40">
        <f t="shared" si="95"/>
        <v>94.472222222222186</v>
      </c>
      <c r="AJ651">
        <v>20347</v>
      </c>
      <c r="AK651" s="33">
        <v>30.54</v>
      </c>
      <c r="AL651" s="33">
        <v>26.55</v>
      </c>
      <c r="AM651" s="28">
        <f t="shared" si="98"/>
        <v>3.9899999999999984</v>
      </c>
    </row>
    <row r="652" spans="2:39" customFormat="1" x14ac:dyDescent="0.25">
      <c r="B652" s="6">
        <v>0.22430555555555601</v>
      </c>
      <c r="C652" s="28">
        <v>4.18</v>
      </c>
      <c r="D652" s="28">
        <v>0.6</v>
      </c>
      <c r="E652" s="28">
        <f t="shared" si="96"/>
        <v>4851.9444444444316</v>
      </c>
      <c r="M652" s="26">
        <v>0.23619238425925926</v>
      </c>
      <c r="N652" s="17">
        <v>30.54</v>
      </c>
      <c r="O652" s="17">
        <v>26.55</v>
      </c>
      <c r="Q652" s="28">
        <v>5</v>
      </c>
      <c r="R652" s="28">
        <v>23</v>
      </c>
      <c r="S652" s="28">
        <v>0</v>
      </c>
      <c r="V652" s="39">
        <f t="shared" si="91"/>
        <v>19380</v>
      </c>
      <c r="W652" s="28">
        <v>4.18</v>
      </c>
      <c r="X652" s="28">
        <v>0.6</v>
      </c>
      <c r="Y652" s="28">
        <f t="shared" si="90"/>
        <v>4851.9444444444316</v>
      </c>
      <c r="Z652" s="28">
        <f t="shared" si="92"/>
        <v>2.9611111111113644</v>
      </c>
      <c r="AA652" s="40">
        <f t="shared" si="93"/>
        <v>97.038888888888636</v>
      </c>
      <c r="AB652" s="39">
        <v>19420</v>
      </c>
      <c r="AC652" s="28">
        <v>2.58</v>
      </c>
      <c r="AD652" s="28">
        <v>0.64</v>
      </c>
      <c r="AE652" s="28">
        <f t="shared" si="97"/>
        <v>4728.9444444444425</v>
      </c>
      <c r="AF652" s="28">
        <f t="shared" si="94"/>
        <v>5.4211111111111592</v>
      </c>
      <c r="AG652" s="40">
        <f t="shared" si="95"/>
        <v>94.578888888888841</v>
      </c>
      <c r="AJ652">
        <v>20377</v>
      </c>
      <c r="AK652" s="34">
        <v>30.54</v>
      </c>
      <c r="AL652" s="34">
        <v>26.55</v>
      </c>
      <c r="AM652" s="28">
        <f t="shared" si="98"/>
        <v>3.9899999999999984</v>
      </c>
    </row>
    <row r="653" spans="2:39" customFormat="1" x14ac:dyDescent="0.25">
      <c r="B653" s="6">
        <v>0.22465277777777801</v>
      </c>
      <c r="C653" s="28">
        <v>4.18</v>
      </c>
      <c r="D653" s="28">
        <v>0.59</v>
      </c>
      <c r="E653" s="28">
        <f t="shared" si="96"/>
        <v>4856.8611111110986</v>
      </c>
      <c r="M653" s="27">
        <v>0.23653973379629634</v>
      </c>
      <c r="N653" s="18">
        <v>30.54</v>
      </c>
      <c r="O653" s="18">
        <v>26.55</v>
      </c>
      <c r="Q653" s="28">
        <v>5</v>
      </c>
      <c r="R653" s="28">
        <v>23</v>
      </c>
      <c r="S653" s="28">
        <v>30</v>
      </c>
      <c r="V653" s="39">
        <f t="shared" si="91"/>
        <v>19410</v>
      </c>
      <c r="W653" s="28">
        <v>4.18</v>
      </c>
      <c r="X653" s="28">
        <v>0.59</v>
      </c>
      <c r="Y653" s="28">
        <f t="shared" si="90"/>
        <v>4856.8611111110986</v>
      </c>
      <c r="Z653" s="28">
        <f t="shared" si="92"/>
        <v>2.862777777778021</v>
      </c>
      <c r="AA653" s="40">
        <f t="shared" si="93"/>
        <v>97.137222222221979</v>
      </c>
      <c r="AB653" s="39">
        <v>19450</v>
      </c>
      <c r="AC653" s="28">
        <v>2.58</v>
      </c>
      <c r="AD653" s="28">
        <v>0.64</v>
      </c>
      <c r="AE653" s="28">
        <f t="shared" si="97"/>
        <v>4734.2777777777756</v>
      </c>
      <c r="AF653" s="28">
        <f t="shared" si="94"/>
        <v>5.31444444444449</v>
      </c>
      <c r="AG653" s="40">
        <f t="shared" si="95"/>
        <v>94.68555555555551</v>
      </c>
      <c r="AJ653">
        <v>20407</v>
      </c>
      <c r="AK653" s="33">
        <v>30.54</v>
      </c>
      <c r="AL653" s="33">
        <v>26.55</v>
      </c>
      <c r="AM653" s="28">
        <f t="shared" si="98"/>
        <v>3.9899999999999984</v>
      </c>
    </row>
    <row r="654" spans="2:39" customFormat="1" x14ac:dyDescent="0.25">
      <c r="B654" s="6">
        <v>0.22500000000000001</v>
      </c>
      <c r="C654" s="28">
        <v>4.18</v>
      </c>
      <c r="D654" s="28">
        <v>0.57999999999999996</v>
      </c>
      <c r="E654" s="28">
        <f t="shared" si="96"/>
        <v>4861.6944444444316</v>
      </c>
      <c r="M654" s="26">
        <v>0.23688760416666677</v>
      </c>
      <c r="N654" s="17">
        <v>30.45</v>
      </c>
      <c r="O654" s="17">
        <v>26.55</v>
      </c>
      <c r="Q654" s="28">
        <v>5</v>
      </c>
      <c r="R654" s="28">
        <v>24</v>
      </c>
      <c r="S654" s="28">
        <v>0</v>
      </c>
      <c r="V654" s="39">
        <f t="shared" si="91"/>
        <v>19440</v>
      </c>
      <c r="W654" s="28">
        <v>4.18</v>
      </c>
      <c r="X654" s="28">
        <v>0.57999999999999996</v>
      </c>
      <c r="Y654" s="28">
        <f t="shared" si="90"/>
        <v>4861.6944444444316</v>
      </c>
      <c r="Z654" s="28">
        <f t="shared" si="92"/>
        <v>2.7661111111113712</v>
      </c>
      <c r="AA654" s="40">
        <f t="shared" si="93"/>
        <v>97.233888888888629</v>
      </c>
      <c r="AB654" s="39">
        <v>19480</v>
      </c>
      <c r="AC654" s="28">
        <v>2.57</v>
      </c>
      <c r="AD654" s="28">
        <v>0.63</v>
      </c>
      <c r="AE654" s="28">
        <f t="shared" si="97"/>
        <v>4739.5277777777756</v>
      </c>
      <c r="AF654" s="28">
        <f t="shared" si="94"/>
        <v>5.2094444444444861</v>
      </c>
      <c r="AG654" s="40">
        <f t="shared" si="95"/>
        <v>94.790555555555514</v>
      </c>
      <c r="AJ654">
        <v>20437</v>
      </c>
      <c r="AK654" s="34">
        <v>30.54</v>
      </c>
      <c r="AL654" s="34">
        <v>26.55</v>
      </c>
      <c r="AM654" s="28">
        <f t="shared" si="98"/>
        <v>3.9899999999999984</v>
      </c>
    </row>
    <row r="655" spans="2:39" customFormat="1" x14ac:dyDescent="0.25">
      <c r="B655" s="6">
        <v>0.225347222222222</v>
      </c>
      <c r="C655" s="28">
        <v>4.18</v>
      </c>
      <c r="D655" s="28">
        <v>0.56000000000000005</v>
      </c>
      <c r="E655" s="28">
        <f t="shared" si="96"/>
        <v>4866.3611111110986</v>
      </c>
      <c r="M655" s="27">
        <v>0.23723569444444448</v>
      </c>
      <c r="N655" s="18">
        <v>30.54</v>
      </c>
      <c r="O655" s="18">
        <v>26.55</v>
      </c>
      <c r="Q655" s="28">
        <v>5</v>
      </c>
      <c r="R655" s="28">
        <v>24</v>
      </c>
      <c r="S655" s="28">
        <v>30</v>
      </c>
      <c r="V655" s="39">
        <f t="shared" si="91"/>
        <v>19470</v>
      </c>
      <c r="W655" s="28">
        <v>4.18</v>
      </c>
      <c r="X655" s="28">
        <v>0.56000000000000005</v>
      </c>
      <c r="Y655" s="28">
        <f t="shared" si="90"/>
        <v>4866.3611111110986</v>
      </c>
      <c r="Z655" s="28">
        <f t="shared" si="92"/>
        <v>2.6727777777780233</v>
      </c>
      <c r="AA655" s="40">
        <f t="shared" si="93"/>
        <v>97.327222222221977</v>
      </c>
      <c r="AB655" s="39">
        <v>19510</v>
      </c>
      <c r="AC655" s="28">
        <v>2.56</v>
      </c>
      <c r="AD655" s="28">
        <v>0.63</v>
      </c>
      <c r="AE655" s="28">
        <f t="shared" si="97"/>
        <v>4744.7777777777756</v>
      </c>
      <c r="AF655" s="28">
        <f t="shared" si="94"/>
        <v>5.1044444444444821</v>
      </c>
      <c r="AG655" s="40">
        <f t="shared" si="95"/>
        <v>94.895555555555518</v>
      </c>
      <c r="AJ655">
        <v>20467</v>
      </c>
      <c r="AK655" s="33">
        <v>30.45</v>
      </c>
      <c r="AL655" s="33">
        <v>26.55</v>
      </c>
      <c r="AM655" s="28">
        <f t="shared" si="98"/>
        <v>3.8999999999999986</v>
      </c>
    </row>
    <row r="656" spans="2:39" customFormat="1" x14ac:dyDescent="0.25">
      <c r="B656" s="6">
        <v>0.225694444444444</v>
      </c>
      <c r="C656" s="28">
        <v>4.18</v>
      </c>
      <c r="D656" s="28">
        <v>0.55000000000000004</v>
      </c>
      <c r="E656" s="28">
        <f t="shared" si="96"/>
        <v>4870.9444444444316</v>
      </c>
      <c r="M656" s="26">
        <v>0.23758325231481492</v>
      </c>
      <c r="N656" s="17">
        <v>30.45</v>
      </c>
      <c r="O656" s="17">
        <v>26.55</v>
      </c>
      <c r="Q656" s="28">
        <v>5</v>
      </c>
      <c r="R656" s="28">
        <v>25</v>
      </c>
      <c r="S656" s="28">
        <v>0</v>
      </c>
      <c r="V656" s="39">
        <f t="shared" si="91"/>
        <v>19500</v>
      </c>
      <c r="W656" s="28">
        <v>4.18</v>
      </c>
      <c r="X656" s="28">
        <v>0.55000000000000004</v>
      </c>
      <c r="Y656" s="28">
        <f t="shared" si="90"/>
        <v>4870.9444444444316</v>
      </c>
      <c r="Z656" s="28">
        <f t="shared" si="92"/>
        <v>2.5811111111113689</v>
      </c>
      <c r="AA656" s="40">
        <f t="shared" si="93"/>
        <v>97.418888888888631</v>
      </c>
      <c r="AB656" s="39">
        <v>19540</v>
      </c>
      <c r="AC656" s="28">
        <v>2.5499999999999998</v>
      </c>
      <c r="AD656" s="28">
        <v>0.63</v>
      </c>
      <c r="AE656" s="28">
        <f t="shared" si="97"/>
        <v>4750.0277777777756</v>
      </c>
      <c r="AF656" s="28">
        <f t="shared" si="94"/>
        <v>4.9994444444444923</v>
      </c>
      <c r="AG656" s="40">
        <f t="shared" si="95"/>
        <v>95.000555555555508</v>
      </c>
      <c r="AJ656">
        <v>20497</v>
      </c>
      <c r="AK656" s="34">
        <v>30.54</v>
      </c>
      <c r="AL656" s="34">
        <v>26.55</v>
      </c>
      <c r="AM656" s="28">
        <f t="shared" si="98"/>
        <v>3.9899999999999984</v>
      </c>
    </row>
    <row r="657" spans="2:39" customFormat="1" x14ac:dyDescent="0.25">
      <c r="B657" s="6">
        <v>0.226041666666667</v>
      </c>
      <c r="C657" s="28">
        <v>4.18</v>
      </c>
      <c r="D657" s="28">
        <v>0.54</v>
      </c>
      <c r="E657" s="28">
        <f t="shared" si="96"/>
        <v>4875.4444444444316</v>
      </c>
      <c r="M657" s="27">
        <v>0.23793138888888898</v>
      </c>
      <c r="N657" s="18">
        <v>30.26</v>
      </c>
      <c r="O657" s="18">
        <v>26.55</v>
      </c>
      <c r="Q657" s="28">
        <v>5</v>
      </c>
      <c r="R657" s="28">
        <v>25</v>
      </c>
      <c r="S657" s="28">
        <v>30</v>
      </c>
      <c r="V657" s="39">
        <f t="shared" si="91"/>
        <v>19530</v>
      </c>
      <c r="W657" s="28">
        <v>4.18</v>
      </c>
      <c r="X657" s="28">
        <v>0.54</v>
      </c>
      <c r="Y657" s="28">
        <f t="shared" si="90"/>
        <v>4875.4444444444316</v>
      </c>
      <c r="Z657" s="28">
        <f t="shared" si="92"/>
        <v>2.4911111111113655</v>
      </c>
      <c r="AA657" s="40">
        <f t="shared" si="93"/>
        <v>97.508888888888634</v>
      </c>
      <c r="AB657" s="39">
        <v>19570</v>
      </c>
      <c r="AC657" s="28">
        <v>2.54</v>
      </c>
      <c r="AD657" s="28">
        <v>0.63</v>
      </c>
      <c r="AE657" s="28">
        <f t="shared" si="97"/>
        <v>4755.2777777777756</v>
      </c>
      <c r="AF657" s="28">
        <f t="shared" si="94"/>
        <v>4.8944444444444883</v>
      </c>
      <c r="AG657" s="40">
        <f t="shared" si="95"/>
        <v>95.105555555555512</v>
      </c>
      <c r="AJ657">
        <v>20527</v>
      </c>
      <c r="AK657" s="33">
        <v>30.45</v>
      </c>
      <c r="AL657" s="33">
        <v>26.55</v>
      </c>
      <c r="AM657" s="28">
        <f t="shared" si="98"/>
        <v>3.8999999999999986</v>
      </c>
    </row>
    <row r="658" spans="2:39" customFormat="1" x14ac:dyDescent="0.25">
      <c r="B658" s="6">
        <v>0.226388888888889</v>
      </c>
      <c r="C658" s="28">
        <v>4.18</v>
      </c>
      <c r="D658" s="28">
        <v>0.52</v>
      </c>
      <c r="E658" s="28">
        <f t="shared" si="96"/>
        <v>4879.7777777777646</v>
      </c>
      <c r="M658" s="26">
        <v>0.2382794791666667</v>
      </c>
      <c r="N658" s="17">
        <v>30.26</v>
      </c>
      <c r="O658" s="17">
        <v>26.55</v>
      </c>
      <c r="Q658" s="28">
        <v>5</v>
      </c>
      <c r="R658" s="28">
        <v>26</v>
      </c>
      <c r="S658" s="28">
        <v>0</v>
      </c>
      <c r="V658" s="39">
        <f t="shared" si="91"/>
        <v>19560</v>
      </c>
      <c r="W658" s="28">
        <v>4.18</v>
      </c>
      <c r="X658" s="28">
        <v>0.52</v>
      </c>
      <c r="Y658" s="28">
        <f t="shared" si="90"/>
        <v>4879.7777777777646</v>
      </c>
      <c r="Z658" s="28">
        <f t="shared" si="92"/>
        <v>2.4044444444447066</v>
      </c>
      <c r="AA658" s="40">
        <f t="shared" si="93"/>
        <v>97.595555555555293</v>
      </c>
      <c r="AB658" s="39">
        <v>19600</v>
      </c>
      <c r="AC658" s="28">
        <v>2.54</v>
      </c>
      <c r="AD658" s="28">
        <v>0.63</v>
      </c>
      <c r="AE658" s="28">
        <f t="shared" si="97"/>
        <v>4760.5277777777756</v>
      </c>
      <c r="AF658" s="28">
        <f t="shared" si="94"/>
        <v>4.7894444444444844</v>
      </c>
      <c r="AG658" s="40">
        <f t="shared" si="95"/>
        <v>95.210555555555516</v>
      </c>
      <c r="AJ658">
        <v>20557</v>
      </c>
      <c r="AK658" s="34">
        <v>30.26</v>
      </c>
      <c r="AL658" s="34">
        <v>26.55</v>
      </c>
      <c r="AM658" s="28">
        <f t="shared" si="98"/>
        <v>3.7100000000000009</v>
      </c>
    </row>
    <row r="659" spans="2:39" customFormat="1" x14ac:dyDescent="0.25">
      <c r="B659" s="6">
        <v>0.226736111111111</v>
      </c>
      <c r="C659" s="28">
        <v>4.18</v>
      </c>
      <c r="D659" s="28">
        <v>0.53</v>
      </c>
      <c r="E659" s="28">
        <f t="shared" si="96"/>
        <v>4884.1944444444316</v>
      </c>
      <c r="M659" s="27">
        <v>0.23862679398148157</v>
      </c>
      <c r="N659" s="18">
        <v>30.26</v>
      </c>
      <c r="O659" s="18">
        <v>26.55</v>
      </c>
      <c r="Q659" s="28">
        <v>5</v>
      </c>
      <c r="R659" s="28">
        <v>26</v>
      </c>
      <c r="S659" s="28">
        <v>30</v>
      </c>
      <c r="V659" s="39">
        <f t="shared" si="91"/>
        <v>19590</v>
      </c>
      <c r="W659" s="28">
        <v>4.18</v>
      </c>
      <c r="X659" s="28">
        <v>0.53</v>
      </c>
      <c r="Y659" s="28">
        <f t="shared" si="90"/>
        <v>4884.1944444444316</v>
      </c>
      <c r="Z659" s="28">
        <f t="shared" si="92"/>
        <v>2.3161111111113684</v>
      </c>
      <c r="AA659" s="40">
        <f t="shared" si="93"/>
        <v>97.683888888888632</v>
      </c>
      <c r="AB659" s="39">
        <v>19630</v>
      </c>
      <c r="AC659" s="28">
        <v>2.5299999999999998</v>
      </c>
      <c r="AD659" s="28">
        <v>0.63</v>
      </c>
      <c r="AE659" s="28">
        <f t="shared" si="97"/>
        <v>4765.7777777777756</v>
      </c>
      <c r="AF659" s="28">
        <f t="shared" si="94"/>
        <v>4.6844444444444946</v>
      </c>
      <c r="AG659" s="40">
        <f t="shared" si="95"/>
        <v>95.315555555555505</v>
      </c>
      <c r="AJ659">
        <v>20587</v>
      </c>
      <c r="AK659" s="33">
        <v>30.26</v>
      </c>
      <c r="AL659" s="33">
        <v>26.55</v>
      </c>
      <c r="AM659" s="28">
        <f t="shared" si="98"/>
        <v>3.7100000000000009</v>
      </c>
    </row>
    <row r="660" spans="2:39" customFormat="1" x14ac:dyDescent="0.25">
      <c r="B660" s="6">
        <v>0.227083333333333</v>
      </c>
      <c r="C660" s="28">
        <v>4.18</v>
      </c>
      <c r="D660" s="28">
        <v>0.51</v>
      </c>
      <c r="E660" s="28">
        <f t="shared" si="96"/>
        <v>4888.4444444444316</v>
      </c>
      <c r="M660" s="26">
        <v>0.23897516203703706</v>
      </c>
      <c r="N660" s="17">
        <v>30.17</v>
      </c>
      <c r="O660" s="17">
        <v>26.55</v>
      </c>
      <c r="Q660" s="28">
        <v>5</v>
      </c>
      <c r="R660" s="28">
        <v>27</v>
      </c>
      <c r="S660" s="28">
        <v>0</v>
      </c>
      <c r="V660" s="39">
        <f t="shared" si="91"/>
        <v>19620</v>
      </c>
      <c r="W660" s="28">
        <v>4.18</v>
      </c>
      <c r="X660" s="28">
        <v>0.51</v>
      </c>
      <c r="Y660" s="28">
        <f t="shared" si="90"/>
        <v>4888.4444444444316</v>
      </c>
      <c r="Z660" s="28">
        <f t="shared" si="92"/>
        <v>2.2311111111113746</v>
      </c>
      <c r="AA660" s="40">
        <f t="shared" si="93"/>
        <v>97.768888888888625</v>
      </c>
      <c r="AB660" s="39">
        <v>19660</v>
      </c>
      <c r="AC660" s="28">
        <v>2.52</v>
      </c>
      <c r="AD660" s="28">
        <v>0.62</v>
      </c>
      <c r="AE660" s="28">
        <f t="shared" si="97"/>
        <v>4770.9444444444425</v>
      </c>
      <c r="AF660" s="28">
        <f t="shared" si="94"/>
        <v>4.5811111111111416</v>
      </c>
      <c r="AG660" s="40">
        <f t="shared" si="95"/>
        <v>95.418888888888858</v>
      </c>
      <c r="AJ660">
        <v>20617</v>
      </c>
      <c r="AK660" s="34">
        <v>30.26</v>
      </c>
      <c r="AL660" s="34">
        <v>26.55</v>
      </c>
      <c r="AM660" s="28">
        <f t="shared" si="98"/>
        <v>3.7100000000000009</v>
      </c>
    </row>
    <row r="661" spans="2:39" customFormat="1" x14ac:dyDescent="0.25">
      <c r="B661" s="6">
        <v>0.227430555555556</v>
      </c>
      <c r="C661" s="28">
        <v>4.18</v>
      </c>
      <c r="D661" s="28">
        <v>0.49</v>
      </c>
      <c r="E661" s="28">
        <f t="shared" si="96"/>
        <v>4892.5277777777646</v>
      </c>
      <c r="M661" s="27">
        <v>0.23932251157407414</v>
      </c>
      <c r="N661" s="18">
        <v>30.17</v>
      </c>
      <c r="O661" s="18">
        <v>26.55</v>
      </c>
      <c r="Q661" s="28">
        <v>5</v>
      </c>
      <c r="R661" s="28">
        <v>27</v>
      </c>
      <c r="S661" s="28">
        <v>30</v>
      </c>
      <c r="V661" s="39">
        <f t="shared" si="91"/>
        <v>19650</v>
      </c>
      <c r="W661" s="28">
        <v>4.18</v>
      </c>
      <c r="X661" s="28">
        <v>0.49</v>
      </c>
      <c r="Y661" s="28">
        <f t="shared" si="90"/>
        <v>4892.5277777777646</v>
      </c>
      <c r="Z661" s="28">
        <f t="shared" si="92"/>
        <v>2.149444444444697</v>
      </c>
      <c r="AA661" s="40">
        <f t="shared" si="93"/>
        <v>97.850555555555303</v>
      </c>
      <c r="AB661" s="39">
        <v>19690</v>
      </c>
      <c r="AC661" s="28">
        <v>2.5099999999999998</v>
      </c>
      <c r="AD661" s="28">
        <v>0.61</v>
      </c>
      <c r="AE661" s="28">
        <f t="shared" si="97"/>
        <v>4776.0277777777756</v>
      </c>
      <c r="AF661" s="28">
        <f t="shared" si="94"/>
        <v>4.4794444444444963</v>
      </c>
      <c r="AG661" s="40">
        <f t="shared" si="95"/>
        <v>95.520555555555504</v>
      </c>
      <c r="AJ661">
        <v>20647</v>
      </c>
      <c r="AK661" s="33">
        <v>30.17</v>
      </c>
      <c r="AL661" s="33">
        <v>26.55</v>
      </c>
      <c r="AM661" s="28">
        <f t="shared" si="98"/>
        <v>3.620000000000001</v>
      </c>
    </row>
    <row r="662" spans="2:39" customFormat="1" ht="15.75" thickBot="1" x14ac:dyDescent="0.3">
      <c r="B662" s="6">
        <v>0.227777777777778</v>
      </c>
      <c r="C662" s="28">
        <v>4.18</v>
      </c>
      <c r="D662" s="28">
        <v>0.48</v>
      </c>
      <c r="E662" s="28">
        <f t="shared" si="96"/>
        <v>4896.5277777777646</v>
      </c>
      <c r="M662" s="26">
        <v>0.23967037037037042</v>
      </c>
      <c r="N662" s="17">
        <v>30.26</v>
      </c>
      <c r="O662" s="17">
        <v>26.55</v>
      </c>
      <c r="Q662" s="28">
        <v>5</v>
      </c>
      <c r="R662" s="28">
        <v>28</v>
      </c>
      <c r="S662" s="28">
        <v>0</v>
      </c>
      <c r="V662" s="39">
        <f t="shared" si="91"/>
        <v>19680</v>
      </c>
      <c r="W662" s="28">
        <v>4.18</v>
      </c>
      <c r="X662" s="28">
        <v>0.48</v>
      </c>
      <c r="Y662" s="28">
        <f t="shared" si="90"/>
        <v>4896.5277777777646</v>
      </c>
      <c r="Z662" s="28">
        <f t="shared" si="92"/>
        <v>2.0694444444447129</v>
      </c>
      <c r="AA662" s="40">
        <f t="shared" si="93"/>
        <v>97.930555555555287</v>
      </c>
      <c r="AB662" s="41">
        <v>19720</v>
      </c>
      <c r="AC662" s="43">
        <v>2.5</v>
      </c>
      <c r="AD662" s="43">
        <v>0.6</v>
      </c>
      <c r="AE662" s="43">
        <f t="shared" si="97"/>
        <v>4781.0277777777756</v>
      </c>
      <c r="AF662" s="43">
        <f t="shared" si="94"/>
        <v>4.3794444444444878</v>
      </c>
      <c r="AG662" s="44">
        <f t="shared" si="95"/>
        <v>95.620555555555512</v>
      </c>
      <c r="AJ662">
        <v>20677</v>
      </c>
      <c r="AK662" s="34">
        <v>30.17</v>
      </c>
      <c r="AL662" s="34">
        <v>26.55</v>
      </c>
      <c r="AM662" s="28">
        <f t="shared" si="98"/>
        <v>3.620000000000001</v>
      </c>
    </row>
    <row r="663" spans="2:39" customFormat="1" x14ac:dyDescent="0.25">
      <c r="B663" s="6">
        <v>0.22812499999999999</v>
      </c>
      <c r="C663" s="28">
        <v>4.18</v>
      </c>
      <c r="D663" s="28">
        <v>0.47</v>
      </c>
      <c r="E663" s="28">
        <f t="shared" si="96"/>
        <v>4900.4444444444316</v>
      </c>
      <c r="M663" s="27">
        <v>0.24001848379629631</v>
      </c>
      <c r="N663" s="18">
        <v>30.17</v>
      </c>
      <c r="O663" s="18">
        <v>26.46</v>
      </c>
      <c r="Q663" s="28">
        <v>5</v>
      </c>
      <c r="R663" s="28">
        <v>28</v>
      </c>
      <c r="S663" s="28">
        <v>30</v>
      </c>
      <c r="V663" s="39">
        <f t="shared" si="91"/>
        <v>19710</v>
      </c>
      <c r="W663" s="28">
        <v>4.18</v>
      </c>
      <c r="X663" s="28">
        <v>0.47</v>
      </c>
      <c r="Y663" s="28">
        <f t="shared" si="90"/>
        <v>4900.4444444444316</v>
      </c>
      <c r="Z663" s="28">
        <f t="shared" si="92"/>
        <v>1.9911111111113655</v>
      </c>
      <c r="AA663" s="40">
        <f t="shared" si="93"/>
        <v>98.008888888888634</v>
      </c>
      <c r="AC663" s="45"/>
      <c r="AJ663">
        <v>20708</v>
      </c>
      <c r="AK663" s="33">
        <v>30.26</v>
      </c>
      <c r="AL663" s="33">
        <v>26.55</v>
      </c>
      <c r="AM663" s="28">
        <f t="shared" si="98"/>
        <v>3.7100000000000009</v>
      </c>
    </row>
    <row r="664" spans="2:39" customFormat="1" x14ac:dyDescent="0.25">
      <c r="B664" s="6">
        <v>0.22847222222222199</v>
      </c>
      <c r="C664" s="28">
        <v>4.18</v>
      </c>
      <c r="D664" s="28">
        <v>0.46</v>
      </c>
      <c r="E664" s="28">
        <f t="shared" si="96"/>
        <v>4904.2777777777646</v>
      </c>
      <c r="M664" s="26">
        <v>0.24036649305555557</v>
      </c>
      <c r="N664" s="17">
        <v>30.17</v>
      </c>
      <c r="O664" s="17">
        <v>26.55</v>
      </c>
      <c r="Q664" s="28">
        <v>5</v>
      </c>
      <c r="R664" s="28">
        <v>29</v>
      </c>
      <c r="S664" s="28">
        <v>0</v>
      </c>
      <c r="V664" s="39">
        <f t="shared" si="91"/>
        <v>19740</v>
      </c>
      <c r="W664" s="28">
        <v>4.18</v>
      </c>
      <c r="X664" s="28">
        <v>0.46</v>
      </c>
      <c r="Y664" s="28">
        <f t="shared" si="90"/>
        <v>4904.2777777777646</v>
      </c>
      <c r="Z664" s="28">
        <f t="shared" si="92"/>
        <v>1.9144444444447117</v>
      </c>
      <c r="AA664" s="40">
        <f t="shared" si="93"/>
        <v>98.085555555555288</v>
      </c>
      <c r="AC664" s="32"/>
      <c r="AJ664">
        <v>20738</v>
      </c>
      <c r="AK664" s="34">
        <v>30.17</v>
      </c>
      <c r="AL664" s="34">
        <v>26.46</v>
      </c>
      <c r="AM664" s="28">
        <f t="shared" si="98"/>
        <v>3.7100000000000009</v>
      </c>
    </row>
    <row r="665" spans="2:39" customFormat="1" x14ac:dyDescent="0.25">
      <c r="B665" s="6">
        <v>0.22881944444444399</v>
      </c>
      <c r="C665" s="28">
        <v>4.18</v>
      </c>
      <c r="D665" s="28">
        <v>0.46</v>
      </c>
      <c r="E665" s="28">
        <f t="shared" si="96"/>
        <v>4908.1111111110977</v>
      </c>
      <c r="M665" s="27">
        <v>0.24071437500000004</v>
      </c>
      <c r="N665" s="18">
        <v>30.17</v>
      </c>
      <c r="O665" s="18">
        <v>26.55</v>
      </c>
      <c r="Q665" s="28">
        <v>5</v>
      </c>
      <c r="R665" s="28">
        <v>29</v>
      </c>
      <c r="S665" s="28">
        <v>30</v>
      </c>
      <c r="V665" s="39">
        <f t="shared" si="91"/>
        <v>19770</v>
      </c>
      <c r="W665" s="28">
        <v>4.18</v>
      </c>
      <c r="X665" s="28">
        <v>0.46</v>
      </c>
      <c r="Y665" s="28">
        <f t="shared" si="90"/>
        <v>4908.1111111110977</v>
      </c>
      <c r="Z665" s="28">
        <f t="shared" si="92"/>
        <v>1.8377777777780437</v>
      </c>
      <c r="AA665" s="40">
        <f t="shared" si="93"/>
        <v>98.162222222221956</v>
      </c>
      <c r="AC665" s="31"/>
      <c r="AJ665">
        <v>20768</v>
      </c>
      <c r="AK665" s="33">
        <v>30.17</v>
      </c>
      <c r="AL665" s="33">
        <v>26.55</v>
      </c>
      <c r="AM665" s="28">
        <f t="shared" si="98"/>
        <v>3.620000000000001</v>
      </c>
    </row>
    <row r="666" spans="2:39" customFormat="1" x14ac:dyDescent="0.25">
      <c r="B666" s="6">
        <v>0.22916666666666699</v>
      </c>
      <c r="C666" s="28">
        <v>4.18</v>
      </c>
      <c r="D666" s="28">
        <v>0.46</v>
      </c>
      <c r="E666" s="28">
        <f t="shared" si="96"/>
        <v>4911.9444444444307</v>
      </c>
      <c r="M666" s="26">
        <v>0.2410617824074075</v>
      </c>
      <c r="N666" s="17">
        <v>30.08</v>
      </c>
      <c r="O666" s="17">
        <v>26.55</v>
      </c>
      <c r="Q666" s="28">
        <v>5</v>
      </c>
      <c r="R666" s="28">
        <v>30</v>
      </c>
      <c r="S666" s="28">
        <v>0</v>
      </c>
      <c r="V666" s="39">
        <f t="shared" si="91"/>
        <v>19800</v>
      </c>
      <c r="W666" s="28">
        <v>4.18</v>
      </c>
      <c r="X666" s="28">
        <v>0.46</v>
      </c>
      <c r="Y666" s="28">
        <f t="shared" si="90"/>
        <v>4911.9444444444307</v>
      </c>
      <c r="Z666" s="28">
        <f t="shared" si="92"/>
        <v>1.76111111111139</v>
      </c>
      <c r="AA666" s="40">
        <f t="shared" si="93"/>
        <v>98.23888888888861</v>
      </c>
      <c r="AC666" s="32"/>
      <c r="AJ666">
        <v>20798</v>
      </c>
      <c r="AK666" s="34">
        <v>30.17</v>
      </c>
      <c r="AL666" s="34">
        <v>26.55</v>
      </c>
      <c r="AM666" s="28">
        <f t="shared" si="98"/>
        <v>3.620000000000001</v>
      </c>
    </row>
    <row r="667" spans="2:39" customFormat="1" x14ac:dyDescent="0.25">
      <c r="B667" s="6">
        <v>0.22951388888888899</v>
      </c>
      <c r="C667" s="28">
        <v>4.18</v>
      </c>
      <c r="D667" s="28">
        <v>0.45</v>
      </c>
      <c r="E667" s="28">
        <f t="shared" si="96"/>
        <v>4915.6944444444307</v>
      </c>
      <c r="M667" s="27">
        <v>0.24141012731481482</v>
      </c>
      <c r="N667" s="18">
        <v>30.08</v>
      </c>
      <c r="O667" s="18">
        <v>26.55</v>
      </c>
      <c r="Q667" s="28">
        <v>5</v>
      </c>
      <c r="R667" s="28">
        <v>30</v>
      </c>
      <c r="S667" s="28">
        <v>30</v>
      </c>
      <c r="V667" s="39">
        <f t="shared" si="91"/>
        <v>19830</v>
      </c>
      <c r="W667" s="28">
        <v>4.18</v>
      </c>
      <c r="X667" s="28">
        <v>0.45</v>
      </c>
      <c r="Y667" s="28">
        <f t="shared" si="90"/>
        <v>4915.6944444444307</v>
      </c>
      <c r="Z667" s="28">
        <f t="shared" si="92"/>
        <v>1.6861111111113871</v>
      </c>
      <c r="AA667" s="40">
        <f t="shared" si="93"/>
        <v>98.313888888888613</v>
      </c>
      <c r="AC667" s="31"/>
      <c r="AJ667">
        <v>20828</v>
      </c>
      <c r="AK667" s="33">
        <v>30.08</v>
      </c>
      <c r="AL667" s="33">
        <v>26.55</v>
      </c>
      <c r="AM667" s="28">
        <f t="shared" si="98"/>
        <v>3.5299999999999976</v>
      </c>
    </row>
    <row r="668" spans="2:39" customFormat="1" x14ac:dyDescent="0.25">
      <c r="B668" s="6">
        <v>0.22986111111111099</v>
      </c>
      <c r="C668" s="28">
        <v>4.18</v>
      </c>
      <c r="D668" s="28">
        <v>0.44</v>
      </c>
      <c r="E668" s="28">
        <f t="shared" si="96"/>
        <v>4919.3611111110977</v>
      </c>
      <c r="M668" s="26">
        <v>0.24175775462962967</v>
      </c>
      <c r="N668" s="17">
        <v>30.08</v>
      </c>
      <c r="O668" s="17">
        <v>26.55</v>
      </c>
      <c r="Q668" s="28">
        <v>5</v>
      </c>
      <c r="R668" s="28">
        <v>31</v>
      </c>
      <c r="S668" s="28">
        <v>0</v>
      </c>
      <c r="V668" s="39">
        <f t="shared" si="91"/>
        <v>19860</v>
      </c>
      <c r="W668" s="28">
        <v>4.18</v>
      </c>
      <c r="X668" s="28">
        <v>0.44</v>
      </c>
      <c r="Y668" s="28">
        <f t="shared" si="90"/>
        <v>4919.3611111110977</v>
      </c>
      <c r="Z668" s="28">
        <f t="shared" si="92"/>
        <v>1.6127777777780494</v>
      </c>
      <c r="AA668" s="40">
        <f t="shared" si="93"/>
        <v>98.387222222221951</v>
      </c>
      <c r="AC668" s="32"/>
      <c r="AJ668">
        <v>20858</v>
      </c>
      <c r="AK668" s="34">
        <v>30.08</v>
      </c>
      <c r="AL668" s="34">
        <v>26.55</v>
      </c>
      <c r="AM668" s="28">
        <f t="shared" si="98"/>
        <v>3.5299999999999976</v>
      </c>
    </row>
    <row r="669" spans="2:39" customFormat="1" x14ac:dyDescent="0.25">
      <c r="B669" s="6">
        <v>0.23020833333333299</v>
      </c>
      <c r="C669" s="28">
        <v>4.18</v>
      </c>
      <c r="D669" s="28">
        <v>0.43</v>
      </c>
      <c r="E669" s="28">
        <f t="shared" si="96"/>
        <v>4922.9444444444307</v>
      </c>
      <c r="M669" s="27">
        <v>0.24210577546296297</v>
      </c>
      <c r="N669" s="18">
        <v>29.99</v>
      </c>
      <c r="O669" s="18">
        <v>26.55</v>
      </c>
      <c r="Q669" s="28">
        <v>5</v>
      </c>
      <c r="R669" s="28">
        <v>31</v>
      </c>
      <c r="S669" s="28">
        <v>30</v>
      </c>
      <c r="V669" s="39">
        <f t="shared" si="91"/>
        <v>19890</v>
      </c>
      <c r="W669" s="28">
        <v>4.18</v>
      </c>
      <c r="X669" s="28">
        <v>0.43</v>
      </c>
      <c r="Y669" s="28">
        <f t="shared" si="90"/>
        <v>4922.9444444444307</v>
      </c>
      <c r="Z669" s="28">
        <f t="shared" si="92"/>
        <v>1.5411111111113769</v>
      </c>
      <c r="AA669" s="40">
        <f t="shared" si="93"/>
        <v>98.458888888888623</v>
      </c>
      <c r="AC669" s="31"/>
      <c r="AJ669">
        <v>20888</v>
      </c>
      <c r="AK669" s="33">
        <v>30.08</v>
      </c>
      <c r="AL669" s="33">
        <v>26.55</v>
      </c>
      <c r="AM669" s="28">
        <f t="shared" si="98"/>
        <v>3.5299999999999976</v>
      </c>
    </row>
    <row r="670" spans="2:39" customFormat="1" x14ac:dyDescent="0.25">
      <c r="B670" s="6">
        <v>0.23055555555555601</v>
      </c>
      <c r="C670" s="28">
        <v>4.18</v>
      </c>
      <c r="D670" s="28">
        <v>0.42</v>
      </c>
      <c r="E670" s="28">
        <f t="shared" si="96"/>
        <v>4926.4444444444307</v>
      </c>
      <c r="M670" s="26">
        <v>0.24245315972222226</v>
      </c>
      <c r="N670" s="17">
        <v>29.89</v>
      </c>
      <c r="O670" s="17">
        <v>26.46</v>
      </c>
      <c r="Q670" s="28">
        <v>5</v>
      </c>
      <c r="R670" s="28">
        <v>32</v>
      </c>
      <c r="S670" s="28">
        <v>0</v>
      </c>
      <c r="V670" s="39">
        <f t="shared" si="91"/>
        <v>19920</v>
      </c>
      <c r="W670" s="28">
        <v>4.18</v>
      </c>
      <c r="X670" s="28">
        <v>0.42</v>
      </c>
      <c r="Y670" s="28">
        <f t="shared" si="90"/>
        <v>4926.4444444444307</v>
      </c>
      <c r="Z670" s="28">
        <f t="shared" si="92"/>
        <v>1.4711111111113837</v>
      </c>
      <c r="AA670" s="40">
        <f t="shared" si="93"/>
        <v>98.528888888888616</v>
      </c>
      <c r="AC670" s="32"/>
      <c r="AJ670">
        <v>20918</v>
      </c>
      <c r="AK670" s="34">
        <v>29.99</v>
      </c>
      <c r="AL670" s="34">
        <v>26.55</v>
      </c>
      <c r="AM670" s="28">
        <f t="shared" si="98"/>
        <v>3.4399999999999977</v>
      </c>
    </row>
    <row r="671" spans="2:39" customFormat="1" x14ac:dyDescent="0.25">
      <c r="B671" s="6">
        <v>0.23090277777777801</v>
      </c>
      <c r="C671" s="28">
        <v>4.18</v>
      </c>
      <c r="D671" s="28">
        <v>0.41</v>
      </c>
      <c r="E671" s="28">
        <f t="shared" si="96"/>
        <v>4929.8611111110977</v>
      </c>
      <c r="M671" s="27">
        <v>0.2428013194444445</v>
      </c>
      <c r="N671" s="18">
        <v>29.99</v>
      </c>
      <c r="O671" s="18">
        <v>26.46</v>
      </c>
      <c r="Q671" s="28">
        <v>5</v>
      </c>
      <c r="R671" s="28">
        <v>32</v>
      </c>
      <c r="S671" s="28">
        <v>30</v>
      </c>
      <c r="V671" s="39">
        <f t="shared" si="91"/>
        <v>19950</v>
      </c>
      <c r="W671" s="28">
        <v>4.18</v>
      </c>
      <c r="X671" s="28">
        <v>0.41</v>
      </c>
      <c r="Y671" s="28">
        <f t="shared" si="90"/>
        <v>4929.8611111110977</v>
      </c>
      <c r="Z671" s="28">
        <f t="shared" si="92"/>
        <v>1.4027777777780415</v>
      </c>
      <c r="AA671" s="40">
        <f t="shared" si="93"/>
        <v>98.597222222221959</v>
      </c>
      <c r="AC671" s="31"/>
      <c r="AJ671">
        <v>20948</v>
      </c>
      <c r="AK671" s="33">
        <v>29.89</v>
      </c>
      <c r="AL671" s="33">
        <v>26.46</v>
      </c>
      <c r="AM671" s="28">
        <f t="shared" si="98"/>
        <v>3.4299999999999997</v>
      </c>
    </row>
    <row r="672" spans="2:39" customFormat="1" x14ac:dyDescent="0.25">
      <c r="B672" s="6">
        <v>0.23125000000000001</v>
      </c>
      <c r="C672" s="28">
        <v>4.18</v>
      </c>
      <c r="D672" s="28">
        <v>0.41</v>
      </c>
      <c r="E672" s="28">
        <f t="shared" si="96"/>
        <v>4933.2777777777646</v>
      </c>
      <c r="M672" s="26">
        <v>0.24314935185185194</v>
      </c>
      <c r="N672" s="17">
        <v>29.99</v>
      </c>
      <c r="O672" s="17">
        <v>26.55</v>
      </c>
      <c r="Q672" s="28">
        <v>5</v>
      </c>
      <c r="R672" s="28">
        <v>33</v>
      </c>
      <c r="S672" s="28">
        <v>0</v>
      </c>
      <c r="V672" s="39">
        <f t="shared" si="91"/>
        <v>19980</v>
      </c>
      <c r="W672" s="28">
        <v>4.18</v>
      </c>
      <c r="X672" s="28">
        <v>0.41</v>
      </c>
      <c r="Y672" s="28">
        <f t="shared" si="90"/>
        <v>4933.2777777777646</v>
      </c>
      <c r="Z672" s="28">
        <f t="shared" si="92"/>
        <v>1.3344444444446992</v>
      </c>
      <c r="AA672" s="40">
        <f t="shared" si="93"/>
        <v>98.665555555555301</v>
      </c>
      <c r="AC672" s="32"/>
      <c r="AJ672">
        <v>20978</v>
      </c>
      <c r="AK672" s="34">
        <v>29.99</v>
      </c>
      <c r="AL672" s="34">
        <v>26.46</v>
      </c>
      <c r="AM672" s="28">
        <f t="shared" si="98"/>
        <v>3.5299999999999976</v>
      </c>
    </row>
    <row r="673" spans="2:39" customFormat="1" x14ac:dyDescent="0.25">
      <c r="B673" s="6">
        <v>0.23159722222222201</v>
      </c>
      <c r="C673" s="28">
        <v>4.18</v>
      </c>
      <c r="D673" s="28">
        <v>0.39</v>
      </c>
      <c r="E673" s="28">
        <f t="shared" si="96"/>
        <v>4936.5277777777646</v>
      </c>
      <c r="M673" s="27">
        <v>0.24349673611111111</v>
      </c>
      <c r="N673" s="18">
        <v>29.99</v>
      </c>
      <c r="O673" s="18">
        <v>26.55</v>
      </c>
      <c r="Q673" s="28">
        <v>5</v>
      </c>
      <c r="R673" s="28">
        <v>33</v>
      </c>
      <c r="S673" s="28">
        <v>30</v>
      </c>
      <c r="V673" s="39">
        <f t="shared" si="91"/>
        <v>20010</v>
      </c>
      <c r="W673" s="28">
        <v>4.18</v>
      </c>
      <c r="X673" s="28">
        <v>0.39</v>
      </c>
      <c r="Y673" s="28">
        <f t="shared" si="90"/>
        <v>4936.5277777777646</v>
      </c>
      <c r="Z673" s="28">
        <f t="shared" si="92"/>
        <v>1.2694444444447157</v>
      </c>
      <c r="AA673" s="40">
        <f t="shared" si="93"/>
        <v>98.730555555555284</v>
      </c>
      <c r="AC673" s="31"/>
      <c r="AJ673">
        <v>21008</v>
      </c>
      <c r="AK673" s="33">
        <v>29.99</v>
      </c>
      <c r="AL673" s="33">
        <v>26.55</v>
      </c>
      <c r="AM673" s="28">
        <f t="shared" si="98"/>
        <v>3.4399999999999977</v>
      </c>
    </row>
    <row r="674" spans="2:39" customFormat="1" x14ac:dyDescent="0.25">
      <c r="B674" s="6">
        <v>0.23194444444444401</v>
      </c>
      <c r="C674" s="28">
        <v>4.18</v>
      </c>
      <c r="D674" s="28">
        <v>0.38</v>
      </c>
      <c r="E674" s="28">
        <f t="shared" si="96"/>
        <v>4939.6944444444316</v>
      </c>
      <c r="M674" s="26">
        <v>0.24384457175925933</v>
      </c>
      <c r="N674" s="17">
        <v>29.71</v>
      </c>
      <c r="O674" s="17">
        <v>26.55</v>
      </c>
      <c r="Q674" s="28">
        <v>5</v>
      </c>
      <c r="R674" s="28">
        <v>34</v>
      </c>
      <c r="S674" s="28">
        <v>0</v>
      </c>
      <c r="V674" s="39">
        <f t="shared" si="91"/>
        <v>20040</v>
      </c>
      <c r="W674" s="28">
        <v>4.18</v>
      </c>
      <c r="X674" s="28">
        <v>0.38</v>
      </c>
      <c r="Y674" s="28">
        <f t="shared" si="90"/>
        <v>4939.6944444444316</v>
      </c>
      <c r="Z674" s="28">
        <f t="shared" si="92"/>
        <v>1.2061111111113689</v>
      </c>
      <c r="AA674" s="40">
        <f t="shared" si="93"/>
        <v>98.793888888888631</v>
      </c>
      <c r="AC674" s="32"/>
      <c r="AJ674">
        <v>21038</v>
      </c>
      <c r="AK674" s="34">
        <v>29.99</v>
      </c>
      <c r="AL674" s="34">
        <v>26.55</v>
      </c>
      <c r="AM674" s="28">
        <f t="shared" si="98"/>
        <v>3.4399999999999977</v>
      </c>
    </row>
    <row r="675" spans="2:39" customFormat="1" x14ac:dyDescent="0.25">
      <c r="B675" s="6">
        <v>0.23229166666666701</v>
      </c>
      <c r="C675" s="28">
        <v>4.18</v>
      </c>
      <c r="D675" s="28">
        <v>0.37</v>
      </c>
      <c r="E675" s="28">
        <f t="shared" si="96"/>
        <v>4942.7777777777646</v>
      </c>
      <c r="M675" s="27">
        <v>0.24419267361111119</v>
      </c>
      <c r="N675" s="18">
        <v>29.62</v>
      </c>
      <c r="O675" s="18">
        <v>26.55</v>
      </c>
      <c r="Q675" s="28">
        <v>5</v>
      </c>
      <c r="R675" s="28">
        <v>34</v>
      </c>
      <c r="S675" s="28">
        <v>30</v>
      </c>
      <c r="V675" s="39">
        <f t="shared" si="91"/>
        <v>20070</v>
      </c>
      <c r="W675" s="28">
        <v>4.18</v>
      </c>
      <c r="X675" s="28">
        <v>0.37</v>
      </c>
      <c r="Y675" s="28">
        <f t="shared" si="90"/>
        <v>4942.7777777777646</v>
      </c>
      <c r="Z675" s="28">
        <f t="shared" si="92"/>
        <v>1.1444444444447015</v>
      </c>
      <c r="AA675" s="40">
        <f t="shared" si="93"/>
        <v>98.855555555555298</v>
      </c>
      <c r="AC675" s="31"/>
      <c r="AJ675">
        <v>21068</v>
      </c>
      <c r="AK675" s="33">
        <v>29.71</v>
      </c>
      <c r="AL675" s="33">
        <v>26.55</v>
      </c>
      <c r="AM675" s="28">
        <f t="shared" si="98"/>
        <v>3.16</v>
      </c>
    </row>
    <row r="676" spans="2:39" customFormat="1" x14ac:dyDescent="0.25">
      <c r="B676" s="6">
        <v>0.23263888888888901</v>
      </c>
      <c r="C676" s="28">
        <v>4.18</v>
      </c>
      <c r="D676" s="28">
        <v>0.37</v>
      </c>
      <c r="E676" s="28">
        <f t="shared" si="96"/>
        <v>4945.8611111110977</v>
      </c>
      <c r="M676" s="26">
        <v>0.24454047453703709</v>
      </c>
      <c r="N676" s="17">
        <v>29.62</v>
      </c>
      <c r="O676" s="17">
        <v>26.46</v>
      </c>
      <c r="Q676" s="28">
        <v>5</v>
      </c>
      <c r="R676" s="28">
        <v>35</v>
      </c>
      <c r="S676" s="28">
        <v>0</v>
      </c>
      <c r="V676" s="39">
        <f t="shared" si="91"/>
        <v>20100</v>
      </c>
      <c r="W676" s="28">
        <v>4.18</v>
      </c>
      <c r="X676" s="28">
        <v>0.37</v>
      </c>
      <c r="Y676" s="28">
        <f t="shared" si="90"/>
        <v>4945.8611111110977</v>
      </c>
      <c r="Z676" s="28">
        <f t="shared" si="92"/>
        <v>1.0827777777780483</v>
      </c>
      <c r="AA676" s="40">
        <f t="shared" si="93"/>
        <v>98.917222222221952</v>
      </c>
      <c r="AC676" s="32"/>
      <c r="AJ676">
        <v>21098</v>
      </c>
      <c r="AK676" s="34">
        <v>29.62</v>
      </c>
      <c r="AL676" s="34">
        <v>26.55</v>
      </c>
      <c r="AM676" s="28">
        <f t="shared" si="98"/>
        <v>3.0700000000000003</v>
      </c>
    </row>
    <row r="677" spans="2:39" customFormat="1" x14ac:dyDescent="0.25">
      <c r="B677" s="6">
        <v>0.23298611111111101</v>
      </c>
      <c r="C677" s="28">
        <v>4.18</v>
      </c>
      <c r="D677" s="28">
        <v>0.36</v>
      </c>
      <c r="E677" s="28">
        <f t="shared" si="96"/>
        <v>4948.8611111110977</v>
      </c>
      <c r="M677" s="27">
        <v>0.24488811342592598</v>
      </c>
      <c r="N677" s="18">
        <v>29.62</v>
      </c>
      <c r="O677" s="18">
        <v>26.46</v>
      </c>
      <c r="Q677" s="28">
        <v>5</v>
      </c>
      <c r="R677" s="28">
        <v>35</v>
      </c>
      <c r="S677" s="28">
        <v>30</v>
      </c>
      <c r="V677" s="39">
        <f t="shared" si="91"/>
        <v>20130</v>
      </c>
      <c r="W677" s="28">
        <v>4.18</v>
      </c>
      <c r="X677" s="28">
        <v>0.36</v>
      </c>
      <c r="Y677" s="28">
        <f t="shared" si="90"/>
        <v>4948.8611111110977</v>
      </c>
      <c r="Z677" s="28">
        <f t="shared" si="92"/>
        <v>1.022777777778046</v>
      </c>
      <c r="AA677" s="40">
        <f t="shared" si="93"/>
        <v>98.977222222221954</v>
      </c>
      <c r="AC677" s="31"/>
      <c r="AJ677">
        <v>21128</v>
      </c>
      <c r="AK677" s="33">
        <v>29.62</v>
      </c>
      <c r="AL677" s="33">
        <v>26.46</v>
      </c>
      <c r="AM677" s="28">
        <f t="shared" si="98"/>
        <v>3.16</v>
      </c>
    </row>
    <row r="678" spans="2:39" customFormat="1" x14ac:dyDescent="0.25">
      <c r="B678" s="6">
        <v>0.233333333333333</v>
      </c>
      <c r="C678" s="28">
        <v>4.18</v>
      </c>
      <c r="D678" s="28">
        <v>0.35</v>
      </c>
      <c r="E678" s="28">
        <f t="shared" si="96"/>
        <v>4951.7777777777646</v>
      </c>
      <c r="M678" s="26">
        <v>0.24523622685185187</v>
      </c>
      <c r="N678" s="17">
        <v>29.43</v>
      </c>
      <c r="O678" s="17">
        <v>26.55</v>
      </c>
      <c r="Q678" s="28">
        <v>5</v>
      </c>
      <c r="R678" s="28">
        <v>36</v>
      </c>
      <c r="S678" s="28">
        <v>0</v>
      </c>
      <c r="V678" s="39">
        <f t="shared" si="91"/>
        <v>20160</v>
      </c>
      <c r="W678" s="28">
        <v>4.18</v>
      </c>
      <c r="X678" s="28">
        <v>0.35</v>
      </c>
      <c r="Y678" s="28">
        <f t="shared" si="90"/>
        <v>4951.7777777777646</v>
      </c>
      <c r="Z678" s="28">
        <f t="shared" si="92"/>
        <v>0.96444444444470889</v>
      </c>
      <c r="AA678" s="40">
        <f t="shared" si="93"/>
        <v>99.035555555555291</v>
      </c>
      <c r="AC678" s="32"/>
      <c r="AJ678">
        <v>21158</v>
      </c>
      <c r="AK678" s="34">
        <v>29.62</v>
      </c>
      <c r="AL678" s="34">
        <v>26.46</v>
      </c>
      <c r="AM678" s="28">
        <f t="shared" si="98"/>
        <v>3.16</v>
      </c>
    </row>
    <row r="679" spans="2:39" customFormat="1" x14ac:dyDescent="0.25">
      <c r="B679" s="6">
        <v>0.233680555555556</v>
      </c>
      <c r="C679" s="28">
        <v>4.18</v>
      </c>
      <c r="D679" s="28">
        <v>0.35</v>
      </c>
      <c r="E679" s="28">
        <f t="shared" si="96"/>
        <v>4954.6944444444316</v>
      </c>
      <c r="M679" s="27">
        <v>0.24558429398148152</v>
      </c>
      <c r="N679" s="18">
        <v>29.71</v>
      </c>
      <c r="O679" s="18">
        <v>26.55</v>
      </c>
      <c r="Q679" s="28">
        <v>5</v>
      </c>
      <c r="R679" s="28">
        <v>36</v>
      </c>
      <c r="S679" s="28">
        <v>30</v>
      </c>
      <c r="V679" s="39">
        <f t="shared" si="91"/>
        <v>20190</v>
      </c>
      <c r="W679" s="28">
        <v>4.18</v>
      </c>
      <c r="X679" s="28">
        <v>0.35</v>
      </c>
      <c r="Y679" s="28">
        <f t="shared" si="90"/>
        <v>4954.6944444444316</v>
      </c>
      <c r="Z679" s="28">
        <f t="shared" si="92"/>
        <v>0.90611111111135756</v>
      </c>
      <c r="AA679" s="40">
        <f t="shared" si="93"/>
        <v>99.093888888888642</v>
      </c>
      <c r="AC679" s="31"/>
      <c r="AJ679">
        <v>21188</v>
      </c>
      <c r="AK679" s="33">
        <v>29.43</v>
      </c>
      <c r="AL679" s="33">
        <v>26.55</v>
      </c>
      <c r="AM679" s="28">
        <f t="shared" si="98"/>
        <v>2.879999999999999</v>
      </c>
    </row>
    <row r="680" spans="2:39" customFormat="1" x14ac:dyDescent="0.25">
      <c r="B680" s="6">
        <v>0.234027777777778</v>
      </c>
      <c r="C680" s="28">
        <v>4.18</v>
      </c>
      <c r="D680" s="28">
        <v>0.35</v>
      </c>
      <c r="E680" s="28">
        <f t="shared" si="96"/>
        <v>4957.6111111110986</v>
      </c>
      <c r="M680" s="26">
        <v>0.24593166666666677</v>
      </c>
      <c r="N680" s="17">
        <v>29.62</v>
      </c>
      <c r="O680" s="17">
        <v>26.46</v>
      </c>
      <c r="Q680" s="28">
        <v>5</v>
      </c>
      <c r="R680" s="28">
        <v>37</v>
      </c>
      <c r="S680" s="28">
        <v>0</v>
      </c>
      <c r="V680" s="39">
        <f t="shared" si="91"/>
        <v>20220</v>
      </c>
      <c r="W680" s="28">
        <v>4.18</v>
      </c>
      <c r="X680" s="28">
        <v>0.35</v>
      </c>
      <c r="Y680" s="28">
        <f t="shared" si="90"/>
        <v>4957.6111111110986</v>
      </c>
      <c r="Z680" s="28">
        <f t="shared" si="92"/>
        <v>0.84777777777802044</v>
      </c>
      <c r="AA680" s="40">
        <f t="shared" si="93"/>
        <v>99.15222222222198</v>
      </c>
      <c r="AC680" s="32"/>
      <c r="AJ680">
        <v>21218</v>
      </c>
      <c r="AK680" s="34">
        <v>29.71</v>
      </c>
      <c r="AL680" s="34">
        <v>26.55</v>
      </c>
      <c r="AM680" s="28">
        <f t="shared" si="98"/>
        <v>3.16</v>
      </c>
    </row>
    <row r="681" spans="2:39" customFormat="1" x14ac:dyDescent="0.25">
      <c r="B681" s="6">
        <v>0.234375</v>
      </c>
      <c r="C681" s="28">
        <v>4.1900000000000004</v>
      </c>
      <c r="D681" s="28">
        <v>0.35</v>
      </c>
      <c r="E681" s="28">
        <f t="shared" si="96"/>
        <v>4960.5277777777656</v>
      </c>
      <c r="M681" s="27">
        <v>0.24627953703703709</v>
      </c>
      <c r="N681" s="18">
        <v>29.62</v>
      </c>
      <c r="O681" s="18">
        <v>26.46</v>
      </c>
      <c r="Q681" s="28">
        <v>5</v>
      </c>
      <c r="R681" s="28">
        <v>37</v>
      </c>
      <c r="S681" s="28">
        <v>30</v>
      </c>
      <c r="V681" s="39">
        <f t="shared" si="91"/>
        <v>20250</v>
      </c>
      <c r="W681" s="28">
        <v>4.1900000000000004</v>
      </c>
      <c r="X681" s="28">
        <v>0.35</v>
      </c>
      <c r="Y681" s="28">
        <f t="shared" si="90"/>
        <v>4960.5277777777656</v>
      </c>
      <c r="Z681" s="28">
        <f t="shared" si="92"/>
        <v>0.78944444444468331</v>
      </c>
      <c r="AA681" s="40">
        <f t="shared" si="93"/>
        <v>99.210555555555317</v>
      </c>
      <c r="AC681" s="31"/>
      <c r="AJ681">
        <v>21248</v>
      </c>
      <c r="AK681" s="33">
        <v>29.62</v>
      </c>
      <c r="AL681" s="33">
        <v>26.46</v>
      </c>
      <c r="AM681" s="28">
        <f t="shared" si="98"/>
        <v>3.16</v>
      </c>
    </row>
    <row r="682" spans="2:39" customFormat="1" x14ac:dyDescent="0.25">
      <c r="B682" s="6">
        <v>0.234722222222222</v>
      </c>
      <c r="C682" s="28">
        <v>4.18</v>
      </c>
      <c r="D682" s="28">
        <v>0.32</v>
      </c>
      <c r="E682" s="28">
        <f t="shared" si="96"/>
        <v>4963.1944444444325</v>
      </c>
      <c r="M682" s="26">
        <v>0.24662738425925934</v>
      </c>
      <c r="N682" s="17">
        <v>29.62</v>
      </c>
      <c r="O682" s="17">
        <v>26.55</v>
      </c>
      <c r="Q682" s="28">
        <v>5</v>
      </c>
      <c r="R682" s="28">
        <v>38</v>
      </c>
      <c r="S682" s="28">
        <v>0</v>
      </c>
      <c r="V682" s="39">
        <f t="shared" si="91"/>
        <v>20280</v>
      </c>
      <c r="W682" s="28">
        <v>4.18</v>
      </c>
      <c r="X682" s="28">
        <v>0.32</v>
      </c>
      <c r="Y682" s="28">
        <f t="shared" si="90"/>
        <v>4963.1944444444325</v>
      </c>
      <c r="Z682" s="28">
        <f t="shared" si="92"/>
        <v>0.73611111111134164</v>
      </c>
      <c r="AA682" s="40">
        <f t="shared" si="93"/>
        <v>99.263888888888658</v>
      </c>
      <c r="AC682" s="32"/>
      <c r="AJ682">
        <v>21279</v>
      </c>
      <c r="AK682" s="34">
        <v>29.62</v>
      </c>
      <c r="AL682" s="34">
        <v>26.46</v>
      </c>
      <c r="AM682" s="28">
        <f t="shared" si="98"/>
        <v>3.16</v>
      </c>
    </row>
    <row r="683" spans="2:39" customFormat="1" x14ac:dyDescent="0.25">
      <c r="B683" s="6">
        <v>0.235069444444444</v>
      </c>
      <c r="C683" s="28">
        <v>4.1900000000000004</v>
      </c>
      <c r="D683" s="28">
        <v>0.33</v>
      </c>
      <c r="E683" s="28">
        <f t="shared" si="96"/>
        <v>4965.9444444444325</v>
      </c>
      <c r="M683" s="27">
        <v>0.24697524305555563</v>
      </c>
      <c r="N683" s="18">
        <v>29.62</v>
      </c>
      <c r="O683" s="18">
        <v>26.46</v>
      </c>
      <c r="Q683" s="28">
        <v>5</v>
      </c>
      <c r="R683" s="28">
        <v>38</v>
      </c>
      <c r="S683" s="28">
        <v>30</v>
      </c>
      <c r="V683" s="39">
        <f t="shared" si="91"/>
        <v>20310</v>
      </c>
      <c r="W683" s="28">
        <v>4.1900000000000004</v>
      </c>
      <c r="X683" s="28">
        <v>0.33</v>
      </c>
      <c r="Y683" s="28">
        <f t="shared" si="90"/>
        <v>4965.9444444444325</v>
      </c>
      <c r="Z683" s="28">
        <f t="shared" si="92"/>
        <v>0.68111111111134903</v>
      </c>
      <c r="AA683" s="40">
        <f t="shared" si="93"/>
        <v>99.318888888888651</v>
      </c>
      <c r="AC683" s="31"/>
      <c r="AJ683">
        <v>21309</v>
      </c>
      <c r="AK683" s="33">
        <v>29.62</v>
      </c>
      <c r="AL683" s="33">
        <v>26.55</v>
      </c>
      <c r="AM683" s="28">
        <f t="shared" si="98"/>
        <v>3.0700000000000003</v>
      </c>
    </row>
    <row r="684" spans="2:39" customFormat="1" x14ac:dyDescent="0.25">
      <c r="B684" s="6">
        <v>0.235416666666667</v>
      </c>
      <c r="C684" s="28">
        <v>4.1900000000000004</v>
      </c>
      <c r="D684" s="28">
        <v>0.32</v>
      </c>
      <c r="E684" s="28">
        <f t="shared" si="96"/>
        <v>4968.6111111110995</v>
      </c>
      <c r="M684" s="26">
        <v>0.24732343750000008</v>
      </c>
      <c r="N684" s="17">
        <v>29.62</v>
      </c>
      <c r="O684" s="17">
        <v>26.46</v>
      </c>
      <c r="Q684" s="28">
        <v>5</v>
      </c>
      <c r="R684" s="28">
        <v>39</v>
      </c>
      <c r="S684" s="28">
        <v>0</v>
      </c>
      <c r="V684" s="39">
        <f t="shared" si="91"/>
        <v>20340</v>
      </c>
      <c r="W684" s="28">
        <v>4.1900000000000004</v>
      </c>
      <c r="X684" s="28">
        <v>0.32</v>
      </c>
      <c r="Y684" s="28">
        <f t="shared" si="90"/>
        <v>4968.6111111110995</v>
      </c>
      <c r="Z684" s="28">
        <f t="shared" si="92"/>
        <v>0.62777777777800736</v>
      </c>
      <c r="AA684" s="40">
        <f t="shared" si="93"/>
        <v>99.372222222221993</v>
      </c>
      <c r="AC684" s="32"/>
      <c r="AJ684">
        <v>21339</v>
      </c>
      <c r="AK684" s="34">
        <v>29.62</v>
      </c>
      <c r="AL684" s="34">
        <v>26.46</v>
      </c>
      <c r="AM684" s="28">
        <f t="shared" si="98"/>
        <v>3.16</v>
      </c>
    </row>
    <row r="685" spans="2:39" customFormat="1" x14ac:dyDescent="0.25">
      <c r="B685" s="6">
        <v>0.23576388888888899</v>
      </c>
      <c r="C685" s="28">
        <v>4.1900000000000004</v>
      </c>
      <c r="D685" s="28">
        <v>0.31</v>
      </c>
      <c r="E685" s="28">
        <f t="shared" si="96"/>
        <v>4971.1944444444325</v>
      </c>
      <c r="M685" s="27">
        <v>0.24767092592592599</v>
      </c>
      <c r="N685" s="18">
        <v>29.53</v>
      </c>
      <c r="O685" s="18">
        <v>26.46</v>
      </c>
      <c r="Q685" s="28">
        <v>5</v>
      </c>
      <c r="R685" s="28">
        <v>39</v>
      </c>
      <c r="S685" s="28">
        <v>30</v>
      </c>
      <c r="V685" s="39">
        <f t="shared" si="91"/>
        <v>20370</v>
      </c>
      <c r="W685" s="28">
        <v>4.1900000000000004</v>
      </c>
      <c r="X685" s="28">
        <v>0.31</v>
      </c>
      <c r="Y685" s="28">
        <f t="shared" si="90"/>
        <v>4971.1944444444325</v>
      </c>
      <c r="Z685" s="28">
        <f t="shared" si="92"/>
        <v>0.57611111111135926</v>
      </c>
      <c r="AA685" s="40">
        <f t="shared" si="93"/>
        <v>99.423888888888641</v>
      </c>
      <c r="AC685" s="31"/>
      <c r="AJ685">
        <v>21369</v>
      </c>
      <c r="AK685" s="33">
        <v>29.62</v>
      </c>
      <c r="AL685" s="33">
        <v>26.46</v>
      </c>
      <c r="AM685" s="28">
        <f t="shared" si="98"/>
        <v>3.16</v>
      </c>
    </row>
    <row r="686" spans="2:39" customFormat="1" x14ac:dyDescent="0.25">
      <c r="B686" s="6">
        <v>0.23611111111111099</v>
      </c>
      <c r="C686" s="28">
        <v>4.1900000000000004</v>
      </c>
      <c r="D686" s="28">
        <v>0.3</v>
      </c>
      <c r="E686" s="28">
        <f t="shared" si="96"/>
        <v>4973.6944444444325</v>
      </c>
      <c r="M686" s="26">
        <v>0.24801923611111121</v>
      </c>
      <c r="N686" s="17">
        <v>29.53</v>
      </c>
      <c r="O686" s="17">
        <v>26.46</v>
      </c>
      <c r="Q686" s="28">
        <v>5</v>
      </c>
      <c r="R686" s="28">
        <v>40</v>
      </c>
      <c r="S686" s="28">
        <v>0</v>
      </c>
      <c r="V686" s="39">
        <f t="shared" si="91"/>
        <v>20400</v>
      </c>
      <c r="W686" s="28">
        <v>4.1900000000000004</v>
      </c>
      <c r="X686" s="28">
        <v>0.3</v>
      </c>
      <c r="Y686" s="28">
        <f t="shared" si="90"/>
        <v>4973.6944444444325</v>
      </c>
      <c r="Z686" s="28">
        <f t="shared" si="92"/>
        <v>0.5261111111113479</v>
      </c>
      <c r="AA686" s="40">
        <f t="shared" si="93"/>
        <v>99.473888888888652</v>
      </c>
      <c r="AC686" s="32"/>
      <c r="AJ686">
        <v>21399</v>
      </c>
      <c r="AK686" s="34">
        <v>29.53</v>
      </c>
      <c r="AL686" s="34">
        <v>26.46</v>
      </c>
      <c r="AM686" s="28">
        <f t="shared" si="98"/>
        <v>3.0700000000000003</v>
      </c>
    </row>
    <row r="687" spans="2:39" customFormat="1" x14ac:dyDescent="0.25">
      <c r="B687" s="6">
        <v>0.23645833333333299</v>
      </c>
      <c r="C687" s="28">
        <v>4.1900000000000004</v>
      </c>
      <c r="D687" s="28">
        <v>0.28000000000000003</v>
      </c>
      <c r="E687" s="28">
        <f t="shared" si="96"/>
        <v>4976.0277777777656</v>
      </c>
      <c r="M687" s="27">
        <v>0.24836664351851856</v>
      </c>
      <c r="N687" s="18">
        <v>29.43</v>
      </c>
      <c r="O687" s="18">
        <v>26.46</v>
      </c>
      <c r="Q687" s="28">
        <v>5</v>
      </c>
      <c r="R687" s="28">
        <v>40</v>
      </c>
      <c r="S687" s="28">
        <v>30</v>
      </c>
      <c r="V687" s="39">
        <f t="shared" si="91"/>
        <v>20430</v>
      </c>
      <c r="W687" s="28">
        <v>4.1900000000000004</v>
      </c>
      <c r="X687" s="28">
        <v>0.28000000000000003</v>
      </c>
      <c r="Y687" s="28">
        <f t="shared" si="90"/>
        <v>4976.0277777777656</v>
      </c>
      <c r="Z687" s="28">
        <f t="shared" si="92"/>
        <v>0.47944444444468104</v>
      </c>
      <c r="AA687" s="40">
        <f t="shared" si="93"/>
        <v>99.520555555555319</v>
      </c>
      <c r="AC687" s="31"/>
      <c r="AJ687">
        <v>21429</v>
      </c>
      <c r="AK687" s="33">
        <v>29.53</v>
      </c>
      <c r="AL687" s="33">
        <v>26.46</v>
      </c>
      <c r="AM687" s="28">
        <f t="shared" si="98"/>
        <v>3.0700000000000003</v>
      </c>
    </row>
    <row r="688" spans="2:39" customFormat="1" x14ac:dyDescent="0.25">
      <c r="B688" s="6">
        <v>0.23680555555555599</v>
      </c>
      <c r="C688" s="28">
        <v>4.1900000000000004</v>
      </c>
      <c r="D688" s="28">
        <v>0.28000000000000003</v>
      </c>
      <c r="E688" s="28">
        <f t="shared" si="96"/>
        <v>4978.3611111110986</v>
      </c>
      <c r="M688" s="26">
        <v>0.24871449074074081</v>
      </c>
      <c r="N688" s="17">
        <v>29.43</v>
      </c>
      <c r="O688" s="17">
        <v>26.55</v>
      </c>
      <c r="Q688" s="28">
        <v>5</v>
      </c>
      <c r="R688" s="28">
        <v>41</v>
      </c>
      <c r="S688" s="28">
        <v>0</v>
      </c>
      <c r="V688" s="39">
        <f t="shared" si="91"/>
        <v>20460</v>
      </c>
      <c r="W688" s="28">
        <v>4.1900000000000004</v>
      </c>
      <c r="X688" s="28">
        <v>0.28000000000000003</v>
      </c>
      <c r="Y688" s="28">
        <f t="shared" si="90"/>
        <v>4978.3611111110986</v>
      </c>
      <c r="Z688" s="28">
        <f t="shared" si="92"/>
        <v>0.43277777777802839</v>
      </c>
      <c r="AA688" s="40">
        <f t="shared" si="93"/>
        <v>99.567222222221972</v>
      </c>
      <c r="AC688" s="32"/>
      <c r="AJ688">
        <v>21459</v>
      </c>
      <c r="AK688" s="34">
        <v>29.43</v>
      </c>
      <c r="AL688" s="34">
        <v>26.46</v>
      </c>
      <c r="AM688" s="28">
        <f t="shared" si="98"/>
        <v>2.9699999999999989</v>
      </c>
    </row>
    <row r="689" spans="2:39" customFormat="1" x14ac:dyDescent="0.25">
      <c r="B689" s="6">
        <v>0.23715277777777799</v>
      </c>
      <c r="C689" s="28">
        <v>4.1900000000000004</v>
      </c>
      <c r="D689" s="28">
        <v>0.27</v>
      </c>
      <c r="E689" s="28">
        <f t="shared" si="96"/>
        <v>4980.6111111110986</v>
      </c>
      <c r="M689" s="27">
        <v>0.24906233796296307</v>
      </c>
      <c r="N689" s="18">
        <v>29.34</v>
      </c>
      <c r="O689" s="18">
        <v>26.55</v>
      </c>
      <c r="Q689" s="28">
        <v>5</v>
      </c>
      <c r="R689" s="28">
        <v>41</v>
      </c>
      <c r="S689" s="28">
        <v>30</v>
      </c>
      <c r="V689" s="39">
        <f t="shared" si="91"/>
        <v>20490</v>
      </c>
      <c r="W689" s="28">
        <v>4.1900000000000004</v>
      </c>
      <c r="X689" s="28">
        <v>0.27</v>
      </c>
      <c r="Y689" s="28">
        <f t="shared" si="90"/>
        <v>4980.6111111110986</v>
      </c>
      <c r="Z689" s="28">
        <f t="shared" si="92"/>
        <v>0.38777777777802669</v>
      </c>
      <c r="AA689" s="40">
        <f t="shared" si="93"/>
        <v>99.612222222221973</v>
      </c>
      <c r="AC689" s="31"/>
      <c r="AJ689">
        <v>21489</v>
      </c>
      <c r="AK689" s="33">
        <v>29.43</v>
      </c>
      <c r="AL689" s="33">
        <v>26.55</v>
      </c>
      <c r="AM689" s="28">
        <f t="shared" si="98"/>
        <v>2.879999999999999</v>
      </c>
    </row>
    <row r="690" spans="2:39" customFormat="1" x14ac:dyDescent="0.25">
      <c r="B690" s="6">
        <v>0.23749999999999999</v>
      </c>
      <c r="C690" s="28">
        <v>4.1900000000000004</v>
      </c>
      <c r="D690" s="28">
        <v>0.26</v>
      </c>
      <c r="E690" s="28">
        <f t="shared" si="96"/>
        <v>4982.7777777777656</v>
      </c>
      <c r="M690" s="26">
        <v>0.24941059027777779</v>
      </c>
      <c r="N690" s="17">
        <v>29.34</v>
      </c>
      <c r="O690" s="17">
        <v>26.55</v>
      </c>
      <c r="Q690" s="28">
        <v>5</v>
      </c>
      <c r="R690" s="28">
        <v>42</v>
      </c>
      <c r="S690" s="28">
        <v>0</v>
      </c>
      <c r="V690" s="39">
        <f t="shared" si="91"/>
        <v>20520</v>
      </c>
      <c r="W690" s="28">
        <v>4.1900000000000004</v>
      </c>
      <c r="X690" s="28">
        <v>0.26</v>
      </c>
      <c r="Y690" s="28">
        <f t="shared" si="90"/>
        <v>4982.7777777777656</v>
      </c>
      <c r="Z690" s="28">
        <f t="shared" si="92"/>
        <v>0.34444444444469013</v>
      </c>
      <c r="AA690" s="40">
        <f t="shared" si="93"/>
        <v>99.65555555555531</v>
      </c>
      <c r="AC690" s="32"/>
      <c r="AJ690">
        <v>21519</v>
      </c>
      <c r="AK690" s="34">
        <v>29.34</v>
      </c>
      <c r="AL690" s="34">
        <v>26.55</v>
      </c>
      <c r="AM690" s="28">
        <f t="shared" si="98"/>
        <v>2.7899999999999991</v>
      </c>
    </row>
    <row r="691" spans="2:39" customFormat="1" x14ac:dyDescent="0.25">
      <c r="B691" s="6">
        <v>0.23784722222222199</v>
      </c>
      <c r="C691" s="28">
        <v>4.1900000000000004</v>
      </c>
      <c r="D691" s="28">
        <v>0.27</v>
      </c>
      <c r="E691" s="28">
        <f t="shared" si="96"/>
        <v>4985.0277777777656</v>
      </c>
      <c r="M691" s="27">
        <v>0.24975817129629629</v>
      </c>
      <c r="N691" s="18">
        <v>29.34</v>
      </c>
      <c r="O691" s="18">
        <v>26.46</v>
      </c>
      <c r="Q691" s="28">
        <v>5</v>
      </c>
      <c r="R691" s="28">
        <v>42</v>
      </c>
      <c r="S691" s="28">
        <v>30</v>
      </c>
      <c r="V691" s="39">
        <f t="shared" si="91"/>
        <v>20550</v>
      </c>
      <c r="W691" s="28">
        <v>4.1900000000000004</v>
      </c>
      <c r="X691" s="28">
        <v>0.27</v>
      </c>
      <c r="Y691" s="28">
        <f t="shared" si="90"/>
        <v>4985.0277777777656</v>
      </c>
      <c r="Z691" s="28">
        <f t="shared" si="92"/>
        <v>0.29944444444468843</v>
      </c>
      <c r="AA691" s="40">
        <f t="shared" si="93"/>
        <v>99.700555555555312</v>
      </c>
      <c r="AC691" s="31"/>
      <c r="AJ691">
        <v>21549</v>
      </c>
      <c r="AK691" s="33">
        <v>29.34</v>
      </c>
      <c r="AL691" s="33">
        <v>26.55</v>
      </c>
      <c r="AM691" s="28">
        <f t="shared" si="98"/>
        <v>2.7899999999999991</v>
      </c>
    </row>
    <row r="692" spans="2:39" customFormat="1" x14ac:dyDescent="0.25">
      <c r="B692" s="6">
        <v>0.23819444444444399</v>
      </c>
      <c r="C692" s="28">
        <v>4.1900000000000004</v>
      </c>
      <c r="D692" s="28">
        <v>0.28000000000000003</v>
      </c>
      <c r="E692" s="28">
        <f t="shared" si="96"/>
        <v>4987.3611111110986</v>
      </c>
      <c r="M692" s="26">
        <v>0.25010612268518528</v>
      </c>
      <c r="N692" s="17">
        <v>29.34</v>
      </c>
      <c r="O692" s="17">
        <v>26.46</v>
      </c>
      <c r="Q692" s="28">
        <v>5</v>
      </c>
      <c r="R692" s="28">
        <v>43</v>
      </c>
      <c r="S692" s="28">
        <v>0</v>
      </c>
      <c r="V692" s="39">
        <f t="shared" si="91"/>
        <v>20580</v>
      </c>
      <c r="W692" s="28">
        <v>4.1900000000000004</v>
      </c>
      <c r="X692" s="28">
        <v>0.28000000000000003</v>
      </c>
      <c r="Y692" s="28">
        <f t="shared" si="90"/>
        <v>4987.3611111110986</v>
      </c>
      <c r="Z692" s="28">
        <f t="shared" si="92"/>
        <v>0.25277777777802157</v>
      </c>
      <c r="AA692" s="40">
        <f t="shared" si="93"/>
        <v>99.747222222221978</v>
      </c>
      <c r="AC692" s="32"/>
      <c r="AJ692">
        <v>21579</v>
      </c>
      <c r="AK692" s="34">
        <v>29.34</v>
      </c>
      <c r="AL692" s="34">
        <v>26.46</v>
      </c>
      <c r="AM692" s="28">
        <f t="shared" si="98"/>
        <v>2.879999999999999</v>
      </c>
    </row>
    <row r="693" spans="2:39" customFormat="1" x14ac:dyDescent="0.25">
      <c r="B693" s="6">
        <v>0.23854166666666701</v>
      </c>
      <c r="C693" s="28">
        <v>4.1900000000000004</v>
      </c>
      <c r="D693" s="28">
        <v>0.26</v>
      </c>
      <c r="E693" s="28">
        <f t="shared" si="96"/>
        <v>4989.5277777777656</v>
      </c>
      <c r="M693" s="27">
        <v>0.25045398148148157</v>
      </c>
      <c r="N693" s="18">
        <v>29.25</v>
      </c>
      <c r="O693" s="18">
        <v>26.55</v>
      </c>
      <c r="Q693" s="28">
        <v>5</v>
      </c>
      <c r="R693" s="28">
        <v>43</v>
      </c>
      <c r="S693" s="28">
        <v>30</v>
      </c>
      <c r="V693" s="39">
        <f t="shared" si="91"/>
        <v>20610</v>
      </c>
      <c r="W693" s="28">
        <v>4.1900000000000004</v>
      </c>
      <c r="X693" s="28">
        <v>0.26</v>
      </c>
      <c r="Y693" s="28">
        <f t="shared" si="90"/>
        <v>4989.5277777777656</v>
      </c>
      <c r="Z693" s="28">
        <f t="shared" si="92"/>
        <v>0.20944444444468502</v>
      </c>
      <c r="AA693" s="40">
        <f t="shared" si="93"/>
        <v>99.790555555555315</v>
      </c>
      <c r="AC693" s="31"/>
      <c r="AJ693">
        <v>21609</v>
      </c>
      <c r="AK693" s="33">
        <v>29.34</v>
      </c>
      <c r="AL693" s="33">
        <v>26.46</v>
      </c>
      <c r="AM693" s="28">
        <f t="shared" si="98"/>
        <v>2.879999999999999</v>
      </c>
    </row>
    <row r="694" spans="2:39" customFormat="1" x14ac:dyDescent="0.25">
      <c r="B694" s="6">
        <v>0.23888888888888901</v>
      </c>
      <c r="C694" s="28">
        <v>4.1900000000000004</v>
      </c>
      <c r="D694" s="28">
        <v>0.26</v>
      </c>
      <c r="E694" s="28">
        <f t="shared" si="96"/>
        <v>4991.6944444444325</v>
      </c>
      <c r="M694" s="26">
        <v>0.25080162037037046</v>
      </c>
      <c r="N694" s="17">
        <v>29.25</v>
      </c>
      <c r="O694" s="17">
        <v>26.46</v>
      </c>
      <c r="Q694" s="28">
        <v>5</v>
      </c>
      <c r="R694" s="28">
        <v>44</v>
      </c>
      <c r="S694" s="28">
        <v>0</v>
      </c>
      <c r="V694" s="39">
        <f t="shared" si="91"/>
        <v>20640</v>
      </c>
      <c r="W694" s="28">
        <v>4.1900000000000004</v>
      </c>
      <c r="X694" s="28">
        <v>0.26</v>
      </c>
      <c r="Y694" s="28">
        <f t="shared" ref="Y694:Y728" si="99">X694*$A$1*(10/36)+Y693</f>
        <v>4991.6944444444325</v>
      </c>
      <c r="Z694" s="28">
        <f t="shared" si="92"/>
        <v>0.16611111111134846</v>
      </c>
      <c r="AA694" s="40">
        <f t="shared" si="93"/>
        <v>99.833888888888652</v>
      </c>
      <c r="AC694" s="32"/>
      <c r="AJ694">
        <v>21639</v>
      </c>
      <c r="AK694" s="34">
        <v>29.25</v>
      </c>
      <c r="AL694" s="34">
        <v>26.55</v>
      </c>
      <c r="AM694" s="28">
        <f t="shared" si="98"/>
        <v>2.6999999999999993</v>
      </c>
    </row>
    <row r="695" spans="2:39" customFormat="1" x14ac:dyDescent="0.25">
      <c r="B695" s="6">
        <v>0.23923611111111101</v>
      </c>
      <c r="C695" s="28">
        <v>4.1900000000000004</v>
      </c>
      <c r="D695" s="28">
        <v>0.25</v>
      </c>
      <c r="E695" s="28">
        <f t="shared" si="96"/>
        <v>4993.7777777777656</v>
      </c>
      <c r="M695" s="27">
        <v>0.25114944444444454</v>
      </c>
      <c r="N695" s="18">
        <v>29.16</v>
      </c>
      <c r="O695" s="18">
        <v>26.46</v>
      </c>
      <c r="Q695" s="28">
        <v>5</v>
      </c>
      <c r="R695" s="28">
        <v>44</v>
      </c>
      <c r="S695" s="28">
        <v>30</v>
      </c>
      <c r="V695" s="39">
        <f t="shared" si="91"/>
        <v>20670</v>
      </c>
      <c r="W695" s="28">
        <v>4.1900000000000004</v>
      </c>
      <c r="X695" s="28">
        <v>0.25</v>
      </c>
      <c r="Y695" s="28">
        <f t="shared" si="99"/>
        <v>4993.7777777777656</v>
      </c>
      <c r="Z695" s="28">
        <f t="shared" si="92"/>
        <v>0.12444444444469127</v>
      </c>
      <c r="AA695" s="40">
        <f t="shared" si="93"/>
        <v>99.875555555555309</v>
      </c>
      <c r="AC695" s="31"/>
      <c r="AJ695">
        <v>21669</v>
      </c>
      <c r="AK695" s="33">
        <v>29.25</v>
      </c>
      <c r="AL695" s="33">
        <v>26.46</v>
      </c>
      <c r="AM695" s="28">
        <f t="shared" si="98"/>
        <v>2.7899999999999991</v>
      </c>
    </row>
    <row r="696" spans="2:39" customFormat="1" x14ac:dyDescent="0.25">
      <c r="B696" s="6">
        <v>0.23958333333333301</v>
      </c>
      <c r="C696" s="28">
        <v>4.1900000000000004</v>
      </c>
      <c r="D696" s="28">
        <v>0.25</v>
      </c>
      <c r="E696" s="28">
        <f t="shared" si="96"/>
        <v>4995.8611111110986</v>
      </c>
      <c r="M696" s="26">
        <v>0.25149754629629639</v>
      </c>
      <c r="N696" s="17">
        <v>29.25</v>
      </c>
      <c r="O696" s="17">
        <v>26.55</v>
      </c>
      <c r="Q696" s="28">
        <v>5</v>
      </c>
      <c r="R696" s="28">
        <v>45</v>
      </c>
      <c r="S696" s="28">
        <v>0</v>
      </c>
      <c r="V696" s="39">
        <f t="shared" si="91"/>
        <v>20700</v>
      </c>
      <c r="W696" s="28">
        <v>4.1900000000000004</v>
      </c>
      <c r="X696" s="28">
        <v>0.25</v>
      </c>
      <c r="Y696" s="28">
        <f t="shared" si="99"/>
        <v>4995.8611111110986</v>
      </c>
      <c r="Z696" s="28">
        <f t="shared" si="92"/>
        <v>8.2777777778034078E-2</v>
      </c>
      <c r="AA696" s="40">
        <f t="shared" si="93"/>
        <v>99.917222222221966</v>
      </c>
      <c r="AC696" s="32"/>
      <c r="AJ696">
        <v>21699</v>
      </c>
      <c r="AK696" s="34">
        <v>29.16</v>
      </c>
      <c r="AL696" s="34">
        <v>26.46</v>
      </c>
      <c r="AM696" s="28">
        <f t="shared" si="98"/>
        <v>2.6999999999999993</v>
      </c>
    </row>
    <row r="697" spans="2:39" customFormat="1" x14ac:dyDescent="0.25">
      <c r="B697" s="6">
        <v>0.23993055555555601</v>
      </c>
      <c r="C697" s="28">
        <v>4.1900000000000004</v>
      </c>
      <c r="D697" s="28">
        <v>0.24</v>
      </c>
      <c r="E697" s="28">
        <f t="shared" si="96"/>
        <v>4997.8611111110986</v>
      </c>
      <c r="M697" s="27">
        <v>0.25184515046296296</v>
      </c>
      <c r="N697" s="18">
        <v>29.16</v>
      </c>
      <c r="O697" s="18">
        <v>26.55</v>
      </c>
      <c r="Q697" s="28">
        <v>5</v>
      </c>
      <c r="R697" s="28">
        <v>45</v>
      </c>
      <c r="S697" s="28">
        <v>30</v>
      </c>
      <c r="V697" s="39">
        <f t="shared" si="91"/>
        <v>20730</v>
      </c>
      <c r="W697" s="28">
        <v>4.1900000000000004</v>
      </c>
      <c r="X697" s="28">
        <v>0.24</v>
      </c>
      <c r="Y697" s="28">
        <f t="shared" si="99"/>
        <v>4997.8611111110986</v>
      </c>
      <c r="Z697" s="28">
        <f t="shared" si="92"/>
        <v>4.2777777778027826E-2</v>
      </c>
      <c r="AA697" s="40">
        <f t="shared" si="93"/>
        <v>99.957222222221972</v>
      </c>
      <c r="AC697" s="31"/>
      <c r="AJ697">
        <v>21729</v>
      </c>
      <c r="AK697" s="33">
        <v>29.25</v>
      </c>
      <c r="AL697" s="33">
        <v>26.55</v>
      </c>
      <c r="AM697" s="28">
        <f t="shared" si="98"/>
        <v>2.6999999999999993</v>
      </c>
    </row>
    <row r="698" spans="2:39" customFormat="1" x14ac:dyDescent="0.25">
      <c r="B698" s="6">
        <v>0.24027777777777801</v>
      </c>
      <c r="C698" s="28">
        <v>4.1900000000000004</v>
      </c>
      <c r="D698" s="28">
        <v>0.23</v>
      </c>
      <c r="E698" s="28">
        <f t="shared" si="96"/>
        <v>4999.7777777777656</v>
      </c>
      <c r="M698" s="26">
        <v>0.25219325231481482</v>
      </c>
      <c r="N698" s="17">
        <v>29.16</v>
      </c>
      <c r="O698" s="17">
        <v>26.55</v>
      </c>
      <c r="Q698" s="28">
        <v>5</v>
      </c>
      <c r="R698" s="28">
        <v>46</v>
      </c>
      <c r="S698" s="28">
        <v>0</v>
      </c>
      <c r="V698" s="39">
        <f t="shared" si="91"/>
        <v>20760</v>
      </c>
      <c r="W698" s="28">
        <v>4.1900000000000004</v>
      </c>
      <c r="X698" s="28">
        <v>0.23</v>
      </c>
      <c r="Y698" s="28">
        <f t="shared" si="99"/>
        <v>4999.7777777777656</v>
      </c>
      <c r="Z698" s="28">
        <f t="shared" si="92"/>
        <v>4.4444444446867237E-3</v>
      </c>
      <c r="AA698" s="40">
        <f t="shared" si="93"/>
        <v>99.995555555555313</v>
      </c>
      <c r="AC698" s="32"/>
      <c r="AJ698">
        <v>21759</v>
      </c>
      <c r="AK698" s="34">
        <v>29.16</v>
      </c>
      <c r="AL698" s="34">
        <v>26.55</v>
      </c>
      <c r="AM698" s="28">
        <f t="shared" si="98"/>
        <v>2.6099999999999994</v>
      </c>
    </row>
    <row r="699" spans="2:39" customFormat="1" x14ac:dyDescent="0.25">
      <c r="B699" s="6">
        <v>0.24062500000000001</v>
      </c>
      <c r="C699" s="28">
        <v>4.1900000000000004</v>
      </c>
      <c r="D699" s="28">
        <v>0.22</v>
      </c>
      <c r="E699" s="28">
        <f t="shared" si="96"/>
        <v>5001.6111111110986</v>
      </c>
      <c r="M699" s="27">
        <v>0.25254136574074082</v>
      </c>
      <c r="N699" s="18">
        <v>29.07</v>
      </c>
      <c r="O699" s="18">
        <v>26.55</v>
      </c>
      <c r="Q699" s="28">
        <v>5</v>
      </c>
      <c r="R699" s="28">
        <v>46</v>
      </c>
      <c r="S699" s="28">
        <v>30</v>
      </c>
      <c r="V699" s="39">
        <f t="shared" si="91"/>
        <v>20790</v>
      </c>
      <c r="W699" s="28">
        <v>4.1900000000000004</v>
      </c>
      <c r="X699" s="28">
        <v>0.22</v>
      </c>
      <c r="Y699" s="28">
        <f t="shared" si="99"/>
        <v>5001.6111111110986</v>
      </c>
      <c r="Z699" s="28">
        <f t="shared" si="92"/>
        <v>-3.2222222221960806E-2</v>
      </c>
      <c r="AA699" s="40">
        <f t="shared" si="93"/>
        <v>100.03222222222196</v>
      </c>
      <c r="AC699" s="31"/>
      <c r="AJ699">
        <v>21789</v>
      </c>
      <c r="AK699" s="33">
        <v>29.16</v>
      </c>
      <c r="AL699" s="33">
        <v>26.55</v>
      </c>
      <c r="AM699" s="28">
        <f t="shared" si="98"/>
        <v>2.6099999999999994</v>
      </c>
    </row>
    <row r="700" spans="2:39" customFormat="1" x14ac:dyDescent="0.25">
      <c r="B700" s="6">
        <v>0.240972222222222</v>
      </c>
      <c r="C700" s="28">
        <v>4.1900000000000004</v>
      </c>
      <c r="D700" s="28">
        <v>0.23</v>
      </c>
      <c r="E700" s="28">
        <f t="shared" si="96"/>
        <v>5003.5277777777656</v>
      </c>
      <c r="M700" s="26">
        <v>0.25288913194444451</v>
      </c>
      <c r="N700" s="17">
        <v>29.07</v>
      </c>
      <c r="O700" s="17">
        <v>26.46</v>
      </c>
      <c r="Q700" s="28">
        <v>5</v>
      </c>
      <c r="R700" s="28">
        <v>47</v>
      </c>
      <c r="S700" s="28">
        <v>0</v>
      </c>
      <c r="V700" s="39">
        <f t="shared" si="91"/>
        <v>20820</v>
      </c>
      <c r="W700" s="28">
        <v>4.1900000000000004</v>
      </c>
      <c r="X700" s="28">
        <v>0.23</v>
      </c>
      <c r="Y700" s="28">
        <f t="shared" si="99"/>
        <v>5003.5277777777656</v>
      </c>
      <c r="Z700" s="28">
        <f t="shared" si="92"/>
        <v>-7.0555555555301908E-2</v>
      </c>
      <c r="AA700" s="40">
        <f t="shared" si="93"/>
        <v>100.0705555555553</v>
      </c>
      <c r="AC700" s="32"/>
      <c r="AJ700">
        <v>21820</v>
      </c>
      <c r="AK700" s="34">
        <v>29.07</v>
      </c>
      <c r="AL700" s="34">
        <v>26.55</v>
      </c>
      <c r="AM700" s="28">
        <f t="shared" si="98"/>
        <v>2.5199999999999996</v>
      </c>
    </row>
    <row r="701" spans="2:39" customFormat="1" x14ac:dyDescent="0.25">
      <c r="B701" s="6">
        <v>0.241319444444444</v>
      </c>
      <c r="C701" s="28">
        <v>4.1900000000000004</v>
      </c>
      <c r="D701" s="28">
        <v>0.22</v>
      </c>
      <c r="E701" s="28">
        <f t="shared" si="96"/>
        <v>5005.3611111110986</v>
      </c>
      <c r="M701" s="27">
        <v>0.25323655092592601</v>
      </c>
      <c r="N701" s="18">
        <v>28.98</v>
      </c>
      <c r="O701" s="18">
        <v>26.28</v>
      </c>
      <c r="Q701" s="28">
        <v>5</v>
      </c>
      <c r="R701" s="28">
        <v>47</v>
      </c>
      <c r="S701" s="28">
        <v>30</v>
      </c>
      <c r="V701" s="39">
        <f t="shared" si="91"/>
        <v>20850</v>
      </c>
      <c r="W701" s="28">
        <v>4.1900000000000004</v>
      </c>
      <c r="X701" s="28">
        <v>0.22</v>
      </c>
      <c r="Y701" s="28">
        <f t="shared" si="99"/>
        <v>5005.3611111110986</v>
      </c>
      <c r="Z701" s="28">
        <f t="shared" si="92"/>
        <v>-0.10722222222196365</v>
      </c>
      <c r="AA701" s="40">
        <f t="shared" si="93"/>
        <v>100.10722222222196</v>
      </c>
      <c r="AC701" s="31"/>
      <c r="AJ701">
        <v>21850</v>
      </c>
      <c r="AK701" s="33">
        <v>29.07</v>
      </c>
      <c r="AL701" s="33">
        <v>26.46</v>
      </c>
      <c r="AM701" s="28">
        <f t="shared" si="98"/>
        <v>2.6099999999999994</v>
      </c>
    </row>
    <row r="702" spans="2:39" customFormat="1" x14ac:dyDescent="0.25">
      <c r="B702" s="6">
        <v>0.241666666666667</v>
      </c>
      <c r="C702" s="28">
        <v>4.1900000000000004</v>
      </c>
      <c r="D702" s="28">
        <v>0.22</v>
      </c>
      <c r="E702" s="28">
        <f t="shared" si="96"/>
        <v>5007.1944444444316</v>
      </c>
      <c r="M702" s="26">
        <v>0.25358460648148151</v>
      </c>
      <c r="N702" s="17">
        <v>28.89</v>
      </c>
      <c r="O702" s="17">
        <v>26.28</v>
      </c>
      <c r="Q702" s="28">
        <v>5</v>
      </c>
      <c r="R702" s="28">
        <v>48</v>
      </c>
      <c r="S702" s="28">
        <v>0</v>
      </c>
      <c r="V702" s="39">
        <f t="shared" si="91"/>
        <v>20880</v>
      </c>
      <c r="W702" s="28">
        <v>4.1900000000000004</v>
      </c>
      <c r="X702" s="28">
        <v>0.22</v>
      </c>
      <c r="Y702" s="28">
        <f t="shared" si="99"/>
        <v>5007.1944444444316</v>
      </c>
      <c r="Z702" s="28">
        <f t="shared" si="92"/>
        <v>-0.14388888888862539</v>
      </c>
      <c r="AA702" s="40">
        <f t="shared" si="93"/>
        <v>100.14388888888863</v>
      </c>
      <c r="AC702" s="32"/>
      <c r="AJ702">
        <v>21880</v>
      </c>
      <c r="AK702" s="34">
        <v>28.98</v>
      </c>
      <c r="AL702" s="34">
        <v>26.28</v>
      </c>
      <c r="AM702" s="28">
        <f t="shared" si="98"/>
        <v>2.6999999999999993</v>
      </c>
    </row>
    <row r="703" spans="2:39" customFormat="1" x14ac:dyDescent="0.25">
      <c r="B703" s="6">
        <v>0.242013888888889</v>
      </c>
      <c r="C703" s="28">
        <v>4.1900000000000004</v>
      </c>
      <c r="D703" s="28">
        <v>0.21</v>
      </c>
      <c r="E703" s="28">
        <f t="shared" si="96"/>
        <v>5008.9444444444316</v>
      </c>
      <c r="M703" s="27">
        <v>0.25393244212962973</v>
      </c>
      <c r="N703" s="18">
        <v>28.8</v>
      </c>
      <c r="O703" s="18">
        <v>26.19</v>
      </c>
      <c r="Q703" s="28">
        <v>5</v>
      </c>
      <c r="R703" s="28">
        <v>48</v>
      </c>
      <c r="S703" s="28">
        <v>30</v>
      </c>
      <c r="V703" s="39">
        <f t="shared" si="91"/>
        <v>20910</v>
      </c>
      <c r="W703" s="28">
        <v>4.1900000000000004</v>
      </c>
      <c r="X703" s="28">
        <v>0.21</v>
      </c>
      <c r="Y703" s="28">
        <f t="shared" si="99"/>
        <v>5008.9444444444316</v>
      </c>
      <c r="Z703" s="28">
        <f t="shared" si="92"/>
        <v>-0.17888888888863619</v>
      </c>
      <c r="AA703" s="40">
        <f t="shared" si="93"/>
        <v>100.17888888888864</v>
      </c>
      <c r="AC703" s="31"/>
      <c r="AJ703">
        <v>21910</v>
      </c>
      <c r="AK703" s="33">
        <v>28.89</v>
      </c>
      <c r="AL703" s="33">
        <v>26.28</v>
      </c>
      <c r="AM703" s="28">
        <f t="shared" si="98"/>
        <v>2.6099999999999994</v>
      </c>
    </row>
    <row r="704" spans="2:39" customFormat="1" x14ac:dyDescent="0.25">
      <c r="B704" s="6">
        <v>0.242361111111111</v>
      </c>
      <c r="C704" s="28">
        <v>4.1900000000000004</v>
      </c>
      <c r="D704" s="28">
        <v>0.2</v>
      </c>
      <c r="E704" s="28">
        <f t="shared" si="96"/>
        <v>5010.6111111110986</v>
      </c>
      <c r="M704" s="26">
        <v>0.25428011574074083</v>
      </c>
      <c r="N704" s="17">
        <v>28.8</v>
      </c>
      <c r="O704" s="17">
        <v>26.02</v>
      </c>
      <c r="Q704" s="28">
        <v>5</v>
      </c>
      <c r="R704" s="28">
        <v>49</v>
      </c>
      <c r="S704" s="28">
        <v>0</v>
      </c>
      <c r="V704" s="39">
        <f t="shared" si="91"/>
        <v>20940</v>
      </c>
      <c r="W704" s="28">
        <v>4.1900000000000004</v>
      </c>
      <c r="X704" s="28">
        <v>0.2</v>
      </c>
      <c r="Y704" s="28">
        <f t="shared" si="99"/>
        <v>5010.6111111110986</v>
      </c>
      <c r="Z704" s="28">
        <f t="shared" si="92"/>
        <v>-0.21222222222196763</v>
      </c>
      <c r="AA704" s="40">
        <f t="shared" si="93"/>
        <v>100.21222222222197</v>
      </c>
      <c r="AC704" s="32"/>
      <c r="AJ704">
        <v>21940</v>
      </c>
      <c r="AK704" s="34">
        <v>28.8</v>
      </c>
      <c r="AL704" s="34">
        <v>26.19</v>
      </c>
      <c r="AM704" s="28">
        <f t="shared" si="98"/>
        <v>2.6099999999999994</v>
      </c>
    </row>
    <row r="705" spans="2:39" customFormat="1" x14ac:dyDescent="0.25">
      <c r="B705" s="6">
        <v>0.242708333333333</v>
      </c>
      <c r="C705" s="28">
        <v>4.1900000000000004</v>
      </c>
      <c r="D705" s="28">
        <v>0.2</v>
      </c>
      <c r="E705" s="28">
        <f t="shared" si="96"/>
        <v>5012.2777777777656</v>
      </c>
      <c r="M705" s="27">
        <v>0.25497600694444444</v>
      </c>
      <c r="N705" s="18">
        <v>28.89</v>
      </c>
      <c r="O705" s="18">
        <v>26.28</v>
      </c>
      <c r="Q705" s="28">
        <v>5</v>
      </c>
      <c r="R705" s="28">
        <v>49</v>
      </c>
      <c r="S705" s="28">
        <v>30</v>
      </c>
      <c r="V705" s="39">
        <f t="shared" si="91"/>
        <v>20970</v>
      </c>
      <c r="W705" s="28">
        <v>4.1900000000000004</v>
      </c>
      <c r="X705" s="28">
        <v>0.2</v>
      </c>
      <c r="Y705" s="28">
        <f t="shared" si="99"/>
        <v>5012.2777777777656</v>
      </c>
      <c r="Z705" s="28">
        <f t="shared" si="92"/>
        <v>-0.24555555555532749</v>
      </c>
      <c r="AA705" s="40">
        <f t="shared" si="93"/>
        <v>100.24555555555533</v>
      </c>
      <c r="AC705" s="31"/>
      <c r="AJ705">
        <v>21970</v>
      </c>
      <c r="AK705" s="33">
        <v>28.8</v>
      </c>
      <c r="AL705" s="33">
        <v>26.02</v>
      </c>
      <c r="AM705" s="28">
        <f t="shared" si="98"/>
        <v>2.7800000000000011</v>
      </c>
    </row>
    <row r="706" spans="2:39" customFormat="1" x14ac:dyDescent="0.25">
      <c r="B706" s="6">
        <v>0.243055555555556</v>
      </c>
      <c r="C706" s="28">
        <v>4.1900000000000004</v>
      </c>
      <c r="D706" s="28">
        <v>0.2</v>
      </c>
      <c r="E706" s="28">
        <f t="shared" si="96"/>
        <v>5013.9444444444325</v>
      </c>
      <c r="M706" s="26">
        <v>0.25532365740740748</v>
      </c>
      <c r="N706" s="17">
        <v>28.89</v>
      </c>
      <c r="O706" s="17">
        <v>26.19</v>
      </c>
      <c r="Q706" s="28">
        <v>5</v>
      </c>
      <c r="R706" s="28">
        <v>50</v>
      </c>
      <c r="S706" s="28">
        <v>0</v>
      </c>
      <c r="V706" s="39">
        <f t="shared" si="91"/>
        <v>21000</v>
      </c>
      <c r="W706" s="28">
        <v>4.1900000000000004</v>
      </c>
      <c r="X706" s="28">
        <v>0.2</v>
      </c>
      <c r="Y706" s="28">
        <f t="shared" si="99"/>
        <v>5013.9444444444325</v>
      </c>
      <c r="Z706" s="28">
        <f t="shared" si="92"/>
        <v>-0.27888888888864471</v>
      </c>
      <c r="AA706" s="40">
        <f t="shared" si="93"/>
        <v>100.27888888888864</v>
      </c>
      <c r="AC706" s="32"/>
      <c r="AJ706">
        <v>22030</v>
      </c>
      <c r="AK706" s="34">
        <v>28.89</v>
      </c>
      <c r="AL706" s="34">
        <v>26.28</v>
      </c>
      <c r="AM706" s="28">
        <f t="shared" si="98"/>
        <v>2.6099999999999994</v>
      </c>
    </row>
    <row r="707" spans="2:39" customFormat="1" x14ac:dyDescent="0.25">
      <c r="B707" s="6">
        <v>0.243402777777778</v>
      </c>
      <c r="C707" s="28">
        <v>4.1900000000000004</v>
      </c>
      <c r="D707" s="28">
        <v>0.2</v>
      </c>
      <c r="E707" s="28">
        <f t="shared" si="96"/>
        <v>5015.6111111110995</v>
      </c>
      <c r="M707" s="27">
        <v>0.25567189814814817</v>
      </c>
      <c r="N707" s="18">
        <v>28.98</v>
      </c>
      <c r="O707" s="18">
        <v>26.19</v>
      </c>
      <c r="Q707" s="28">
        <v>5</v>
      </c>
      <c r="R707" s="28">
        <v>50</v>
      </c>
      <c r="S707" s="28">
        <v>30</v>
      </c>
      <c r="V707" s="39">
        <f t="shared" si="91"/>
        <v>21030</v>
      </c>
      <c r="W707" s="28">
        <v>4.1900000000000004</v>
      </c>
      <c r="X707" s="28">
        <v>0.2</v>
      </c>
      <c r="Y707" s="28">
        <f t="shared" si="99"/>
        <v>5015.6111111110995</v>
      </c>
      <c r="Z707" s="28">
        <f t="shared" si="92"/>
        <v>-0.31222222222197615</v>
      </c>
      <c r="AA707" s="40">
        <f t="shared" si="93"/>
        <v>100.31222222222198</v>
      </c>
      <c r="AC707" s="31"/>
      <c r="AJ707">
        <v>22060</v>
      </c>
      <c r="AK707" s="33">
        <v>28.89</v>
      </c>
      <c r="AL707" s="33">
        <v>26.19</v>
      </c>
      <c r="AM707" s="28">
        <f t="shared" si="98"/>
        <v>2.6999999999999993</v>
      </c>
    </row>
    <row r="708" spans="2:39" customFormat="1" x14ac:dyDescent="0.25">
      <c r="B708" s="6">
        <v>0.24374999999999999</v>
      </c>
      <c r="C708" s="28">
        <v>4.1900000000000004</v>
      </c>
      <c r="D708" s="28">
        <v>0.18</v>
      </c>
      <c r="E708" s="28">
        <f t="shared" si="96"/>
        <v>5017.1111111110995</v>
      </c>
      <c r="M708" s="26">
        <v>0.25601982638888898</v>
      </c>
      <c r="N708" s="17">
        <v>28.98</v>
      </c>
      <c r="O708" s="17">
        <v>26.1</v>
      </c>
      <c r="Q708" s="28">
        <v>5</v>
      </c>
      <c r="R708" s="28">
        <v>51</v>
      </c>
      <c r="S708" s="28">
        <v>0</v>
      </c>
      <c r="V708" s="39">
        <f t="shared" si="91"/>
        <v>21060</v>
      </c>
      <c r="W708" s="28">
        <v>4.1900000000000004</v>
      </c>
      <c r="X708" s="28">
        <v>0.18</v>
      </c>
      <c r="Y708" s="28">
        <f t="shared" si="99"/>
        <v>5017.1111111110995</v>
      </c>
      <c r="Z708" s="28">
        <f t="shared" si="92"/>
        <v>-0.34222222222200571</v>
      </c>
      <c r="AA708" s="40">
        <f t="shared" si="93"/>
        <v>100.34222222222201</v>
      </c>
      <c r="AC708" s="32"/>
      <c r="AJ708">
        <v>22090</v>
      </c>
      <c r="AK708" s="34">
        <v>28.98</v>
      </c>
      <c r="AL708" s="34">
        <v>26.19</v>
      </c>
      <c r="AM708" s="28">
        <f t="shared" si="98"/>
        <v>2.7899999999999991</v>
      </c>
    </row>
    <row r="709" spans="2:39" customFormat="1" x14ac:dyDescent="0.25">
      <c r="B709" s="6">
        <v>0.24409722222222199</v>
      </c>
      <c r="C709" s="28">
        <v>4.1900000000000004</v>
      </c>
      <c r="D709" s="28">
        <v>0.17</v>
      </c>
      <c r="E709" s="28">
        <f t="shared" si="96"/>
        <v>5018.5277777777665</v>
      </c>
      <c r="M709" s="27">
        <v>0.25636748842592594</v>
      </c>
      <c r="N709" s="18">
        <v>28.98</v>
      </c>
      <c r="O709" s="18">
        <v>26.19</v>
      </c>
      <c r="Q709" s="28">
        <v>5</v>
      </c>
      <c r="R709" s="28">
        <v>51</v>
      </c>
      <c r="S709" s="28">
        <v>30</v>
      </c>
      <c r="V709" s="39">
        <f t="shared" ref="V709:V728" si="100">S709+R709*60+Q709*3600</f>
        <v>21090</v>
      </c>
      <c r="W709" s="28">
        <v>4.1900000000000004</v>
      </c>
      <c r="X709" s="28">
        <v>0.17</v>
      </c>
      <c r="Y709" s="28">
        <f t="shared" si="99"/>
        <v>5018.5277777777665</v>
      </c>
      <c r="Z709" s="28">
        <f t="shared" ref="Z709:Z728" si="101">100-Y709/$AA$1*100</f>
        <v>-0.37055555555531328</v>
      </c>
      <c r="AA709" s="40">
        <f t="shared" ref="AA709:AA728" si="102">100-Z709</f>
        <v>100.37055555555531</v>
      </c>
      <c r="AC709" s="31"/>
      <c r="AJ709">
        <v>22120</v>
      </c>
      <c r="AK709" s="33">
        <v>28.98</v>
      </c>
      <c r="AL709" s="33">
        <v>26.1</v>
      </c>
      <c r="AM709" s="28">
        <f t="shared" si="98"/>
        <v>2.879999999999999</v>
      </c>
    </row>
    <row r="710" spans="2:39" customFormat="1" x14ac:dyDescent="0.25">
      <c r="B710" s="6">
        <v>0.24444444444444399</v>
      </c>
      <c r="C710" s="28">
        <v>4.1900000000000004</v>
      </c>
      <c r="D710" s="28">
        <v>0.17</v>
      </c>
      <c r="E710" s="28">
        <f t="shared" ref="E710:E773" si="103">D710*$A$1*(10/36)+E709</f>
        <v>5019.9444444444334</v>
      </c>
      <c r="M710" s="26">
        <v>0.25671545138888896</v>
      </c>
      <c r="N710" s="17">
        <v>28.98</v>
      </c>
      <c r="O710" s="17">
        <v>26.19</v>
      </c>
      <c r="Q710" s="28">
        <v>5</v>
      </c>
      <c r="R710" s="28">
        <v>52</v>
      </c>
      <c r="S710" s="28">
        <v>0</v>
      </c>
      <c r="V710" s="39">
        <f t="shared" si="100"/>
        <v>21120</v>
      </c>
      <c r="W710" s="28">
        <v>4.1900000000000004</v>
      </c>
      <c r="X710" s="28">
        <v>0.17</v>
      </c>
      <c r="Y710" s="28">
        <f t="shared" si="99"/>
        <v>5019.9444444444334</v>
      </c>
      <c r="Z710" s="28">
        <f t="shared" si="101"/>
        <v>-0.39888888888866347</v>
      </c>
      <c r="AA710" s="40">
        <f t="shared" si="102"/>
        <v>100.39888888888866</v>
      </c>
      <c r="AC710" s="32"/>
      <c r="AJ710">
        <v>22150</v>
      </c>
      <c r="AK710" s="34">
        <v>28.98</v>
      </c>
      <c r="AL710" s="34">
        <v>26.19</v>
      </c>
      <c r="AM710" s="28">
        <f t="shared" ref="AM710:AM773" si="104">AK710-AL710</f>
        <v>2.7899999999999991</v>
      </c>
    </row>
    <row r="711" spans="2:39" customFormat="1" x14ac:dyDescent="0.25">
      <c r="B711" s="6">
        <v>0.24479166666666699</v>
      </c>
      <c r="C711" s="28">
        <v>4.1900000000000004</v>
      </c>
      <c r="D711" s="28">
        <v>0.18</v>
      </c>
      <c r="E711" s="28">
        <f t="shared" si="103"/>
        <v>5021.4444444444334</v>
      </c>
      <c r="M711" s="27">
        <v>0.25706292824074084</v>
      </c>
      <c r="N711" s="18">
        <v>28.98</v>
      </c>
      <c r="O711" s="18">
        <v>26.02</v>
      </c>
      <c r="Q711" s="28">
        <v>5</v>
      </c>
      <c r="R711" s="28">
        <v>52</v>
      </c>
      <c r="S711" s="28">
        <v>30</v>
      </c>
      <c r="V711" s="39">
        <f t="shared" si="100"/>
        <v>21150</v>
      </c>
      <c r="W711" s="28">
        <v>4.1900000000000004</v>
      </c>
      <c r="X711" s="28">
        <v>0.18</v>
      </c>
      <c r="Y711" s="28">
        <f t="shared" si="99"/>
        <v>5021.4444444444334</v>
      </c>
      <c r="Z711" s="28">
        <f t="shared" si="101"/>
        <v>-0.42888888888867882</v>
      </c>
      <c r="AA711" s="40">
        <f t="shared" si="102"/>
        <v>100.42888888888868</v>
      </c>
      <c r="AC711" s="31"/>
      <c r="AJ711">
        <v>22180</v>
      </c>
      <c r="AK711" s="33">
        <v>28.98</v>
      </c>
      <c r="AL711" s="33">
        <v>26.19</v>
      </c>
      <c r="AM711" s="28">
        <f t="shared" si="104"/>
        <v>2.7899999999999991</v>
      </c>
    </row>
    <row r="712" spans="2:39" customFormat="1" x14ac:dyDescent="0.25">
      <c r="B712" s="6">
        <v>0.24513888888888899</v>
      </c>
      <c r="C712" s="28">
        <v>4.1900000000000004</v>
      </c>
      <c r="D712" s="28">
        <v>0.17</v>
      </c>
      <c r="E712" s="28">
        <f t="shared" si="103"/>
        <v>5022.8611111111004</v>
      </c>
      <c r="M712" s="26">
        <v>0.25741076388888895</v>
      </c>
      <c r="N712" s="17">
        <v>28.98</v>
      </c>
      <c r="O712" s="17">
        <v>26.1</v>
      </c>
      <c r="Q712" s="28">
        <v>5</v>
      </c>
      <c r="R712" s="28">
        <v>53</v>
      </c>
      <c r="S712" s="28">
        <v>0</v>
      </c>
      <c r="V712" s="39">
        <f t="shared" si="100"/>
        <v>21180</v>
      </c>
      <c r="W712" s="28">
        <v>4.1900000000000004</v>
      </c>
      <c r="X712" s="28">
        <v>0.17</v>
      </c>
      <c r="Y712" s="28">
        <f t="shared" si="99"/>
        <v>5022.8611111111004</v>
      </c>
      <c r="Z712" s="28">
        <f t="shared" si="101"/>
        <v>-0.4572222222220006</v>
      </c>
      <c r="AA712" s="40">
        <f t="shared" si="102"/>
        <v>100.457222222222</v>
      </c>
      <c r="AC712" s="32"/>
      <c r="AJ712">
        <v>22210</v>
      </c>
      <c r="AK712" s="34">
        <v>28.98</v>
      </c>
      <c r="AL712" s="34">
        <v>26.02</v>
      </c>
      <c r="AM712" s="28">
        <f t="shared" si="104"/>
        <v>2.9600000000000009</v>
      </c>
    </row>
    <row r="713" spans="2:39" customFormat="1" x14ac:dyDescent="0.25">
      <c r="B713" s="6">
        <v>0.24548611111111099</v>
      </c>
      <c r="C713" s="28">
        <v>4.1900000000000004</v>
      </c>
      <c r="D713" s="28">
        <v>0.17</v>
      </c>
      <c r="E713" s="28">
        <f t="shared" si="103"/>
        <v>5024.2777777777674</v>
      </c>
      <c r="M713" s="27">
        <v>0.25775900462962964</v>
      </c>
      <c r="N713" s="18">
        <v>29.07</v>
      </c>
      <c r="O713" s="18">
        <v>26.1</v>
      </c>
      <c r="Q713" s="28">
        <v>5</v>
      </c>
      <c r="R713" s="28">
        <v>53</v>
      </c>
      <c r="S713" s="28">
        <v>30</v>
      </c>
      <c r="V713" s="39">
        <f t="shared" si="100"/>
        <v>21210</v>
      </c>
      <c r="W713" s="28">
        <v>4.1900000000000004</v>
      </c>
      <c r="X713" s="28">
        <v>0.17</v>
      </c>
      <c r="Y713" s="28">
        <f t="shared" si="99"/>
        <v>5024.2777777777674</v>
      </c>
      <c r="Z713" s="28">
        <f t="shared" si="101"/>
        <v>-0.48555555555533658</v>
      </c>
      <c r="AA713" s="40">
        <f t="shared" si="102"/>
        <v>100.48555555555534</v>
      </c>
      <c r="AC713" s="31"/>
      <c r="AJ713">
        <v>22240</v>
      </c>
      <c r="AK713" s="33">
        <v>28.98</v>
      </c>
      <c r="AL713" s="33">
        <v>26.1</v>
      </c>
      <c r="AM713" s="28">
        <f t="shared" si="104"/>
        <v>2.879999999999999</v>
      </c>
    </row>
    <row r="714" spans="2:39" customFormat="1" x14ac:dyDescent="0.25">
      <c r="B714" s="6">
        <v>0.24583333333333299</v>
      </c>
      <c r="C714" s="28">
        <v>4.1900000000000004</v>
      </c>
      <c r="D714" s="28">
        <v>0.15</v>
      </c>
      <c r="E714" s="28">
        <f t="shared" si="103"/>
        <v>5025.5277777777674</v>
      </c>
      <c r="M714" s="26">
        <v>0.25810697916666669</v>
      </c>
      <c r="N714" s="17">
        <v>29.16</v>
      </c>
      <c r="O714" s="17">
        <v>26.1</v>
      </c>
      <c r="Q714" s="28">
        <v>5</v>
      </c>
      <c r="R714" s="28">
        <v>54</v>
      </c>
      <c r="S714" s="28">
        <v>0</v>
      </c>
      <c r="V714" s="39">
        <f t="shared" si="100"/>
        <v>21240</v>
      </c>
      <c r="W714" s="28">
        <v>4.1900000000000004</v>
      </c>
      <c r="X714" s="28">
        <v>0.15</v>
      </c>
      <c r="Y714" s="28">
        <f t="shared" si="99"/>
        <v>5025.5277777777674</v>
      </c>
      <c r="Z714" s="28">
        <f t="shared" si="101"/>
        <v>-0.51055555555534227</v>
      </c>
      <c r="AA714" s="40">
        <f t="shared" si="102"/>
        <v>100.51055555555534</v>
      </c>
      <c r="AC714" s="32"/>
      <c r="AJ714">
        <v>22270</v>
      </c>
      <c r="AK714" s="34">
        <v>29.07</v>
      </c>
      <c r="AL714" s="34">
        <v>26.1</v>
      </c>
      <c r="AM714" s="28">
        <f t="shared" si="104"/>
        <v>2.9699999999999989</v>
      </c>
    </row>
    <row r="715" spans="2:39" customFormat="1" x14ac:dyDescent="0.25">
      <c r="B715" s="6">
        <v>0.24618055555555601</v>
      </c>
      <c r="C715" s="28">
        <v>4.1900000000000004</v>
      </c>
      <c r="D715" s="28">
        <v>0.13</v>
      </c>
      <c r="E715" s="28">
        <f t="shared" si="103"/>
        <v>5026.6111111111004</v>
      </c>
      <c r="M715" s="27">
        <v>0.2584543055555556</v>
      </c>
      <c r="N715" s="18">
        <v>29.07</v>
      </c>
      <c r="O715" s="18">
        <v>26.02</v>
      </c>
      <c r="Q715" s="28">
        <v>5</v>
      </c>
      <c r="R715" s="28">
        <v>54</v>
      </c>
      <c r="S715" s="28">
        <v>30</v>
      </c>
      <c r="V715" s="39">
        <f t="shared" si="100"/>
        <v>21270</v>
      </c>
      <c r="W715" s="28">
        <v>4.1900000000000004</v>
      </c>
      <c r="X715" s="28">
        <v>0.13</v>
      </c>
      <c r="Y715" s="28">
        <f t="shared" si="99"/>
        <v>5026.6111111111004</v>
      </c>
      <c r="Z715" s="28">
        <f t="shared" si="101"/>
        <v>-0.53222222222200344</v>
      </c>
      <c r="AA715" s="40">
        <f t="shared" si="102"/>
        <v>100.532222222222</v>
      </c>
      <c r="AC715" s="31"/>
      <c r="AJ715">
        <v>22300</v>
      </c>
      <c r="AK715" s="33">
        <v>29.16</v>
      </c>
      <c r="AL715" s="33">
        <v>26.1</v>
      </c>
      <c r="AM715" s="28">
        <f t="shared" si="104"/>
        <v>3.0599999999999987</v>
      </c>
    </row>
    <row r="716" spans="2:39" customFormat="1" x14ac:dyDescent="0.25">
      <c r="B716" s="6">
        <v>0.24652777777777801</v>
      </c>
      <c r="C716" s="28">
        <v>4.1900000000000004</v>
      </c>
      <c r="D716" s="28">
        <v>0.16</v>
      </c>
      <c r="E716" s="28">
        <f t="shared" si="103"/>
        <v>5027.9444444444334</v>
      </c>
      <c r="M716" s="26">
        <v>0.25880238425925928</v>
      </c>
      <c r="N716" s="17">
        <v>29.07</v>
      </c>
      <c r="O716" s="17">
        <v>26.1</v>
      </c>
      <c r="Q716" s="28">
        <v>5</v>
      </c>
      <c r="R716" s="28">
        <v>55</v>
      </c>
      <c r="S716" s="28">
        <v>0</v>
      </c>
      <c r="V716" s="39">
        <f t="shared" si="100"/>
        <v>21300</v>
      </c>
      <c r="W716" s="28">
        <v>4.1900000000000004</v>
      </c>
      <c r="X716" s="28">
        <v>0.16</v>
      </c>
      <c r="Y716" s="28">
        <f t="shared" si="99"/>
        <v>5027.9444444444334</v>
      </c>
      <c r="Z716" s="28">
        <f t="shared" si="101"/>
        <v>-0.55888888888866006</v>
      </c>
      <c r="AA716" s="40">
        <f t="shared" si="102"/>
        <v>100.55888888888866</v>
      </c>
      <c r="AC716" s="32"/>
      <c r="AJ716">
        <v>22330</v>
      </c>
      <c r="AK716" s="34">
        <v>29.07</v>
      </c>
      <c r="AL716" s="34">
        <v>26.02</v>
      </c>
      <c r="AM716" s="28">
        <f t="shared" si="104"/>
        <v>3.0500000000000007</v>
      </c>
    </row>
    <row r="717" spans="2:39" customFormat="1" x14ac:dyDescent="0.25">
      <c r="B717" s="6">
        <v>0.24687500000000001</v>
      </c>
      <c r="C717" s="28">
        <v>4.1900000000000004</v>
      </c>
      <c r="D717" s="28">
        <v>0.14000000000000001</v>
      </c>
      <c r="E717" s="28">
        <f t="shared" si="103"/>
        <v>5029.1111111111004</v>
      </c>
      <c r="M717" s="27">
        <v>0.25915023148148153</v>
      </c>
      <c r="N717" s="18">
        <v>29.07</v>
      </c>
      <c r="O717" s="18">
        <v>25.84</v>
      </c>
      <c r="Q717" s="28">
        <v>5</v>
      </c>
      <c r="R717" s="28">
        <v>55</v>
      </c>
      <c r="S717" s="28">
        <v>30</v>
      </c>
      <c r="V717" s="39">
        <f t="shared" si="100"/>
        <v>21330</v>
      </c>
      <c r="W717" s="28">
        <v>4.1900000000000004</v>
      </c>
      <c r="X717" s="28">
        <v>0.14000000000000001</v>
      </c>
      <c r="Y717" s="28">
        <f t="shared" si="99"/>
        <v>5029.1111111111004</v>
      </c>
      <c r="Z717" s="28">
        <f t="shared" si="101"/>
        <v>-0.58222222222201481</v>
      </c>
      <c r="AA717" s="40">
        <f t="shared" si="102"/>
        <v>100.58222222222201</v>
      </c>
      <c r="AC717" s="31"/>
      <c r="AJ717">
        <v>22361</v>
      </c>
      <c r="AK717" s="33">
        <v>29.07</v>
      </c>
      <c r="AL717" s="33">
        <v>26.1</v>
      </c>
      <c r="AM717" s="28">
        <f t="shared" si="104"/>
        <v>2.9699999999999989</v>
      </c>
    </row>
    <row r="718" spans="2:39" customFormat="1" x14ac:dyDescent="0.25">
      <c r="B718" s="6">
        <v>0.24722222222222201</v>
      </c>
      <c r="C718" s="28">
        <v>4.1900000000000004</v>
      </c>
      <c r="D718" s="28">
        <v>0.14000000000000001</v>
      </c>
      <c r="E718" s="28">
        <f t="shared" si="103"/>
        <v>5030.2777777777674</v>
      </c>
      <c r="M718" s="26">
        <v>0.25949819444444444</v>
      </c>
      <c r="N718" s="17">
        <v>29.16</v>
      </c>
      <c r="O718" s="17">
        <v>26.02</v>
      </c>
      <c r="Q718" s="28">
        <v>5</v>
      </c>
      <c r="R718" s="28">
        <v>56</v>
      </c>
      <c r="S718" s="28">
        <v>0</v>
      </c>
      <c r="V718" s="39">
        <f t="shared" si="100"/>
        <v>21360</v>
      </c>
      <c r="W718" s="28">
        <v>4.1900000000000004</v>
      </c>
      <c r="X718" s="28">
        <v>0.14000000000000001</v>
      </c>
      <c r="Y718" s="28">
        <f t="shared" si="99"/>
        <v>5030.2777777777674</v>
      </c>
      <c r="Z718" s="28">
        <f t="shared" si="101"/>
        <v>-0.60555555555535534</v>
      </c>
      <c r="AA718" s="40">
        <f t="shared" si="102"/>
        <v>100.60555555555536</v>
      </c>
      <c r="AC718" s="32"/>
      <c r="AJ718">
        <v>22391</v>
      </c>
      <c r="AK718" s="34">
        <v>29.07</v>
      </c>
      <c r="AL718" s="34">
        <v>25.84</v>
      </c>
      <c r="AM718" s="28">
        <f t="shared" si="104"/>
        <v>3.2300000000000004</v>
      </c>
    </row>
    <row r="719" spans="2:39" customFormat="1" x14ac:dyDescent="0.25">
      <c r="B719" s="6">
        <v>0.24756944444444401</v>
      </c>
      <c r="C719" s="28">
        <v>4.1900000000000004</v>
      </c>
      <c r="D719" s="28">
        <v>0.13</v>
      </c>
      <c r="E719" s="28">
        <f t="shared" si="103"/>
        <v>5031.3611111111004</v>
      </c>
      <c r="M719" s="27">
        <v>0.25984612268518525</v>
      </c>
      <c r="N719" s="18">
        <v>29.25</v>
      </c>
      <c r="O719" s="18">
        <v>25.66</v>
      </c>
      <c r="Q719" s="28">
        <v>5</v>
      </c>
      <c r="R719" s="28">
        <v>56</v>
      </c>
      <c r="S719" s="28">
        <v>30</v>
      </c>
      <c r="V719" s="39">
        <f t="shared" si="100"/>
        <v>21390</v>
      </c>
      <c r="W719" s="28">
        <v>4.1900000000000004</v>
      </c>
      <c r="X719" s="28">
        <v>0.13</v>
      </c>
      <c r="Y719" s="28">
        <f t="shared" si="99"/>
        <v>5031.3611111111004</v>
      </c>
      <c r="Z719" s="28">
        <f t="shared" si="101"/>
        <v>-0.6272222222220023</v>
      </c>
      <c r="AA719" s="40">
        <f t="shared" si="102"/>
        <v>100.627222222222</v>
      </c>
      <c r="AC719" s="31"/>
      <c r="AJ719">
        <v>22421</v>
      </c>
      <c r="AK719" s="33">
        <v>29.16</v>
      </c>
      <c r="AL719" s="33">
        <v>26.02</v>
      </c>
      <c r="AM719" s="28">
        <f t="shared" si="104"/>
        <v>3.1400000000000006</v>
      </c>
    </row>
    <row r="720" spans="2:39" customFormat="1" x14ac:dyDescent="0.25">
      <c r="B720" s="6">
        <v>0.24791666666666701</v>
      </c>
      <c r="C720" s="28">
        <v>4.1900000000000004</v>
      </c>
      <c r="D720" s="28">
        <v>0.14000000000000001</v>
      </c>
      <c r="E720" s="28">
        <f t="shared" si="103"/>
        <v>5032.5277777777674</v>
      </c>
      <c r="M720" s="26">
        <v>0.26019408564814817</v>
      </c>
      <c r="N720" s="17">
        <v>29.25</v>
      </c>
      <c r="O720" s="17">
        <v>25.75</v>
      </c>
      <c r="Q720" s="28">
        <v>5</v>
      </c>
      <c r="R720" s="28">
        <v>57</v>
      </c>
      <c r="S720" s="28">
        <v>0</v>
      </c>
      <c r="V720" s="39">
        <f t="shared" si="100"/>
        <v>21420</v>
      </c>
      <c r="W720" s="28">
        <v>4.1900000000000004</v>
      </c>
      <c r="X720" s="28">
        <v>0.14000000000000001</v>
      </c>
      <c r="Y720" s="28">
        <f t="shared" si="99"/>
        <v>5032.5277777777674</v>
      </c>
      <c r="Z720" s="28">
        <f t="shared" si="101"/>
        <v>-0.65055555555535705</v>
      </c>
      <c r="AA720" s="40">
        <f t="shared" si="102"/>
        <v>100.65055555555536</v>
      </c>
      <c r="AC720" s="32"/>
      <c r="AJ720">
        <v>22451</v>
      </c>
      <c r="AK720" s="34">
        <v>29.25</v>
      </c>
      <c r="AL720" s="34">
        <v>25.66</v>
      </c>
      <c r="AM720" s="28">
        <f t="shared" si="104"/>
        <v>3.59</v>
      </c>
    </row>
    <row r="721" spans="1:39" x14ac:dyDescent="0.25">
      <c r="A721"/>
      <c r="B721" s="6">
        <v>0.24826388888888901</v>
      </c>
      <c r="C721" s="28">
        <v>4.1900000000000004</v>
      </c>
      <c r="D721" s="28">
        <v>0.15</v>
      </c>
      <c r="E721" s="28">
        <f t="shared" si="103"/>
        <v>5033.7777777777674</v>
      </c>
      <c r="M721" s="27">
        <v>0.26054165509259264</v>
      </c>
      <c r="N721" s="18">
        <v>29.25</v>
      </c>
      <c r="O721" s="18">
        <v>25.93</v>
      </c>
      <c r="Q721" s="28">
        <v>5</v>
      </c>
      <c r="R721" s="28">
        <v>57</v>
      </c>
      <c r="S721" s="28">
        <v>30</v>
      </c>
      <c r="V721" s="39">
        <f t="shared" si="100"/>
        <v>21450</v>
      </c>
      <c r="W721" s="28">
        <v>4.1900000000000004</v>
      </c>
      <c r="X721" s="28">
        <v>0.15</v>
      </c>
      <c r="Y721" s="28">
        <f t="shared" si="99"/>
        <v>5033.7777777777674</v>
      </c>
      <c r="Z721" s="28">
        <f t="shared" si="101"/>
        <v>-0.67555555555533431</v>
      </c>
      <c r="AA721" s="40">
        <f t="shared" si="102"/>
        <v>100.67555555555533</v>
      </c>
      <c r="AC721" s="31"/>
      <c r="AJ721">
        <v>22481</v>
      </c>
      <c r="AK721" s="33">
        <v>29.25</v>
      </c>
      <c r="AL721" s="33">
        <v>25.75</v>
      </c>
      <c r="AM721" s="28">
        <f t="shared" si="104"/>
        <v>3.5</v>
      </c>
    </row>
    <row r="722" spans="1:39" x14ac:dyDescent="0.25">
      <c r="A722"/>
      <c r="B722" s="6">
        <v>0.24861111111111101</v>
      </c>
      <c r="C722" s="28">
        <v>4.1900000000000004</v>
      </c>
      <c r="D722" s="28">
        <v>0.13</v>
      </c>
      <c r="E722" s="28">
        <f t="shared" si="103"/>
        <v>5034.8611111111004</v>
      </c>
      <c r="M722" s="26">
        <v>0.26088962962962969</v>
      </c>
      <c r="N722" s="17">
        <v>29.34</v>
      </c>
      <c r="O722" s="17">
        <v>25.66</v>
      </c>
      <c r="Q722" s="28">
        <v>5</v>
      </c>
      <c r="R722" s="28">
        <v>58</v>
      </c>
      <c r="S722" s="28">
        <v>0</v>
      </c>
      <c r="V722" s="39">
        <f t="shared" si="100"/>
        <v>21480</v>
      </c>
      <c r="W722" s="28">
        <v>4.1900000000000004</v>
      </c>
      <c r="X722" s="28">
        <v>0.13</v>
      </c>
      <c r="Y722" s="28">
        <f t="shared" si="99"/>
        <v>5034.8611111111004</v>
      </c>
      <c r="Z722" s="28">
        <f t="shared" si="101"/>
        <v>-0.69722222222200969</v>
      </c>
      <c r="AA722" s="40">
        <f t="shared" si="102"/>
        <v>100.69722222222201</v>
      </c>
      <c r="AC722" s="32"/>
      <c r="AJ722">
        <v>22511</v>
      </c>
      <c r="AK722" s="34">
        <v>29.25</v>
      </c>
      <c r="AL722" s="34">
        <v>25.93</v>
      </c>
      <c r="AM722" s="28">
        <f t="shared" si="104"/>
        <v>3.3200000000000003</v>
      </c>
    </row>
    <row r="723" spans="1:39" x14ac:dyDescent="0.25">
      <c r="A723"/>
      <c r="B723" s="6">
        <v>0.248958333333333</v>
      </c>
      <c r="C723" s="28">
        <v>4.1900000000000004</v>
      </c>
      <c r="D723" s="28">
        <v>0.14000000000000001</v>
      </c>
      <c r="E723" s="28">
        <f t="shared" si="103"/>
        <v>5036.0277777777674</v>
      </c>
      <c r="M723" s="27">
        <v>0.26123711805555561</v>
      </c>
      <c r="N723" s="18">
        <v>29.34</v>
      </c>
      <c r="O723" s="18">
        <v>26.02</v>
      </c>
      <c r="Q723" s="28">
        <v>5</v>
      </c>
      <c r="R723" s="28">
        <v>58</v>
      </c>
      <c r="S723" s="28">
        <v>30</v>
      </c>
      <c r="V723" s="39">
        <f t="shared" si="100"/>
        <v>21510</v>
      </c>
      <c r="W723" s="28">
        <v>4.1900000000000004</v>
      </c>
      <c r="X723" s="28">
        <v>0.14000000000000001</v>
      </c>
      <c r="Y723" s="28">
        <f t="shared" si="99"/>
        <v>5036.0277777777674</v>
      </c>
      <c r="Z723" s="28">
        <f t="shared" si="101"/>
        <v>-0.72055555555535022</v>
      </c>
      <c r="AA723" s="40">
        <f t="shared" si="102"/>
        <v>100.72055555555535</v>
      </c>
      <c r="AC723" s="31"/>
      <c r="AJ723">
        <v>22541</v>
      </c>
      <c r="AK723" s="33">
        <v>29.34</v>
      </c>
      <c r="AL723" s="33">
        <v>25.66</v>
      </c>
      <c r="AM723" s="28">
        <f t="shared" si="104"/>
        <v>3.6799999999999997</v>
      </c>
    </row>
    <row r="724" spans="1:39" x14ac:dyDescent="0.25">
      <c r="A724"/>
      <c r="B724" s="6">
        <v>0.249305555555556</v>
      </c>
      <c r="C724" s="28">
        <v>4.1900000000000004</v>
      </c>
      <c r="D724" s="28">
        <v>0.13</v>
      </c>
      <c r="E724" s="28">
        <f t="shared" si="103"/>
        <v>5037.1111111111004</v>
      </c>
      <c r="M724" s="26">
        <v>0.26158520833333343</v>
      </c>
      <c r="N724" s="17">
        <v>29.43</v>
      </c>
      <c r="O724" s="17">
        <v>25.93</v>
      </c>
      <c r="Q724" s="28">
        <v>5</v>
      </c>
      <c r="R724" s="28">
        <v>59</v>
      </c>
      <c r="S724" s="28">
        <v>0</v>
      </c>
      <c r="V724" s="39">
        <f t="shared" si="100"/>
        <v>21540</v>
      </c>
      <c r="W724" s="28">
        <v>4.1900000000000004</v>
      </c>
      <c r="X724" s="28">
        <v>0.13</v>
      </c>
      <c r="Y724" s="28">
        <f t="shared" si="99"/>
        <v>5037.1111111111004</v>
      </c>
      <c r="Z724" s="28">
        <f t="shared" si="101"/>
        <v>-0.74222222222199719</v>
      </c>
      <c r="AA724" s="40">
        <f t="shared" si="102"/>
        <v>100.742222222222</v>
      </c>
      <c r="AC724" s="32"/>
      <c r="AJ724">
        <v>22571</v>
      </c>
      <c r="AK724" s="34">
        <v>29.34</v>
      </c>
      <c r="AL724" s="34">
        <v>26.02</v>
      </c>
      <c r="AM724" s="28">
        <f t="shared" si="104"/>
        <v>3.3200000000000003</v>
      </c>
    </row>
    <row r="725" spans="1:39" x14ac:dyDescent="0.25">
      <c r="A725"/>
      <c r="B725" s="6">
        <v>0.249652777777778</v>
      </c>
      <c r="C725" s="28">
        <v>4.1900000000000004</v>
      </c>
      <c r="D725" s="28">
        <v>0.11</v>
      </c>
      <c r="E725" s="28">
        <f t="shared" si="103"/>
        <v>5038.0277777777674</v>
      </c>
      <c r="M725" s="27">
        <v>0.26193326388888893</v>
      </c>
      <c r="N725" s="18">
        <v>29.53</v>
      </c>
      <c r="O725" s="18">
        <v>25.66</v>
      </c>
      <c r="Q725" s="28">
        <v>5</v>
      </c>
      <c r="R725" s="28">
        <v>59</v>
      </c>
      <c r="S725" s="28">
        <v>30</v>
      </c>
      <c r="V725" s="39">
        <f t="shared" si="100"/>
        <v>21570</v>
      </c>
      <c r="W725" s="28">
        <v>4.1900000000000004</v>
      </c>
      <c r="X725" s="28">
        <v>0.11</v>
      </c>
      <c r="Y725" s="28">
        <f t="shared" si="99"/>
        <v>5038.0277777777674</v>
      </c>
      <c r="Z725" s="28">
        <f t="shared" si="101"/>
        <v>-0.76055555555534227</v>
      </c>
      <c r="AA725" s="40">
        <f t="shared" si="102"/>
        <v>100.76055555555534</v>
      </c>
      <c r="AC725" s="31"/>
      <c r="AJ725">
        <v>22601</v>
      </c>
      <c r="AK725" s="33">
        <v>29.43</v>
      </c>
      <c r="AL725" s="33">
        <v>25.93</v>
      </c>
      <c r="AM725" s="28">
        <f t="shared" si="104"/>
        <v>3.5</v>
      </c>
    </row>
    <row r="726" spans="1:39" x14ac:dyDescent="0.25">
      <c r="A726"/>
      <c r="B726" s="6">
        <v>0.25</v>
      </c>
      <c r="C726" s="28">
        <v>4.1900000000000004</v>
      </c>
      <c r="D726" s="28">
        <v>0.13</v>
      </c>
      <c r="E726" s="28">
        <f t="shared" si="103"/>
        <v>5039.1111111111004</v>
      </c>
      <c r="M726" s="26">
        <v>0.26228065972222225</v>
      </c>
      <c r="N726" s="17">
        <v>29.53</v>
      </c>
      <c r="O726" s="17">
        <v>25.93</v>
      </c>
      <c r="Q726" s="28">
        <v>6</v>
      </c>
      <c r="R726" s="28">
        <v>0</v>
      </c>
      <c r="S726" s="28">
        <v>0</v>
      </c>
      <c r="V726" s="39">
        <f t="shared" si="100"/>
        <v>21600</v>
      </c>
      <c r="W726" s="28">
        <v>4.1900000000000004</v>
      </c>
      <c r="X726" s="28">
        <v>0.13</v>
      </c>
      <c r="Y726" s="28">
        <f t="shared" si="99"/>
        <v>5039.1111111111004</v>
      </c>
      <c r="Z726" s="28">
        <f t="shared" si="101"/>
        <v>-0.78222222222201765</v>
      </c>
      <c r="AA726" s="40">
        <f t="shared" si="102"/>
        <v>100.78222222222202</v>
      </c>
      <c r="AC726" s="32"/>
      <c r="AJ726">
        <v>22631</v>
      </c>
      <c r="AK726" s="34">
        <v>29.53</v>
      </c>
      <c r="AL726" s="34">
        <v>25.66</v>
      </c>
      <c r="AM726" s="28">
        <f t="shared" si="104"/>
        <v>3.870000000000001</v>
      </c>
    </row>
    <row r="727" spans="1:39" x14ac:dyDescent="0.25">
      <c r="A727"/>
      <c r="B727" s="6">
        <v>0.250347222222222</v>
      </c>
      <c r="C727" s="28">
        <v>4.1900000000000004</v>
      </c>
      <c r="D727" s="28">
        <v>0.12</v>
      </c>
      <c r="E727" s="28">
        <f t="shared" si="103"/>
        <v>5040.1111111111004</v>
      </c>
      <c r="M727" s="27">
        <v>0.26262883101851853</v>
      </c>
      <c r="N727" s="18">
        <v>29.62</v>
      </c>
      <c r="O727" s="18">
        <v>25.93</v>
      </c>
      <c r="Q727" s="28">
        <v>6</v>
      </c>
      <c r="R727" s="28">
        <v>0</v>
      </c>
      <c r="S727" s="28">
        <v>30</v>
      </c>
      <c r="V727" s="39">
        <f t="shared" si="100"/>
        <v>21630</v>
      </c>
      <c r="W727" s="28">
        <v>4.1900000000000004</v>
      </c>
      <c r="X727" s="28">
        <v>0.12</v>
      </c>
      <c r="Y727" s="28">
        <f t="shared" si="99"/>
        <v>5040.1111111111004</v>
      </c>
      <c r="Z727" s="28">
        <f t="shared" si="101"/>
        <v>-0.80222222222201367</v>
      </c>
      <c r="AA727" s="40">
        <f t="shared" si="102"/>
        <v>100.80222222222201</v>
      </c>
      <c r="AC727" s="31"/>
      <c r="AJ727">
        <v>22661</v>
      </c>
      <c r="AK727" s="33">
        <v>29.53</v>
      </c>
      <c r="AL727" s="33">
        <v>25.93</v>
      </c>
      <c r="AM727" s="28">
        <f t="shared" si="104"/>
        <v>3.6000000000000014</v>
      </c>
    </row>
    <row r="728" spans="1:39" ht="15.75" thickBot="1" x14ac:dyDescent="0.3">
      <c r="A728" s="24"/>
      <c r="B728" s="25">
        <v>0.2505324074074074</v>
      </c>
      <c r="C728" s="29">
        <v>4.2</v>
      </c>
      <c r="D728" s="29">
        <v>0</v>
      </c>
      <c r="E728" s="28">
        <f t="shared" si="103"/>
        <v>5040.1111111111004</v>
      </c>
      <c r="G728">
        <v>30</v>
      </c>
      <c r="M728" s="26">
        <v>0.26297635416666676</v>
      </c>
      <c r="N728" s="17">
        <v>29.62</v>
      </c>
      <c r="O728" s="17">
        <v>25.93</v>
      </c>
      <c r="Q728" s="29">
        <v>6</v>
      </c>
      <c r="R728" s="28">
        <v>0</v>
      </c>
      <c r="S728" s="28">
        <v>46</v>
      </c>
      <c r="V728" s="41">
        <f t="shared" si="100"/>
        <v>21646</v>
      </c>
      <c r="W728" s="42">
        <v>4.2</v>
      </c>
      <c r="X728" s="42">
        <v>0</v>
      </c>
      <c r="Y728" s="43">
        <f t="shared" si="99"/>
        <v>5040.1111111111004</v>
      </c>
      <c r="Z728" s="43">
        <f t="shared" si="101"/>
        <v>-0.80222222222201367</v>
      </c>
      <c r="AA728" s="44">
        <f t="shared" si="102"/>
        <v>100.80222222222201</v>
      </c>
      <c r="AC728" s="32"/>
      <c r="AJ728">
        <v>22691</v>
      </c>
      <c r="AK728" s="34">
        <v>29.62</v>
      </c>
      <c r="AL728" s="34">
        <v>25.93</v>
      </c>
      <c r="AM728" s="28">
        <f t="shared" si="104"/>
        <v>3.6900000000000013</v>
      </c>
    </row>
    <row r="729" spans="1:39" x14ac:dyDescent="0.25">
      <c r="B729" s="25">
        <v>0.25057870370370372</v>
      </c>
      <c r="C729" s="28">
        <v>4.1900000000000004</v>
      </c>
      <c r="D729" s="28">
        <v>0</v>
      </c>
      <c r="E729" s="28">
        <v>0</v>
      </c>
      <c r="M729" s="27">
        <v>0.26332456018518524</v>
      </c>
      <c r="N729" s="18">
        <v>29.62</v>
      </c>
      <c r="O729" s="18">
        <v>25.84</v>
      </c>
      <c r="Q729" s="29">
        <v>6</v>
      </c>
      <c r="R729" s="28">
        <v>0</v>
      </c>
      <c r="S729" s="28">
        <v>50</v>
      </c>
      <c r="AC729" s="31"/>
      <c r="AJ729">
        <v>22721</v>
      </c>
      <c r="AK729" s="33">
        <v>29.62</v>
      </c>
      <c r="AL729" s="33">
        <v>25.93</v>
      </c>
      <c r="AM729" s="28">
        <f t="shared" si="104"/>
        <v>3.6900000000000013</v>
      </c>
    </row>
    <row r="730" spans="1:39" x14ac:dyDescent="0.25">
      <c r="B730" s="6">
        <v>0.250694444444444</v>
      </c>
      <c r="C730" s="28">
        <v>4.12</v>
      </c>
      <c r="D730" s="28">
        <v>1.03</v>
      </c>
      <c r="E730" s="28">
        <f>D730*10*(10/36)+E729</f>
        <v>2.8611111111111116</v>
      </c>
      <c r="M730" s="26">
        <v>0.26367225694444452</v>
      </c>
      <c r="N730" s="17">
        <v>29.53</v>
      </c>
      <c r="O730" s="17">
        <v>25.93</v>
      </c>
      <c r="Q730" s="28">
        <v>6</v>
      </c>
      <c r="R730" s="28">
        <v>1</v>
      </c>
      <c r="S730" s="28">
        <v>0</v>
      </c>
      <c r="AC730" s="32"/>
      <c r="AJ730">
        <v>22751</v>
      </c>
      <c r="AK730" s="34">
        <v>29.62</v>
      </c>
      <c r="AL730" s="34">
        <v>25.84</v>
      </c>
      <c r="AM730" s="28">
        <f t="shared" si="104"/>
        <v>3.7800000000000011</v>
      </c>
    </row>
    <row r="731" spans="1:39" x14ac:dyDescent="0.25">
      <c r="B731" s="6">
        <v>0.251041666666667</v>
      </c>
      <c r="C731" s="28">
        <v>4.1100000000000003</v>
      </c>
      <c r="D731" s="28">
        <v>1.02</v>
      </c>
      <c r="E731" s="28">
        <f t="shared" si="103"/>
        <v>11.361111111111111</v>
      </c>
      <c r="M731" s="27">
        <v>0.26401989583333341</v>
      </c>
      <c r="N731" s="18">
        <v>29.71</v>
      </c>
      <c r="O731" s="18">
        <v>26.02</v>
      </c>
      <c r="Q731" s="28">
        <v>6</v>
      </c>
      <c r="R731" s="28">
        <v>1</v>
      </c>
      <c r="S731" s="28">
        <v>30</v>
      </c>
      <c r="AC731" s="31"/>
      <c r="AJ731">
        <v>22781</v>
      </c>
      <c r="AK731" s="33">
        <v>29.53</v>
      </c>
      <c r="AL731" s="33">
        <v>25.93</v>
      </c>
      <c r="AM731" s="28">
        <f t="shared" si="104"/>
        <v>3.6000000000000014</v>
      </c>
    </row>
    <row r="732" spans="1:39" x14ac:dyDescent="0.25">
      <c r="B732" s="6">
        <v>0.25138888888888899</v>
      </c>
      <c r="C732" s="28">
        <v>4.0999999999999996</v>
      </c>
      <c r="D732" s="28">
        <v>1.02</v>
      </c>
      <c r="E732" s="28">
        <f t="shared" si="103"/>
        <v>19.861111111111111</v>
      </c>
      <c r="M732" s="26">
        <v>0.26436775462962969</v>
      </c>
      <c r="N732" s="17">
        <v>29.71</v>
      </c>
      <c r="O732" s="17">
        <v>25.93</v>
      </c>
      <c r="Q732" s="28">
        <v>6</v>
      </c>
      <c r="R732" s="28">
        <v>2</v>
      </c>
      <c r="S732" s="28">
        <v>0</v>
      </c>
      <c r="AC732" s="32"/>
      <c r="AJ732">
        <v>22811</v>
      </c>
      <c r="AK732" s="34">
        <v>29.71</v>
      </c>
      <c r="AL732" s="34">
        <v>26.02</v>
      </c>
      <c r="AM732" s="28">
        <f t="shared" si="104"/>
        <v>3.6900000000000013</v>
      </c>
    </row>
    <row r="733" spans="1:39" x14ac:dyDescent="0.25">
      <c r="B733" s="6">
        <v>0.25173611111111099</v>
      </c>
      <c r="C733" s="28">
        <v>4.09</v>
      </c>
      <c r="D733" s="28">
        <v>1.02</v>
      </c>
      <c r="E733" s="28">
        <f t="shared" si="103"/>
        <v>28.361111111111111</v>
      </c>
      <c r="M733" s="27">
        <v>0.26471592592592597</v>
      </c>
      <c r="N733" s="18">
        <v>29.71</v>
      </c>
      <c r="O733" s="18">
        <v>25.84</v>
      </c>
      <c r="Q733" s="28">
        <v>6</v>
      </c>
      <c r="R733" s="28">
        <v>2</v>
      </c>
      <c r="S733" s="28">
        <v>30</v>
      </c>
      <c r="AC733" s="31"/>
      <c r="AJ733">
        <v>22841</v>
      </c>
      <c r="AK733" s="33">
        <v>29.71</v>
      </c>
      <c r="AL733" s="33">
        <v>25.93</v>
      </c>
      <c r="AM733" s="28">
        <f t="shared" si="104"/>
        <v>3.7800000000000011</v>
      </c>
    </row>
    <row r="734" spans="1:39" x14ac:dyDescent="0.25">
      <c r="B734" s="6">
        <v>0.25208333333333299</v>
      </c>
      <c r="C734" s="28">
        <v>4.09</v>
      </c>
      <c r="D734" s="28">
        <v>1.02</v>
      </c>
      <c r="E734" s="28">
        <f t="shared" si="103"/>
        <v>36.861111111111114</v>
      </c>
      <c r="M734" s="26">
        <v>0.26506366898148148</v>
      </c>
      <c r="N734" s="17">
        <v>29.8</v>
      </c>
      <c r="O734" s="17">
        <v>25.84</v>
      </c>
      <c r="Q734" s="28">
        <v>6</v>
      </c>
      <c r="R734" s="28">
        <v>3</v>
      </c>
      <c r="S734" s="28">
        <v>0</v>
      </c>
      <c r="AC734" s="32"/>
      <c r="AJ734">
        <v>22871</v>
      </c>
      <c r="AK734" s="34">
        <v>29.71</v>
      </c>
      <c r="AL734" s="34">
        <v>25.84</v>
      </c>
      <c r="AM734" s="28">
        <f t="shared" si="104"/>
        <v>3.870000000000001</v>
      </c>
    </row>
    <row r="735" spans="1:39" x14ac:dyDescent="0.25">
      <c r="B735" s="6">
        <v>0.25243055555555599</v>
      </c>
      <c r="C735" s="28">
        <v>4.08</v>
      </c>
      <c r="D735" s="28">
        <v>1.02</v>
      </c>
      <c r="E735" s="28">
        <f t="shared" si="103"/>
        <v>45.361111111111114</v>
      </c>
      <c r="M735" s="27">
        <v>0.26541167824074074</v>
      </c>
      <c r="N735" s="18">
        <v>29.71</v>
      </c>
      <c r="O735" s="18">
        <v>25.84</v>
      </c>
      <c r="Q735" s="28">
        <v>6</v>
      </c>
      <c r="R735" s="28">
        <v>3</v>
      </c>
      <c r="S735" s="28">
        <v>30</v>
      </c>
      <c r="AC735" s="31"/>
      <c r="AJ735">
        <v>22902</v>
      </c>
      <c r="AK735" s="33">
        <v>29.8</v>
      </c>
      <c r="AL735" s="33">
        <v>25.84</v>
      </c>
      <c r="AM735" s="28">
        <f t="shared" si="104"/>
        <v>3.9600000000000009</v>
      </c>
    </row>
    <row r="736" spans="1:39" x14ac:dyDescent="0.25">
      <c r="B736" s="6">
        <v>0.25277777777777799</v>
      </c>
      <c r="C736" s="28">
        <v>4.08</v>
      </c>
      <c r="D736" s="28">
        <v>1.01</v>
      </c>
      <c r="E736" s="28">
        <f t="shared" si="103"/>
        <v>53.777777777777786</v>
      </c>
      <c r="M736" s="26">
        <v>0.26575944444444455</v>
      </c>
      <c r="N736" s="17">
        <v>29.62</v>
      </c>
      <c r="O736" s="17">
        <v>25.93</v>
      </c>
      <c r="Q736" s="28">
        <v>6</v>
      </c>
      <c r="R736" s="28">
        <v>4</v>
      </c>
      <c r="S736" s="28">
        <v>0</v>
      </c>
      <c r="AC736" s="32"/>
      <c r="AJ736">
        <v>22932</v>
      </c>
      <c r="AK736" s="34">
        <v>29.71</v>
      </c>
      <c r="AL736" s="34">
        <v>25.84</v>
      </c>
      <c r="AM736" s="28">
        <f t="shared" si="104"/>
        <v>3.870000000000001</v>
      </c>
    </row>
    <row r="737" spans="2:39" x14ac:dyDescent="0.25">
      <c r="B737" s="6">
        <v>0.25312499999999999</v>
      </c>
      <c r="C737" s="28">
        <v>4.08</v>
      </c>
      <c r="D737" s="28">
        <v>1.01</v>
      </c>
      <c r="E737" s="28">
        <f t="shared" si="103"/>
        <v>62.194444444444457</v>
      </c>
      <c r="M737" s="27">
        <v>0.26610728009259266</v>
      </c>
      <c r="N737" s="18">
        <v>29.71</v>
      </c>
      <c r="O737" s="18">
        <v>25.66</v>
      </c>
      <c r="Q737" s="28">
        <v>6</v>
      </c>
      <c r="R737" s="28">
        <v>4</v>
      </c>
      <c r="S737" s="28">
        <v>30</v>
      </c>
      <c r="AC737" s="31"/>
      <c r="AJ737">
        <v>22962</v>
      </c>
      <c r="AK737" s="33">
        <v>29.62</v>
      </c>
      <c r="AL737" s="33">
        <v>25.93</v>
      </c>
      <c r="AM737" s="28">
        <f t="shared" si="104"/>
        <v>3.6900000000000013</v>
      </c>
    </row>
    <row r="738" spans="2:39" x14ac:dyDescent="0.25">
      <c r="B738" s="6">
        <v>0.25347222222222199</v>
      </c>
      <c r="C738" s="28">
        <v>4.07</v>
      </c>
      <c r="D738" s="28">
        <v>1.01</v>
      </c>
      <c r="E738" s="28">
        <f t="shared" si="103"/>
        <v>70.611111111111128</v>
      </c>
      <c r="M738" s="26">
        <v>0.26645484953703713</v>
      </c>
      <c r="N738" s="17">
        <v>29.71</v>
      </c>
      <c r="O738" s="17">
        <v>25.75</v>
      </c>
      <c r="Q738" s="28">
        <v>6</v>
      </c>
      <c r="R738" s="28">
        <v>5</v>
      </c>
      <c r="S738" s="28">
        <v>0</v>
      </c>
      <c r="AC738" s="32"/>
      <c r="AJ738">
        <v>22992</v>
      </c>
      <c r="AK738" s="34">
        <v>29.71</v>
      </c>
      <c r="AL738" s="34">
        <v>25.66</v>
      </c>
      <c r="AM738" s="28">
        <f t="shared" si="104"/>
        <v>4.0500000000000007</v>
      </c>
    </row>
    <row r="739" spans="2:39" x14ac:dyDescent="0.25">
      <c r="B739" s="6">
        <v>0.25381944444444399</v>
      </c>
      <c r="C739" s="28">
        <v>4.07</v>
      </c>
      <c r="D739" s="28">
        <v>1.01</v>
      </c>
      <c r="E739" s="28">
        <f t="shared" si="103"/>
        <v>79.0277777777778</v>
      </c>
      <c r="M739" s="27">
        <v>0.26680270833333342</v>
      </c>
      <c r="N739" s="18">
        <v>29.89</v>
      </c>
      <c r="O739" s="18">
        <v>25.75</v>
      </c>
      <c r="Q739" s="28">
        <v>6</v>
      </c>
      <c r="R739" s="28">
        <v>5</v>
      </c>
      <c r="S739" s="28">
        <v>30</v>
      </c>
      <c r="AC739" s="31"/>
      <c r="AJ739">
        <v>23022</v>
      </c>
      <c r="AK739" s="33">
        <v>29.71</v>
      </c>
      <c r="AL739" s="33">
        <v>25.75</v>
      </c>
      <c r="AM739" s="28">
        <f t="shared" si="104"/>
        <v>3.9600000000000009</v>
      </c>
    </row>
    <row r="740" spans="2:39" x14ac:dyDescent="0.25">
      <c r="B740" s="6">
        <v>0.25416666666666698</v>
      </c>
      <c r="C740" s="28">
        <v>4.07</v>
      </c>
      <c r="D740" s="28">
        <v>1.01</v>
      </c>
      <c r="E740" s="28">
        <f t="shared" si="103"/>
        <v>87.444444444444471</v>
      </c>
      <c r="M740" s="26">
        <v>0.2671506944444445</v>
      </c>
      <c r="N740" s="17">
        <v>29.99</v>
      </c>
      <c r="O740" s="17">
        <v>25.84</v>
      </c>
      <c r="Q740" s="28">
        <v>6</v>
      </c>
      <c r="R740" s="28">
        <v>6</v>
      </c>
      <c r="S740" s="28">
        <v>0</v>
      </c>
      <c r="AC740" s="32"/>
      <c r="AJ740">
        <v>23052</v>
      </c>
      <c r="AK740" s="34">
        <v>29.89</v>
      </c>
      <c r="AL740" s="34">
        <v>25.75</v>
      </c>
      <c r="AM740" s="28">
        <f t="shared" si="104"/>
        <v>4.1400000000000006</v>
      </c>
    </row>
    <row r="741" spans="2:39" x14ac:dyDescent="0.25">
      <c r="B741" s="6">
        <v>0.25451388888888898</v>
      </c>
      <c r="C741" s="28">
        <v>4.0599999999999996</v>
      </c>
      <c r="D741" s="28">
        <v>1.01</v>
      </c>
      <c r="E741" s="28">
        <f t="shared" si="103"/>
        <v>95.861111111111143</v>
      </c>
      <c r="M741" s="27">
        <v>0.26749869212962973</v>
      </c>
      <c r="N741" s="18">
        <v>29.99</v>
      </c>
      <c r="O741" s="18">
        <v>25.75</v>
      </c>
      <c r="Q741" s="28">
        <v>6</v>
      </c>
      <c r="R741" s="28">
        <v>6</v>
      </c>
      <c r="S741" s="28">
        <v>30</v>
      </c>
      <c r="AC741" s="31"/>
      <c r="AJ741">
        <v>23082</v>
      </c>
      <c r="AK741" s="33">
        <v>29.99</v>
      </c>
      <c r="AL741" s="33">
        <v>25.84</v>
      </c>
      <c r="AM741" s="28">
        <f t="shared" si="104"/>
        <v>4.1499999999999986</v>
      </c>
    </row>
    <row r="742" spans="2:39" x14ac:dyDescent="0.25">
      <c r="B742" s="6">
        <v>0.25486111111111098</v>
      </c>
      <c r="C742" s="28">
        <v>4.0599999999999996</v>
      </c>
      <c r="D742" s="28">
        <v>1.01</v>
      </c>
      <c r="E742" s="28">
        <f t="shared" si="103"/>
        <v>104.27777777777781</v>
      </c>
      <c r="M742" s="26">
        <v>0.26784649305555563</v>
      </c>
      <c r="N742" s="17">
        <v>29.99</v>
      </c>
      <c r="O742" s="17">
        <v>25.84</v>
      </c>
      <c r="Q742" s="28">
        <v>6</v>
      </c>
      <c r="R742" s="28">
        <v>7</v>
      </c>
      <c r="S742" s="28">
        <v>0</v>
      </c>
      <c r="AC742" s="32"/>
      <c r="AJ742">
        <v>23112</v>
      </c>
      <c r="AK742" s="34">
        <v>29.99</v>
      </c>
      <c r="AL742" s="34">
        <v>25.75</v>
      </c>
      <c r="AM742" s="28">
        <f t="shared" si="104"/>
        <v>4.2399999999999984</v>
      </c>
    </row>
    <row r="743" spans="2:39" x14ac:dyDescent="0.25">
      <c r="B743" s="6">
        <v>0.25520833333333298</v>
      </c>
      <c r="C743" s="28">
        <v>4.0599999999999996</v>
      </c>
      <c r="D743" s="28">
        <v>1.01</v>
      </c>
      <c r="E743" s="28">
        <f t="shared" si="103"/>
        <v>112.69444444444449</v>
      </c>
      <c r="M743" s="27">
        <v>0.26819438657407413</v>
      </c>
      <c r="N743" s="18">
        <v>29.99</v>
      </c>
      <c r="O743" s="18">
        <v>25.75</v>
      </c>
      <c r="Q743" s="28">
        <v>6</v>
      </c>
      <c r="R743" s="28">
        <v>7</v>
      </c>
      <c r="S743" s="28">
        <v>30</v>
      </c>
      <c r="AC743" s="31"/>
      <c r="AJ743">
        <v>23142</v>
      </c>
      <c r="AK743" s="33">
        <v>29.99</v>
      </c>
      <c r="AL743" s="33">
        <v>25.84</v>
      </c>
      <c r="AM743" s="28">
        <f t="shared" si="104"/>
        <v>4.1499999999999986</v>
      </c>
    </row>
    <row r="744" spans="2:39" x14ac:dyDescent="0.25">
      <c r="B744" s="6">
        <v>0.25555555555555598</v>
      </c>
      <c r="C744" s="28">
        <v>4.0599999999999996</v>
      </c>
      <c r="D744" s="28">
        <v>1.01</v>
      </c>
      <c r="E744" s="28">
        <f t="shared" si="103"/>
        <v>121.11111111111116</v>
      </c>
      <c r="M744" s="26">
        <v>0.26889016203703708</v>
      </c>
      <c r="N744" s="17">
        <v>30.17</v>
      </c>
      <c r="O744" s="17">
        <v>25.75</v>
      </c>
      <c r="Q744" s="28">
        <v>6</v>
      </c>
      <c r="R744" s="28">
        <v>8</v>
      </c>
      <c r="S744" s="28">
        <v>0</v>
      </c>
      <c r="AC744" s="32"/>
      <c r="AJ744">
        <v>23172</v>
      </c>
      <c r="AK744" s="34">
        <v>29.99</v>
      </c>
      <c r="AL744" s="34">
        <v>25.75</v>
      </c>
      <c r="AM744" s="28">
        <f t="shared" si="104"/>
        <v>4.2399999999999984</v>
      </c>
    </row>
    <row r="745" spans="2:39" x14ac:dyDescent="0.25">
      <c r="B745" s="6">
        <v>0.25590277777777798</v>
      </c>
      <c r="C745" s="28">
        <v>4.0599999999999996</v>
      </c>
      <c r="D745" s="28">
        <v>1.01</v>
      </c>
      <c r="E745" s="28">
        <f t="shared" si="103"/>
        <v>129.52777777777783</v>
      </c>
      <c r="M745" s="27">
        <v>0.26923809027777779</v>
      </c>
      <c r="N745" s="18">
        <v>30.17</v>
      </c>
      <c r="O745" s="18">
        <v>25.84</v>
      </c>
      <c r="Q745" s="28">
        <v>6</v>
      </c>
      <c r="R745" s="28">
        <v>8</v>
      </c>
      <c r="S745" s="28">
        <v>30</v>
      </c>
      <c r="AC745" s="31"/>
      <c r="AJ745">
        <v>23232</v>
      </c>
      <c r="AK745" s="33">
        <v>30.17</v>
      </c>
      <c r="AL745" s="33">
        <v>25.75</v>
      </c>
      <c r="AM745" s="28">
        <f t="shared" si="104"/>
        <v>4.4200000000000017</v>
      </c>
    </row>
    <row r="746" spans="2:39" x14ac:dyDescent="0.25">
      <c r="B746" s="6">
        <v>0.25624999999999998</v>
      </c>
      <c r="C746" s="28">
        <v>4.05</v>
      </c>
      <c r="D746" s="28">
        <v>1.01</v>
      </c>
      <c r="E746" s="28">
        <f t="shared" si="103"/>
        <v>137.94444444444449</v>
      </c>
      <c r="M746" s="26">
        <v>0.26958547453703707</v>
      </c>
      <c r="N746" s="17">
        <v>30.26</v>
      </c>
      <c r="O746" s="17">
        <v>25.75</v>
      </c>
      <c r="Q746" s="28">
        <v>6</v>
      </c>
      <c r="R746" s="28">
        <v>9</v>
      </c>
      <c r="S746" s="28">
        <v>0</v>
      </c>
      <c r="AC746" s="32"/>
      <c r="AJ746">
        <v>23262</v>
      </c>
      <c r="AK746" s="34">
        <v>30.17</v>
      </c>
      <c r="AL746" s="34">
        <v>25.84</v>
      </c>
      <c r="AM746" s="28">
        <f t="shared" si="104"/>
        <v>4.3300000000000018</v>
      </c>
    </row>
    <row r="747" spans="2:39" x14ac:dyDescent="0.25">
      <c r="B747" s="6">
        <v>0.25659722222222198</v>
      </c>
      <c r="C747" s="28">
        <v>4.05</v>
      </c>
      <c r="D747" s="28">
        <v>1.01</v>
      </c>
      <c r="E747" s="28">
        <f t="shared" si="103"/>
        <v>146.36111111111114</v>
      </c>
      <c r="M747" s="27">
        <v>0.26993362268518528</v>
      </c>
      <c r="N747" s="18">
        <v>30.17</v>
      </c>
      <c r="O747" s="18">
        <v>25.75</v>
      </c>
      <c r="Q747" s="28">
        <v>6</v>
      </c>
      <c r="R747" s="28">
        <v>9</v>
      </c>
      <c r="S747" s="28">
        <v>30</v>
      </c>
      <c r="AC747" s="31"/>
      <c r="AJ747">
        <v>23292</v>
      </c>
      <c r="AK747" s="33">
        <v>30.26</v>
      </c>
      <c r="AL747" s="33">
        <v>25.75</v>
      </c>
      <c r="AM747" s="28">
        <f t="shared" si="104"/>
        <v>4.5100000000000016</v>
      </c>
    </row>
    <row r="748" spans="2:39" x14ac:dyDescent="0.25">
      <c r="B748" s="6">
        <v>0.25694444444444398</v>
      </c>
      <c r="C748" s="28">
        <v>4.05</v>
      </c>
      <c r="D748" s="28">
        <v>1.01</v>
      </c>
      <c r="E748" s="28">
        <f t="shared" si="103"/>
        <v>154.7777777777778</v>
      </c>
      <c r="M748" s="26">
        <v>0.27028155092592598</v>
      </c>
      <c r="N748" s="17">
        <v>30.26</v>
      </c>
      <c r="O748" s="17">
        <v>25.84</v>
      </c>
      <c r="Q748" s="28">
        <v>6</v>
      </c>
      <c r="R748" s="28">
        <v>10</v>
      </c>
      <c r="S748" s="28">
        <v>0</v>
      </c>
      <c r="AC748" s="32"/>
      <c r="AJ748">
        <v>23322</v>
      </c>
      <c r="AK748" s="34">
        <v>30.17</v>
      </c>
      <c r="AL748" s="34">
        <v>25.75</v>
      </c>
      <c r="AM748" s="28">
        <f t="shared" si="104"/>
        <v>4.4200000000000017</v>
      </c>
    </row>
    <row r="749" spans="2:39" x14ac:dyDescent="0.25">
      <c r="B749" s="6">
        <v>0.25729166666666697</v>
      </c>
      <c r="C749" s="28">
        <v>4.05</v>
      </c>
      <c r="D749" s="28">
        <v>1.01</v>
      </c>
      <c r="E749" s="28">
        <f t="shared" si="103"/>
        <v>163.19444444444446</v>
      </c>
      <c r="M749" s="27">
        <v>0.27062924768518526</v>
      </c>
      <c r="N749" s="18">
        <v>30.35</v>
      </c>
      <c r="O749" s="18">
        <v>25.84</v>
      </c>
      <c r="Q749" s="28">
        <v>6</v>
      </c>
      <c r="R749" s="28">
        <v>10</v>
      </c>
      <c r="S749" s="28">
        <v>30</v>
      </c>
      <c r="AC749" s="31"/>
      <c r="AJ749">
        <v>23352</v>
      </c>
      <c r="AK749" s="33">
        <v>30.26</v>
      </c>
      <c r="AL749" s="33">
        <v>25.84</v>
      </c>
      <c r="AM749" s="28">
        <f t="shared" si="104"/>
        <v>4.4200000000000017</v>
      </c>
    </row>
    <row r="750" spans="2:39" x14ac:dyDescent="0.25">
      <c r="B750" s="6">
        <v>0.25763888888888897</v>
      </c>
      <c r="C750" s="28">
        <v>4.04</v>
      </c>
      <c r="D750" s="28">
        <v>1.01</v>
      </c>
      <c r="E750" s="28">
        <f t="shared" si="103"/>
        <v>171.61111111111111</v>
      </c>
      <c r="M750" s="26">
        <v>0.27097714120370375</v>
      </c>
      <c r="N750" s="17">
        <v>30.35</v>
      </c>
      <c r="O750" s="17">
        <v>25.75</v>
      </c>
      <c r="Q750" s="28">
        <v>6</v>
      </c>
      <c r="R750" s="28">
        <v>11</v>
      </c>
      <c r="S750" s="28">
        <v>0</v>
      </c>
      <c r="AC750" s="32"/>
      <c r="AJ750">
        <v>23382</v>
      </c>
      <c r="AK750" s="34">
        <v>30.35</v>
      </c>
      <c r="AL750" s="34">
        <v>25.84</v>
      </c>
      <c r="AM750" s="28">
        <f t="shared" si="104"/>
        <v>4.5100000000000016</v>
      </c>
    </row>
    <row r="751" spans="2:39" x14ac:dyDescent="0.25">
      <c r="B751" s="6">
        <v>0.25798611111111103</v>
      </c>
      <c r="C751" s="28">
        <v>4.04</v>
      </c>
      <c r="D751" s="28">
        <v>1.01</v>
      </c>
      <c r="E751" s="28">
        <f t="shared" si="103"/>
        <v>180.02777777777777</v>
      </c>
      <c r="M751" s="27">
        <v>0.27132472222222226</v>
      </c>
      <c r="N751" s="18">
        <v>30.54</v>
      </c>
      <c r="O751" s="18">
        <v>25.93</v>
      </c>
      <c r="Q751" s="28">
        <v>6</v>
      </c>
      <c r="R751" s="28">
        <v>11</v>
      </c>
      <c r="S751" s="28">
        <v>30</v>
      </c>
      <c r="AC751" s="31"/>
      <c r="AJ751">
        <v>23412</v>
      </c>
      <c r="AK751" s="33">
        <v>30.35</v>
      </c>
      <c r="AL751" s="33">
        <v>25.75</v>
      </c>
      <c r="AM751" s="28">
        <f t="shared" si="104"/>
        <v>4.6000000000000014</v>
      </c>
    </row>
    <row r="752" spans="2:39" x14ac:dyDescent="0.25">
      <c r="B752" s="6">
        <v>0.25833333333333303</v>
      </c>
      <c r="C752" s="28">
        <v>4.04</v>
      </c>
      <c r="D752" s="28">
        <v>1.01</v>
      </c>
      <c r="E752" s="28">
        <f t="shared" si="103"/>
        <v>188.44444444444443</v>
      </c>
      <c r="M752" s="26">
        <v>0.27167291666666671</v>
      </c>
      <c r="N752" s="17">
        <v>30.54</v>
      </c>
      <c r="O752" s="17">
        <v>26.02</v>
      </c>
      <c r="Q752" s="28">
        <v>6</v>
      </c>
      <c r="R752" s="28">
        <v>12</v>
      </c>
      <c r="S752" s="28">
        <v>0</v>
      </c>
      <c r="AC752" s="32"/>
      <c r="AJ752">
        <v>23442</v>
      </c>
      <c r="AK752" s="34">
        <v>30.54</v>
      </c>
      <c r="AL752" s="34">
        <v>25.93</v>
      </c>
      <c r="AM752" s="28">
        <f t="shared" si="104"/>
        <v>4.6099999999999994</v>
      </c>
    </row>
    <row r="753" spans="2:39" x14ac:dyDescent="0.25">
      <c r="B753" s="6">
        <v>0.25868055555555602</v>
      </c>
      <c r="C753" s="28">
        <v>4.04</v>
      </c>
      <c r="D753" s="28">
        <v>1.01</v>
      </c>
      <c r="E753" s="28">
        <f t="shared" si="103"/>
        <v>196.86111111111109</v>
      </c>
      <c r="M753" s="27">
        <v>0.27202078703703714</v>
      </c>
      <c r="N753" s="18">
        <v>30.63</v>
      </c>
      <c r="O753" s="18">
        <v>26.02</v>
      </c>
      <c r="Q753" s="28">
        <v>6</v>
      </c>
      <c r="R753" s="28">
        <v>12</v>
      </c>
      <c r="S753" s="28">
        <v>30</v>
      </c>
      <c r="AC753" s="31"/>
      <c r="AJ753">
        <v>23473</v>
      </c>
      <c r="AK753" s="33">
        <v>30.54</v>
      </c>
      <c r="AL753" s="33">
        <v>26.02</v>
      </c>
      <c r="AM753" s="28">
        <f t="shared" si="104"/>
        <v>4.5199999999999996</v>
      </c>
    </row>
    <row r="754" spans="2:39" x14ac:dyDescent="0.25">
      <c r="B754" s="6">
        <v>0.25902777777777802</v>
      </c>
      <c r="C754" s="28">
        <v>4.04</v>
      </c>
      <c r="D754" s="28">
        <v>1</v>
      </c>
      <c r="E754" s="28">
        <f t="shared" si="103"/>
        <v>205.19444444444443</v>
      </c>
      <c r="M754" s="26">
        <v>0.27236854166666669</v>
      </c>
      <c r="N754" s="17">
        <v>30.63</v>
      </c>
      <c r="O754" s="17">
        <v>25.93</v>
      </c>
      <c r="Q754" s="28">
        <v>6</v>
      </c>
      <c r="R754" s="28">
        <v>13</v>
      </c>
      <c r="S754" s="28">
        <v>0</v>
      </c>
      <c r="AC754" s="32"/>
      <c r="AJ754">
        <v>23503</v>
      </c>
      <c r="AK754" s="34">
        <v>30.63</v>
      </c>
      <c r="AL754" s="34">
        <v>26.02</v>
      </c>
      <c r="AM754" s="28">
        <f t="shared" si="104"/>
        <v>4.6099999999999994</v>
      </c>
    </row>
    <row r="755" spans="2:39" x14ac:dyDescent="0.25">
      <c r="B755" s="6">
        <v>0.25937500000000002</v>
      </c>
      <c r="C755" s="28">
        <v>4.04</v>
      </c>
      <c r="D755" s="28">
        <v>1</v>
      </c>
      <c r="E755" s="28">
        <f t="shared" si="103"/>
        <v>213.52777777777777</v>
      </c>
      <c r="M755" s="27">
        <v>0.27271648148148153</v>
      </c>
      <c r="N755" s="18">
        <v>30.63</v>
      </c>
      <c r="O755" s="18">
        <v>25.93</v>
      </c>
      <c r="Q755" s="28">
        <v>6</v>
      </c>
      <c r="R755" s="28">
        <v>13</v>
      </c>
      <c r="S755" s="28">
        <v>30</v>
      </c>
      <c r="AC755" s="31"/>
      <c r="AJ755">
        <v>23533</v>
      </c>
      <c r="AK755" s="33">
        <v>30.63</v>
      </c>
      <c r="AL755" s="33">
        <v>25.93</v>
      </c>
      <c r="AM755" s="28">
        <f t="shared" si="104"/>
        <v>4.6999999999999993</v>
      </c>
    </row>
    <row r="756" spans="2:39" x14ac:dyDescent="0.25">
      <c r="B756" s="6">
        <v>0.25972222222222202</v>
      </c>
      <c r="C756" s="28">
        <v>4.04</v>
      </c>
      <c r="D756" s="28">
        <v>1</v>
      </c>
      <c r="E756" s="28">
        <f t="shared" si="103"/>
        <v>221.86111111111111</v>
      </c>
      <c r="M756" s="26">
        <v>0.27306428240740743</v>
      </c>
      <c r="N756" s="17">
        <v>30.63</v>
      </c>
      <c r="O756" s="17">
        <v>25.93</v>
      </c>
      <c r="Q756" s="28">
        <v>6</v>
      </c>
      <c r="R756" s="28">
        <v>14</v>
      </c>
      <c r="S756" s="28">
        <v>0</v>
      </c>
      <c r="AC756" s="32"/>
      <c r="AJ756">
        <v>23563</v>
      </c>
      <c r="AK756" s="34">
        <v>30.63</v>
      </c>
      <c r="AL756" s="34">
        <v>25.93</v>
      </c>
      <c r="AM756" s="28">
        <f t="shared" si="104"/>
        <v>4.6999999999999993</v>
      </c>
    </row>
    <row r="757" spans="2:39" x14ac:dyDescent="0.25">
      <c r="B757" s="6">
        <v>0.26006944444444402</v>
      </c>
      <c r="C757" s="28">
        <v>4.03</v>
      </c>
      <c r="D757" s="28">
        <v>1</v>
      </c>
      <c r="E757" s="28">
        <f t="shared" si="103"/>
        <v>230.19444444444446</v>
      </c>
      <c r="M757" s="27">
        <v>0.27341182870370373</v>
      </c>
      <c r="N757" s="18">
        <v>30.54</v>
      </c>
      <c r="O757" s="18">
        <v>25.66</v>
      </c>
      <c r="Q757" s="28">
        <v>6</v>
      </c>
      <c r="R757" s="28">
        <v>14</v>
      </c>
      <c r="S757" s="28">
        <v>30</v>
      </c>
      <c r="AC757" s="31"/>
      <c r="AJ757">
        <v>23593</v>
      </c>
      <c r="AK757" s="33">
        <v>30.63</v>
      </c>
      <c r="AL757" s="33">
        <v>25.93</v>
      </c>
      <c r="AM757" s="28">
        <f t="shared" si="104"/>
        <v>4.6999999999999993</v>
      </c>
    </row>
    <row r="758" spans="2:39" x14ac:dyDescent="0.25">
      <c r="B758" s="6">
        <v>0.26041666666666702</v>
      </c>
      <c r="C758" s="28">
        <v>4.03</v>
      </c>
      <c r="D758" s="28">
        <v>1</v>
      </c>
      <c r="E758" s="28">
        <f t="shared" si="103"/>
        <v>238.5277777777778</v>
      </c>
      <c r="M758" s="26">
        <v>0.27375967592592598</v>
      </c>
      <c r="N758" s="17">
        <v>30.54</v>
      </c>
      <c r="O758" s="17">
        <v>26.02</v>
      </c>
      <c r="Q758" s="28">
        <v>6</v>
      </c>
      <c r="R758" s="28">
        <v>15</v>
      </c>
      <c r="S758" s="28">
        <v>0</v>
      </c>
      <c r="AC758" s="32"/>
      <c r="AJ758">
        <v>23623</v>
      </c>
      <c r="AK758" s="34">
        <v>30.54</v>
      </c>
      <c r="AL758" s="34">
        <v>25.66</v>
      </c>
      <c r="AM758" s="28">
        <f t="shared" si="104"/>
        <v>4.879999999999999</v>
      </c>
    </row>
    <row r="759" spans="2:39" x14ac:dyDescent="0.25">
      <c r="B759" s="6">
        <v>0.26076388888888902</v>
      </c>
      <c r="C759" s="28">
        <v>4.03</v>
      </c>
      <c r="D759" s="28">
        <v>1</v>
      </c>
      <c r="E759" s="28">
        <f t="shared" si="103"/>
        <v>246.86111111111114</v>
      </c>
      <c r="M759" s="27">
        <v>0.27410797453703706</v>
      </c>
      <c r="N759" s="18">
        <v>30.72</v>
      </c>
      <c r="O759" s="18">
        <v>25.93</v>
      </c>
      <c r="Q759" s="28">
        <v>6</v>
      </c>
      <c r="R759" s="28">
        <v>15</v>
      </c>
      <c r="S759" s="28">
        <v>30</v>
      </c>
      <c r="AC759" s="31"/>
      <c r="AJ759">
        <v>23653</v>
      </c>
      <c r="AK759" s="33">
        <v>30.54</v>
      </c>
      <c r="AL759" s="33">
        <v>26.02</v>
      </c>
      <c r="AM759" s="28">
        <f t="shared" si="104"/>
        <v>4.5199999999999996</v>
      </c>
    </row>
    <row r="760" spans="2:39" x14ac:dyDescent="0.25">
      <c r="B760" s="6">
        <v>0.26111111111111102</v>
      </c>
      <c r="C760" s="28">
        <v>4.03</v>
      </c>
      <c r="D760" s="28">
        <v>1</v>
      </c>
      <c r="E760" s="28">
        <f t="shared" si="103"/>
        <v>255.19444444444449</v>
      </c>
      <c r="M760" s="26">
        <v>0.27445537037037038</v>
      </c>
      <c r="N760" s="17">
        <v>30.63</v>
      </c>
      <c r="O760" s="17">
        <v>25.84</v>
      </c>
      <c r="Q760" s="28">
        <v>6</v>
      </c>
      <c r="R760" s="28">
        <v>16</v>
      </c>
      <c r="S760" s="28">
        <v>0</v>
      </c>
      <c r="AC760" s="32"/>
      <c r="AJ760">
        <v>23683</v>
      </c>
      <c r="AK760" s="34">
        <v>30.72</v>
      </c>
      <c r="AL760" s="34">
        <v>25.93</v>
      </c>
      <c r="AM760" s="28">
        <f t="shared" si="104"/>
        <v>4.7899999999999991</v>
      </c>
    </row>
    <row r="761" spans="2:39" x14ac:dyDescent="0.25">
      <c r="B761" s="6">
        <v>0.26145833333333302</v>
      </c>
      <c r="C761" s="28">
        <v>4.03</v>
      </c>
      <c r="D761" s="28">
        <v>1</v>
      </c>
      <c r="E761" s="28">
        <f t="shared" si="103"/>
        <v>263.52777777777783</v>
      </c>
      <c r="M761" s="27">
        <v>0.27480322916666666</v>
      </c>
      <c r="N761" s="18">
        <v>30.63</v>
      </c>
      <c r="O761" s="18">
        <v>25.93</v>
      </c>
      <c r="Q761" s="28">
        <v>6</v>
      </c>
      <c r="R761" s="28">
        <v>16</v>
      </c>
      <c r="S761" s="28">
        <v>30</v>
      </c>
      <c r="AC761" s="31"/>
      <c r="AJ761">
        <v>23713</v>
      </c>
      <c r="AK761" s="33">
        <v>30.63</v>
      </c>
      <c r="AL761" s="33">
        <v>25.84</v>
      </c>
      <c r="AM761" s="28">
        <f t="shared" si="104"/>
        <v>4.7899999999999991</v>
      </c>
    </row>
    <row r="762" spans="2:39" x14ac:dyDescent="0.25">
      <c r="B762" s="6">
        <v>0.26180555555555601</v>
      </c>
      <c r="C762" s="28">
        <v>4.03</v>
      </c>
      <c r="D762" s="28">
        <v>1</v>
      </c>
      <c r="E762" s="28">
        <f t="shared" si="103"/>
        <v>271.86111111111114</v>
      </c>
      <c r="M762" s="26">
        <v>0.27515107638888892</v>
      </c>
      <c r="N762" s="17">
        <v>30.54</v>
      </c>
      <c r="O762" s="17">
        <v>25.93</v>
      </c>
      <c r="Q762" s="28">
        <v>6</v>
      </c>
      <c r="R762" s="28">
        <v>17</v>
      </c>
      <c r="S762" s="28">
        <v>0</v>
      </c>
      <c r="AC762" s="32"/>
      <c r="AJ762">
        <v>23743</v>
      </c>
      <c r="AK762" s="34">
        <v>30.63</v>
      </c>
      <c r="AL762" s="34">
        <v>25.93</v>
      </c>
      <c r="AM762" s="28">
        <f t="shared" si="104"/>
        <v>4.6999999999999993</v>
      </c>
    </row>
    <row r="763" spans="2:39" x14ac:dyDescent="0.25">
      <c r="B763" s="6">
        <v>0.26215277777777801</v>
      </c>
      <c r="C763" s="28">
        <v>4.03</v>
      </c>
      <c r="D763" s="28">
        <v>1</v>
      </c>
      <c r="E763" s="28">
        <f t="shared" si="103"/>
        <v>280.19444444444446</v>
      </c>
      <c r="M763" s="27">
        <v>0.27549916666666674</v>
      </c>
      <c r="N763" s="18">
        <v>30.63</v>
      </c>
      <c r="O763" s="18">
        <v>25.84</v>
      </c>
      <c r="Q763" s="28">
        <v>6</v>
      </c>
      <c r="R763" s="28">
        <v>17</v>
      </c>
      <c r="S763" s="28">
        <v>30</v>
      </c>
      <c r="AC763" s="31"/>
      <c r="AJ763">
        <v>23773</v>
      </c>
      <c r="AK763" s="33">
        <v>30.54</v>
      </c>
      <c r="AL763" s="33">
        <v>25.93</v>
      </c>
      <c r="AM763" s="28">
        <f t="shared" si="104"/>
        <v>4.6099999999999994</v>
      </c>
    </row>
    <row r="764" spans="2:39" x14ac:dyDescent="0.25">
      <c r="B764" s="6">
        <v>0.26250000000000001</v>
      </c>
      <c r="C764" s="28">
        <v>4.03</v>
      </c>
      <c r="D764" s="28">
        <v>1</v>
      </c>
      <c r="E764" s="28">
        <f t="shared" si="103"/>
        <v>288.52777777777777</v>
      </c>
      <c r="M764" s="26">
        <v>0.27584675925925928</v>
      </c>
      <c r="N764" s="17">
        <v>30.82</v>
      </c>
      <c r="O764" s="17">
        <v>25.75</v>
      </c>
      <c r="Q764" s="28">
        <v>6</v>
      </c>
      <c r="R764" s="28">
        <v>18</v>
      </c>
      <c r="S764" s="28">
        <v>0</v>
      </c>
      <c r="AC764" s="32"/>
      <c r="AJ764">
        <v>23803</v>
      </c>
      <c r="AK764" s="34">
        <v>30.63</v>
      </c>
      <c r="AL764" s="34">
        <v>25.84</v>
      </c>
      <c r="AM764" s="28">
        <f t="shared" si="104"/>
        <v>4.7899999999999991</v>
      </c>
    </row>
    <row r="765" spans="2:39" x14ac:dyDescent="0.25">
      <c r="B765" s="6">
        <v>0.26284722222222201</v>
      </c>
      <c r="C765" s="28">
        <v>4.03</v>
      </c>
      <c r="D765" s="28">
        <v>1</v>
      </c>
      <c r="E765" s="28">
        <f t="shared" si="103"/>
        <v>296.86111111111109</v>
      </c>
      <c r="M765" s="27">
        <v>0.27619501157407411</v>
      </c>
      <c r="N765" s="18">
        <v>30.82</v>
      </c>
      <c r="O765" s="18">
        <v>25.66</v>
      </c>
      <c r="Q765" s="28">
        <v>6</v>
      </c>
      <c r="R765" s="28">
        <v>18</v>
      </c>
      <c r="S765" s="28">
        <v>30</v>
      </c>
      <c r="AC765" s="31"/>
      <c r="AJ765">
        <v>23833</v>
      </c>
      <c r="AK765" s="33">
        <v>30.82</v>
      </c>
      <c r="AL765" s="33">
        <v>25.75</v>
      </c>
      <c r="AM765" s="28">
        <f t="shared" si="104"/>
        <v>5.07</v>
      </c>
    </row>
    <row r="766" spans="2:39" x14ac:dyDescent="0.25">
      <c r="B766" s="6">
        <v>0.26319444444444401</v>
      </c>
      <c r="C766" s="28">
        <v>4.03</v>
      </c>
      <c r="D766" s="28">
        <v>1</v>
      </c>
      <c r="E766" s="28">
        <f t="shared" si="103"/>
        <v>305.1944444444444</v>
      </c>
      <c r="M766" s="26">
        <v>0.27654283564814819</v>
      </c>
      <c r="N766" s="17">
        <v>30.82</v>
      </c>
      <c r="O766" s="17">
        <v>25.84</v>
      </c>
      <c r="Q766" s="28">
        <v>6</v>
      </c>
      <c r="R766" s="28">
        <v>19</v>
      </c>
      <c r="S766" s="28">
        <v>0</v>
      </c>
      <c r="AC766" s="32"/>
      <c r="AJ766">
        <v>23863</v>
      </c>
      <c r="AK766" s="34">
        <v>30.82</v>
      </c>
      <c r="AL766" s="34">
        <v>25.66</v>
      </c>
      <c r="AM766" s="28">
        <f t="shared" si="104"/>
        <v>5.16</v>
      </c>
    </row>
    <row r="767" spans="2:39" x14ac:dyDescent="0.25">
      <c r="B767" s="6">
        <v>0.26354166666666701</v>
      </c>
      <c r="C767" s="28">
        <v>4.03</v>
      </c>
      <c r="D767" s="28">
        <v>1</v>
      </c>
      <c r="E767" s="28">
        <f t="shared" si="103"/>
        <v>313.52777777777771</v>
      </c>
      <c r="M767" s="27">
        <v>0.27689030092592593</v>
      </c>
      <c r="N767" s="18">
        <v>30.82</v>
      </c>
      <c r="O767" s="18">
        <v>25.66</v>
      </c>
      <c r="Q767" s="28">
        <v>6</v>
      </c>
      <c r="R767" s="28">
        <v>19</v>
      </c>
      <c r="S767" s="28">
        <v>30</v>
      </c>
      <c r="AC767" s="31"/>
      <c r="AJ767">
        <v>23893</v>
      </c>
      <c r="AK767" s="33">
        <v>30.82</v>
      </c>
      <c r="AL767" s="33">
        <v>25.84</v>
      </c>
      <c r="AM767" s="28">
        <f t="shared" si="104"/>
        <v>4.9800000000000004</v>
      </c>
    </row>
    <row r="768" spans="2:39" x14ac:dyDescent="0.25">
      <c r="B768" s="6">
        <v>0.26388888888888901</v>
      </c>
      <c r="C768" s="28">
        <v>4.0199999999999996</v>
      </c>
      <c r="D768" s="28">
        <v>1</v>
      </c>
      <c r="E768" s="28">
        <f t="shared" si="103"/>
        <v>321.86111111111103</v>
      </c>
      <c r="M768" s="26">
        <v>0.27723815972222232</v>
      </c>
      <c r="N768" s="17">
        <v>30.82</v>
      </c>
      <c r="O768" s="17">
        <v>25.75</v>
      </c>
      <c r="Q768" s="28">
        <v>6</v>
      </c>
      <c r="R768" s="28">
        <v>20</v>
      </c>
      <c r="S768" s="28">
        <v>0</v>
      </c>
      <c r="AC768" s="32"/>
      <c r="AJ768">
        <v>23923</v>
      </c>
      <c r="AK768" s="34">
        <v>30.82</v>
      </c>
      <c r="AL768" s="34">
        <v>25.66</v>
      </c>
      <c r="AM768" s="28">
        <f t="shared" si="104"/>
        <v>5.16</v>
      </c>
    </row>
    <row r="769" spans="2:39" x14ac:dyDescent="0.25">
      <c r="B769" s="6">
        <v>0.26423611111111101</v>
      </c>
      <c r="C769" s="28">
        <v>4.0199999999999996</v>
      </c>
      <c r="D769" s="28">
        <v>1</v>
      </c>
      <c r="E769" s="28">
        <f t="shared" si="103"/>
        <v>330.19444444444434</v>
      </c>
      <c r="M769" s="27">
        <v>0.27758620370370379</v>
      </c>
      <c r="N769" s="18">
        <v>30.82</v>
      </c>
      <c r="O769" s="18">
        <v>25.66</v>
      </c>
      <c r="Q769" s="28">
        <v>6</v>
      </c>
      <c r="R769" s="28">
        <v>20</v>
      </c>
      <c r="S769" s="28">
        <v>30</v>
      </c>
      <c r="AC769" s="31"/>
      <c r="AJ769">
        <v>23953</v>
      </c>
      <c r="AK769" s="33">
        <v>30.82</v>
      </c>
      <c r="AL769" s="33">
        <v>25.75</v>
      </c>
      <c r="AM769" s="28">
        <f t="shared" si="104"/>
        <v>5.07</v>
      </c>
    </row>
    <row r="770" spans="2:39" x14ac:dyDescent="0.25">
      <c r="B770" s="6">
        <v>0.264583333333333</v>
      </c>
      <c r="C770" s="28">
        <v>4.0199999999999996</v>
      </c>
      <c r="D770" s="28">
        <v>1</v>
      </c>
      <c r="E770" s="28">
        <f t="shared" si="103"/>
        <v>338.52777777777766</v>
      </c>
      <c r="M770" s="26">
        <v>0.27793429398148151</v>
      </c>
      <c r="N770" s="17">
        <v>30.72</v>
      </c>
      <c r="O770" s="17">
        <v>25.48</v>
      </c>
      <c r="Q770" s="28">
        <v>6</v>
      </c>
      <c r="R770" s="28">
        <v>21</v>
      </c>
      <c r="S770" s="28">
        <v>0</v>
      </c>
      <c r="AC770" s="32"/>
      <c r="AJ770">
        <v>23983</v>
      </c>
      <c r="AK770" s="34">
        <v>30.82</v>
      </c>
      <c r="AL770" s="34">
        <v>25.66</v>
      </c>
      <c r="AM770" s="28">
        <f t="shared" si="104"/>
        <v>5.16</v>
      </c>
    </row>
    <row r="771" spans="2:39" x14ac:dyDescent="0.25">
      <c r="B771" s="6">
        <v>0.264930555555556</v>
      </c>
      <c r="C771" s="28">
        <v>4.0199999999999996</v>
      </c>
      <c r="D771" s="28">
        <v>1</v>
      </c>
      <c r="E771" s="28">
        <f t="shared" si="103"/>
        <v>346.86111111111097</v>
      </c>
      <c r="M771" s="27">
        <v>0.27828215277777779</v>
      </c>
      <c r="N771" s="18">
        <v>30.72</v>
      </c>
      <c r="O771" s="18">
        <v>25.66</v>
      </c>
      <c r="Q771" s="28">
        <v>6</v>
      </c>
      <c r="R771" s="28">
        <v>21</v>
      </c>
      <c r="S771" s="28">
        <v>30</v>
      </c>
      <c r="AC771" s="31"/>
      <c r="AJ771">
        <v>24014</v>
      </c>
      <c r="AK771" s="33">
        <v>30.72</v>
      </c>
      <c r="AL771" s="33">
        <v>25.48</v>
      </c>
      <c r="AM771" s="28">
        <f t="shared" si="104"/>
        <v>5.2399999999999984</v>
      </c>
    </row>
    <row r="772" spans="2:39" x14ac:dyDescent="0.25">
      <c r="B772" s="6">
        <v>0.265277777777778</v>
      </c>
      <c r="C772" s="28">
        <v>4.0199999999999996</v>
      </c>
      <c r="D772" s="28">
        <v>1</v>
      </c>
      <c r="E772" s="28">
        <f t="shared" si="103"/>
        <v>355.19444444444429</v>
      </c>
      <c r="M772" s="26">
        <v>0.27862990740740745</v>
      </c>
      <c r="N772" s="17">
        <v>31</v>
      </c>
      <c r="O772" s="17">
        <v>25.57</v>
      </c>
      <c r="Q772" s="28">
        <v>6</v>
      </c>
      <c r="R772" s="28">
        <v>22</v>
      </c>
      <c r="S772" s="28">
        <v>0</v>
      </c>
      <c r="AC772" s="32"/>
      <c r="AJ772">
        <v>24044</v>
      </c>
      <c r="AK772" s="34">
        <v>30.72</v>
      </c>
      <c r="AL772" s="34">
        <v>25.66</v>
      </c>
      <c r="AM772" s="28">
        <f t="shared" si="104"/>
        <v>5.0599999999999987</v>
      </c>
    </row>
    <row r="773" spans="2:39" x14ac:dyDescent="0.25">
      <c r="B773" s="6">
        <v>0.265625</v>
      </c>
      <c r="C773" s="28">
        <v>4.0199999999999996</v>
      </c>
      <c r="D773" s="28">
        <v>1</v>
      </c>
      <c r="E773" s="28">
        <f t="shared" si="103"/>
        <v>363.5277777777776</v>
      </c>
      <c r="M773" s="27">
        <v>0.27897768518518529</v>
      </c>
      <c r="N773" s="18">
        <v>30.91</v>
      </c>
      <c r="O773" s="18">
        <v>25.75</v>
      </c>
      <c r="Q773" s="28">
        <v>6</v>
      </c>
      <c r="R773" s="28">
        <v>22</v>
      </c>
      <c r="S773" s="28">
        <v>30</v>
      </c>
      <c r="AC773" s="31"/>
      <c r="AJ773">
        <v>24074</v>
      </c>
      <c r="AK773" s="33">
        <v>31</v>
      </c>
      <c r="AL773" s="33">
        <v>25.57</v>
      </c>
      <c r="AM773" s="28">
        <f t="shared" si="104"/>
        <v>5.43</v>
      </c>
    </row>
    <row r="774" spans="2:39" x14ac:dyDescent="0.25">
      <c r="B774" s="6">
        <v>0.265972222222222</v>
      </c>
      <c r="C774" s="28">
        <v>4.0199999999999996</v>
      </c>
      <c r="D774" s="28">
        <v>1</v>
      </c>
      <c r="E774" s="28">
        <f t="shared" ref="E774:E837" si="105">D774*$A$1*(10/36)+E773</f>
        <v>371.86111111111092</v>
      </c>
      <c r="M774" s="26">
        <v>0.27932546296296301</v>
      </c>
      <c r="N774" s="17">
        <v>31.1</v>
      </c>
      <c r="O774" s="17">
        <v>25.75</v>
      </c>
      <c r="Q774" s="28">
        <v>6</v>
      </c>
      <c r="R774" s="28">
        <v>23</v>
      </c>
      <c r="S774" s="28">
        <v>0</v>
      </c>
      <c r="AC774" s="32"/>
      <c r="AJ774">
        <v>24104</v>
      </c>
      <c r="AK774" s="34">
        <v>30.91</v>
      </c>
      <c r="AL774" s="34">
        <v>25.75</v>
      </c>
      <c r="AM774" s="28">
        <f t="shared" ref="AM774:AM837" si="106">AK774-AL774</f>
        <v>5.16</v>
      </c>
    </row>
    <row r="775" spans="2:39" x14ac:dyDescent="0.25">
      <c r="B775" s="6">
        <v>0.266319444444444</v>
      </c>
      <c r="C775" s="28">
        <v>4.0199999999999996</v>
      </c>
      <c r="D775" s="28">
        <v>1</v>
      </c>
      <c r="E775" s="28">
        <f t="shared" si="105"/>
        <v>380.19444444444423</v>
      </c>
      <c r="M775" s="27">
        <v>0.2796731018518519</v>
      </c>
      <c r="N775" s="18">
        <v>31.1</v>
      </c>
      <c r="O775" s="18">
        <v>25.84</v>
      </c>
      <c r="Q775" s="28">
        <v>6</v>
      </c>
      <c r="R775" s="28">
        <v>23</v>
      </c>
      <c r="S775" s="28">
        <v>30</v>
      </c>
      <c r="AC775" s="31"/>
      <c r="AJ775">
        <v>24134</v>
      </c>
      <c r="AK775" s="33">
        <v>31.1</v>
      </c>
      <c r="AL775" s="33">
        <v>25.75</v>
      </c>
      <c r="AM775" s="28">
        <f t="shared" si="106"/>
        <v>5.3500000000000014</v>
      </c>
    </row>
    <row r="776" spans="2:39" x14ac:dyDescent="0.25">
      <c r="B776" s="6">
        <v>0.266666666666667</v>
      </c>
      <c r="C776" s="28">
        <v>4.0199999999999996</v>
      </c>
      <c r="D776" s="28">
        <v>1</v>
      </c>
      <c r="E776" s="28">
        <f t="shared" si="105"/>
        <v>388.52777777777754</v>
      </c>
      <c r="M776" s="26">
        <v>0.28002094907407415</v>
      </c>
      <c r="N776" s="17">
        <v>31.1</v>
      </c>
      <c r="O776" s="17">
        <v>25.84</v>
      </c>
      <c r="Q776" s="28">
        <v>6</v>
      </c>
      <c r="R776" s="28">
        <v>24</v>
      </c>
      <c r="S776" s="28">
        <v>0</v>
      </c>
      <c r="AC776" s="32"/>
      <c r="AJ776">
        <v>24164</v>
      </c>
      <c r="AK776" s="34">
        <v>31.1</v>
      </c>
      <c r="AL776" s="34">
        <v>25.84</v>
      </c>
      <c r="AM776" s="28">
        <f t="shared" si="106"/>
        <v>5.2600000000000016</v>
      </c>
    </row>
    <row r="777" spans="2:39" x14ac:dyDescent="0.25">
      <c r="B777" s="6">
        <v>0.26701388888888899</v>
      </c>
      <c r="C777" s="28">
        <v>4.0199999999999996</v>
      </c>
      <c r="D777" s="28">
        <v>1</v>
      </c>
      <c r="E777" s="28">
        <f t="shared" si="105"/>
        <v>396.86111111111086</v>
      </c>
      <c r="M777" s="27">
        <v>0.28036909722222225</v>
      </c>
      <c r="N777" s="18">
        <v>31</v>
      </c>
      <c r="O777" s="18">
        <v>25.66</v>
      </c>
      <c r="Q777" s="28">
        <v>6</v>
      </c>
      <c r="R777" s="28">
        <v>24</v>
      </c>
      <c r="S777" s="28">
        <v>30</v>
      </c>
      <c r="AC777" s="31"/>
      <c r="AJ777">
        <v>24194</v>
      </c>
      <c r="AK777" s="33">
        <v>31.1</v>
      </c>
      <c r="AL777" s="33">
        <v>25.84</v>
      </c>
      <c r="AM777" s="28">
        <f t="shared" si="106"/>
        <v>5.2600000000000016</v>
      </c>
    </row>
    <row r="778" spans="2:39" x14ac:dyDescent="0.25">
      <c r="B778" s="6">
        <v>0.26736111111111099</v>
      </c>
      <c r="C778" s="28">
        <v>4.0199999999999996</v>
      </c>
      <c r="D778" s="28">
        <v>1</v>
      </c>
      <c r="E778" s="28">
        <f t="shared" si="105"/>
        <v>405.19444444444417</v>
      </c>
      <c r="M778" s="26">
        <v>0.28071663194444452</v>
      </c>
      <c r="N778" s="17">
        <v>31</v>
      </c>
      <c r="O778" s="17">
        <v>25.84</v>
      </c>
      <c r="Q778" s="28">
        <v>6</v>
      </c>
      <c r="R778" s="28">
        <v>25</v>
      </c>
      <c r="S778" s="28">
        <v>0</v>
      </c>
      <c r="AC778" s="32"/>
      <c r="AJ778">
        <v>24224</v>
      </c>
      <c r="AK778" s="34">
        <v>31</v>
      </c>
      <c r="AL778" s="34">
        <v>25.66</v>
      </c>
      <c r="AM778" s="28">
        <f t="shared" si="106"/>
        <v>5.34</v>
      </c>
    </row>
    <row r="779" spans="2:39" x14ac:dyDescent="0.25">
      <c r="B779" s="6">
        <v>0.26770833333333299</v>
      </c>
      <c r="C779" s="28">
        <v>4.0199999999999996</v>
      </c>
      <c r="D779" s="28">
        <v>1</v>
      </c>
      <c r="E779" s="28">
        <f t="shared" si="105"/>
        <v>413.52777777777749</v>
      </c>
      <c r="M779" s="27">
        <v>0.28106484953703714</v>
      </c>
      <c r="N779" s="18">
        <v>31.1</v>
      </c>
      <c r="O779" s="18">
        <v>25.75</v>
      </c>
      <c r="Q779" s="28">
        <v>6</v>
      </c>
      <c r="R779" s="28">
        <v>25</v>
      </c>
      <c r="S779" s="28">
        <v>30</v>
      </c>
      <c r="AC779" s="31"/>
      <c r="AJ779">
        <v>24254</v>
      </c>
      <c r="AK779" s="33">
        <v>31</v>
      </c>
      <c r="AL779" s="33">
        <v>25.84</v>
      </c>
      <c r="AM779" s="28">
        <f t="shared" si="106"/>
        <v>5.16</v>
      </c>
    </row>
    <row r="780" spans="2:39" x14ac:dyDescent="0.25">
      <c r="B780" s="6">
        <v>0.26805555555555599</v>
      </c>
      <c r="C780" s="28">
        <v>4.0199999999999996</v>
      </c>
      <c r="D780" s="28">
        <v>1</v>
      </c>
      <c r="E780" s="28">
        <f t="shared" si="105"/>
        <v>421.8611111111108</v>
      </c>
      <c r="M780" s="26">
        <v>0.28141281250000005</v>
      </c>
      <c r="N780" s="17">
        <v>31</v>
      </c>
      <c r="O780" s="17">
        <v>25.66</v>
      </c>
      <c r="Q780" s="28">
        <v>6</v>
      </c>
      <c r="R780" s="28">
        <v>26</v>
      </c>
      <c r="S780" s="28">
        <v>0</v>
      </c>
      <c r="AC780" s="32"/>
      <c r="AJ780">
        <v>24284</v>
      </c>
      <c r="AK780" s="34">
        <v>31.1</v>
      </c>
      <c r="AL780" s="34">
        <v>25.75</v>
      </c>
      <c r="AM780" s="28">
        <f t="shared" si="106"/>
        <v>5.3500000000000014</v>
      </c>
    </row>
    <row r="781" spans="2:39" x14ac:dyDescent="0.25">
      <c r="B781" s="6">
        <v>0.26840277777777799</v>
      </c>
      <c r="C781" s="28">
        <v>4.0199999999999996</v>
      </c>
      <c r="D781" s="28">
        <v>1</v>
      </c>
      <c r="E781" s="28">
        <f t="shared" si="105"/>
        <v>430.19444444444412</v>
      </c>
      <c r="M781" s="27">
        <v>0.28176027777777779</v>
      </c>
      <c r="N781" s="18">
        <v>31.1</v>
      </c>
      <c r="O781" s="18">
        <v>25.57</v>
      </c>
      <c r="Q781" s="28">
        <v>6</v>
      </c>
      <c r="R781" s="28">
        <v>26</v>
      </c>
      <c r="S781" s="28">
        <v>30</v>
      </c>
      <c r="AC781" s="31"/>
      <c r="AJ781">
        <v>24314</v>
      </c>
      <c r="AK781" s="33">
        <v>31</v>
      </c>
      <c r="AL781" s="33">
        <v>25.66</v>
      </c>
      <c r="AM781" s="28">
        <f t="shared" si="106"/>
        <v>5.34</v>
      </c>
    </row>
    <row r="782" spans="2:39" x14ac:dyDescent="0.25">
      <c r="B782" s="6">
        <v>0.26874999999999999</v>
      </c>
      <c r="C782" s="28">
        <v>4.01</v>
      </c>
      <c r="D782" s="28">
        <v>1</v>
      </c>
      <c r="E782" s="28">
        <f t="shared" si="105"/>
        <v>438.52777777777743</v>
      </c>
      <c r="M782" s="26">
        <v>0.28210827546296302</v>
      </c>
      <c r="N782" s="17">
        <v>31.19</v>
      </c>
      <c r="O782" s="17">
        <v>25.66</v>
      </c>
      <c r="Q782" s="28">
        <v>6</v>
      </c>
      <c r="R782" s="28">
        <v>27</v>
      </c>
      <c r="S782" s="28">
        <v>0</v>
      </c>
      <c r="AC782" s="32"/>
      <c r="AJ782">
        <v>24344</v>
      </c>
      <c r="AK782" s="34">
        <v>31.1</v>
      </c>
      <c r="AL782" s="34">
        <v>25.57</v>
      </c>
      <c r="AM782" s="28">
        <f t="shared" si="106"/>
        <v>5.5300000000000011</v>
      </c>
    </row>
    <row r="783" spans="2:39" x14ac:dyDescent="0.25">
      <c r="B783" s="6">
        <v>0.26909722222222199</v>
      </c>
      <c r="C783" s="28">
        <v>4.01</v>
      </c>
      <c r="D783" s="28">
        <v>1</v>
      </c>
      <c r="E783" s="28">
        <f t="shared" si="105"/>
        <v>446.86111111111074</v>
      </c>
      <c r="M783" s="27">
        <v>0.28245614583333334</v>
      </c>
      <c r="N783" s="18">
        <v>31.1</v>
      </c>
      <c r="O783" s="18">
        <v>25.66</v>
      </c>
      <c r="Q783" s="28">
        <v>6</v>
      </c>
      <c r="R783" s="28">
        <v>27</v>
      </c>
      <c r="S783" s="28">
        <v>30</v>
      </c>
      <c r="AC783" s="31"/>
      <c r="AJ783">
        <v>24374</v>
      </c>
      <c r="AK783" s="33">
        <v>31.19</v>
      </c>
      <c r="AL783" s="33">
        <v>25.66</v>
      </c>
      <c r="AM783" s="28">
        <f t="shared" si="106"/>
        <v>5.5300000000000011</v>
      </c>
    </row>
    <row r="784" spans="2:39" x14ac:dyDescent="0.25">
      <c r="B784" s="6">
        <v>0.26944444444444399</v>
      </c>
      <c r="C784" s="28">
        <v>4.01</v>
      </c>
      <c r="D784" s="28">
        <v>1</v>
      </c>
      <c r="E784" s="28">
        <f t="shared" si="105"/>
        <v>455.19444444444406</v>
      </c>
      <c r="M784" s="26">
        <v>0.28245614583333334</v>
      </c>
      <c r="N784" s="17">
        <v>31.1</v>
      </c>
      <c r="O784" s="17">
        <v>25.66</v>
      </c>
      <c r="Q784" s="28">
        <v>6</v>
      </c>
      <c r="R784" s="28">
        <v>28</v>
      </c>
      <c r="S784" s="28">
        <v>0</v>
      </c>
      <c r="AC784" s="32"/>
      <c r="AJ784">
        <v>24404</v>
      </c>
      <c r="AK784" s="34">
        <v>31.1</v>
      </c>
      <c r="AL784" s="34">
        <v>25.66</v>
      </c>
      <c r="AM784" s="28">
        <f t="shared" si="106"/>
        <v>5.4400000000000013</v>
      </c>
    </row>
    <row r="785" spans="2:39" x14ac:dyDescent="0.25">
      <c r="B785" s="6">
        <v>0.26979166666666698</v>
      </c>
      <c r="C785" s="28">
        <v>4.01</v>
      </c>
      <c r="D785" s="28">
        <v>1</v>
      </c>
      <c r="E785" s="28">
        <f t="shared" si="105"/>
        <v>463.52777777777737</v>
      </c>
      <c r="M785" s="27">
        <v>0.28280405092592598</v>
      </c>
      <c r="N785" s="18">
        <v>31</v>
      </c>
      <c r="O785" s="18">
        <v>25.66</v>
      </c>
      <c r="Q785" s="28">
        <v>6</v>
      </c>
      <c r="R785" s="28">
        <v>28</v>
      </c>
      <c r="S785" s="28">
        <v>30</v>
      </c>
      <c r="AC785" s="31"/>
      <c r="AJ785">
        <v>24404</v>
      </c>
      <c r="AK785" s="33">
        <v>31.1</v>
      </c>
      <c r="AL785" s="33">
        <v>25.66</v>
      </c>
      <c r="AM785" s="28">
        <f t="shared" si="106"/>
        <v>5.4400000000000013</v>
      </c>
    </row>
    <row r="786" spans="2:39" x14ac:dyDescent="0.25">
      <c r="B786" s="6">
        <v>0.27013888888888898</v>
      </c>
      <c r="C786" s="28">
        <v>4.01</v>
      </c>
      <c r="D786" s="28">
        <v>1</v>
      </c>
      <c r="E786" s="28">
        <f t="shared" si="105"/>
        <v>471.86111111111069</v>
      </c>
      <c r="M786" s="26">
        <v>0.28315196759259265</v>
      </c>
      <c r="N786" s="17">
        <v>31</v>
      </c>
      <c r="O786" s="17">
        <v>25.75</v>
      </c>
      <c r="Q786" s="28">
        <v>6</v>
      </c>
      <c r="R786" s="28">
        <v>29</v>
      </c>
      <c r="S786" s="28">
        <v>0</v>
      </c>
      <c r="AC786" s="32"/>
      <c r="AJ786">
        <v>24434</v>
      </c>
      <c r="AK786" s="34">
        <v>31</v>
      </c>
      <c r="AL786" s="34">
        <v>25.66</v>
      </c>
      <c r="AM786" s="28">
        <f t="shared" si="106"/>
        <v>5.34</v>
      </c>
    </row>
    <row r="787" spans="2:39" x14ac:dyDescent="0.25">
      <c r="B787" s="6">
        <v>0.27048611111111098</v>
      </c>
      <c r="C787" s="28">
        <v>4.01</v>
      </c>
      <c r="D787" s="28">
        <v>1</v>
      </c>
      <c r="E787" s="28">
        <f t="shared" si="105"/>
        <v>480.194444444444</v>
      </c>
      <c r="M787" s="27">
        <v>0.28349987268518528</v>
      </c>
      <c r="N787" s="18">
        <v>31</v>
      </c>
      <c r="O787" s="18">
        <v>25.66</v>
      </c>
      <c r="Q787" s="28">
        <v>6</v>
      </c>
      <c r="R787" s="28">
        <v>29</v>
      </c>
      <c r="S787" s="28">
        <v>30</v>
      </c>
      <c r="AC787" s="31"/>
      <c r="AJ787">
        <v>24464</v>
      </c>
      <c r="AK787" s="33">
        <v>31</v>
      </c>
      <c r="AL787" s="33">
        <v>25.75</v>
      </c>
      <c r="AM787" s="28">
        <f t="shared" si="106"/>
        <v>5.25</v>
      </c>
    </row>
    <row r="788" spans="2:39" x14ac:dyDescent="0.25">
      <c r="B788" s="6">
        <v>0.27083333333333298</v>
      </c>
      <c r="C788" s="28">
        <v>4.01</v>
      </c>
      <c r="D788" s="28">
        <v>1</v>
      </c>
      <c r="E788" s="28">
        <f t="shared" si="105"/>
        <v>488.52777777777732</v>
      </c>
      <c r="M788" s="26">
        <v>0.28384756944444445</v>
      </c>
      <c r="N788" s="17">
        <v>31.19</v>
      </c>
      <c r="O788" s="17">
        <v>25.66</v>
      </c>
      <c r="Q788" s="28">
        <v>6</v>
      </c>
      <c r="R788" s="28">
        <v>30</v>
      </c>
      <c r="S788" s="28">
        <v>0</v>
      </c>
      <c r="AC788" s="32"/>
      <c r="AJ788">
        <v>24494</v>
      </c>
      <c r="AK788" s="34">
        <v>31</v>
      </c>
      <c r="AL788" s="34">
        <v>25.66</v>
      </c>
      <c r="AM788" s="28">
        <f t="shared" si="106"/>
        <v>5.34</v>
      </c>
    </row>
    <row r="789" spans="2:39" x14ac:dyDescent="0.25">
      <c r="B789" s="6">
        <v>0.27118055555555598</v>
      </c>
      <c r="C789" s="28">
        <v>4.01</v>
      </c>
      <c r="D789" s="28">
        <v>1</v>
      </c>
      <c r="E789" s="28">
        <f t="shared" si="105"/>
        <v>496.86111111111063</v>
      </c>
      <c r="M789" s="27">
        <v>0.28419542824074084</v>
      </c>
      <c r="N789" s="18">
        <v>31.19</v>
      </c>
      <c r="O789" s="18">
        <v>25.48</v>
      </c>
      <c r="Q789" s="28">
        <v>6</v>
      </c>
      <c r="R789" s="28">
        <v>30</v>
      </c>
      <c r="S789" s="28">
        <v>30</v>
      </c>
      <c r="AC789" s="31"/>
      <c r="AJ789">
        <v>24524</v>
      </c>
      <c r="AK789" s="33">
        <v>31.19</v>
      </c>
      <c r="AL789" s="33">
        <v>25.66</v>
      </c>
      <c r="AM789" s="28">
        <f t="shared" si="106"/>
        <v>5.5300000000000011</v>
      </c>
    </row>
    <row r="790" spans="2:39" x14ac:dyDescent="0.25">
      <c r="B790" s="6">
        <v>0.27152777777777798</v>
      </c>
      <c r="C790" s="28">
        <v>4.01</v>
      </c>
      <c r="D790" s="28">
        <v>1</v>
      </c>
      <c r="E790" s="28">
        <f t="shared" si="105"/>
        <v>505.19444444444395</v>
      </c>
      <c r="M790" s="26">
        <v>0.28454339120370375</v>
      </c>
      <c r="N790" s="17">
        <v>31.1</v>
      </c>
      <c r="O790" s="17">
        <v>25.57</v>
      </c>
      <c r="Q790" s="28">
        <v>6</v>
      </c>
      <c r="R790" s="28">
        <v>31</v>
      </c>
      <c r="S790" s="28">
        <v>0</v>
      </c>
      <c r="AC790" s="32"/>
      <c r="AJ790">
        <v>24554</v>
      </c>
      <c r="AK790" s="34">
        <v>31.19</v>
      </c>
      <c r="AL790" s="34">
        <v>25.48</v>
      </c>
      <c r="AM790" s="28">
        <f t="shared" si="106"/>
        <v>5.7100000000000009</v>
      </c>
    </row>
    <row r="791" spans="2:39" x14ac:dyDescent="0.25">
      <c r="B791" s="6">
        <v>0.27187499999999998</v>
      </c>
      <c r="C791" s="28">
        <v>4.01</v>
      </c>
      <c r="D791" s="28">
        <v>1</v>
      </c>
      <c r="E791" s="28">
        <f t="shared" si="105"/>
        <v>513.52777777777726</v>
      </c>
      <c r="M791" s="27">
        <v>0.28489082175925928</v>
      </c>
      <c r="N791" s="18">
        <v>31.1</v>
      </c>
      <c r="O791" s="18">
        <v>25.57</v>
      </c>
      <c r="Q791" s="28">
        <v>6</v>
      </c>
      <c r="R791" s="28">
        <v>31</v>
      </c>
      <c r="S791" s="28">
        <v>30</v>
      </c>
      <c r="AC791" s="31"/>
      <c r="AJ791">
        <v>24585</v>
      </c>
      <c r="AK791" s="33">
        <v>31.1</v>
      </c>
      <c r="AL791" s="33">
        <v>25.57</v>
      </c>
      <c r="AM791" s="28">
        <f t="shared" si="106"/>
        <v>5.5300000000000011</v>
      </c>
    </row>
    <row r="792" spans="2:39" x14ac:dyDescent="0.25">
      <c r="B792" s="6">
        <v>0.27222222222222198</v>
      </c>
      <c r="C792" s="28">
        <v>4.01</v>
      </c>
      <c r="D792" s="28">
        <v>1</v>
      </c>
      <c r="E792" s="28">
        <f t="shared" si="105"/>
        <v>521.86111111111063</v>
      </c>
      <c r="M792" s="26">
        <v>0.2852386574074075</v>
      </c>
      <c r="N792" s="17">
        <v>31.1</v>
      </c>
      <c r="O792" s="17">
        <v>25.57</v>
      </c>
      <c r="Q792" s="28">
        <v>6</v>
      </c>
      <c r="R792" s="28">
        <v>32</v>
      </c>
      <c r="S792" s="28">
        <v>0</v>
      </c>
      <c r="AC792" s="32"/>
      <c r="AJ792">
        <v>24615</v>
      </c>
      <c r="AK792" s="34">
        <v>31.1</v>
      </c>
      <c r="AL792" s="34">
        <v>25.57</v>
      </c>
      <c r="AM792" s="28">
        <f t="shared" si="106"/>
        <v>5.5300000000000011</v>
      </c>
    </row>
    <row r="793" spans="2:39" x14ac:dyDescent="0.25">
      <c r="B793" s="6">
        <v>0.27256944444444398</v>
      </c>
      <c r="C793" s="28">
        <v>4.01</v>
      </c>
      <c r="D793" s="28">
        <v>1</v>
      </c>
      <c r="E793" s="28">
        <f t="shared" si="105"/>
        <v>530.194444444444</v>
      </c>
      <c r="M793" s="27">
        <v>0.28558701388888896</v>
      </c>
      <c r="N793" s="18">
        <v>31.1</v>
      </c>
      <c r="O793" s="18">
        <v>25.57</v>
      </c>
      <c r="Q793" s="28">
        <v>6</v>
      </c>
      <c r="R793" s="28">
        <v>32</v>
      </c>
      <c r="S793" s="28">
        <v>30</v>
      </c>
      <c r="AC793" s="31"/>
      <c r="AJ793">
        <v>24645</v>
      </c>
      <c r="AK793" s="33">
        <v>31.1</v>
      </c>
      <c r="AL793" s="33">
        <v>25.57</v>
      </c>
      <c r="AM793" s="28">
        <f t="shared" si="106"/>
        <v>5.5300000000000011</v>
      </c>
    </row>
    <row r="794" spans="2:39" x14ac:dyDescent="0.25">
      <c r="B794" s="6">
        <v>0.27291666666666697</v>
      </c>
      <c r="C794" s="28">
        <v>4.01</v>
      </c>
      <c r="D794" s="28">
        <v>1</v>
      </c>
      <c r="E794" s="28">
        <f t="shared" si="105"/>
        <v>538.52777777777737</v>
      </c>
      <c r="M794" s="26">
        <v>0.28593439814814825</v>
      </c>
      <c r="N794" s="17">
        <v>31.28</v>
      </c>
      <c r="O794" s="17">
        <v>25.4</v>
      </c>
      <c r="Q794" s="28">
        <v>6</v>
      </c>
      <c r="R794" s="28">
        <v>33</v>
      </c>
      <c r="S794" s="28">
        <v>0</v>
      </c>
      <c r="AC794" s="32"/>
      <c r="AJ794">
        <v>24675</v>
      </c>
      <c r="AK794" s="34">
        <v>31.1</v>
      </c>
      <c r="AL794" s="34">
        <v>25.57</v>
      </c>
      <c r="AM794" s="28">
        <f t="shared" si="106"/>
        <v>5.5300000000000011</v>
      </c>
    </row>
    <row r="795" spans="2:39" x14ac:dyDescent="0.25">
      <c r="B795" s="6">
        <v>0.27326388888888897</v>
      </c>
      <c r="C795" s="28">
        <v>4.01</v>
      </c>
      <c r="D795" s="28">
        <v>1</v>
      </c>
      <c r="E795" s="28">
        <f t="shared" si="105"/>
        <v>546.86111111111074</v>
      </c>
      <c r="M795" s="27">
        <v>0.28628240740740751</v>
      </c>
      <c r="N795" s="18">
        <v>31.19</v>
      </c>
      <c r="O795" s="18">
        <v>25.48</v>
      </c>
      <c r="Q795" s="28">
        <v>6</v>
      </c>
      <c r="R795" s="28">
        <v>33</v>
      </c>
      <c r="S795" s="28">
        <v>30</v>
      </c>
      <c r="AC795" s="31"/>
      <c r="AJ795">
        <v>24705</v>
      </c>
      <c r="AK795" s="33">
        <v>31.28</v>
      </c>
      <c r="AL795" s="33">
        <v>25.4</v>
      </c>
      <c r="AM795" s="28">
        <f t="shared" si="106"/>
        <v>5.8800000000000026</v>
      </c>
    </row>
    <row r="796" spans="2:39" x14ac:dyDescent="0.25">
      <c r="B796" s="6">
        <v>0.27361111111111103</v>
      </c>
      <c r="C796" s="28">
        <v>4.01</v>
      </c>
      <c r="D796" s="28">
        <v>1</v>
      </c>
      <c r="E796" s="28">
        <f t="shared" si="105"/>
        <v>555.19444444444412</v>
      </c>
      <c r="M796" s="26">
        <v>0.28663041666666667</v>
      </c>
      <c r="N796" s="17">
        <v>31.19</v>
      </c>
      <c r="O796" s="17">
        <v>25.48</v>
      </c>
      <c r="Q796" s="28">
        <v>6</v>
      </c>
      <c r="R796" s="28">
        <v>34</v>
      </c>
      <c r="S796" s="28">
        <v>0</v>
      </c>
      <c r="AC796" s="32"/>
      <c r="AJ796">
        <v>24735</v>
      </c>
      <c r="AK796" s="34">
        <v>31.19</v>
      </c>
      <c r="AL796" s="34">
        <v>25.48</v>
      </c>
      <c r="AM796" s="28">
        <f t="shared" si="106"/>
        <v>5.7100000000000009</v>
      </c>
    </row>
    <row r="797" spans="2:39" x14ac:dyDescent="0.25">
      <c r="B797" s="6">
        <v>0.27395833333333303</v>
      </c>
      <c r="C797" s="28">
        <v>4.01</v>
      </c>
      <c r="D797" s="28">
        <v>1</v>
      </c>
      <c r="E797" s="28">
        <f t="shared" si="105"/>
        <v>563.52777777777749</v>
      </c>
      <c r="M797" s="27">
        <v>0.28697789351851855</v>
      </c>
      <c r="N797" s="18">
        <v>31.28</v>
      </c>
      <c r="O797" s="18">
        <v>25.57</v>
      </c>
      <c r="Q797" s="28">
        <v>6</v>
      </c>
      <c r="R797" s="28">
        <v>34</v>
      </c>
      <c r="S797" s="28">
        <v>30</v>
      </c>
      <c r="AC797" s="31"/>
      <c r="AJ797">
        <v>24765</v>
      </c>
      <c r="AK797" s="33">
        <v>31.19</v>
      </c>
      <c r="AL797" s="33">
        <v>25.48</v>
      </c>
      <c r="AM797" s="28">
        <f t="shared" si="106"/>
        <v>5.7100000000000009</v>
      </c>
    </row>
    <row r="798" spans="2:39" x14ac:dyDescent="0.25">
      <c r="B798" s="6">
        <v>0.27430555555555602</v>
      </c>
      <c r="C798" s="28">
        <v>4</v>
      </c>
      <c r="D798" s="28">
        <v>1</v>
      </c>
      <c r="E798" s="28">
        <f t="shared" si="105"/>
        <v>571.86111111111086</v>
      </c>
      <c r="M798" s="26">
        <v>0.28732592592592598</v>
      </c>
      <c r="N798" s="17">
        <v>31.28</v>
      </c>
      <c r="O798" s="17">
        <v>25.48</v>
      </c>
      <c r="Q798" s="28">
        <v>6</v>
      </c>
      <c r="R798" s="28">
        <v>35</v>
      </c>
      <c r="S798" s="28">
        <v>0</v>
      </c>
      <c r="AC798" s="32"/>
      <c r="AJ798">
        <v>24795</v>
      </c>
      <c r="AK798" s="34">
        <v>31.28</v>
      </c>
      <c r="AL798" s="34">
        <v>25.57</v>
      </c>
      <c r="AM798" s="28">
        <f t="shared" si="106"/>
        <v>5.7100000000000009</v>
      </c>
    </row>
    <row r="799" spans="2:39" x14ac:dyDescent="0.25">
      <c r="B799" s="6">
        <v>0.27465277777777802</v>
      </c>
      <c r="C799" s="28">
        <v>4</v>
      </c>
      <c r="D799" s="28">
        <v>1</v>
      </c>
      <c r="E799" s="28">
        <f t="shared" si="105"/>
        <v>580.19444444444423</v>
      </c>
      <c r="M799" s="27">
        <v>0.28767384259259265</v>
      </c>
      <c r="N799" s="18">
        <v>31.38</v>
      </c>
      <c r="O799" s="18">
        <v>25.57</v>
      </c>
      <c r="Q799" s="28">
        <v>6</v>
      </c>
      <c r="R799" s="28">
        <v>35</v>
      </c>
      <c r="S799" s="28">
        <v>30</v>
      </c>
      <c r="AC799" s="31"/>
      <c r="AJ799">
        <v>24825</v>
      </c>
      <c r="AK799" s="33">
        <v>31.28</v>
      </c>
      <c r="AL799" s="33">
        <v>25.48</v>
      </c>
      <c r="AM799" s="28">
        <f t="shared" si="106"/>
        <v>5.8000000000000007</v>
      </c>
    </row>
    <row r="800" spans="2:39" x14ac:dyDescent="0.25">
      <c r="B800" s="6">
        <v>0.27500000000000002</v>
      </c>
      <c r="C800" s="28">
        <v>4</v>
      </c>
      <c r="D800" s="28">
        <v>1</v>
      </c>
      <c r="E800" s="28">
        <f t="shared" si="105"/>
        <v>588.5277777777776</v>
      </c>
      <c r="M800" s="26">
        <v>0.28802144675925934</v>
      </c>
      <c r="N800" s="17">
        <v>31.28</v>
      </c>
      <c r="O800" s="17">
        <v>25.48</v>
      </c>
      <c r="Q800" s="28">
        <v>6</v>
      </c>
      <c r="R800" s="28">
        <v>36</v>
      </c>
      <c r="S800" s="28">
        <v>0</v>
      </c>
      <c r="AC800" s="32"/>
      <c r="AJ800">
        <v>24855</v>
      </c>
      <c r="AK800" s="34">
        <v>31.38</v>
      </c>
      <c r="AL800" s="34">
        <v>25.57</v>
      </c>
      <c r="AM800" s="28">
        <f t="shared" si="106"/>
        <v>5.8099999999999987</v>
      </c>
    </row>
    <row r="801" spans="2:39" x14ac:dyDescent="0.25">
      <c r="B801" s="6">
        <v>0.27534722222222202</v>
      </c>
      <c r="C801" s="28">
        <v>4</v>
      </c>
      <c r="D801" s="28">
        <v>1</v>
      </c>
      <c r="E801" s="28">
        <f t="shared" si="105"/>
        <v>596.86111111111097</v>
      </c>
      <c r="M801" s="27">
        <v>0.28836957175925926</v>
      </c>
      <c r="N801" s="18">
        <v>31.38</v>
      </c>
      <c r="O801" s="18">
        <v>25.48</v>
      </c>
      <c r="Q801" s="28">
        <v>6</v>
      </c>
      <c r="R801" s="28">
        <v>36</v>
      </c>
      <c r="S801" s="28">
        <v>30</v>
      </c>
      <c r="AC801" s="31"/>
      <c r="AJ801">
        <v>24885</v>
      </c>
      <c r="AK801" s="33">
        <v>31.28</v>
      </c>
      <c r="AL801" s="33">
        <v>25.48</v>
      </c>
      <c r="AM801" s="28">
        <f t="shared" si="106"/>
        <v>5.8000000000000007</v>
      </c>
    </row>
    <row r="802" spans="2:39" x14ac:dyDescent="0.25">
      <c r="B802" s="6">
        <v>0.27569444444444402</v>
      </c>
      <c r="C802" s="28">
        <v>4</v>
      </c>
      <c r="D802" s="28">
        <v>1</v>
      </c>
      <c r="E802" s="28">
        <f t="shared" si="105"/>
        <v>605.19444444444434</v>
      </c>
      <c r="M802" s="26">
        <v>0.2887176041666667</v>
      </c>
      <c r="N802" s="17">
        <v>31.28</v>
      </c>
      <c r="O802" s="17">
        <v>25.4</v>
      </c>
      <c r="Q802" s="28">
        <v>6</v>
      </c>
      <c r="R802" s="28">
        <v>37</v>
      </c>
      <c r="S802" s="28">
        <v>0</v>
      </c>
      <c r="AC802" s="32"/>
      <c r="AJ802">
        <v>24915</v>
      </c>
      <c r="AK802" s="34">
        <v>31.38</v>
      </c>
      <c r="AL802" s="34">
        <v>25.48</v>
      </c>
      <c r="AM802" s="28">
        <f t="shared" si="106"/>
        <v>5.8999999999999986</v>
      </c>
    </row>
    <row r="803" spans="2:39" x14ac:dyDescent="0.25">
      <c r="B803" s="6">
        <v>0.27604166666666702</v>
      </c>
      <c r="C803" s="28">
        <v>4</v>
      </c>
      <c r="D803" s="28">
        <v>1</v>
      </c>
      <c r="E803" s="28">
        <f t="shared" si="105"/>
        <v>613.52777777777771</v>
      </c>
      <c r="M803" s="27">
        <v>0.28906497685185195</v>
      </c>
      <c r="N803" s="18">
        <v>31.38</v>
      </c>
      <c r="O803" s="18">
        <v>25.4</v>
      </c>
      <c r="Q803" s="28">
        <v>6</v>
      </c>
      <c r="R803" s="28">
        <v>37</v>
      </c>
      <c r="S803" s="28">
        <v>30</v>
      </c>
      <c r="AC803" s="31"/>
      <c r="AJ803">
        <v>24945</v>
      </c>
      <c r="AK803" s="33">
        <v>31.28</v>
      </c>
      <c r="AL803" s="33">
        <v>25.4</v>
      </c>
      <c r="AM803" s="28">
        <f t="shared" si="106"/>
        <v>5.8800000000000026</v>
      </c>
    </row>
    <row r="804" spans="2:39" x14ac:dyDescent="0.25">
      <c r="B804" s="6">
        <v>0.27638888888888902</v>
      </c>
      <c r="C804" s="28">
        <v>4</v>
      </c>
      <c r="D804" s="28">
        <v>1</v>
      </c>
      <c r="E804" s="28">
        <f t="shared" si="105"/>
        <v>621.86111111111109</v>
      </c>
      <c r="M804" s="26">
        <v>0.28941335648148159</v>
      </c>
      <c r="N804" s="17">
        <v>31.28</v>
      </c>
      <c r="O804" s="17">
        <v>25.4</v>
      </c>
      <c r="Q804" s="28">
        <v>6</v>
      </c>
      <c r="R804" s="28">
        <v>38</v>
      </c>
      <c r="S804" s="28">
        <v>0</v>
      </c>
      <c r="AC804" s="32"/>
      <c r="AJ804">
        <v>24975</v>
      </c>
      <c r="AK804" s="34">
        <v>31.38</v>
      </c>
      <c r="AL804" s="34">
        <v>25.4</v>
      </c>
      <c r="AM804" s="28">
        <f t="shared" si="106"/>
        <v>5.98</v>
      </c>
    </row>
    <row r="805" spans="2:39" x14ac:dyDescent="0.25">
      <c r="B805" s="6">
        <v>0.27673611111111102</v>
      </c>
      <c r="C805" s="28">
        <v>4</v>
      </c>
      <c r="D805" s="28">
        <v>0.99</v>
      </c>
      <c r="E805" s="28">
        <f t="shared" si="105"/>
        <v>630.11111111111109</v>
      </c>
      <c r="M805" s="27">
        <v>0.28976107638888893</v>
      </c>
      <c r="N805" s="18">
        <v>31.38</v>
      </c>
      <c r="O805" s="18">
        <v>25.4</v>
      </c>
      <c r="Q805" s="28">
        <v>6</v>
      </c>
      <c r="R805" s="28">
        <v>38</v>
      </c>
      <c r="S805" s="28">
        <v>30</v>
      </c>
      <c r="AC805" s="31"/>
      <c r="AJ805">
        <v>25005</v>
      </c>
      <c r="AK805" s="33">
        <v>31.28</v>
      </c>
      <c r="AL805" s="33">
        <v>25.4</v>
      </c>
      <c r="AM805" s="28">
        <f t="shared" si="106"/>
        <v>5.8800000000000026</v>
      </c>
    </row>
    <row r="806" spans="2:39" x14ac:dyDescent="0.25">
      <c r="B806" s="6">
        <v>0.27708333333333302</v>
      </c>
      <c r="C806" s="28">
        <v>4</v>
      </c>
      <c r="D806" s="28">
        <v>0.99</v>
      </c>
      <c r="E806" s="28">
        <f t="shared" si="105"/>
        <v>638.36111111111109</v>
      </c>
      <c r="M806" s="26">
        <v>0.2901085185185186</v>
      </c>
      <c r="N806" s="17">
        <v>31.38</v>
      </c>
      <c r="O806" s="17">
        <v>25.48</v>
      </c>
      <c r="Q806" s="28">
        <v>6</v>
      </c>
      <c r="R806" s="28">
        <v>39</v>
      </c>
      <c r="S806" s="28">
        <v>0</v>
      </c>
      <c r="AC806" s="32"/>
      <c r="AJ806">
        <v>25035</v>
      </c>
      <c r="AK806" s="34">
        <v>31.38</v>
      </c>
      <c r="AL806" s="34">
        <v>25.4</v>
      </c>
      <c r="AM806" s="28">
        <f t="shared" si="106"/>
        <v>5.98</v>
      </c>
    </row>
    <row r="807" spans="2:39" x14ac:dyDescent="0.25">
      <c r="B807" s="6">
        <v>0.27743055555555601</v>
      </c>
      <c r="C807" s="28">
        <v>4</v>
      </c>
      <c r="D807" s="28">
        <v>0.99</v>
      </c>
      <c r="E807" s="28">
        <f t="shared" si="105"/>
        <v>646.61111111111109</v>
      </c>
      <c r="M807" s="27">
        <v>0.29045677083333343</v>
      </c>
      <c r="N807" s="18">
        <v>31.38</v>
      </c>
      <c r="O807" s="18">
        <v>25.31</v>
      </c>
      <c r="Q807" s="28">
        <v>6</v>
      </c>
      <c r="R807" s="28">
        <v>39</v>
      </c>
      <c r="S807" s="28">
        <v>30</v>
      </c>
      <c r="AC807" s="31"/>
      <c r="AJ807">
        <v>25065</v>
      </c>
      <c r="AK807" s="33">
        <v>31.38</v>
      </c>
      <c r="AL807" s="33">
        <v>25.48</v>
      </c>
      <c r="AM807" s="28">
        <f t="shared" si="106"/>
        <v>5.8999999999999986</v>
      </c>
    </row>
    <row r="808" spans="2:39" x14ac:dyDescent="0.25">
      <c r="B808" s="6">
        <v>0.27777777777777801</v>
      </c>
      <c r="C808" s="28">
        <v>4</v>
      </c>
      <c r="D808" s="28">
        <v>0.99</v>
      </c>
      <c r="E808" s="28">
        <f t="shared" si="105"/>
        <v>654.86111111111109</v>
      </c>
      <c r="M808" s="26">
        <v>0.29080421296296299</v>
      </c>
      <c r="N808" s="17">
        <v>31.28</v>
      </c>
      <c r="O808" s="17">
        <v>25.31</v>
      </c>
      <c r="Q808" s="28">
        <v>6</v>
      </c>
      <c r="R808" s="28">
        <v>40</v>
      </c>
      <c r="S808" s="28">
        <v>0</v>
      </c>
      <c r="AC808" s="32"/>
      <c r="AJ808">
        <v>25095</v>
      </c>
      <c r="AK808" s="34">
        <v>31.38</v>
      </c>
      <c r="AL808" s="34">
        <v>25.31</v>
      </c>
      <c r="AM808" s="28">
        <f t="shared" si="106"/>
        <v>6.07</v>
      </c>
    </row>
    <row r="809" spans="2:39" x14ac:dyDescent="0.25">
      <c r="B809" s="6">
        <v>0.27812500000000001</v>
      </c>
      <c r="C809" s="28">
        <v>3.99</v>
      </c>
      <c r="D809" s="28">
        <v>0.99</v>
      </c>
      <c r="E809" s="28">
        <f t="shared" si="105"/>
        <v>663.11111111111109</v>
      </c>
      <c r="M809" s="27">
        <v>0.29115204861111121</v>
      </c>
      <c r="N809" s="18">
        <v>31.38</v>
      </c>
      <c r="O809" s="18">
        <v>25.31</v>
      </c>
      <c r="Q809" s="28">
        <v>6</v>
      </c>
      <c r="R809" s="28">
        <v>40</v>
      </c>
      <c r="S809" s="28">
        <v>30</v>
      </c>
      <c r="AC809" s="31"/>
      <c r="AJ809">
        <v>25125</v>
      </c>
      <c r="AK809" s="33">
        <v>31.28</v>
      </c>
      <c r="AL809" s="33">
        <v>25.31</v>
      </c>
      <c r="AM809" s="28">
        <f t="shared" si="106"/>
        <v>5.9700000000000024</v>
      </c>
    </row>
    <row r="810" spans="2:39" x14ac:dyDescent="0.25">
      <c r="B810" s="6">
        <v>0.27847222222222201</v>
      </c>
      <c r="C810" s="28">
        <v>3.99</v>
      </c>
      <c r="D810" s="28">
        <v>0.99</v>
      </c>
      <c r="E810" s="28">
        <f t="shared" si="105"/>
        <v>671.36111111111109</v>
      </c>
      <c r="M810" s="26">
        <v>0.2914999074074075</v>
      </c>
      <c r="N810" s="17">
        <v>31.28</v>
      </c>
      <c r="O810" s="17">
        <v>25.31</v>
      </c>
      <c r="Q810" s="28">
        <v>6</v>
      </c>
      <c r="R810" s="28">
        <v>41</v>
      </c>
      <c r="S810" s="28">
        <v>0</v>
      </c>
      <c r="AC810" s="32"/>
      <c r="AJ810">
        <v>25156</v>
      </c>
      <c r="AK810" s="34">
        <v>31.38</v>
      </c>
      <c r="AL810" s="34">
        <v>25.31</v>
      </c>
      <c r="AM810" s="28">
        <f t="shared" si="106"/>
        <v>6.07</v>
      </c>
    </row>
    <row r="811" spans="2:39" x14ac:dyDescent="0.25">
      <c r="B811" s="6">
        <v>0.27881944444444401</v>
      </c>
      <c r="C811" s="28">
        <v>3.99</v>
      </c>
      <c r="D811" s="28">
        <v>0.99</v>
      </c>
      <c r="E811" s="28">
        <f t="shared" si="105"/>
        <v>679.61111111111109</v>
      </c>
      <c r="M811" s="27">
        <v>0.29184774305555561</v>
      </c>
      <c r="N811" s="18">
        <v>31.38</v>
      </c>
      <c r="O811" s="18">
        <v>25.31</v>
      </c>
      <c r="Q811" s="28">
        <v>6</v>
      </c>
      <c r="R811" s="28">
        <v>41</v>
      </c>
      <c r="S811" s="28">
        <v>30</v>
      </c>
      <c r="AC811" s="31"/>
      <c r="AJ811">
        <v>25186</v>
      </c>
      <c r="AK811" s="33">
        <v>31.28</v>
      </c>
      <c r="AL811" s="33">
        <v>25.31</v>
      </c>
      <c r="AM811" s="28">
        <f t="shared" si="106"/>
        <v>5.9700000000000024</v>
      </c>
    </row>
    <row r="812" spans="2:39" x14ac:dyDescent="0.25">
      <c r="B812" s="6">
        <v>0.27916666666666701</v>
      </c>
      <c r="C812" s="28">
        <v>3.99</v>
      </c>
      <c r="D812" s="28">
        <v>0.99</v>
      </c>
      <c r="E812" s="28">
        <f t="shared" si="105"/>
        <v>687.86111111111109</v>
      </c>
      <c r="M812" s="26">
        <v>0.29219561342592593</v>
      </c>
      <c r="N812" s="17">
        <v>31.28</v>
      </c>
      <c r="O812" s="17">
        <v>25.4</v>
      </c>
      <c r="Q812" s="28">
        <v>6</v>
      </c>
      <c r="R812" s="28">
        <v>42</v>
      </c>
      <c r="S812" s="28">
        <v>0</v>
      </c>
      <c r="AC812" s="32"/>
      <c r="AJ812">
        <v>25216</v>
      </c>
      <c r="AK812" s="34">
        <v>31.38</v>
      </c>
      <c r="AL812" s="34">
        <v>25.31</v>
      </c>
      <c r="AM812" s="28">
        <f t="shared" si="106"/>
        <v>6.07</v>
      </c>
    </row>
    <row r="813" spans="2:39" x14ac:dyDescent="0.25">
      <c r="B813" s="6">
        <v>0.27951388888888901</v>
      </c>
      <c r="C813" s="28">
        <v>3.99</v>
      </c>
      <c r="D813" s="28">
        <v>0.99</v>
      </c>
      <c r="E813" s="28">
        <f t="shared" si="105"/>
        <v>696.11111111111109</v>
      </c>
      <c r="M813" s="27">
        <v>0.2925439699074075</v>
      </c>
      <c r="N813" s="18">
        <v>31.38</v>
      </c>
      <c r="O813" s="18">
        <v>25.4</v>
      </c>
      <c r="Q813" s="28">
        <v>6</v>
      </c>
      <c r="R813" s="28">
        <v>42</v>
      </c>
      <c r="S813" s="28">
        <v>30</v>
      </c>
      <c r="AC813" s="31"/>
      <c r="AJ813">
        <v>25246</v>
      </c>
      <c r="AK813" s="33">
        <v>31.28</v>
      </c>
      <c r="AL813" s="33">
        <v>25.4</v>
      </c>
      <c r="AM813" s="28">
        <f t="shared" si="106"/>
        <v>5.8800000000000026</v>
      </c>
    </row>
    <row r="814" spans="2:39" x14ac:dyDescent="0.25">
      <c r="B814" s="6">
        <v>0.27986111111111101</v>
      </c>
      <c r="C814" s="28">
        <v>3.99</v>
      </c>
      <c r="D814" s="28">
        <v>0.99</v>
      </c>
      <c r="E814" s="28">
        <f t="shared" si="105"/>
        <v>704.36111111111109</v>
      </c>
      <c r="M814" s="26">
        <v>0.29289134259259264</v>
      </c>
      <c r="N814" s="17">
        <v>31.38</v>
      </c>
      <c r="O814" s="17">
        <v>25.31</v>
      </c>
      <c r="Q814" s="28">
        <v>6</v>
      </c>
      <c r="R814" s="28">
        <v>43</v>
      </c>
      <c r="S814" s="28">
        <v>0</v>
      </c>
      <c r="AC814" s="32"/>
      <c r="AJ814">
        <v>25276</v>
      </c>
      <c r="AK814" s="34">
        <v>31.38</v>
      </c>
      <c r="AL814" s="34">
        <v>25.4</v>
      </c>
      <c r="AM814" s="28">
        <f t="shared" si="106"/>
        <v>5.98</v>
      </c>
    </row>
    <row r="815" spans="2:39" x14ac:dyDescent="0.25">
      <c r="B815" s="6">
        <v>0.280208333333333</v>
      </c>
      <c r="C815" s="28">
        <v>3.99</v>
      </c>
      <c r="D815" s="28">
        <v>0.99</v>
      </c>
      <c r="E815" s="28">
        <f t="shared" si="105"/>
        <v>712.61111111111109</v>
      </c>
      <c r="M815" s="27">
        <v>0.29323915509259268</v>
      </c>
      <c r="N815" s="18">
        <v>31.38</v>
      </c>
      <c r="O815" s="18">
        <v>25.4</v>
      </c>
      <c r="Q815" s="28">
        <v>6</v>
      </c>
      <c r="R815" s="28">
        <v>43</v>
      </c>
      <c r="S815" s="28">
        <v>30</v>
      </c>
      <c r="AC815" s="31"/>
      <c r="AJ815">
        <v>25306</v>
      </c>
      <c r="AK815" s="33">
        <v>31.38</v>
      </c>
      <c r="AL815" s="33">
        <v>25.31</v>
      </c>
      <c r="AM815" s="28">
        <f t="shared" si="106"/>
        <v>6.07</v>
      </c>
    </row>
    <row r="816" spans="2:39" x14ac:dyDescent="0.25">
      <c r="B816" s="6">
        <v>0.280555555555556</v>
      </c>
      <c r="C816" s="28">
        <v>3.99</v>
      </c>
      <c r="D816" s="28">
        <v>0.99</v>
      </c>
      <c r="E816" s="28">
        <f t="shared" si="105"/>
        <v>720.86111111111109</v>
      </c>
      <c r="M816" s="26">
        <v>0.29358699074074079</v>
      </c>
      <c r="N816" s="17">
        <v>31.38</v>
      </c>
      <c r="O816" s="17">
        <v>25.4</v>
      </c>
      <c r="Q816" s="28">
        <v>6</v>
      </c>
      <c r="R816" s="28">
        <v>44</v>
      </c>
      <c r="S816" s="28">
        <v>0</v>
      </c>
      <c r="AC816" s="32"/>
      <c r="AJ816">
        <v>25336</v>
      </c>
      <c r="AK816" s="34">
        <v>31.38</v>
      </c>
      <c r="AL816" s="34">
        <v>25.4</v>
      </c>
      <c r="AM816" s="28">
        <f t="shared" si="106"/>
        <v>5.98</v>
      </c>
    </row>
    <row r="817" spans="2:39" x14ac:dyDescent="0.25">
      <c r="B817" s="6">
        <v>0.280902777777778</v>
      </c>
      <c r="C817" s="28">
        <v>3.99</v>
      </c>
      <c r="D817" s="28">
        <v>0.99</v>
      </c>
      <c r="E817" s="28">
        <f t="shared" si="105"/>
        <v>729.11111111111109</v>
      </c>
      <c r="M817" s="27">
        <v>0.29393494212962967</v>
      </c>
      <c r="N817" s="18">
        <v>31.38</v>
      </c>
      <c r="O817" s="18">
        <v>25.31</v>
      </c>
      <c r="Q817" s="28">
        <v>6</v>
      </c>
      <c r="R817" s="28">
        <v>44</v>
      </c>
      <c r="S817" s="28">
        <v>30</v>
      </c>
      <c r="AC817" s="31"/>
      <c r="AJ817">
        <v>25366</v>
      </c>
      <c r="AK817" s="33">
        <v>31.38</v>
      </c>
      <c r="AL817" s="33">
        <v>25.4</v>
      </c>
      <c r="AM817" s="28">
        <f t="shared" si="106"/>
        <v>5.98</v>
      </c>
    </row>
    <row r="818" spans="2:39" x14ac:dyDescent="0.25">
      <c r="B818" s="6">
        <v>0.28125</v>
      </c>
      <c r="C818" s="28">
        <v>3.99</v>
      </c>
      <c r="D818" s="28">
        <v>0.99</v>
      </c>
      <c r="E818" s="28">
        <f t="shared" si="105"/>
        <v>737.36111111111109</v>
      </c>
      <c r="M818" s="26">
        <v>0.29428297453703711</v>
      </c>
      <c r="N818" s="17">
        <v>31.47</v>
      </c>
      <c r="O818" s="17">
        <v>25.57</v>
      </c>
      <c r="Q818" s="28">
        <v>6</v>
      </c>
      <c r="R818" s="28">
        <v>45</v>
      </c>
      <c r="S818" s="28">
        <v>0</v>
      </c>
      <c r="AC818" s="32"/>
      <c r="AJ818">
        <v>25396</v>
      </c>
      <c r="AK818" s="34">
        <v>31.38</v>
      </c>
      <c r="AL818" s="34">
        <v>25.31</v>
      </c>
      <c r="AM818" s="28">
        <f t="shared" si="106"/>
        <v>6.07</v>
      </c>
    </row>
    <row r="819" spans="2:39" x14ac:dyDescent="0.25">
      <c r="B819" s="6">
        <v>0.281597222222222</v>
      </c>
      <c r="C819" s="28">
        <v>3.98</v>
      </c>
      <c r="D819" s="28">
        <v>0.99</v>
      </c>
      <c r="E819" s="28">
        <f t="shared" si="105"/>
        <v>745.61111111111109</v>
      </c>
      <c r="M819" s="27">
        <v>0.29463092592592599</v>
      </c>
      <c r="N819" s="18">
        <v>31.47</v>
      </c>
      <c r="O819" s="18">
        <v>25.57</v>
      </c>
      <c r="Q819" s="28">
        <v>6</v>
      </c>
      <c r="R819" s="28">
        <v>45</v>
      </c>
      <c r="S819" s="28">
        <v>30</v>
      </c>
      <c r="AC819" s="31"/>
      <c r="AJ819">
        <v>25426</v>
      </c>
      <c r="AK819" s="33">
        <v>31.47</v>
      </c>
      <c r="AL819" s="33">
        <v>25.57</v>
      </c>
      <c r="AM819" s="28">
        <f t="shared" si="106"/>
        <v>5.8999999999999986</v>
      </c>
    </row>
    <row r="820" spans="2:39" x14ac:dyDescent="0.25">
      <c r="B820" s="6">
        <v>0.281944444444444</v>
      </c>
      <c r="C820" s="28">
        <v>3.98</v>
      </c>
      <c r="D820" s="28">
        <v>0.99</v>
      </c>
      <c r="E820" s="28">
        <f t="shared" si="105"/>
        <v>753.86111111111109</v>
      </c>
      <c r="M820" s="26">
        <v>0.29497836805555555</v>
      </c>
      <c r="N820" s="17">
        <v>31.47</v>
      </c>
      <c r="O820" s="17">
        <v>25.57</v>
      </c>
      <c r="Q820" s="28">
        <v>6</v>
      </c>
      <c r="R820" s="28">
        <v>46</v>
      </c>
      <c r="S820" s="28">
        <v>0</v>
      </c>
      <c r="AC820" s="32"/>
      <c r="AJ820">
        <v>25456</v>
      </c>
      <c r="AK820" s="34">
        <v>31.47</v>
      </c>
      <c r="AL820" s="34">
        <v>25.57</v>
      </c>
      <c r="AM820" s="28">
        <f t="shared" si="106"/>
        <v>5.8999999999999986</v>
      </c>
    </row>
    <row r="821" spans="2:39" x14ac:dyDescent="0.25">
      <c r="B821" s="6">
        <v>0.282291666666667</v>
      </c>
      <c r="C821" s="28">
        <v>3.98</v>
      </c>
      <c r="D821" s="28">
        <v>0.99</v>
      </c>
      <c r="E821" s="28">
        <f t="shared" si="105"/>
        <v>762.11111111111109</v>
      </c>
      <c r="M821" s="27">
        <v>0.29532622685185195</v>
      </c>
      <c r="N821" s="18">
        <v>31.47</v>
      </c>
      <c r="O821" s="18">
        <v>25.4</v>
      </c>
      <c r="Q821" s="28">
        <v>6</v>
      </c>
      <c r="R821" s="28">
        <v>46</v>
      </c>
      <c r="S821" s="28">
        <v>30</v>
      </c>
      <c r="AC821" s="31"/>
      <c r="AJ821">
        <v>25486</v>
      </c>
      <c r="AK821" s="33">
        <v>31.47</v>
      </c>
      <c r="AL821" s="33">
        <v>25.57</v>
      </c>
      <c r="AM821" s="28">
        <f t="shared" si="106"/>
        <v>5.8999999999999986</v>
      </c>
    </row>
    <row r="822" spans="2:39" x14ac:dyDescent="0.25">
      <c r="B822" s="6">
        <v>0.28263888888888899</v>
      </c>
      <c r="C822" s="28">
        <v>3.98</v>
      </c>
      <c r="D822" s="28">
        <v>0.99</v>
      </c>
      <c r="E822" s="28">
        <f t="shared" si="105"/>
        <v>770.36111111111109</v>
      </c>
      <c r="M822" s="26">
        <v>0.29567408564814823</v>
      </c>
      <c r="N822" s="17">
        <v>31.38</v>
      </c>
      <c r="O822" s="17">
        <v>25.48</v>
      </c>
      <c r="Q822" s="28">
        <v>6</v>
      </c>
      <c r="R822" s="28">
        <v>47</v>
      </c>
      <c r="S822" s="28">
        <v>0</v>
      </c>
      <c r="AC822" s="32"/>
      <c r="AJ822">
        <v>25516</v>
      </c>
      <c r="AK822" s="34">
        <v>31.47</v>
      </c>
      <c r="AL822" s="34">
        <v>25.4</v>
      </c>
      <c r="AM822" s="28">
        <f t="shared" si="106"/>
        <v>6.07</v>
      </c>
    </row>
    <row r="823" spans="2:39" x14ac:dyDescent="0.25">
      <c r="B823" s="6">
        <v>0.28298611111111099</v>
      </c>
      <c r="C823" s="28">
        <v>3.98</v>
      </c>
      <c r="D823" s="28">
        <v>0.99</v>
      </c>
      <c r="E823" s="28">
        <f t="shared" si="105"/>
        <v>778.61111111111109</v>
      </c>
      <c r="M823" s="27">
        <v>0.29602190972222231</v>
      </c>
      <c r="N823" s="18">
        <v>31.28</v>
      </c>
      <c r="O823" s="18">
        <v>25.48</v>
      </c>
      <c r="Q823" s="28">
        <v>6</v>
      </c>
      <c r="R823" s="28">
        <v>47</v>
      </c>
      <c r="S823" s="28">
        <v>30</v>
      </c>
      <c r="AC823" s="31"/>
      <c r="AJ823">
        <v>25546</v>
      </c>
      <c r="AK823" s="33">
        <v>31.38</v>
      </c>
      <c r="AL823" s="33">
        <v>25.48</v>
      </c>
      <c r="AM823" s="28">
        <f t="shared" si="106"/>
        <v>5.8999999999999986</v>
      </c>
    </row>
    <row r="824" spans="2:39" x14ac:dyDescent="0.25">
      <c r="B824" s="6">
        <v>0.28333333333333299</v>
      </c>
      <c r="C824" s="28">
        <v>3.98</v>
      </c>
      <c r="D824" s="28">
        <v>0.99</v>
      </c>
      <c r="E824" s="28">
        <f t="shared" si="105"/>
        <v>786.86111111111109</v>
      </c>
      <c r="M824" s="26">
        <v>0.296370150462963</v>
      </c>
      <c r="N824" s="17">
        <v>31.28</v>
      </c>
      <c r="O824" s="17">
        <v>25.4</v>
      </c>
      <c r="Q824" s="28">
        <v>6</v>
      </c>
      <c r="R824" s="28">
        <v>48</v>
      </c>
      <c r="S824" s="28">
        <v>0</v>
      </c>
      <c r="AC824" s="32"/>
      <c r="AJ824">
        <v>25576</v>
      </c>
      <c r="AK824" s="34">
        <v>31.28</v>
      </c>
      <c r="AL824" s="34">
        <v>25.48</v>
      </c>
      <c r="AM824" s="28">
        <f t="shared" si="106"/>
        <v>5.8000000000000007</v>
      </c>
    </row>
    <row r="825" spans="2:39" x14ac:dyDescent="0.25">
      <c r="B825" s="6">
        <v>0.28368055555555599</v>
      </c>
      <c r="C825" s="28">
        <v>3.98</v>
      </c>
      <c r="D825" s="28">
        <v>0.99</v>
      </c>
      <c r="E825" s="28">
        <f t="shared" si="105"/>
        <v>795.11111111111109</v>
      </c>
      <c r="M825" s="27">
        <v>0.29671803240740746</v>
      </c>
      <c r="N825" s="18">
        <v>31.28</v>
      </c>
      <c r="O825" s="18">
        <v>25.48</v>
      </c>
      <c r="Q825" s="28">
        <v>6</v>
      </c>
      <c r="R825" s="28">
        <v>48</v>
      </c>
      <c r="S825" s="28">
        <v>30</v>
      </c>
      <c r="AC825" s="31"/>
      <c r="AJ825">
        <v>25606</v>
      </c>
      <c r="AK825" s="33">
        <v>31.28</v>
      </c>
      <c r="AL825" s="33">
        <v>25.4</v>
      </c>
      <c r="AM825" s="28">
        <f t="shared" si="106"/>
        <v>5.8800000000000026</v>
      </c>
    </row>
    <row r="826" spans="2:39" x14ac:dyDescent="0.25">
      <c r="B826" s="6">
        <v>0.28402777777777799</v>
      </c>
      <c r="C826" s="28">
        <v>3.98</v>
      </c>
      <c r="D826" s="28">
        <v>0.99</v>
      </c>
      <c r="E826" s="28">
        <f t="shared" si="105"/>
        <v>803.36111111111109</v>
      </c>
      <c r="M826" s="26">
        <v>0.29706567129629635</v>
      </c>
      <c r="N826" s="17">
        <v>31.38</v>
      </c>
      <c r="O826" s="17">
        <v>25.57</v>
      </c>
      <c r="Q826" s="28">
        <v>6</v>
      </c>
      <c r="R826" s="28">
        <v>49</v>
      </c>
      <c r="S826" s="28">
        <v>0</v>
      </c>
      <c r="AC826" s="32"/>
      <c r="AJ826">
        <v>25636</v>
      </c>
      <c r="AK826" s="34">
        <v>31.28</v>
      </c>
      <c r="AL826" s="34">
        <v>25.48</v>
      </c>
      <c r="AM826" s="28">
        <f t="shared" si="106"/>
        <v>5.8000000000000007</v>
      </c>
    </row>
    <row r="827" spans="2:39" x14ac:dyDescent="0.25">
      <c r="B827" s="6">
        <v>0.28437499999999999</v>
      </c>
      <c r="C827" s="28">
        <v>3.97</v>
      </c>
      <c r="D827" s="28">
        <v>0.99</v>
      </c>
      <c r="E827" s="28">
        <f t="shared" si="105"/>
        <v>811.61111111111109</v>
      </c>
      <c r="M827" s="27">
        <v>0.29741362268518523</v>
      </c>
      <c r="N827" s="18">
        <v>31.47</v>
      </c>
      <c r="O827" s="18">
        <v>25.48</v>
      </c>
      <c r="Q827" s="28">
        <v>6</v>
      </c>
      <c r="R827" s="28">
        <v>49</v>
      </c>
      <c r="S827" s="28">
        <v>30</v>
      </c>
      <c r="AC827" s="31"/>
      <c r="AJ827">
        <v>25666</v>
      </c>
      <c r="AK827" s="33">
        <v>31.38</v>
      </c>
      <c r="AL827" s="33">
        <v>25.57</v>
      </c>
      <c r="AM827" s="28">
        <f t="shared" si="106"/>
        <v>5.8099999999999987</v>
      </c>
    </row>
    <row r="828" spans="2:39" x14ac:dyDescent="0.25">
      <c r="B828" s="6">
        <v>0.28472222222222199</v>
      </c>
      <c r="C828" s="28">
        <v>3.97</v>
      </c>
      <c r="D828" s="28">
        <v>0.99</v>
      </c>
      <c r="E828" s="28">
        <f t="shared" si="105"/>
        <v>819.86111111111109</v>
      </c>
      <c r="M828" s="26">
        <v>0.2977611574074075</v>
      </c>
      <c r="N828" s="17">
        <v>31.28</v>
      </c>
      <c r="O828" s="17">
        <v>25.4</v>
      </c>
      <c r="Q828" s="28">
        <v>6</v>
      </c>
      <c r="R828" s="28">
        <v>50</v>
      </c>
      <c r="S828" s="28">
        <v>0</v>
      </c>
      <c r="AC828" s="32"/>
      <c r="AJ828">
        <v>25697</v>
      </c>
      <c r="AK828" s="34">
        <v>31.47</v>
      </c>
      <c r="AL828" s="34">
        <v>25.48</v>
      </c>
      <c r="AM828" s="28">
        <f t="shared" si="106"/>
        <v>5.9899999999999984</v>
      </c>
    </row>
    <row r="829" spans="2:39" x14ac:dyDescent="0.25">
      <c r="B829" s="6">
        <v>0.28506944444444399</v>
      </c>
      <c r="C829" s="28">
        <v>3.97</v>
      </c>
      <c r="D829" s="28">
        <v>0.99</v>
      </c>
      <c r="E829" s="28">
        <f t="shared" si="105"/>
        <v>828.11111111111109</v>
      </c>
      <c r="M829" s="27">
        <v>0.29810900462962964</v>
      </c>
      <c r="N829" s="18">
        <v>31.47</v>
      </c>
      <c r="O829" s="18">
        <v>25.4</v>
      </c>
      <c r="Q829" s="28">
        <v>6</v>
      </c>
      <c r="R829" s="28">
        <v>50</v>
      </c>
      <c r="S829" s="28">
        <v>30</v>
      </c>
      <c r="AC829" s="31"/>
      <c r="AJ829">
        <v>25727</v>
      </c>
      <c r="AK829" s="33">
        <v>31.28</v>
      </c>
      <c r="AL829" s="33">
        <v>25.4</v>
      </c>
      <c r="AM829" s="28">
        <f t="shared" si="106"/>
        <v>5.8800000000000026</v>
      </c>
    </row>
    <row r="830" spans="2:39" x14ac:dyDescent="0.25">
      <c r="B830" s="6">
        <v>0.28541666666666698</v>
      </c>
      <c r="C830" s="28">
        <v>3.97</v>
      </c>
      <c r="D830" s="28">
        <v>0.99</v>
      </c>
      <c r="E830" s="28">
        <f t="shared" si="105"/>
        <v>836.36111111111109</v>
      </c>
      <c r="M830" s="26">
        <v>0.29845711805555564</v>
      </c>
      <c r="N830" s="17">
        <v>31.47</v>
      </c>
      <c r="O830" s="17">
        <v>25.4</v>
      </c>
      <c r="Q830" s="28">
        <v>6</v>
      </c>
      <c r="R830" s="28">
        <v>51</v>
      </c>
      <c r="S830" s="28">
        <v>0</v>
      </c>
      <c r="AC830" s="32"/>
      <c r="AJ830">
        <v>25757</v>
      </c>
      <c r="AK830" s="34">
        <v>31.47</v>
      </c>
      <c r="AL830" s="34">
        <v>25.4</v>
      </c>
      <c r="AM830" s="28">
        <f t="shared" si="106"/>
        <v>6.07</v>
      </c>
    </row>
    <row r="831" spans="2:39" x14ac:dyDescent="0.25">
      <c r="B831" s="6">
        <v>0.28576388888888898</v>
      </c>
      <c r="C831" s="28">
        <v>3.97</v>
      </c>
      <c r="D831" s="28">
        <v>0.99</v>
      </c>
      <c r="E831" s="28">
        <f t="shared" si="105"/>
        <v>844.61111111111109</v>
      </c>
      <c r="M831" s="27">
        <v>0.29880503472222231</v>
      </c>
      <c r="N831" s="18">
        <v>31.38</v>
      </c>
      <c r="O831" s="18">
        <v>25.4</v>
      </c>
      <c r="Q831" s="28">
        <v>6</v>
      </c>
      <c r="R831" s="28">
        <v>51</v>
      </c>
      <c r="S831" s="28">
        <v>30</v>
      </c>
      <c r="AC831" s="31"/>
      <c r="AJ831">
        <v>25787</v>
      </c>
      <c r="AK831" s="33">
        <v>31.47</v>
      </c>
      <c r="AL831" s="33">
        <v>25.4</v>
      </c>
      <c r="AM831" s="28">
        <f t="shared" si="106"/>
        <v>6.07</v>
      </c>
    </row>
    <row r="832" spans="2:39" x14ac:dyDescent="0.25">
      <c r="B832" s="6">
        <v>0.28611111111111098</v>
      </c>
      <c r="C832" s="28">
        <v>3.97</v>
      </c>
      <c r="D832" s="28">
        <v>0.99</v>
      </c>
      <c r="E832" s="28">
        <f t="shared" si="105"/>
        <v>852.86111111111109</v>
      </c>
      <c r="M832" s="26">
        <v>0.2991525462962964</v>
      </c>
      <c r="N832" s="17">
        <v>31.38</v>
      </c>
      <c r="O832" s="17">
        <v>25.4</v>
      </c>
      <c r="Q832" s="28">
        <v>6</v>
      </c>
      <c r="R832" s="28">
        <v>52</v>
      </c>
      <c r="S832" s="28">
        <v>0</v>
      </c>
      <c r="AC832" s="32"/>
      <c r="AJ832">
        <v>25817</v>
      </c>
      <c r="AK832" s="34">
        <v>31.38</v>
      </c>
      <c r="AL832" s="34">
        <v>25.4</v>
      </c>
      <c r="AM832" s="28">
        <f t="shared" si="106"/>
        <v>5.98</v>
      </c>
    </row>
    <row r="833" spans="2:39" x14ac:dyDescent="0.25">
      <c r="B833" s="6">
        <v>0.28645833333333298</v>
      </c>
      <c r="C833" s="28">
        <v>3.96</v>
      </c>
      <c r="D833" s="28">
        <v>0.99</v>
      </c>
      <c r="E833" s="28">
        <f t="shared" si="105"/>
        <v>861.11111111111109</v>
      </c>
      <c r="M833" s="27">
        <v>0.29950037037037047</v>
      </c>
      <c r="N833" s="18">
        <v>31.38</v>
      </c>
      <c r="O833" s="18">
        <v>25.4</v>
      </c>
      <c r="Q833" s="28">
        <v>6</v>
      </c>
      <c r="R833" s="28">
        <v>52</v>
      </c>
      <c r="S833" s="28">
        <v>30</v>
      </c>
      <c r="AC833" s="31"/>
      <c r="AJ833">
        <v>25847</v>
      </c>
      <c r="AK833" s="33">
        <v>31.38</v>
      </c>
      <c r="AL833" s="33">
        <v>25.4</v>
      </c>
      <c r="AM833" s="28">
        <f t="shared" si="106"/>
        <v>5.98</v>
      </c>
    </row>
    <row r="834" spans="2:39" x14ac:dyDescent="0.25">
      <c r="B834" s="6">
        <v>0.28680555555555598</v>
      </c>
      <c r="C834" s="28">
        <v>3.96</v>
      </c>
      <c r="D834" s="28">
        <v>0.99</v>
      </c>
      <c r="E834" s="28">
        <f t="shared" si="105"/>
        <v>869.36111111111109</v>
      </c>
      <c r="M834" s="26">
        <v>0.29984877314814817</v>
      </c>
      <c r="N834" s="17">
        <v>31.47</v>
      </c>
      <c r="O834" s="17">
        <v>25.22</v>
      </c>
      <c r="Q834" s="28">
        <v>6</v>
      </c>
      <c r="R834" s="28">
        <v>53</v>
      </c>
      <c r="S834" s="28">
        <v>0</v>
      </c>
      <c r="AC834" s="32"/>
      <c r="AJ834">
        <v>25877</v>
      </c>
      <c r="AK834" s="34">
        <v>31.38</v>
      </c>
      <c r="AL834" s="34">
        <v>25.4</v>
      </c>
      <c r="AM834" s="28">
        <f t="shared" si="106"/>
        <v>5.98</v>
      </c>
    </row>
    <row r="835" spans="2:39" x14ac:dyDescent="0.25">
      <c r="B835" s="6">
        <v>0.28715277777777798</v>
      </c>
      <c r="C835" s="28">
        <v>3.96</v>
      </c>
      <c r="D835" s="28">
        <v>0.99</v>
      </c>
      <c r="E835" s="28">
        <f t="shared" si="105"/>
        <v>877.61111111111109</v>
      </c>
      <c r="M835" s="27">
        <v>0.30019606481481487</v>
      </c>
      <c r="N835" s="18">
        <v>31.47</v>
      </c>
      <c r="O835" s="18">
        <v>25.4</v>
      </c>
      <c r="Q835" s="28">
        <v>6</v>
      </c>
      <c r="R835" s="28">
        <v>53</v>
      </c>
      <c r="S835" s="28">
        <v>30</v>
      </c>
      <c r="AC835" s="31"/>
      <c r="AJ835">
        <v>25907</v>
      </c>
      <c r="AK835" s="33">
        <v>31.47</v>
      </c>
      <c r="AL835" s="33">
        <v>25.22</v>
      </c>
      <c r="AM835" s="28">
        <f t="shared" si="106"/>
        <v>6.25</v>
      </c>
    </row>
    <row r="836" spans="2:39" x14ac:dyDescent="0.25">
      <c r="B836" s="6">
        <v>0.28749999999999998</v>
      </c>
      <c r="C836" s="28">
        <v>3.96</v>
      </c>
      <c r="D836" s="28">
        <v>0.98</v>
      </c>
      <c r="E836" s="28">
        <f t="shared" si="105"/>
        <v>885.77777777777771</v>
      </c>
      <c r="M836" s="26">
        <v>0.30054428240740749</v>
      </c>
      <c r="N836" s="17">
        <v>31.47</v>
      </c>
      <c r="O836" s="17">
        <v>25.4</v>
      </c>
      <c r="Q836" s="28">
        <v>6</v>
      </c>
      <c r="R836" s="28">
        <v>54</v>
      </c>
      <c r="S836" s="28">
        <v>0</v>
      </c>
      <c r="AC836" s="32"/>
      <c r="AJ836">
        <v>25937</v>
      </c>
      <c r="AK836" s="34">
        <v>31.47</v>
      </c>
      <c r="AL836" s="34">
        <v>25.4</v>
      </c>
      <c r="AM836" s="28">
        <f t="shared" si="106"/>
        <v>6.07</v>
      </c>
    </row>
    <row r="837" spans="2:39" x14ac:dyDescent="0.25">
      <c r="B837" s="6">
        <v>0.28784722222222198</v>
      </c>
      <c r="C837" s="28">
        <v>3.96</v>
      </c>
      <c r="D837" s="28">
        <v>0.98</v>
      </c>
      <c r="E837" s="28">
        <f t="shared" si="105"/>
        <v>893.94444444444434</v>
      </c>
      <c r="M837" s="27">
        <v>0.30089216435185195</v>
      </c>
      <c r="N837" s="18">
        <v>31.56</v>
      </c>
      <c r="O837" s="18">
        <v>25.48</v>
      </c>
      <c r="Q837" s="28">
        <v>6</v>
      </c>
      <c r="R837" s="28">
        <v>54</v>
      </c>
      <c r="S837" s="28">
        <v>30</v>
      </c>
      <c r="AC837" s="31"/>
      <c r="AJ837">
        <v>25967</v>
      </c>
      <c r="AK837" s="33">
        <v>31.47</v>
      </c>
      <c r="AL837" s="33">
        <v>25.4</v>
      </c>
      <c r="AM837" s="28">
        <f t="shared" si="106"/>
        <v>6.07</v>
      </c>
    </row>
    <row r="838" spans="2:39" x14ac:dyDescent="0.25">
      <c r="B838" s="6">
        <v>0.28819444444444398</v>
      </c>
      <c r="C838" s="28">
        <v>3.95</v>
      </c>
      <c r="D838" s="28">
        <v>0.98</v>
      </c>
      <c r="E838" s="28">
        <f t="shared" ref="E838:E901" si="107">D838*$A$1*(10/36)+E837</f>
        <v>902.11111111111097</v>
      </c>
      <c r="M838" s="26">
        <v>0.3012401388888889</v>
      </c>
      <c r="N838" s="17">
        <v>31.47</v>
      </c>
      <c r="O838" s="17">
        <v>25.57</v>
      </c>
      <c r="Q838" s="28">
        <v>6</v>
      </c>
      <c r="R838" s="28">
        <v>55</v>
      </c>
      <c r="S838" s="28">
        <v>0</v>
      </c>
      <c r="AC838" s="32"/>
      <c r="AJ838">
        <v>25997</v>
      </c>
      <c r="AK838" s="34">
        <v>31.56</v>
      </c>
      <c r="AL838" s="34">
        <v>25.48</v>
      </c>
      <c r="AM838" s="28">
        <f t="shared" ref="AM838:AM901" si="108">AK838-AL838</f>
        <v>6.0799999999999983</v>
      </c>
    </row>
    <row r="839" spans="2:39" x14ac:dyDescent="0.25">
      <c r="B839" s="6">
        <v>0.28854166666666697</v>
      </c>
      <c r="C839" s="28">
        <v>3.95</v>
      </c>
      <c r="D839" s="28">
        <v>0.98</v>
      </c>
      <c r="E839" s="28">
        <f t="shared" si="107"/>
        <v>910.2777777777776</v>
      </c>
      <c r="M839" s="27">
        <v>0.30158747685185194</v>
      </c>
      <c r="N839" s="18">
        <v>31.28</v>
      </c>
      <c r="O839" s="18">
        <v>25.48</v>
      </c>
      <c r="Q839" s="28">
        <v>6</v>
      </c>
      <c r="R839" s="28">
        <v>55</v>
      </c>
      <c r="S839" s="28">
        <v>30</v>
      </c>
      <c r="AC839" s="31"/>
      <c r="AJ839">
        <v>26027</v>
      </c>
      <c r="AK839" s="33">
        <v>31.47</v>
      </c>
      <c r="AL839" s="33">
        <v>25.57</v>
      </c>
      <c r="AM839" s="28">
        <f t="shared" si="108"/>
        <v>5.8999999999999986</v>
      </c>
    </row>
    <row r="840" spans="2:39" x14ac:dyDescent="0.25">
      <c r="B840" s="6">
        <v>0.28888888888888897</v>
      </c>
      <c r="C840" s="28">
        <v>3.95</v>
      </c>
      <c r="D840" s="28">
        <v>0.98</v>
      </c>
      <c r="E840" s="28">
        <f t="shared" si="107"/>
        <v>918.44444444444423</v>
      </c>
      <c r="M840" s="26">
        <v>0.30193547453703706</v>
      </c>
      <c r="N840" s="17">
        <v>31.47</v>
      </c>
      <c r="O840" s="17">
        <v>25.4</v>
      </c>
      <c r="Q840" s="28">
        <v>6</v>
      </c>
      <c r="R840" s="28">
        <v>56</v>
      </c>
      <c r="S840" s="28">
        <v>0</v>
      </c>
      <c r="AC840" s="32"/>
      <c r="AJ840">
        <v>26057</v>
      </c>
      <c r="AK840" s="34">
        <v>31.28</v>
      </c>
      <c r="AL840" s="34">
        <v>25.48</v>
      </c>
      <c r="AM840" s="28">
        <f t="shared" si="108"/>
        <v>5.8000000000000007</v>
      </c>
    </row>
    <row r="841" spans="2:39" x14ac:dyDescent="0.25">
      <c r="B841" s="6">
        <v>0.28923611111111103</v>
      </c>
      <c r="C841" s="28">
        <v>3.95</v>
      </c>
      <c r="D841" s="28">
        <v>0.98</v>
      </c>
      <c r="E841" s="28">
        <f t="shared" si="107"/>
        <v>926.61111111111086</v>
      </c>
      <c r="M841" s="27">
        <v>0.30228342592592594</v>
      </c>
      <c r="N841" s="18">
        <v>31.28</v>
      </c>
      <c r="O841" s="18">
        <v>25.48</v>
      </c>
      <c r="Q841" s="28">
        <v>6</v>
      </c>
      <c r="R841" s="28">
        <v>56</v>
      </c>
      <c r="S841" s="28">
        <v>30</v>
      </c>
      <c r="AC841" s="31"/>
      <c r="AJ841">
        <v>26087</v>
      </c>
      <c r="AK841" s="33">
        <v>31.47</v>
      </c>
      <c r="AL841" s="33">
        <v>25.4</v>
      </c>
      <c r="AM841" s="28">
        <f t="shared" si="108"/>
        <v>6.07</v>
      </c>
    </row>
    <row r="842" spans="2:39" x14ac:dyDescent="0.25">
      <c r="B842" s="6">
        <v>0.28958333333333303</v>
      </c>
      <c r="C842" s="28">
        <v>3.95</v>
      </c>
      <c r="D842" s="28">
        <v>0.98</v>
      </c>
      <c r="E842" s="28">
        <f t="shared" si="107"/>
        <v>934.77777777777749</v>
      </c>
      <c r="M842" s="26">
        <v>0.30263100694444445</v>
      </c>
      <c r="N842" s="17">
        <v>31.38</v>
      </c>
      <c r="O842" s="17">
        <v>25.31</v>
      </c>
      <c r="Q842" s="28">
        <v>6</v>
      </c>
      <c r="R842" s="28">
        <v>57</v>
      </c>
      <c r="S842" s="28">
        <v>0</v>
      </c>
      <c r="AC842" s="32"/>
      <c r="AJ842">
        <v>26117</v>
      </c>
      <c r="AK842" s="34">
        <v>31.28</v>
      </c>
      <c r="AL842" s="34">
        <v>25.48</v>
      </c>
      <c r="AM842" s="28">
        <f t="shared" si="108"/>
        <v>5.8000000000000007</v>
      </c>
    </row>
    <row r="843" spans="2:39" x14ac:dyDescent="0.25">
      <c r="B843" s="6">
        <v>0.28993055555555602</v>
      </c>
      <c r="C843" s="28">
        <v>3.94</v>
      </c>
      <c r="D843" s="28">
        <v>0.98</v>
      </c>
      <c r="E843" s="28">
        <f t="shared" si="107"/>
        <v>942.94444444444412</v>
      </c>
      <c r="M843" s="27">
        <v>0.30297932870370381</v>
      </c>
      <c r="N843" s="18">
        <v>31.47</v>
      </c>
      <c r="O843" s="18">
        <v>25.48</v>
      </c>
      <c r="Q843" s="28">
        <v>6</v>
      </c>
      <c r="R843" s="28">
        <v>57</v>
      </c>
      <c r="S843" s="28">
        <v>30</v>
      </c>
      <c r="AC843" s="31"/>
      <c r="AJ843">
        <v>26147</v>
      </c>
      <c r="AK843" s="33">
        <v>31.38</v>
      </c>
      <c r="AL843" s="33">
        <v>25.31</v>
      </c>
      <c r="AM843" s="28">
        <f t="shared" si="108"/>
        <v>6.07</v>
      </c>
    </row>
    <row r="844" spans="2:39" x14ac:dyDescent="0.25">
      <c r="B844" s="6">
        <v>0.29027777777777802</v>
      </c>
      <c r="C844" s="28">
        <v>3.94</v>
      </c>
      <c r="D844" s="28">
        <v>0.98</v>
      </c>
      <c r="E844" s="28">
        <f t="shared" si="107"/>
        <v>951.11111111111074</v>
      </c>
      <c r="M844" s="26">
        <v>0.30332701388888894</v>
      </c>
      <c r="N844" s="17">
        <v>31.56</v>
      </c>
      <c r="O844" s="17">
        <v>25.57</v>
      </c>
      <c r="Q844" s="28">
        <v>6</v>
      </c>
      <c r="R844" s="28">
        <v>58</v>
      </c>
      <c r="S844" s="28">
        <v>0</v>
      </c>
      <c r="AC844" s="32"/>
      <c r="AJ844">
        <v>26177</v>
      </c>
      <c r="AK844" s="34">
        <v>31.47</v>
      </c>
      <c r="AL844" s="34">
        <v>25.48</v>
      </c>
      <c r="AM844" s="28">
        <f t="shared" si="108"/>
        <v>5.9899999999999984</v>
      </c>
    </row>
    <row r="845" spans="2:39" x14ac:dyDescent="0.25">
      <c r="B845" s="6">
        <v>0.29062500000000002</v>
      </c>
      <c r="C845" s="28">
        <v>3.94</v>
      </c>
      <c r="D845" s="28">
        <v>0.98</v>
      </c>
      <c r="E845" s="28">
        <f t="shared" si="107"/>
        <v>959.27777777777737</v>
      </c>
      <c r="M845" s="27">
        <v>0.30367506944444445</v>
      </c>
      <c r="N845" s="18">
        <v>31.56</v>
      </c>
      <c r="O845" s="18">
        <v>25.4</v>
      </c>
      <c r="Q845" s="28">
        <v>6</v>
      </c>
      <c r="R845" s="28">
        <v>58</v>
      </c>
      <c r="S845" s="28">
        <v>30</v>
      </c>
      <c r="AC845" s="31"/>
      <c r="AJ845">
        <v>26207</v>
      </c>
      <c r="AK845" s="33">
        <v>31.56</v>
      </c>
      <c r="AL845" s="33">
        <v>25.57</v>
      </c>
      <c r="AM845" s="28">
        <f t="shared" si="108"/>
        <v>5.9899999999999984</v>
      </c>
    </row>
    <row r="846" spans="2:39" x14ac:dyDescent="0.25">
      <c r="B846" s="6">
        <v>0.29097222222222202</v>
      </c>
      <c r="C846" s="28">
        <v>3.94</v>
      </c>
      <c r="D846" s="28">
        <v>0.98</v>
      </c>
      <c r="E846" s="28">
        <f t="shared" si="107"/>
        <v>967.444444444444</v>
      </c>
      <c r="M846" s="26">
        <v>0.30402280092592593</v>
      </c>
      <c r="N846" s="17">
        <v>31.47</v>
      </c>
      <c r="O846" s="17">
        <v>25.48</v>
      </c>
      <c r="Q846" s="28">
        <v>6</v>
      </c>
      <c r="R846" s="28">
        <v>59</v>
      </c>
      <c r="S846" s="28">
        <v>0</v>
      </c>
      <c r="AC846" s="32"/>
      <c r="AJ846">
        <v>26238</v>
      </c>
      <c r="AK846" s="34">
        <v>31.56</v>
      </c>
      <c r="AL846" s="34">
        <v>25.4</v>
      </c>
      <c r="AM846" s="28">
        <f t="shared" si="108"/>
        <v>6.16</v>
      </c>
    </row>
    <row r="847" spans="2:39" x14ac:dyDescent="0.25">
      <c r="B847" s="6">
        <v>0.29131944444444402</v>
      </c>
      <c r="C847" s="28">
        <v>3.93</v>
      </c>
      <c r="D847" s="28">
        <v>0.98</v>
      </c>
      <c r="E847" s="28">
        <f t="shared" si="107"/>
        <v>975.61111111111063</v>
      </c>
      <c r="M847" s="27">
        <v>0.30437079861111116</v>
      </c>
      <c r="N847" s="18">
        <v>31.38</v>
      </c>
      <c r="O847" s="18">
        <v>25.48</v>
      </c>
      <c r="Q847" s="28">
        <v>6</v>
      </c>
      <c r="R847" s="28">
        <v>59</v>
      </c>
      <c r="S847" s="28">
        <v>30</v>
      </c>
      <c r="AC847" s="31"/>
      <c r="AJ847">
        <v>26268</v>
      </c>
      <c r="AK847" s="33">
        <v>31.47</v>
      </c>
      <c r="AL847" s="33">
        <v>25.48</v>
      </c>
      <c r="AM847" s="28">
        <f t="shared" si="108"/>
        <v>5.9899999999999984</v>
      </c>
    </row>
    <row r="848" spans="2:39" x14ac:dyDescent="0.25">
      <c r="B848" s="6">
        <v>0.29166666666666702</v>
      </c>
      <c r="C848" s="28">
        <v>3.93</v>
      </c>
      <c r="D848" s="28">
        <v>0.98</v>
      </c>
      <c r="E848" s="28">
        <f t="shared" si="107"/>
        <v>983.77777777777726</v>
      </c>
      <c r="M848" s="26">
        <v>0.30471815972222227</v>
      </c>
      <c r="N848" s="17">
        <v>31.38</v>
      </c>
      <c r="O848" s="17">
        <v>25.31</v>
      </c>
      <c r="Q848" s="28">
        <v>7</v>
      </c>
      <c r="R848" s="28">
        <v>0</v>
      </c>
      <c r="S848" s="28">
        <v>0</v>
      </c>
      <c r="AC848" s="32"/>
      <c r="AJ848">
        <v>26298</v>
      </c>
      <c r="AK848" s="34">
        <v>31.38</v>
      </c>
      <c r="AL848" s="34">
        <v>25.48</v>
      </c>
      <c r="AM848" s="28">
        <f t="shared" si="108"/>
        <v>5.8999999999999986</v>
      </c>
    </row>
    <row r="849" spans="2:39" x14ac:dyDescent="0.25">
      <c r="B849" s="6">
        <v>0.29201388888888902</v>
      </c>
      <c r="C849" s="28">
        <v>3.93</v>
      </c>
      <c r="D849" s="28">
        <v>0.98</v>
      </c>
      <c r="E849" s="28">
        <f t="shared" si="107"/>
        <v>991.94444444444389</v>
      </c>
      <c r="M849" s="27">
        <v>0.30506649305555555</v>
      </c>
      <c r="N849" s="18">
        <v>31.28</v>
      </c>
      <c r="O849" s="18">
        <v>25.4</v>
      </c>
      <c r="Q849" s="28">
        <v>7</v>
      </c>
      <c r="R849" s="28">
        <v>0</v>
      </c>
      <c r="S849" s="28">
        <v>30</v>
      </c>
      <c r="AC849" s="31"/>
      <c r="AJ849">
        <v>26328</v>
      </c>
      <c r="AK849" s="33">
        <v>31.38</v>
      </c>
      <c r="AL849" s="33">
        <v>25.31</v>
      </c>
      <c r="AM849" s="28">
        <f t="shared" si="108"/>
        <v>6.07</v>
      </c>
    </row>
    <row r="850" spans="2:39" x14ac:dyDescent="0.25">
      <c r="B850" s="6">
        <v>0.29236111111111102</v>
      </c>
      <c r="C850" s="28">
        <v>3.93</v>
      </c>
      <c r="D850" s="28">
        <v>0.98</v>
      </c>
      <c r="E850" s="28">
        <f t="shared" si="107"/>
        <v>1000.1111111111105</v>
      </c>
      <c r="M850" s="26">
        <v>0.30541390046296302</v>
      </c>
      <c r="N850" s="17">
        <v>31.28</v>
      </c>
      <c r="O850" s="17">
        <v>25.48</v>
      </c>
      <c r="Q850" s="28">
        <v>7</v>
      </c>
      <c r="R850" s="28">
        <v>1</v>
      </c>
      <c r="S850" s="28">
        <v>0</v>
      </c>
      <c r="AC850" s="32"/>
      <c r="AJ850">
        <v>26358</v>
      </c>
      <c r="AK850" s="34">
        <v>31.28</v>
      </c>
      <c r="AL850" s="34">
        <v>25.4</v>
      </c>
      <c r="AM850" s="28">
        <f t="shared" si="108"/>
        <v>5.8800000000000026</v>
      </c>
    </row>
    <row r="851" spans="2:39" x14ac:dyDescent="0.25">
      <c r="B851" s="6">
        <v>0.29270833333333302</v>
      </c>
      <c r="C851" s="28">
        <v>3.93</v>
      </c>
      <c r="D851" s="28">
        <v>0.98</v>
      </c>
      <c r="E851" s="28">
        <f t="shared" si="107"/>
        <v>1008.2777777777771</v>
      </c>
      <c r="M851" s="27">
        <v>0.30576208333333343</v>
      </c>
      <c r="N851" s="18">
        <v>31.47</v>
      </c>
      <c r="O851" s="18">
        <v>25.57</v>
      </c>
      <c r="Q851" s="28">
        <v>7</v>
      </c>
      <c r="R851" s="28">
        <v>1</v>
      </c>
      <c r="S851" s="28">
        <v>30</v>
      </c>
      <c r="AC851" s="31"/>
      <c r="AJ851">
        <v>26388</v>
      </c>
      <c r="AK851" s="33">
        <v>31.28</v>
      </c>
      <c r="AL851" s="33">
        <v>25.48</v>
      </c>
      <c r="AM851" s="28">
        <f t="shared" si="108"/>
        <v>5.8000000000000007</v>
      </c>
    </row>
    <row r="852" spans="2:39" x14ac:dyDescent="0.25">
      <c r="B852" s="6">
        <v>0.29305555555555601</v>
      </c>
      <c r="C852" s="28">
        <v>3.92</v>
      </c>
      <c r="D852" s="28">
        <v>0.98</v>
      </c>
      <c r="E852" s="28">
        <f t="shared" si="107"/>
        <v>1016.4444444444438</v>
      </c>
      <c r="M852" s="26">
        <v>0.30610984953703713</v>
      </c>
      <c r="N852" s="17">
        <v>31.28</v>
      </c>
      <c r="O852" s="17">
        <v>25.57</v>
      </c>
      <c r="Q852" s="28">
        <v>7</v>
      </c>
      <c r="R852" s="28">
        <v>2</v>
      </c>
      <c r="S852" s="28">
        <v>0</v>
      </c>
      <c r="AC852" s="32"/>
      <c r="AJ852">
        <v>26418</v>
      </c>
      <c r="AK852" s="34">
        <v>31.47</v>
      </c>
      <c r="AL852" s="34">
        <v>25.57</v>
      </c>
      <c r="AM852" s="28">
        <f t="shared" si="108"/>
        <v>5.8999999999999986</v>
      </c>
    </row>
    <row r="853" spans="2:39" x14ac:dyDescent="0.25">
      <c r="B853" s="6">
        <v>0.29340277777777801</v>
      </c>
      <c r="C853" s="28">
        <v>3.92</v>
      </c>
      <c r="D853" s="28">
        <v>0.98</v>
      </c>
      <c r="E853" s="28">
        <f t="shared" si="107"/>
        <v>1024.6111111111104</v>
      </c>
      <c r="M853" s="27">
        <v>0.30645792824074081</v>
      </c>
      <c r="N853" s="18">
        <v>31.75</v>
      </c>
      <c r="O853" s="18">
        <v>25.48</v>
      </c>
      <c r="Q853" s="28">
        <v>7</v>
      </c>
      <c r="R853" s="28">
        <v>2</v>
      </c>
      <c r="S853" s="28">
        <v>30</v>
      </c>
      <c r="AC853" s="31"/>
      <c r="AJ853">
        <v>26448</v>
      </c>
      <c r="AK853" s="33">
        <v>31.28</v>
      </c>
      <c r="AL853" s="33">
        <v>25.57</v>
      </c>
      <c r="AM853" s="28">
        <f t="shared" si="108"/>
        <v>5.7100000000000009</v>
      </c>
    </row>
    <row r="854" spans="2:39" x14ac:dyDescent="0.25">
      <c r="B854" s="6">
        <v>0.29375000000000001</v>
      </c>
      <c r="C854" s="28">
        <v>3.92</v>
      </c>
      <c r="D854" s="28">
        <v>0.98</v>
      </c>
      <c r="E854" s="28">
        <f t="shared" si="107"/>
        <v>1032.7777777777771</v>
      </c>
      <c r="M854" s="26">
        <v>0.30680579861111112</v>
      </c>
      <c r="N854" s="17">
        <v>31.47</v>
      </c>
      <c r="O854" s="17">
        <v>25.48</v>
      </c>
      <c r="Q854" s="28">
        <v>7</v>
      </c>
      <c r="R854" s="28">
        <v>3</v>
      </c>
      <c r="S854" s="28">
        <v>0</v>
      </c>
      <c r="AC854" s="32"/>
      <c r="AJ854">
        <v>26478</v>
      </c>
      <c r="AK854" s="34">
        <v>31.75</v>
      </c>
      <c r="AL854" s="34">
        <v>25.48</v>
      </c>
      <c r="AM854" s="28">
        <f t="shared" si="108"/>
        <v>6.27</v>
      </c>
    </row>
    <row r="855" spans="2:39" x14ac:dyDescent="0.25">
      <c r="B855" s="6">
        <v>0.29409722222222201</v>
      </c>
      <c r="C855" s="28">
        <v>3.92</v>
      </c>
      <c r="D855" s="28">
        <v>0.97</v>
      </c>
      <c r="E855" s="28">
        <f t="shared" si="107"/>
        <v>1040.8611111111104</v>
      </c>
      <c r="M855" s="27">
        <v>0.30715318287037041</v>
      </c>
      <c r="N855" s="18">
        <v>31.56</v>
      </c>
      <c r="O855" s="18">
        <v>25.57</v>
      </c>
      <c r="Q855" s="28">
        <v>7</v>
      </c>
      <c r="R855" s="28">
        <v>3</v>
      </c>
      <c r="S855" s="28">
        <v>30</v>
      </c>
      <c r="AC855" s="31"/>
      <c r="AJ855">
        <v>26508</v>
      </c>
      <c r="AK855" s="33">
        <v>31.47</v>
      </c>
      <c r="AL855" s="33">
        <v>25.48</v>
      </c>
      <c r="AM855" s="28">
        <f t="shared" si="108"/>
        <v>5.9899999999999984</v>
      </c>
    </row>
    <row r="856" spans="2:39" x14ac:dyDescent="0.25">
      <c r="B856" s="6">
        <v>0.29444444444444401</v>
      </c>
      <c r="C856" s="28">
        <v>3.92</v>
      </c>
      <c r="D856" s="28">
        <v>0.97</v>
      </c>
      <c r="E856" s="28">
        <f t="shared" si="107"/>
        <v>1048.9444444444437</v>
      </c>
      <c r="M856" s="26">
        <v>0.30750127314814824</v>
      </c>
      <c r="N856" s="17">
        <v>31.38</v>
      </c>
      <c r="O856" s="17">
        <v>25.57</v>
      </c>
      <c r="Q856" s="28">
        <v>7</v>
      </c>
      <c r="R856" s="28">
        <v>4</v>
      </c>
      <c r="S856" s="28">
        <v>0</v>
      </c>
      <c r="AC856" s="32"/>
      <c r="AJ856">
        <v>26538</v>
      </c>
      <c r="AK856" s="34">
        <v>31.56</v>
      </c>
      <c r="AL856" s="34">
        <v>25.57</v>
      </c>
      <c r="AM856" s="28">
        <f t="shared" si="108"/>
        <v>5.9899999999999984</v>
      </c>
    </row>
    <row r="857" spans="2:39" x14ac:dyDescent="0.25">
      <c r="B857" s="6">
        <v>0.29479166666666701</v>
      </c>
      <c r="C857" s="28">
        <v>3.92</v>
      </c>
      <c r="D857" s="28">
        <v>0.97</v>
      </c>
      <c r="E857" s="28">
        <f t="shared" si="107"/>
        <v>1057.0277777777769</v>
      </c>
      <c r="M857" s="27">
        <v>0.30784888888888895</v>
      </c>
      <c r="N857" s="18">
        <v>31.47</v>
      </c>
      <c r="O857" s="18">
        <v>25.66</v>
      </c>
      <c r="Q857" s="28">
        <v>7</v>
      </c>
      <c r="R857" s="28">
        <v>4</v>
      </c>
      <c r="S857" s="28">
        <v>30</v>
      </c>
      <c r="AC857" s="31"/>
      <c r="AJ857">
        <v>26568</v>
      </c>
      <c r="AK857" s="33">
        <v>31.38</v>
      </c>
      <c r="AL857" s="33">
        <v>25.57</v>
      </c>
      <c r="AM857" s="28">
        <f t="shared" si="108"/>
        <v>5.8099999999999987</v>
      </c>
    </row>
    <row r="858" spans="2:39" x14ac:dyDescent="0.25">
      <c r="B858" s="6">
        <v>0.29513888888888901</v>
      </c>
      <c r="C858" s="28">
        <v>3.91</v>
      </c>
      <c r="D858" s="28">
        <v>0.97</v>
      </c>
      <c r="E858" s="28">
        <f t="shared" si="107"/>
        <v>1065.1111111111102</v>
      </c>
      <c r="M858" s="26">
        <v>0.30819701388888898</v>
      </c>
      <c r="N858" s="17">
        <v>31.28</v>
      </c>
      <c r="O858" s="17">
        <v>25.66</v>
      </c>
      <c r="Q858" s="28">
        <v>7</v>
      </c>
      <c r="R858" s="28">
        <v>5</v>
      </c>
      <c r="S858" s="28">
        <v>0</v>
      </c>
      <c r="AC858" s="32"/>
      <c r="AJ858">
        <v>26598</v>
      </c>
      <c r="AK858" s="34">
        <v>31.47</v>
      </c>
      <c r="AL858" s="34">
        <v>25.66</v>
      </c>
      <c r="AM858" s="28">
        <f t="shared" si="108"/>
        <v>5.8099999999999987</v>
      </c>
    </row>
    <row r="859" spans="2:39" x14ac:dyDescent="0.25">
      <c r="B859" s="6">
        <v>0.29548611111111101</v>
      </c>
      <c r="C859" s="28">
        <v>3.91</v>
      </c>
      <c r="D859" s="28">
        <v>0.97</v>
      </c>
      <c r="E859" s="28">
        <f t="shared" si="107"/>
        <v>1073.1944444444434</v>
      </c>
      <c r="M859" s="27">
        <v>0.30854498842592593</v>
      </c>
      <c r="N859" s="18">
        <v>31.38</v>
      </c>
      <c r="O859" s="18">
        <v>25.66</v>
      </c>
      <c r="Q859" s="28">
        <v>7</v>
      </c>
      <c r="R859" s="28">
        <v>5</v>
      </c>
      <c r="S859" s="28">
        <v>30</v>
      </c>
      <c r="AC859" s="31"/>
      <c r="AJ859">
        <v>26628</v>
      </c>
      <c r="AK859" s="33">
        <v>31.28</v>
      </c>
      <c r="AL859" s="33">
        <v>25.66</v>
      </c>
      <c r="AM859" s="28">
        <f t="shared" si="108"/>
        <v>5.620000000000001</v>
      </c>
    </row>
    <row r="860" spans="2:39" x14ac:dyDescent="0.25">
      <c r="B860" s="6">
        <v>0.295833333333333</v>
      </c>
      <c r="C860" s="28">
        <v>3.91</v>
      </c>
      <c r="D860" s="28">
        <v>0.97</v>
      </c>
      <c r="E860" s="28">
        <f t="shared" si="107"/>
        <v>1081.2777777777767</v>
      </c>
      <c r="M860" s="26">
        <v>0.3088928125</v>
      </c>
      <c r="N860" s="17">
        <v>31.38</v>
      </c>
      <c r="O860" s="17">
        <v>25.57</v>
      </c>
      <c r="Q860" s="28">
        <v>7</v>
      </c>
      <c r="R860" s="28">
        <v>6</v>
      </c>
      <c r="S860" s="28">
        <v>0</v>
      </c>
      <c r="AC860" s="32"/>
      <c r="AJ860">
        <v>26658</v>
      </c>
      <c r="AK860" s="34">
        <v>31.38</v>
      </c>
      <c r="AL860" s="34">
        <v>25.66</v>
      </c>
      <c r="AM860" s="28">
        <f t="shared" si="108"/>
        <v>5.7199999999999989</v>
      </c>
    </row>
    <row r="861" spans="2:39" x14ac:dyDescent="0.25">
      <c r="B861" s="6">
        <v>0.296180555555556</v>
      </c>
      <c r="C861" s="28">
        <v>3.91</v>
      </c>
      <c r="D861" s="28">
        <v>0.97</v>
      </c>
      <c r="E861" s="28">
        <f t="shared" si="107"/>
        <v>1089.3611111111099</v>
      </c>
      <c r="M861" s="27">
        <v>0.30924033564814823</v>
      </c>
      <c r="N861" s="18">
        <v>31.1</v>
      </c>
      <c r="O861" s="18">
        <v>25.66</v>
      </c>
      <c r="Q861" s="28">
        <v>7</v>
      </c>
      <c r="R861" s="28">
        <v>6</v>
      </c>
      <c r="S861" s="28">
        <v>30</v>
      </c>
      <c r="AC861" s="31"/>
      <c r="AJ861">
        <v>26688</v>
      </c>
      <c r="AK861" s="33">
        <v>31.38</v>
      </c>
      <c r="AL861" s="33">
        <v>25.57</v>
      </c>
      <c r="AM861" s="28">
        <f t="shared" si="108"/>
        <v>5.8099999999999987</v>
      </c>
    </row>
    <row r="862" spans="2:39" x14ac:dyDescent="0.25">
      <c r="B862" s="6">
        <v>0.296527777777778</v>
      </c>
      <c r="C862" s="28">
        <v>3.9</v>
      </c>
      <c r="D862" s="28">
        <v>0.97</v>
      </c>
      <c r="E862" s="28">
        <f t="shared" si="107"/>
        <v>1097.4444444444432</v>
      </c>
      <c r="M862" s="26">
        <v>0.3095882175925927</v>
      </c>
      <c r="N862" s="17">
        <v>31.1</v>
      </c>
      <c r="O862" s="17">
        <v>25.75</v>
      </c>
      <c r="Q862" s="28">
        <v>7</v>
      </c>
      <c r="R862" s="28">
        <v>7</v>
      </c>
      <c r="S862" s="28">
        <v>0</v>
      </c>
      <c r="AC862" s="32"/>
      <c r="AJ862">
        <v>26718</v>
      </c>
      <c r="AK862" s="34">
        <v>31.1</v>
      </c>
      <c r="AL862" s="34">
        <v>25.66</v>
      </c>
      <c r="AM862" s="28">
        <f t="shared" si="108"/>
        <v>5.4400000000000013</v>
      </c>
    </row>
    <row r="863" spans="2:39" x14ac:dyDescent="0.25">
      <c r="B863" s="6">
        <v>0.296875</v>
      </c>
      <c r="C863" s="28">
        <v>3.9</v>
      </c>
      <c r="D863" s="28">
        <v>0.97</v>
      </c>
      <c r="E863" s="28">
        <f t="shared" si="107"/>
        <v>1105.5277777777765</v>
      </c>
      <c r="M863" s="27">
        <v>0.30993645833333339</v>
      </c>
      <c r="N863" s="18">
        <v>31.1</v>
      </c>
      <c r="O863" s="18">
        <v>25.57</v>
      </c>
      <c r="Q863" s="28">
        <v>7</v>
      </c>
      <c r="R863" s="28">
        <v>7</v>
      </c>
      <c r="S863" s="28">
        <v>30</v>
      </c>
      <c r="AC863" s="31"/>
      <c r="AJ863">
        <v>26748</v>
      </c>
      <c r="AK863" s="33">
        <v>31.1</v>
      </c>
      <c r="AL863" s="33">
        <v>25.75</v>
      </c>
      <c r="AM863" s="28">
        <f t="shared" si="108"/>
        <v>5.3500000000000014</v>
      </c>
    </row>
    <row r="864" spans="2:39" x14ac:dyDescent="0.25">
      <c r="B864" s="6">
        <v>0.297222222222222</v>
      </c>
      <c r="C864" s="28">
        <v>3.9</v>
      </c>
      <c r="D864" s="28">
        <v>0.97</v>
      </c>
      <c r="E864" s="28">
        <f t="shared" si="107"/>
        <v>1113.6111111111097</v>
      </c>
      <c r="M864" s="26">
        <v>0.31028434027777785</v>
      </c>
      <c r="N864" s="17">
        <v>31</v>
      </c>
      <c r="O864" s="17">
        <v>25.57</v>
      </c>
      <c r="Q864" s="28">
        <v>7</v>
      </c>
      <c r="R864" s="28">
        <v>8</v>
      </c>
      <c r="S864" s="28">
        <v>0</v>
      </c>
      <c r="AC864" s="32"/>
      <c r="AJ864">
        <v>26779</v>
      </c>
      <c r="AK864" s="34">
        <v>31.1</v>
      </c>
      <c r="AL864" s="34">
        <v>25.57</v>
      </c>
      <c r="AM864" s="28">
        <f t="shared" si="108"/>
        <v>5.5300000000000011</v>
      </c>
    </row>
    <row r="865" spans="2:39" x14ac:dyDescent="0.25">
      <c r="B865" s="6">
        <v>0.297569444444444</v>
      </c>
      <c r="C865" s="28">
        <v>3.89</v>
      </c>
      <c r="D865" s="28">
        <v>0.97</v>
      </c>
      <c r="E865" s="28">
        <f t="shared" si="107"/>
        <v>1121.694444444443</v>
      </c>
      <c r="M865" s="27">
        <v>0.31028434027777785</v>
      </c>
      <c r="N865" s="18">
        <v>31</v>
      </c>
      <c r="O865" s="18">
        <v>25.57</v>
      </c>
      <c r="Q865" s="28">
        <v>7</v>
      </c>
      <c r="R865" s="28">
        <v>8</v>
      </c>
      <c r="S865" s="28">
        <v>30</v>
      </c>
      <c r="AC865" s="31"/>
      <c r="AJ865">
        <v>26809</v>
      </c>
      <c r="AK865" s="33">
        <v>31</v>
      </c>
      <c r="AL865" s="33">
        <v>25.57</v>
      </c>
      <c r="AM865" s="28">
        <f t="shared" si="108"/>
        <v>5.43</v>
      </c>
    </row>
    <row r="866" spans="2:39" x14ac:dyDescent="0.25">
      <c r="B866" s="6">
        <v>0.297916666666667</v>
      </c>
      <c r="C866" s="28">
        <v>3.89</v>
      </c>
      <c r="D866" s="28">
        <v>0.97</v>
      </c>
      <c r="E866" s="28">
        <f t="shared" si="107"/>
        <v>1129.7777777777762</v>
      </c>
      <c r="M866" s="26">
        <v>0.31063199074074077</v>
      </c>
      <c r="N866" s="17">
        <v>30.91</v>
      </c>
      <c r="O866" s="17">
        <v>25.48</v>
      </c>
      <c r="Q866" s="28">
        <v>7</v>
      </c>
      <c r="R866" s="28">
        <v>9</v>
      </c>
      <c r="S866" s="28">
        <v>0</v>
      </c>
      <c r="AC866" s="32"/>
      <c r="AJ866">
        <v>26809</v>
      </c>
      <c r="AK866" s="34">
        <v>31</v>
      </c>
      <c r="AL866" s="34">
        <v>25.57</v>
      </c>
      <c r="AM866" s="28">
        <f t="shared" si="108"/>
        <v>5.43</v>
      </c>
    </row>
    <row r="867" spans="2:39" x14ac:dyDescent="0.25">
      <c r="B867" s="6">
        <v>0.29826388888888899</v>
      </c>
      <c r="C867" s="28">
        <v>3.89</v>
      </c>
      <c r="D867" s="28">
        <v>0.97</v>
      </c>
      <c r="E867" s="28">
        <f t="shared" si="107"/>
        <v>1137.8611111111095</v>
      </c>
      <c r="M867" s="27">
        <v>0.31097966435185187</v>
      </c>
      <c r="N867" s="18">
        <v>31</v>
      </c>
      <c r="O867" s="18">
        <v>25.4</v>
      </c>
      <c r="Q867" s="28">
        <v>7</v>
      </c>
      <c r="R867" s="28">
        <v>9</v>
      </c>
      <c r="S867" s="28">
        <v>30</v>
      </c>
      <c r="AC867" s="31"/>
      <c r="AJ867">
        <v>26839</v>
      </c>
      <c r="AK867" s="33">
        <v>30.91</v>
      </c>
      <c r="AL867" s="33">
        <v>25.48</v>
      </c>
      <c r="AM867" s="28">
        <f t="shared" si="108"/>
        <v>5.43</v>
      </c>
    </row>
    <row r="868" spans="2:39" x14ac:dyDescent="0.25">
      <c r="B868" s="6">
        <v>0.29861111111111099</v>
      </c>
      <c r="C868" s="28">
        <v>3.89</v>
      </c>
      <c r="D868" s="28">
        <v>0.97</v>
      </c>
      <c r="E868" s="28">
        <f t="shared" si="107"/>
        <v>1145.9444444444428</v>
      </c>
      <c r="M868" s="26">
        <v>0.31132750000000009</v>
      </c>
      <c r="N868" s="17">
        <v>31.19</v>
      </c>
      <c r="O868" s="17">
        <v>25.48</v>
      </c>
      <c r="Q868" s="28">
        <v>7</v>
      </c>
      <c r="R868" s="28">
        <v>10</v>
      </c>
      <c r="S868" s="28">
        <v>0</v>
      </c>
      <c r="AC868" s="32"/>
      <c r="AJ868">
        <v>26869</v>
      </c>
      <c r="AK868" s="34">
        <v>31</v>
      </c>
      <c r="AL868" s="34">
        <v>25.4</v>
      </c>
      <c r="AM868" s="28">
        <f t="shared" si="108"/>
        <v>5.6000000000000014</v>
      </c>
    </row>
    <row r="869" spans="2:39" x14ac:dyDescent="0.25">
      <c r="B869" s="6">
        <v>0.29895833333333299</v>
      </c>
      <c r="C869" s="28">
        <v>3.89</v>
      </c>
      <c r="D869" s="28">
        <v>0.97</v>
      </c>
      <c r="E869" s="28">
        <f t="shared" si="107"/>
        <v>1154.027777777776</v>
      </c>
      <c r="M869" s="27">
        <v>0.31167570601851857</v>
      </c>
      <c r="N869" s="18">
        <v>31.19</v>
      </c>
      <c r="O869" s="18">
        <v>25.48</v>
      </c>
      <c r="Q869" s="28">
        <v>7</v>
      </c>
      <c r="R869" s="28">
        <v>10</v>
      </c>
      <c r="S869" s="28">
        <v>30</v>
      </c>
      <c r="AC869" s="31"/>
      <c r="AJ869">
        <v>26899</v>
      </c>
      <c r="AK869" s="33">
        <v>31.19</v>
      </c>
      <c r="AL869" s="33">
        <v>25.48</v>
      </c>
      <c r="AM869" s="28">
        <f t="shared" si="108"/>
        <v>5.7100000000000009</v>
      </c>
    </row>
    <row r="870" spans="2:39" x14ac:dyDescent="0.25">
      <c r="B870" s="6">
        <v>0.29930555555555599</v>
      </c>
      <c r="C870" s="28">
        <v>3.88</v>
      </c>
      <c r="D870" s="28">
        <v>0.97</v>
      </c>
      <c r="E870" s="28">
        <f t="shared" si="107"/>
        <v>1162.1111111111093</v>
      </c>
      <c r="M870" s="26">
        <v>0.31202376157407408</v>
      </c>
      <c r="N870" s="17">
        <v>31.19</v>
      </c>
      <c r="O870" s="17">
        <v>25.48</v>
      </c>
      <c r="Q870" s="28">
        <v>7</v>
      </c>
      <c r="R870" s="28">
        <v>11</v>
      </c>
      <c r="S870" s="28">
        <v>0</v>
      </c>
      <c r="AC870" s="32"/>
      <c r="AJ870">
        <v>26929</v>
      </c>
      <c r="AK870" s="34">
        <v>31.19</v>
      </c>
      <c r="AL870" s="34">
        <v>25.48</v>
      </c>
      <c r="AM870" s="28">
        <f t="shared" si="108"/>
        <v>5.7100000000000009</v>
      </c>
    </row>
    <row r="871" spans="2:39" x14ac:dyDescent="0.25">
      <c r="B871" s="6">
        <v>0.29965277777777799</v>
      </c>
      <c r="C871" s="28">
        <v>3.88</v>
      </c>
      <c r="D871" s="28">
        <v>0.97</v>
      </c>
      <c r="E871" s="28">
        <f t="shared" si="107"/>
        <v>1170.1944444444425</v>
      </c>
      <c r="M871" s="27">
        <v>0.31237164351851854</v>
      </c>
      <c r="N871" s="18">
        <v>31.28</v>
      </c>
      <c r="O871" s="18">
        <v>25.48</v>
      </c>
      <c r="Q871" s="28">
        <v>7</v>
      </c>
      <c r="R871" s="28">
        <v>11</v>
      </c>
      <c r="S871" s="28">
        <v>30</v>
      </c>
      <c r="AC871" s="31"/>
      <c r="AJ871">
        <v>26959</v>
      </c>
      <c r="AK871" s="33">
        <v>31.19</v>
      </c>
      <c r="AL871" s="33">
        <v>25.48</v>
      </c>
      <c r="AM871" s="28">
        <f t="shared" si="108"/>
        <v>5.7100000000000009</v>
      </c>
    </row>
    <row r="872" spans="2:39" x14ac:dyDescent="0.25">
      <c r="B872" s="6">
        <v>0.3</v>
      </c>
      <c r="C872" s="28">
        <v>3.88</v>
      </c>
      <c r="D872" s="28">
        <v>0.96</v>
      </c>
      <c r="E872" s="28">
        <f t="shared" si="107"/>
        <v>1178.1944444444425</v>
      </c>
      <c r="M872" s="26">
        <v>0.31271893518518523</v>
      </c>
      <c r="N872" s="17">
        <v>31.28</v>
      </c>
      <c r="O872" s="17">
        <v>25.66</v>
      </c>
      <c r="Q872" s="28">
        <v>7</v>
      </c>
      <c r="R872" s="28">
        <v>12</v>
      </c>
      <c r="S872" s="28">
        <v>0</v>
      </c>
      <c r="AC872" s="32"/>
      <c r="AJ872">
        <v>26989</v>
      </c>
      <c r="AK872" s="34">
        <v>31.28</v>
      </c>
      <c r="AL872" s="34">
        <v>25.48</v>
      </c>
      <c r="AM872" s="28">
        <f t="shared" si="108"/>
        <v>5.8000000000000007</v>
      </c>
    </row>
    <row r="873" spans="2:39" x14ac:dyDescent="0.25">
      <c r="B873" s="6">
        <v>0.30034722222222199</v>
      </c>
      <c r="C873" s="28">
        <v>3.88</v>
      </c>
      <c r="D873" s="28">
        <v>0.96</v>
      </c>
      <c r="E873" s="28">
        <f t="shared" si="107"/>
        <v>1186.1944444444425</v>
      </c>
      <c r="M873" s="27">
        <v>0.31306723379629631</v>
      </c>
      <c r="N873" s="18">
        <v>31.28</v>
      </c>
      <c r="O873" s="18">
        <v>25.75</v>
      </c>
      <c r="Q873" s="28">
        <v>7</v>
      </c>
      <c r="R873" s="28">
        <v>12</v>
      </c>
      <c r="S873" s="28">
        <v>30</v>
      </c>
      <c r="AC873" s="31"/>
      <c r="AJ873">
        <v>27019</v>
      </c>
      <c r="AK873" s="33">
        <v>31.28</v>
      </c>
      <c r="AL873" s="33">
        <v>25.66</v>
      </c>
      <c r="AM873" s="28">
        <f t="shared" si="108"/>
        <v>5.620000000000001</v>
      </c>
    </row>
    <row r="874" spans="2:39" x14ac:dyDescent="0.25">
      <c r="B874" s="6">
        <v>0.30069444444444399</v>
      </c>
      <c r="C874" s="28">
        <v>3.88</v>
      </c>
      <c r="D874" s="28">
        <v>0.96</v>
      </c>
      <c r="E874" s="28">
        <f t="shared" si="107"/>
        <v>1194.1944444444425</v>
      </c>
      <c r="M874" s="26">
        <v>0.31341520833333336</v>
      </c>
      <c r="N874" s="17">
        <v>31.28</v>
      </c>
      <c r="O874" s="17">
        <v>25.66</v>
      </c>
      <c r="Q874" s="28">
        <v>7</v>
      </c>
      <c r="R874" s="28">
        <v>13</v>
      </c>
      <c r="S874" s="28">
        <v>0</v>
      </c>
      <c r="AC874" s="32"/>
      <c r="AJ874">
        <v>27049</v>
      </c>
      <c r="AK874" s="34">
        <v>31.28</v>
      </c>
      <c r="AL874" s="34">
        <v>25.75</v>
      </c>
      <c r="AM874" s="28">
        <f t="shared" si="108"/>
        <v>5.5300000000000011</v>
      </c>
    </row>
    <row r="875" spans="2:39" x14ac:dyDescent="0.25">
      <c r="B875" s="6">
        <v>0.30104166666666698</v>
      </c>
      <c r="C875" s="28">
        <v>3.87</v>
      </c>
      <c r="D875" s="28">
        <v>0.96</v>
      </c>
      <c r="E875" s="28">
        <f t="shared" si="107"/>
        <v>1202.1944444444425</v>
      </c>
      <c r="M875" s="27">
        <v>0.31376255787037044</v>
      </c>
      <c r="N875" s="18">
        <v>31.19</v>
      </c>
      <c r="O875" s="18">
        <v>25.57</v>
      </c>
      <c r="Q875" s="28">
        <v>7</v>
      </c>
      <c r="R875" s="28">
        <v>13</v>
      </c>
      <c r="S875" s="28">
        <v>30</v>
      </c>
      <c r="AC875" s="31"/>
      <c r="AJ875">
        <v>27079</v>
      </c>
      <c r="AK875" s="33">
        <v>31.28</v>
      </c>
      <c r="AL875" s="33">
        <v>25.66</v>
      </c>
      <c r="AM875" s="28">
        <f t="shared" si="108"/>
        <v>5.620000000000001</v>
      </c>
    </row>
    <row r="876" spans="2:39" x14ac:dyDescent="0.25">
      <c r="B876" s="6">
        <v>0.30138888888888898</v>
      </c>
      <c r="C876" s="28">
        <v>3.87</v>
      </c>
      <c r="D876" s="28">
        <v>0.96</v>
      </c>
      <c r="E876" s="28">
        <f t="shared" si="107"/>
        <v>1210.1944444444425</v>
      </c>
      <c r="M876" s="26">
        <v>0.31411067129629633</v>
      </c>
      <c r="N876" s="17">
        <v>31.19</v>
      </c>
      <c r="O876" s="17">
        <v>25.66</v>
      </c>
      <c r="Q876" s="28">
        <v>7</v>
      </c>
      <c r="R876" s="28">
        <v>14</v>
      </c>
      <c r="S876" s="28">
        <v>0</v>
      </c>
      <c r="AC876" s="32"/>
      <c r="AJ876">
        <v>27109</v>
      </c>
      <c r="AK876" s="34">
        <v>31.19</v>
      </c>
      <c r="AL876" s="34">
        <v>25.57</v>
      </c>
      <c r="AM876" s="28">
        <f t="shared" si="108"/>
        <v>5.620000000000001</v>
      </c>
    </row>
    <row r="877" spans="2:39" x14ac:dyDescent="0.25">
      <c r="B877" s="6">
        <v>0.30173611111111098</v>
      </c>
      <c r="C877" s="28">
        <v>3.87</v>
      </c>
      <c r="D877" s="28">
        <v>0.96</v>
      </c>
      <c r="E877" s="28">
        <f t="shared" si="107"/>
        <v>1218.1944444444425</v>
      </c>
      <c r="M877" s="27">
        <v>0.31445853009259261</v>
      </c>
      <c r="N877" s="18">
        <v>31.19</v>
      </c>
      <c r="O877" s="18">
        <v>25.57</v>
      </c>
      <c r="Q877" s="28">
        <v>7</v>
      </c>
      <c r="R877" s="28">
        <v>14</v>
      </c>
      <c r="S877" s="28">
        <v>30</v>
      </c>
      <c r="AC877" s="31"/>
      <c r="AJ877">
        <v>27139</v>
      </c>
      <c r="AK877" s="33">
        <v>31.19</v>
      </c>
      <c r="AL877" s="33">
        <v>25.66</v>
      </c>
      <c r="AM877" s="28">
        <f t="shared" si="108"/>
        <v>5.5300000000000011</v>
      </c>
    </row>
    <row r="878" spans="2:39" x14ac:dyDescent="0.25">
      <c r="B878" s="6">
        <v>0.30208333333333298</v>
      </c>
      <c r="C878" s="28">
        <v>3.86</v>
      </c>
      <c r="D878" s="28">
        <v>0.96</v>
      </c>
      <c r="E878" s="28">
        <f t="shared" si="107"/>
        <v>1226.1944444444425</v>
      </c>
      <c r="M878" s="26">
        <v>0.31480611111111112</v>
      </c>
      <c r="N878" s="17">
        <v>31.19</v>
      </c>
      <c r="O878" s="17">
        <v>25.57</v>
      </c>
      <c r="Q878" s="28">
        <v>7</v>
      </c>
      <c r="R878" s="28">
        <v>15</v>
      </c>
      <c r="S878" s="28">
        <v>0</v>
      </c>
      <c r="AC878" s="32"/>
      <c r="AJ878">
        <v>27169</v>
      </c>
      <c r="AK878" s="34">
        <v>31.19</v>
      </c>
      <c r="AL878" s="34">
        <v>25.57</v>
      </c>
      <c r="AM878" s="28">
        <f t="shared" si="108"/>
        <v>5.620000000000001</v>
      </c>
    </row>
    <row r="879" spans="2:39" x14ac:dyDescent="0.25">
      <c r="B879" s="6">
        <v>0.30243055555555598</v>
      </c>
      <c r="C879" s="28">
        <v>3.86</v>
      </c>
      <c r="D879" s="28">
        <v>0.96</v>
      </c>
      <c r="E879" s="28">
        <f t="shared" si="107"/>
        <v>1234.1944444444425</v>
      </c>
      <c r="M879" s="27">
        <v>0.31515396990740741</v>
      </c>
      <c r="N879" s="18">
        <v>31.28</v>
      </c>
      <c r="O879" s="18">
        <v>25.66</v>
      </c>
      <c r="Q879" s="28">
        <v>7</v>
      </c>
      <c r="R879" s="28">
        <v>15</v>
      </c>
      <c r="S879" s="28">
        <v>30</v>
      </c>
      <c r="AC879" s="31"/>
      <c r="AJ879">
        <v>27199</v>
      </c>
      <c r="AK879" s="33">
        <v>31.19</v>
      </c>
      <c r="AL879" s="33">
        <v>25.57</v>
      </c>
      <c r="AM879" s="28">
        <f t="shared" si="108"/>
        <v>5.620000000000001</v>
      </c>
    </row>
    <row r="880" spans="2:39" x14ac:dyDescent="0.25">
      <c r="B880" s="6">
        <v>0.30277777777777798</v>
      </c>
      <c r="C880" s="28">
        <v>3.86</v>
      </c>
      <c r="D880" s="28">
        <v>0.96</v>
      </c>
      <c r="E880" s="28">
        <f t="shared" si="107"/>
        <v>1242.1944444444425</v>
      </c>
      <c r="M880" s="26">
        <v>0.31550229166666677</v>
      </c>
      <c r="N880" s="17">
        <v>31.28</v>
      </c>
      <c r="O880" s="17">
        <v>25.66</v>
      </c>
      <c r="Q880" s="28">
        <v>7</v>
      </c>
      <c r="R880" s="28">
        <v>16</v>
      </c>
      <c r="S880" s="28">
        <v>0</v>
      </c>
      <c r="AC880" s="32"/>
      <c r="AJ880">
        <v>27229</v>
      </c>
      <c r="AK880" s="34">
        <v>31.28</v>
      </c>
      <c r="AL880" s="34">
        <v>25.66</v>
      </c>
      <c r="AM880" s="28">
        <f t="shared" si="108"/>
        <v>5.620000000000001</v>
      </c>
    </row>
    <row r="881" spans="2:39" x14ac:dyDescent="0.25">
      <c r="B881" s="6">
        <v>0.30312499999999998</v>
      </c>
      <c r="C881" s="28">
        <v>3.86</v>
      </c>
      <c r="D881" s="28">
        <v>0.96</v>
      </c>
      <c r="E881" s="28">
        <f t="shared" si="107"/>
        <v>1250.1944444444425</v>
      </c>
      <c r="M881" s="27">
        <v>0.31585001157407411</v>
      </c>
      <c r="N881" s="18">
        <v>31.28</v>
      </c>
      <c r="O881" s="18">
        <v>25.75</v>
      </c>
      <c r="Q881" s="28">
        <v>7</v>
      </c>
      <c r="R881" s="28">
        <v>16</v>
      </c>
      <c r="S881" s="28">
        <v>30</v>
      </c>
      <c r="AC881" s="31"/>
      <c r="AJ881">
        <v>27259</v>
      </c>
      <c r="AK881" s="33">
        <v>31.28</v>
      </c>
      <c r="AL881" s="33">
        <v>25.66</v>
      </c>
      <c r="AM881" s="28">
        <f t="shared" si="108"/>
        <v>5.620000000000001</v>
      </c>
    </row>
    <row r="882" spans="2:39" x14ac:dyDescent="0.25">
      <c r="B882" s="6">
        <v>0.30347222222222198</v>
      </c>
      <c r="C882" s="28">
        <v>3.86</v>
      </c>
      <c r="D882" s="28">
        <v>0.96</v>
      </c>
      <c r="E882" s="28">
        <f t="shared" si="107"/>
        <v>1258.1944444444425</v>
      </c>
      <c r="M882" s="26">
        <v>0.31619754629629637</v>
      </c>
      <c r="N882" s="17">
        <v>31.19</v>
      </c>
      <c r="O882" s="17">
        <v>25.48</v>
      </c>
      <c r="Q882" s="28">
        <v>7</v>
      </c>
      <c r="R882" s="28">
        <v>17</v>
      </c>
      <c r="S882" s="28">
        <v>0</v>
      </c>
      <c r="AC882" s="32"/>
      <c r="AJ882">
        <v>27289</v>
      </c>
      <c r="AK882" s="34">
        <v>31.28</v>
      </c>
      <c r="AL882" s="34">
        <v>25.75</v>
      </c>
      <c r="AM882" s="28">
        <f t="shared" si="108"/>
        <v>5.5300000000000011</v>
      </c>
    </row>
    <row r="883" spans="2:39" x14ac:dyDescent="0.25">
      <c r="B883" s="6">
        <v>0.30381944444444398</v>
      </c>
      <c r="C883" s="28">
        <v>3.86</v>
      </c>
      <c r="D883" s="28">
        <v>0.96</v>
      </c>
      <c r="E883" s="28">
        <f t="shared" si="107"/>
        <v>1266.1944444444425</v>
      </c>
      <c r="M883" s="27">
        <v>0.3165454513888889</v>
      </c>
      <c r="N883" s="18">
        <v>31.38</v>
      </c>
      <c r="O883" s="18">
        <v>25.66</v>
      </c>
      <c r="Q883" s="28">
        <v>7</v>
      </c>
      <c r="R883" s="28">
        <v>17</v>
      </c>
      <c r="S883" s="28">
        <v>30</v>
      </c>
      <c r="AC883" s="31"/>
      <c r="AJ883">
        <v>27319</v>
      </c>
      <c r="AK883" s="33">
        <v>31.19</v>
      </c>
      <c r="AL883" s="33">
        <v>25.48</v>
      </c>
      <c r="AM883" s="28">
        <f t="shared" si="108"/>
        <v>5.7100000000000009</v>
      </c>
    </row>
    <row r="884" spans="2:39" x14ac:dyDescent="0.25">
      <c r="B884" s="6">
        <v>0.30416666666666697</v>
      </c>
      <c r="C884" s="28">
        <v>3.85</v>
      </c>
      <c r="D884" s="28">
        <v>0.96</v>
      </c>
      <c r="E884" s="28">
        <f t="shared" si="107"/>
        <v>1274.1944444444425</v>
      </c>
      <c r="M884" s="26">
        <v>0.31689358796296296</v>
      </c>
      <c r="N884" s="17">
        <v>31</v>
      </c>
      <c r="O884" s="17">
        <v>25.57</v>
      </c>
      <c r="Q884" s="28">
        <v>7</v>
      </c>
      <c r="R884" s="28">
        <v>18</v>
      </c>
      <c r="S884" s="28">
        <v>0</v>
      </c>
      <c r="AC884" s="32"/>
      <c r="AJ884">
        <v>27350</v>
      </c>
      <c r="AK884" s="34">
        <v>31.38</v>
      </c>
      <c r="AL884" s="34">
        <v>25.66</v>
      </c>
      <c r="AM884" s="28">
        <f t="shared" si="108"/>
        <v>5.7199999999999989</v>
      </c>
    </row>
    <row r="885" spans="2:39" x14ac:dyDescent="0.25">
      <c r="B885" s="6">
        <v>0.30451388888888897</v>
      </c>
      <c r="C885" s="28">
        <v>3.85</v>
      </c>
      <c r="D885" s="28">
        <v>0.96</v>
      </c>
      <c r="E885" s="28">
        <f t="shared" si="107"/>
        <v>1282.1944444444425</v>
      </c>
      <c r="M885" s="27">
        <v>0.31724156250000002</v>
      </c>
      <c r="N885" s="18">
        <v>31</v>
      </c>
      <c r="O885" s="18">
        <v>25.57</v>
      </c>
      <c r="Q885" s="28">
        <v>7</v>
      </c>
      <c r="R885" s="28">
        <v>18</v>
      </c>
      <c r="S885" s="28">
        <v>30</v>
      </c>
      <c r="AC885" s="31"/>
      <c r="AJ885">
        <v>27380</v>
      </c>
      <c r="AK885" s="33">
        <v>31</v>
      </c>
      <c r="AL885" s="33">
        <v>25.57</v>
      </c>
      <c r="AM885" s="28">
        <f t="shared" si="108"/>
        <v>5.43</v>
      </c>
    </row>
    <row r="886" spans="2:39" x14ac:dyDescent="0.25">
      <c r="B886" s="6">
        <v>0.30486111111111103</v>
      </c>
      <c r="C886" s="28">
        <v>3.85</v>
      </c>
      <c r="D886" s="28">
        <v>0.96</v>
      </c>
      <c r="E886" s="28">
        <f t="shared" si="107"/>
        <v>1290.1944444444425</v>
      </c>
      <c r="M886" s="26">
        <v>0.31758935185185189</v>
      </c>
      <c r="N886" s="17">
        <v>31</v>
      </c>
      <c r="O886" s="17">
        <v>25.48</v>
      </c>
      <c r="Q886" s="28">
        <v>7</v>
      </c>
      <c r="R886" s="28">
        <v>19</v>
      </c>
      <c r="S886" s="28">
        <v>0</v>
      </c>
      <c r="AC886" s="32"/>
      <c r="AJ886">
        <v>27410</v>
      </c>
      <c r="AK886" s="34">
        <v>31</v>
      </c>
      <c r="AL886" s="34">
        <v>25.57</v>
      </c>
      <c r="AM886" s="28">
        <f t="shared" si="108"/>
        <v>5.43</v>
      </c>
    </row>
    <row r="887" spans="2:39" x14ac:dyDescent="0.25">
      <c r="B887" s="6">
        <v>0.30520833333333303</v>
      </c>
      <c r="C887" s="28">
        <v>3.85</v>
      </c>
      <c r="D887" s="28">
        <v>0.96</v>
      </c>
      <c r="E887" s="28">
        <f t="shared" si="107"/>
        <v>1298.1944444444425</v>
      </c>
      <c r="M887" s="27">
        <v>0.3179368402777778</v>
      </c>
      <c r="N887" s="18">
        <v>31.1</v>
      </c>
      <c r="O887" s="18">
        <v>25.57</v>
      </c>
      <c r="Q887" s="28">
        <v>7</v>
      </c>
      <c r="R887" s="28">
        <v>19</v>
      </c>
      <c r="S887" s="28">
        <v>30</v>
      </c>
      <c r="AC887" s="31"/>
      <c r="AJ887">
        <v>27440</v>
      </c>
      <c r="AK887" s="33">
        <v>31</v>
      </c>
      <c r="AL887" s="33">
        <v>25.48</v>
      </c>
      <c r="AM887" s="28">
        <f t="shared" si="108"/>
        <v>5.52</v>
      </c>
    </row>
    <row r="888" spans="2:39" x14ac:dyDescent="0.25">
      <c r="B888" s="6">
        <v>0.30555555555555602</v>
      </c>
      <c r="C888" s="28">
        <v>3.85</v>
      </c>
      <c r="D888" s="28">
        <v>0.96</v>
      </c>
      <c r="E888" s="28">
        <f t="shared" si="107"/>
        <v>1306.1944444444425</v>
      </c>
      <c r="M888" s="26">
        <v>0.31828490740740745</v>
      </c>
      <c r="N888" s="17">
        <v>31</v>
      </c>
      <c r="O888" s="17">
        <v>25.4</v>
      </c>
      <c r="Q888" s="28">
        <v>7</v>
      </c>
      <c r="R888" s="28">
        <v>20</v>
      </c>
      <c r="S888" s="28">
        <v>0</v>
      </c>
      <c r="AC888" s="32"/>
      <c r="AJ888">
        <v>27470</v>
      </c>
      <c r="AK888" s="34">
        <v>31.1</v>
      </c>
      <c r="AL888" s="34">
        <v>25.57</v>
      </c>
      <c r="AM888" s="28">
        <f t="shared" si="108"/>
        <v>5.5300000000000011</v>
      </c>
    </row>
    <row r="889" spans="2:39" x14ac:dyDescent="0.25">
      <c r="B889" s="6">
        <v>0.30590277777777802</v>
      </c>
      <c r="C889" s="28">
        <v>3.84</v>
      </c>
      <c r="D889" s="28">
        <v>0.96</v>
      </c>
      <c r="E889" s="28">
        <f t="shared" si="107"/>
        <v>1314.1944444444425</v>
      </c>
      <c r="M889" s="27">
        <v>0.31863280092592594</v>
      </c>
      <c r="N889" s="18">
        <v>31.19</v>
      </c>
      <c r="O889" s="18">
        <v>25.66</v>
      </c>
      <c r="Q889" s="28">
        <v>7</v>
      </c>
      <c r="R889" s="28">
        <v>20</v>
      </c>
      <c r="S889" s="28">
        <v>30</v>
      </c>
      <c r="AC889" s="31"/>
      <c r="AJ889">
        <v>27500</v>
      </c>
      <c r="AK889" s="33">
        <v>31</v>
      </c>
      <c r="AL889" s="33">
        <v>25.4</v>
      </c>
      <c r="AM889" s="28">
        <f t="shared" si="108"/>
        <v>5.6000000000000014</v>
      </c>
    </row>
    <row r="890" spans="2:39" x14ac:dyDescent="0.25">
      <c r="B890" s="6">
        <v>0.30625000000000002</v>
      </c>
      <c r="C890" s="28">
        <v>3.84</v>
      </c>
      <c r="D890" s="28">
        <v>0.96</v>
      </c>
      <c r="E890" s="28">
        <f t="shared" si="107"/>
        <v>1322.1944444444425</v>
      </c>
      <c r="M890" s="26">
        <v>0.31898089120370376</v>
      </c>
      <c r="N890" s="17">
        <v>31.1</v>
      </c>
      <c r="O890" s="17">
        <v>25.48</v>
      </c>
      <c r="Q890" s="28">
        <v>7</v>
      </c>
      <c r="R890" s="28">
        <v>21</v>
      </c>
      <c r="S890" s="28">
        <v>0</v>
      </c>
      <c r="AC890" s="32"/>
      <c r="AJ890">
        <v>27530</v>
      </c>
      <c r="AK890" s="34">
        <v>31.19</v>
      </c>
      <c r="AL890" s="34">
        <v>25.66</v>
      </c>
      <c r="AM890" s="28">
        <f t="shared" si="108"/>
        <v>5.5300000000000011</v>
      </c>
    </row>
    <row r="891" spans="2:39" x14ac:dyDescent="0.25">
      <c r="B891" s="6">
        <v>0.30659722222222202</v>
      </c>
      <c r="C891" s="28">
        <v>3.84</v>
      </c>
      <c r="D891" s="28">
        <v>0.96</v>
      </c>
      <c r="E891" s="28">
        <f t="shared" si="107"/>
        <v>1330.1944444444425</v>
      </c>
      <c r="M891" s="27">
        <v>0.31932853009259266</v>
      </c>
      <c r="N891" s="18">
        <v>31</v>
      </c>
      <c r="O891" s="18">
        <v>25.4</v>
      </c>
      <c r="Q891" s="28">
        <v>7</v>
      </c>
      <c r="R891" s="28">
        <v>21</v>
      </c>
      <c r="S891" s="28">
        <v>30</v>
      </c>
      <c r="AC891" s="31"/>
      <c r="AJ891">
        <v>27560</v>
      </c>
      <c r="AK891" s="33">
        <v>31.1</v>
      </c>
      <c r="AL891" s="33">
        <v>25.48</v>
      </c>
      <c r="AM891" s="28">
        <f t="shared" si="108"/>
        <v>5.620000000000001</v>
      </c>
    </row>
    <row r="892" spans="2:39" x14ac:dyDescent="0.25">
      <c r="B892" s="6">
        <v>0.30694444444444402</v>
      </c>
      <c r="C892" s="28">
        <v>3.84</v>
      </c>
      <c r="D892" s="28">
        <v>0.96</v>
      </c>
      <c r="E892" s="28">
        <f t="shared" si="107"/>
        <v>1338.1944444444425</v>
      </c>
      <c r="M892" s="26">
        <v>0.31967636574074076</v>
      </c>
      <c r="N892" s="17">
        <v>30.91</v>
      </c>
      <c r="O892" s="17">
        <v>25.4</v>
      </c>
      <c r="Q892" s="28">
        <v>7</v>
      </c>
      <c r="R892" s="28">
        <v>22</v>
      </c>
      <c r="S892" s="28">
        <v>0</v>
      </c>
      <c r="AC892" s="32"/>
      <c r="AJ892">
        <v>27590</v>
      </c>
      <c r="AK892" s="34">
        <v>31</v>
      </c>
      <c r="AL892" s="34">
        <v>25.4</v>
      </c>
      <c r="AM892" s="28">
        <f t="shared" si="108"/>
        <v>5.6000000000000014</v>
      </c>
    </row>
    <row r="893" spans="2:39" x14ac:dyDescent="0.25">
      <c r="B893" s="6">
        <v>0.30729166666666702</v>
      </c>
      <c r="C893" s="28">
        <v>3.84</v>
      </c>
      <c r="D893" s="28">
        <v>0.95</v>
      </c>
      <c r="E893" s="28">
        <f t="shared" si="107"/>
        <v>1346.1111111111093</v>
      </c>
      <c r="M893" s="27">
        <v>0.32002428240740743</v>
      </c>
      <c r="N893" s="18">
        <v>30.91</v>
      </c>
      <c r="O893" s="18">
        <v>25.57</v>
      </c>
      <c r="Q893" s="28">
        <v>7</v>
      </c>
      <c r="R893" s="28">
        <v>22</v>
      </c>
      <c r="S893" s="28">
        <v>30</v>
      </c>
      <c r="AC893" s="31"/>
      <c r="AJ893">
        <v>27620</v>
      </c>
      <c r="AK893" s="33">
        <v>30.91</v>
      </c>
      <c r="AL893" s="33">
        <v>25.4</v>
      </c>
      <c r="AM893" s="28">
        <f t="shared" si="108"/>
        <v>5.5100000000000016</v>
      </c>
    </row>
    <row r="894" spans="2:39" x14ac:dyDescent="0.25">
      <c r="B894" s="6">
        <v>0.30763888888888902</v>
      </c>
      <c r="C894" s="28">
        <v>3.84</v>
      </c>
      <c r="D894" s="28">
        <v>0.95</v>
      </c>
      <c r="E894" s="28">
        <f t="shared" si="107"/>
        <v>1354.027777777776</v>
      </c>
      <c r="M894" s="26">
        <v>0.32037201388888892</v>
      </c>
      <c r="N894" s="17">
        <v>31</v>
      </c>
      <c r="O894" s="17">
        <v>25.57</v>
      </c>
      <c r="Q894" s="28">
        <v>7</v>
      </c>
      <c r="R894" s="28">
        <v>23</v>
      </c>
      <c r="S894" s="28">
        <v>0</v>
      </c>
      <c r="AC894" s="32"/>
      <c r="AJ894">
        <v>27650</v>
      </c>
      <c r="AK894" s="34">
        <v>30.91</v>
      </c>
      <c r="AL894" s="34">
        <v>25.57</v>
      </c>
      <c r="AM894" s="28">
        <f t="shared" si="108"/>
        <v>5.34</v>
      </c>
    </row>
    <row r="895" spans="2:39" x14ac:dyDescent="0.25">
      <c r="B895" s="6">
        <v>0.30798611111111102</v>
      </c>
      <c r="C895" s="28">
        <v>3.83</v>
      </c>
      <c r="D895" s="28">
        <v>0.95</v>
      </c>
      <c r="E895" s="28">
        <f t="shared" si="107"/>
        <v>1361.9444444444428</v>
      </c>
      <c r="M895" s="27">
        <v>0.32072000000000001</v>
      </c>
      <c r="N895" s="18">
        <v>31</v>
      </c>
      <c r="O895" s="18">
        <v>25.57</v>
      </c>
      <c r="Q895" s="28">
        <v>7</v>
      </c>
      <c r="R895" s="28">
        <v>23</v>
      </c>
      <c r="S895" s="28">
        <v>30</v>
      </c>
      <c r="AC895" s="31"/>
      <c r="AJ895">
        <v>27680</v>
      </c>
      <c r="AK895" s="33">
        <v>31</v>
      </c>
      <c r="AL895" s="33">
        <v>25.57</v>
      </c>
      <c r="AM895" s="28">
        <f t="shared" si="108"/>
        <v>5.43</v>
      </c>
    </row>
    <row r="896" spans="2:39" x14ac:dyDescent="0.25">
      <c r="B896" s="6">
        <v>0.30833333333333302</v>
      </c>
      <c r="C896" s="28">
        <v>3.83</v>
      </c>
      <c r="D896" s="28">
        <v>0.95</v>
      </c>
      <c r="E896" s="28">
        <f t="shared" si="107"/>
        <v>1369.8611111111095</v>
      </c>
      <c r="M896" s="26">
        <v>0.32106752314814824</v>
      </c>
      <c r="N896" s="17">
        <v>31.1</v>
      </c>
      <c r="O896" s="17">
        <v>25.48</v>
      </c>
      <c r="Q896" s="28">
        <v>7</v>
      </c>
      <c r="R896" s="28">
        <v>24</v>
      </c>
      <c r="S896" s="28">
        <v>0</v>
      </c>
      <c r="AC896" s="32"/>
      <c r="AJ896">
        <v>27710</v>
      </c>
      <c r="AK896" s="34">
        <v>31</v>
      </c>
      <c r="AL896" s="34">
        <v>25.57</v>
      </c>
      <c r="AM896" s="28">
        <f t="shared" si="108"/>
        <v>5.43</v>
      </c>
    </row>
    <row r="897" spans="2:39" x14ac:dyDescent="0.25">
      <c r="B897" s="6">
        <v>0.30868055555555601</v>
      </c>
      <c r="C897" s="28">
        <v>3.83</v>
      </c>
      <c r="D897" s="28">
        <v>0.95</v>
      </c>
      <c r="E897" s="28">
        <f t="shared" si="107"/>
        <v>1377.7777777777762</v>
      </c>
      <c r="M897" s="27">
        <v>0.32141555555555557</v>
      </c>
      <c r="N897" s="18">
        <v>31.1</v>
      </c>
      <c r="O897" s="18">
        <v>25.4</v>
      </c>
      <c r="Q897" s="28">
        <v>7</v>
      </c>
      <c r="R897" s="28">
        <v>24</v>
      </c>
      <c r="S897" s="28">
        <v>30</v>
      </c>
      <c r="AC897" s="31"/>
      <c r="AJ897">
        <v>27740</v>
      </c>
      <c r="AK897" s="33">
        <v>31.1</v>
      </c>
      <c r="AL897" s="33">
        <v>25.48</v>
      </c>
      <c r="AM897" s="28">
        <f t="shared" si="108"/>
        <v>5.620000000000001</v>
      </c>
    </row>
    <row r="898" spans="2:39" x14ac:dyDescent="0.25">
      <c r="B898" s="6">
        <v>0.30902777777777801</v>
      </c>
      <c r="C898" s="28">
        <v>3.83</v>
      </c>
      <c r="D898" s="28">
        <v>0.95</v>
      </c>
      <c r="E898" s="28">
        <f t="shared" si="107"/>
        <v>1385.694444444443</v>
      </c>
      <c r="M898" s="26">
        <v>0.32176324074074081</v>
      </c>
      <c r="N898" s="17">
        <v>31.1</v>
      </c>
      <c r="O898" s="17">
        <v>25.48</v>
      </c>
      <c r="Q898" s="28">
        <v>7</v>
      </c>
      <c r="R898" s="28">
        <v>25</v>
      </c>
      <c r="S898" s="28">
        <v>0</v>
      </c>
      <c r="AC898" s="32"/>
      <c r="AJ898">
        <v>27770</v>
      </c>
      <c r="AK898" s="34">
        <v>31.1</v>
      </c>
      <c r="AL898" s="34">
        <v>25.4</v>
      </c>
      <c r="AM898" s="28">
        <f t="shared" si="108"/>
        <v>5.7000000000000028</v>
      </c>
    </row>
    <row r="899" spans="2:39" x14ac:dyDescent="0.25">
      <c r="B899" s="6">
        <v>0.30937500000000001</v>
      </c>
      <c r="C899" s="28">
        <v>3.83</v>
      </c>
      <c r="D899" s="28">
        <v>0.95</v>
      </c>
      <c r="E899" s="28">
        <f t="shared" si="107"/>
        <v>1393.6111111111097</v>
      </c>
      <c r="M899" s="27">
        <v>0.32211134259259266</v>
      </c>
      <c r="N899" s="18">
        <v>31.1</v>
      </c>
      <c r="O899" s="18">
        <v>25.48</v>
      </c>
      <c r="Q899" s="28">
        <v>7</v>
      </c>
      <c r="R899" s="28">
        <v>25</v>
      </c>
      <c r="S899" s="28">
        <v>30</v>
      </c>
      <c r="AC899" s="31"/>
      <c r="AJ899">
        <v>27800</v>
      </c>
      <c r="AK899" s="33">
        <v>31.1</v>
      </c>
      <c r="AL899" s="33">
        <v>25.48</v>
      </c>
      <c r="AM899" s="28">
        <f t="shared" si="108"/>
        <v>5.620000000000001</v>
      </c>
    </row>
    <row r="900" spans="2:39" x14ac:dyDescent="0.25">
      <c r="B900" s="6">
        <v>0.30972222222222201</v>
      </c>
      <c r="C900" s="28">
        <v>3.83</v>
      </c>
      <c r="D900" s="28">
        <v>0.95</v>
      </c>
      <c r="E900" s="28">
        <f t="shared" si="107"/>
        <v>1401.5277777777765</v>
      </c>
      <c r="M900" s="26">
        <v>0.32245928240740751</v>
      </c>
      <c r="N900" s="17">
        <v>31</v>
      </c>
      <c r="O900" s="17">
        <v>25.48</v>
      </c>
      <c r="Q900" s="28">
        <v>7</v>
      </c>
      <c r="R900" s="28">
        <v>26</v>
      </c>
      <c r="S900" s="28">
        <v>0</v>
      </c>
      <c r="AC900" s="32"/>
      <c r="AJ900">
        <v>27830</v>
      </c>
      <c r="AK900" s="34">
        <v>31.1</v>
      </c>
      <c r="AL900" s="34">
        <v>25.48</v>
      </c>
      <c r="AM900" s="28">
        <f t="shared" si="108"/>
        <v>5.620000000000001</v>
      </c>
    </row>
    <row r="901" spans="2:39" x14ac:dyDescent="0.25">
      <c r="B901" s="6">
        <v>0.31006944444444401</v>
      </c>
      <c r="C901" s="28">
        <v>3.83</v>
      </c>
      <c r="D901" s="28">
        <v>0.95</v>
      </c>
      <c r="E901" s="28">
        <f t="shared" si="107"/>
        <v>1409.4444444444432</v>
      </c>
      <c r="M901" s="27">
        <v>0.32280710648148159</v>
      </c>
      <c r="N901" s="18">
        <v>31</v>
      </c>
      <c r="O901" s="18">
        <v>25.48</v>
      </c>
      <c r="Q901" s="28">
        <v>7</v>
      </c>
      <c r="R901" s="28">
        <v>26</v>
      </c>
      <c r="S901" s="28">
        <v>30</v>
      </c>
      <c r="AC901" s="31"/>
      <c r="AJ901">
        <v>27860</v>
      </c>
      <c r="AK901" s="33">
        <v>31</v>
      </c>
      <c r="AL901" s="33">
        <v>25.48</v>
      </c>
      <c r="AM901" s="28">
        <f t="shared" si="108"/>
        <v>5.52</v>
      </c>
    </row>
    <row r="902" spans="2:39" x14ac:dyDescent="0.25">
      <c r="B902" s="6">
        <v>0.31041666666666701</v>
      </c>
      <c r="C902" s="28">
        <v>3.82</v>
      </c>
      <c r="D902" s="28">
        <v>0.95</v>
      </c>
      <c r="E902" s="28">
        <f t="shared" ref="E902:E965" si="109">D902*$A$1*(10/36)+E901</f>
        <v>1417.3611111111099</v>
      </c>
      <c r="M902" s="26">
        <v>0.32315466435185192</v>
      </c>
      <c r="N902" s="17">
        <v>31</v>
      </c>
      <c r="O902" s="17">
        <v>25.66</v>
      </c>
      <c r="Q902" s="28">
        <v>7</v>
      </c>
      <c r="R902" s="28">
        <v>27</v>
      </c>
      <c r="S902" s="28">
        <v>0</v>
      </c>
      <c r="AC902" s="32"/>
      <c r="AJ902">
        <v>27891</v>
      </c>
      <c r="AK902" s="34">
        <v>31</v>
      </c>
      <c r="AL902" s="34">
        <v>25.48</v>
      </c>
      <c r="AM902" s="28">
        <f t="shared" ref="AM902:AM965" si="110">AK902-AL902</f>
        <v>5.52</v>
      </c>
    </row>
    <row r="903" spans="2:39" x14ac:dyDescent="0.25">
      <c r="B903" s="6">
        <v>0.31076388888888901</v>
      </c>
      <c r="C903" s="28">
        <v>3.82</v>
      </c>
      <c r="D903" s="28">
        <v>0.95</v>
      </c>
      <c r="E903" s="28">
        <f t="shared" si="109"/>
        <v>1425.2777777777767</v>
      </c>
      <c r="M903" s="27">
        <v>0.32350291666666675</v>
      </c>
      <c r="N903" s="18">
        <v>31.1</v>
      </c>
      <c r="O903" s="18">
        <v>25.75</v>
      </c>
      <c r="Q903" s="28">
        <v>7</v>
      </c>
      <c r="R903" s="28">
        <v>27</v>
      </c>
      <c r="S903" s="28">
        <v>30</v>
      </c>
      <c r="AC903" s="31"/>
      <c r="AJ903">
        <v>27921</v>
      </c>
      <c r="AK903" s="33">
        <v>31</v>
      </c>
      <c r="AL903" s="33">
        <v>25.66</v>
      </c>
      <c r="AM903" s="28">
        <f t="shared" si="110"/>
        <v>5.34</v>
      </c>
    </row>
    <row r="904" spans="2:39" x14ac:dyDescent="0.25">
      <c r="B904" s="6">
        <v>0.31111111111111101</v>
      </c>
      <c r="C904" s="28">
        <v>3.82</v>
      </c>
      <c r="D904" s="28">
        <v>0.95</v>
      </c>
      <c r="E904" s="28">
        <f t="shared" si="109"/>
        <v>1433.1944444444434</v>
      </c>
      <c r="M904" s="26">
        <v>0.32385086805555563</v>
      </c>
      <c r="N904" s="17">
        <v>31.19</v>
      </c>
      <c r="O904" s="17">
        <v>25.84</v>
      </c>
      <c r="Q904" s="28">
        <v>7</v>
      </c>
      <c r="R904" s="28">
        <v>28</v>
      </c>
      <c r="S904" s="28">
        <v>0</v>
      </c>
      <c r="AC904" s="32"/>
      <c r="AJ904">
        <v>27951</v>
      </c>
      <c r="AK904" s="34">
        <v>31.1</v>
      </c>
      <c r="AL904" s="34">
        <v>25.75</v>
      </c>
      <c r="AM904" s="28">
        <f t="shared" si="110"/>
        <v>5.3500000000000014</v>
      </c>
    </row>
    <row r="905" spans="2:39" x14ac:dyDescent="0.25">
      <c r="B905" s="6">
        <v>0.311458333333333</v>
      </c>
      <c r="C905" s="28">
        <v>3.82</v>
      </c>
      <c r="D905" s="28">
        <v>0.95</v>
      </c>
      <c r="E905" s="28">
        <f t="shared" si="109"/>
        <v>1441.1111111111102</v>
      </c>
      <c r="M905" s="27">
        <v>0.32419822916666674</v>
      </c>
      <c r="N905" s="18">
        <v>31.19</v>
      </c>
      <c r="O905" s="18">
        <v>25.84</v>
      </c>
      <c r="Q905" s="28">
        <v>7</v>
      </c>
      <c r="R905" s="28">
        <v>28</v>
      </c>
      <c r="S905" s="28">
        <v>30</v>
      </c>
      <c r="AC905" s="31"/>
      <c r="AJ905">
        <v>27981</v>
      </c>
      <c r="AK905" s="33">
        <v>31.19</v>
      </c>
      <c r="AL905" s="33">
        <v>25.84</v>
      </c>
      <c r="AM905" s="28">
        <f t="shared" si="110"/>
        <v>5.3500000000000014</v>
      </c>
    </row>
    <row r="906" spans="2:39" x14ac:dyDescent="0.25">
      <c r="B906" s="6">
        <v>0.311805555555556</v>
      </c>
      <c r="C906" s="28">
        <v>3.82</v>
      </c>
      <c r="D906" s="28">
        <v>0.95</v>
      </c>
      <c r="E906" s="28">
        <f t="shared" si="109"/>
        <v>1449.0277777777769</v>
      </c>
      <c r="M906" s="26">
        <v>0.32454631944444445</v>
      </c>
      <c r="N906" s="17">
        <v>31.19</v>
      </c>
      <c r="O906" s="17">
        <v>25.84</v>
      </c>
      <c r="Q906" s="28">
        <v>7</v>
      </c>
      <c r="R906" s="28">
        <v>29</v>
      </c>
      <c r="S906" s="28">
        <v>0</v>
      </c>
      <c r="AC906" s="32"/>
      <c r="AJ906">
        <v>28011</v>
      </c>
      <c r="AK906" s="34">
        <v>31.19</v>
      </c>
      <c r="AL906" s="34">
        <v>25.84</v>
      </c>
      <c r="AM906" s="28">
        <f t="shared" si="110"/>
        <v>5.3500000000000014</v>
      </c>
    </row>
    <row r="907" spans="2:39" x14ac:dyDescent="0.25">
      <c r="B907" s="6">
        <v>0.312152777777778</v>
      </c>
      <c r="C907" s="28">
        <v>3.82</v>
      </c>
      <c r="D907" s="28">
        <v>0.95</v>
      </c>
      <c r="E907" s="28">
        <f t="shared" si="109"/>
        <v>1456.9444444444437</v>
      </c>
      <c r="M907" s="27">
        <v>0.32489421296296306</v>
      </c>
      <c r="N907" s="18">
        <v>31.19</v>
      </c>
      <c r="O907" s="18">
        <v>25.93</v>
      </c>
      <c r="Q907" s="28">
        <v>7</v>
      </c>
      <c r="R907" s="28">
        <v>29</v>
      </c>
      <c r="S907" s="28">
        <v>30</v>
      </c>
      <c r="AC907" s="31"/>
      <c r="AJ907">
        <v>28041</v>
      </c>
      <c r="AK907" s="33">
        <v>31.19</v>
      </c>
      <c r="AL907" s="33">
        <v>25.84</v>
      </c>
      <c r="AM907" s="28">
        <f t="shared" si="110"/>
        <v>5.3500000000000014</v>
      </c>
    </row>
    <row r="908" spans="2:39" x14ac:dyDescent="0.25">
      <c r="B908" s="6">
        <v>0.3125</v>
      </c>
      <c r="C908" s="28">
        <v>3.82</v>
      </c>
      <c r="D908" s="28">
        <v>0.95</v>
      </c>
      <c r="E908" s="28">
        <f t="shared" si="109"/>
        <v>1464.8611111111104</v>
      </c>
      <c r="M908" s="26">
        <v>0.32524181712962963</v>
      </c>
      <c r="N908" s="17">
        <v>31.28</v>
      </c>
      <c r="O908" s="17">
        <v>25.93</v>
      </c>
      <c r="Q908" s="28">
        <v>7</v>
      </c>
      <c r="R908" s="28">
        <v>30</v>
      </c>
      <c r="S908" s="28">
        <v>0</v>
      </c>
      <c r="AC908" s="32"/>
      <c r="AJ908">
        <v>28071</v>
      </c>
      <c r="AK908" s="34">
        <v>31.19</v>
      </c>
      <c r="AL908" s="34">
        <v>25.93</v>
      </c>
      <c r="AM908" s="28">
        <f t="shared" si="110"/>
        <v>5.2600000000000016</v>
      </c>
    </row>
    <row r="909" spans="2:39" x14ac:dyDescent="0.25">
      <c r="B909" s="6">
        <v>0.312847222222222</v>
      </c>
      <c r="C909" s="28">
        <v>3.81</v>
      </c>
      <c r="D909" s="28">
        <v>0.95</v>
      </c>
      <c r="E909" s="28">
        <f t="shared" si="109"/>
        <v>1472.7777777777771</v>
      </c>
      <c r="M909" s="27">
        <v>0.32559015046296302</v>
      </c>
      <c r="N909" s="18">
        <v>31.28</v>
      </c>
      <c r="O909" s="18">
        <v>25.93</v>
      </c>
      <c r="Q909" s="28">
        <v>7</v>
      </c>
      <c r="R909" s="28">
        <v>30</v>
      </c>
      <c r="S909" s="28">
        <v>30</v>
      </c>
      <c r="AC909" s="31"/>
      <c r="AJ909">
        <v>28101</v>
      </c>
      <c r="AK909" s="33">
        <v>31.28</v>
      </c>
      <c r="AL909" s="33">
        <v>25.93</v>
      </c>
      <c r="AM909" s="28">
        <f t="shared" si="110"/>
        <v>5.3500000000000014</v>
      </c>
    </row>
    <row r="910" spans="2:39" x14ac:dyDescent="0.25">
      <c r="B910" s="6">
        <v>0.313194444444444</v>
      </c>
      <c r="C910" s="28">
        <v>3.81</v>
      </c>
      <c r="D910" s="28">
        <v>0.95</v>
      </c>
      <c r="E910" s="28">
        <f t="shared" si="109"/>
        <v>1480.6944444444439</v>
      </c>
      <c r="M910" s="26">
        <v>0.32593803240740749</v>
      </c>
      <c r="N910" s="17">
        <v>31.19</v>
      </c>
      <c r="O910" s="17">
        <v>25.93</v>
      </c>
      <c r="Q910" s="28">
        <v>7</v>
      </c>
      <c r="R910" s="28">
        <v>31</v>
      </c>
      <c r="S910" s="28">
        <v>0</v>
      </c>
      <c r="AC910" s="32"/>
      <c r="AJ910">
        <v>28131</v>
      </c>
      <c r="AK910" s="34">
        <v>31.28</v>
      </c>
      <c r="AL910" s="34">
        <v>25.93</v>
      </c>
      <c r="AM910" s="28">
        <f t="shared" si="110"/>
        <v>5.3500000000000014</v>
      </c>
    </row>
    <row r="911" spans="2:39" x14ac:dyDescent="0.25">
      <c r="B911" s="6">
        <v>0.313541666666667</v>
      </c>
      <c r="C911" s="28">
        <v>3.81</v>
      </c>
      <c r="D911" s="28">
        <v>0.95</v>
      </c>
      <c r="E911" s="28">
        <f t="shared" si="109"/>
        <v>1488.6111111111106</v>
      </c>
      <c r="M911" s="27">
        <v>0.3262853935185186</v>
      </c>
      <c r="N911" s="18">
        <v>31.19</v>
      </c>
      <c r="O911" s="18">
        <v>25.93</v>
      </c>
      <c r="Q911" s="28">
        <v>7</v>
      </c>
      <c r="R911" s="28">
        <v>31</v>
      </c>
      <c r="S911" s="28">
        <v>30</v>
      </c>
      <c r="AC911" s="31"/>
      <c r="AJ911">
        <v>28161</v>
      </c>
      <c r="AK911" s="33">
        <v>31.19</v>
      </c>
      <c r="AL911" s="33">
        <v>25.93</v>
      </c>
      <c r="AM911" s="28">
        <f t="shared" si="110"/>
        <v>5.2600000000000016</v>
      </c>
    </row>
    <row r="912" spans="2:39" x14ac:dyDescent="0.25">
      <c r="B912" s="6">
        <v>0.31388888888888899</v>
      </c>
      <c r="C912" s="28">
        <v>3.81</v>
      </c>
      <c r="D912" s="28">
        <v>0.95</v>
      </c>
      <c r="E912" s="28">
        <f t="shared" si="109"/>
        <v>1496.5277777777774</v>
      </c>
      <c r="M912" s="26">
        <v>0.32663361111111111</v>
      </c>
      <c r="N912" s="17">
        <v>31.19</v>
      </c>
      <c r="O912" s="17">
        <v>25.93</v>
      </c>
      <c r="Q912" s="28">
        <v>7</v>
      </c>
      <c r="R912" s="28">
        <v>32</v>
      </c>
      <c r="S912" s="28">
        <v>0</v>
      </c>
      <c r="AC912" s="32"/>
      <c r="AJ912">
        <v>28191</v>
      </c>
      <c r="AK912" s="34">
        <v>31.19</v>
      </c>
      <c r="AL912" s="34">
        <v>25.93</v>
      </c>
      <c r="AM912" s="28">
        <f t="shared" si="110"/>
        <v>5.2600000000000016</v>
      </c>
    </row>
    <row r="913" spans="2:39" x14ac:dyDescent="0.25">
      <c r="B913" s="6">
        <v>0.31423611111111099</v>
      </c>
      <c r="C913" s="28">
        <v>3.81</v>
      </c>
      <c r="D913" s="28">
        <v>0.95</v>
      </c>
      <c r="E913" s="28">
        <f t="shared" si="109"/>
        <v>1504.4444444444441</v>
      </c>
      <c r="M913" s="27">
        <v>0.32698111111111117</v>
      </c>
      <c r="N913" s="18">
        <v>31.19</v>
      </c>
      <c r="O913" s="18">
        <v>25.93</v>
      </c>
      <c r="Q913" s="28">
        <v>7</v>
      </c>
      <c r="R913" s="28">
        <v>32</v>
      </c>
      <c r="S913" s="28">
        <v>30</v>
      </c>
      <c r="AC913" s="31"/>
      <c r="AJ913">
        <v>28221</v>
      </c>
      <c r="AK913" s="33">
        <v>31.19</v>
      </c>
      <c r="AL913" s="33">
        <v>25.93</v>
      </c>
      <c r="AM913" s="28">
        <f t="shared" si="110"/>
        <v>5.2600000000000016</v>
      </c>
    </row>
    <row r="914" spans="2:39" x14ac:dyDescent="0.25">
      <c r="B914" s="6">
        <v>0.31458333333333299</v>
      </c>
      <c r="C914" s="28">
        <v>3.81</v>
      </c>
      <c r="D914" s="28">
        <v>0.95</v>
      </c>
      <c r="E914" s="28">
        <f t="shared" si="109"/>
        <v>1512.3611111111109</v>
      </c>
      <c r="M914" s="26">
        <v>0.32732894675925928</v>
      </c>
      <c r="N914" s="17">
        <v>31.19</v>
      </c>
      <c r="O914" s="17">
        <v>25.93</v>
      </c>
      <c r="Q914" s="28">
        <v>7</v>
      </c>
      <c r="R914" s="28">
        <v>33</v>
      </c>
      <c r="S914" s="28">
        <v>0</v>
      </c>
      <c r="AC914" s="32"/>
      <c r="AJ914">
        <v>28251</v>
      </c>
      <c r="AK914" s="34">
        <v>31.19</v>
      </c>
      <c r="AL914" s="34">
        <v>25.93</v>
      </c>
      <c r="AM914" s="28">
        <f t="shared" si="110"/>
        <v>5.2600000000000016</v>
      </c>
    </row>
    <row r="915" spans="2:39" x14ac:dyDescent="0.25">
      <c r="B915" s="6">
        <v>0.31493055555555599</v>
      </c>
      <c r="C915" s="28">
        <v>3.81</v>
      </c>
      <c r="D915" s="28">
        <v>0.95</v>
      </c>
      <c r="E915" s="28">
        <f t="shared" si="109"/>
        <v>1520.2777777777776</v>
      </c>
      <c r="M915" s="27">
        <v>0.32767732638888891</v>
      </c>
      <c r="N915" s="18">
        <v>31.38</v>
      </c>
      <c r="O915" s="18">
        <v>25.93</v>
      </c>
      <c r="Q915" s="28">
        <v>7</v>
      </c>
      <c r="R915" s="28">
        <v>33</v>
      </c>
      <c r="S915" s="28">
        <v>30</v>
      </c>
      <c r="AC915" s="31"/>
      <c r="AJ915">
        <v>28281</v>
      </c>
      <c r="AK915" s="33">
        <v>31.19</v>
      </c>
      <c r="AL915" s="33">
        <v>25.93</v>
      </c>
      <c r="AM915" s="28">
        <f t="shared" si="110"/>
        <v>5.2600000000000016</v>
      </c>
    </row>
    <row r="916" spans="2:39" x14ac:dyDescent="0.25">
      <c r="B916" s="6">
        <v>0.31527777777777799</v>
      </c>
      <c r="C916" s="28">
        <v>3.81</v>
      </c>
      <c r="D916" s="28">
        <v>0.95</v>
      </c>
      <c r="E916" s="28">
        <f t="shared" si="109"/>
        <v>1528.1944444444443</v>
      </c>
      <c r="M916" s="26">
        <v>0.32802517361111116</v>
      </c>
      <c r="N916" s="17">
        <v>31.28</v>
      </c>
      <c r="O916" s="17">
        <v>25.93</v>
      </c>
      <c r="Q916" s="28">
        <v>7</v>
      </c>
      <c r="R916" s="28">
        <v>34</v>
      </c>
      <c r="S916" s="28">
        <v>0</v>
      </c>
      <c r="AC916" s="32"/>
      <c r="AJ916">
        <v>28311</v>
      </c>
      <c r="AK916" s="34">
        <v>31.38</v>
      </c>
      <c r="AL916" s="34">
        <v>25.93</v>
      </c>
      <c r="AM916" s="28">
        <f t="shared" si="110"/>
        <v>5.4499999999999993</v>
      </c>
    </row>
    <row r="917" spans="2:39" x14ac:dyDescent="0.25">
      <c r="B917" s="6">
        <v>0.31562499999999999</v>
      </c>
      <c r="C917" s="28">
        <v>3.81</v>
      </c>
      <c r="D917" s="28">
        <v>0.95</v>
      </c>
      <c r="E917" s="28">
        <f t="shared" si="109"/>
        <v>1536.1111111111111</v>
      </c>
      <c r="M917" s="27">
        <v>0.32837275462962967</v>
      </c>
      <c r="N917" s="18">
        <v>31.38</v>
      </c>
      <c r="O917" s="18">
        <v>26.02</v>
      </c>
      <c r="Q917" s="28">
        <v>7</v>
      </c>
      <c r="R917" s="28">
        <v>34</v>
      </c>
      <c r="S917" s="28">
        <v>30</v>
      </c>
      <c r="AC917" s="31"/>
      <c r="AJ917">
        <v>28341</v>
      </c>
      <c r="AK917" s="33">
        <v>31.28</v>
      </c>
      <c r="AL917" s="33">
        <v>25.93</v>
      </c>
      <c r="AM917" s="28">
        <f t="shared" si="110"/>
        <v>5.3500000000000014</v>
      </c>
    </row>
    <row r="918" spans="2:39" x14ac:dyDescent="0.25">
      <c r="B918" s="6">
        <v>0.31597222222222199</v>
      </c>
      <c r="C918" s="28">
        <v>3.81</v>
      </c>
      <c r="D918" s="28">
        <v>0.95</v>
      </c>
      <c r="E918" s="28">
        <f t="shared" si="109"/>
        <v>1544.0277777777778</v>
      </c>
      <c r="M918" s="26">
        <v>0.3287206250000001</v>
      </c>
      <c r="N918" s="17">
        <v>31.38</v>
      </c>
      <c r="O918" s="17">
        <v>25.93</v>
      </c>
      <c r="Q918" s="28">
        <v>7</v>
      </c>
      <c r="R918" s="28">
        <v>35</v>
      </c>
      <c r="S918" s="28">
        <v>0</v>
      </c>
      <c r="AC918" s="32"/>
      <c r="AJ918">
        <v>28371</v>
      </c>
      <c r="AK918" s="34">
        <v>31.38</v>
      </c>
      <c r="AL918" s="34">
        <v>26.02</v>
      </c>
      <c r="AM918" s="28">
        <f t="shared" si="110"/>
        <v>5.3599999999999994</v>
      </c>
    </row>
    <row r="919" spans="2:39" x14ac:dyDescent="0.25">
      <c r="B919" s="6">
        <v>0.31631944444444399</v>
      </c>
      <c r="C919" s="28">
        <v>3.8</v>
      </c>
      <c r="D919" s="28">
        <v>0.95</v>
      </c>
      <c r="E919" s="28">
        <f t="shared" si="109"/>
        <v>1551.9444444444446</v>
      </c>
      <c r="M919" s="27">
        <v>0.32906841435185186</v>
      </c>
      <c r="N919" s="18">
        <v>31.38</v>
      </c>
      <c r="O919" s="18">
        <v>26.02</v>
      </c>
      <c r="Q919" s="28">
        <v>7</v>
      </c>
      <c r="R919" s="28">
        <v>35</v>
      </c>
      <c r="S919" s="28">
        <v>30</v>
      </c>
      <c r="AC919" s="31"/>
      <c r="AJ919">
        <v>28401</v>
      </c>
      <c r="AK919" s="33">
        <v>31.38</v>
      </c>
      <c r="AL919" s="33">
        <v>25.93</v>
      </c>
      <c r="AM919" s="28">
        <f t="shared" si="110"/>
        <v>5.4499999999999993</v>
      </c>
    </row>
    <row r="920" spans="2:39" x14ac:dyDescent="0.25">
      <c r="B920" s="6">
        <v>0.31666666666666698</v>
      </c>
      <c r="C920" s="28">
        <v>3.8</v>
      </c>
      <c r="D920" s="28">
        <v>0.95</v>
      </c>
      <c r="E920" s="28">
        <f t="shared" si="109"/>
        <v>1559.8611111111113</v>
      </c>
      <c r="M920" s="26">
        <v>0.32941641203703709</v>
      </c>
      <c r="N920" s="17">
        <v>31.38</v>
      </c>
      <c r="O920" s="17">
        <v>25.93</v>
      </c>
      <c r="Q920" s="28">
        <v>7</v>
      </c>
      <c r="R920" s="28">
        <v>36</v>
      </c>
      <c r="S920" s="28">
        <v>0</v>
      </c>
      <c r="AC920" s="32"/>
      <c r="AJ920">
        <v>28432</v>
      </c>
      <c r="AK920" s="34">
        <v>31.38</v>
      </c>
      <c r="AL920" s="34">
        <v>26.02</v>
      </c>
      <c r="AM920" s="28">
        <f t="shared" si="110"/>
        <v>5.3599999999999994</v>
      </c>
    </row>
    <row r="921" spans="2:39" x14ac:dyDescent="0.25">
      <c r="B921" s="6">
        <v>0.31701388888888898</v>
      </c>
      <c r="C921" s="28">
        <v>3.8</v>
      </c>
      <c r="D921" s="28">
        <v>0.95</v>
      </c>
      <c r="E921" s="28">
        <f t="shared" si="109"/>
        <v>1567.7777777777781</v>
      </c>
      <c r="M921" s="27">
        <v>0.32976430555555558</v>
      </c>
      <c r="N921" s="18">
        <v>31.38</v>
      </c>
      <c r="O921" s="18">
        <v>26.02</v>
      </c>
      <c r="Q921" s="28">
        <v>7</v>
      </c>
      <c r="R921" s="28">
        <v>36</v>
      </c>
      <c r="S921" s="28">
        <v>30</v>
      </c>
      <c r="AC921" s="31"/>
      <c r="AJ921">
        <v>28462</v>
      </c>
      <c r="AK921" s="33">
        <v>31.38</v>
      </c>
      <c r="AL921" s="33">
        <v>25.93</v>
      </c>
      <c r="AM921" s="28">
        <f t="shared" si="110"/>
        <v>5.4499999999999993</v>
      </c>
    </row>
    <row r="922" spans="2:39" x14ac:dyDescent="0.25">
      <c r="B922" s="6">
        <v>0.31736111111111098</v>
      </c>
      <c r="C922" s="28">
        <v>3.8</v>
      </c>
      <c r="D922" s="28">
        <v>0.95</v>
      </c>
      <c r="E922" s="28">
        <f t="shared" si="109"/>
        <v>1575.6944444444448</v>
      </c>
      <c r="M922" s="26">
        <v>0.33011178240740746</v>
      </c>
      <c r="N922" s="17">
        <v>31.38</v>
      </c>
      <c r="O922" s="17">
        <v>25.93</v>
      </c>
      <c r="Q922" s="28">
        <v>7</v>
      </c>
      <c r="R922" s="28">
        <v>37</v>
      </c>
      <c r="S922" s="28">
        <v>0</v>
      </c>
      <c r="AC922" s="32"/>
      <c r="AJ922">
        <v>28492</v>
      </c>
      <c r="AK922" s="34">
        <v>31.38</v>
      </c>
      <c r="AL922" s="34">
        <v>26.02</v>
      </c>
      <c r="AM922" s="28">
        <f t="shared" si="110"/>
        <v>5.3599999999999994</v>
      </c>
    </row>
    <row r="923" spans="2:39" x14ac:dyDescent="0.25">
      <c r="B923" s="6">
        <v>0.31770833333333298</v>
      </c>
      <c r="C923" s="28">
        <v>3.8</v>
      </c>
      <c r="D923" s="28">
        <v>0.95</v>
      </c>
      <c r="E923" s="28">
        <f t="shared" si="109"/>
        <v>1583.6111111111115</v>
      </c>
      <c r="M923" s="27">
        <v>0.33045965277777778</v>
      </c>
      <c r="N923" s="18">
        <v>31.28</v>
      </c>
      <c r="O923" s="18">
        <v>25.93</v>
      </c>
      <c r="Q923" s="28">
        <v>7</v>
      </c>
      <c r="R923" s="28">
        <v>37</v>
      </c>
      <c r="S923" s="28">
        <v>30</v>
      </c>
      <c r="AC923" s="31"/>
      <c r="AJ923">
        <v>28522</v>
      </c>
      <c r="AK923" s="33">
        <v>31.38</v>
      </c>
      <c r="AL923" s="33">
        <v>25.93</v>
      </c>
      <c r="AM923" s="28">
        <f t="shared" si="110"/>
        <v>5.4499999999999993</v>
      </c>
    </row>
    <row r="924" spans="2:39" x14ac:dyDescent="0.25">
      <c r="B924" s="6">
        <v>0.31805555555555598</v>
      </c>
      <c r="C924" s="28">
        <v>3.8</v>
      </c>
      <c r="D924" s="28">
        <v>0.94</v>
      </c>
      <c r="E924" s="28">
        <f t="shared" si="109"/>
        <v>1591.4444444444448</v>
      </c>
      <c r="M924" s="26">
        <v>0.33080798611111117</v>
      </c>
      <c r="N924" s="17">
        <v>31.47</v>
      </c>
      <c r="O924" s="17">
        <v>25.93</v>
      </c>
      <c r="Q924" s="28">
        <v>7</v>
      </c>
      <c r="R924" s="28">
        <v>38</v>
      </c>
      <c r="S924" s="28">
        <v>0</v>
      </c>
      <c r="AC924" s="32"/>
      <c r="AJ924">
        <v>28552</v>
      </c>
      <c r="AK924" s="34">
        <v>31.28</v>
      </c>
      <c r="AL924" s="34">
        <v>25.93</v>
      </c>
      <c r="AM924" s="28">
        <f t="shared" si="110"/>
        <v>5.3500000000000014</v>
      </c>
    </row>
    <row r="925" spans="2:39" x14ac:dyDescent="0.25">
      <c r="B925" s="6">
        <v>0.31840277777777798</v>
      </c>
      <c r="C925" s="28">
        <v>3.8</v>
      </c>
      <c r="D925" s="28">
        <v>0.94</v>
      </c>
      <c r="E925" s="28">
        <f t="shared" si="109"/>
        <v>1599.2777777777781</v>
      </c>
      <c r="M925" s="27">
        <v>0.33115537037037046</v>
      </c>
      <c r="N925" s="18">
        <v>31.38</v>
      </c>
      <c r="O925" s="18">
        <v>25.93</v>
      </c>
      <c r="Q925" s="28">
        <v>7</v>
      </c>
      <c r="R925" s="28">
        <v>38</v>
      </c>
      <c r="S925" s="28">
        <v>30</v>
      </c>
      <c r="AC925" s="31"/>
      <c r="AJ925">
        <v>28582</v>
      </c>
      <c r="AK925" s="33">
        <v>31.47</v>
      </c>
      <c r="AL925" s="33">
        <v>25.93</v>
      </c>
      <c r="AM925" s="28">
        <f t="shared" si="110"/>
        <v>5.5399999999999991</v>
      </c>
    </row>
    <row r="926" spans="2:39" x14ac:dyDescent="0.25">
      <c r="B926" s="6">
        <v>0.31874999999999998</v>
      </c>
      <c r="C926" s="28">
        <v>3.8</v>
      </c>
      <c r="D926" s="28">
        <v>0.94</v>
      </c>
      <c r="E926" s="28">
        <f t="shared" si="109"/>
        <v>1607.1111111111113</v>
      </c>
      <c r="M926" s="26">
        <v>0.33150339120370376</v>
      </c>
      <c r="N926" s="17">
        <v>31.38</v>
      </c>
      <c r="O926" s="17">
        <v>25.93</v>
      </c>
      <c r="Q926" s="28">
        <v>7</v>
      </c>
      <c r="R926" s="28">
        <v>39</v>
      </c>
      <c r="S926" s="28">
        <v>0</v>
      </c>
      <c r="AC926" s="32"/>
      <c r="AJ926">
        <v>28612</v>
      </c>
      <c r="AK926" s="34">
        <v>31.38</v>
      </c>
      <c r="AL926" s="34">
        <v>25.93</v>
      </c>
      <c r="AM926" s="28">
        <f t="shared" si="110"/>
        <v>5.4499999999999993</v>
      </c>
    </row>
    <row r="927" spans="2:39" x14ac:dyDescent="0.25">
      <c r="B927" s="6">
        <v>0.31909722222222198</v>
      </c>
      <c r="C927" s="28">
        <v>3.79</v>
      </c>
      <c r="D927" s="28">
        <v>0.94</v>
      </c>
      <c r="E927" s="28">
        <f t="shared" si="109"/>
        <v>1614.9444444444446</v>
      </c>
      <c r="M927" s="27">
        <v>0.33185140046296302</v>
      </c>
      <c r="N927" s="18">
        <v>31.38</v>
      </c>
      <c r="O927" s="18">
        <v>25.93</v>
      </c>
      <c r="Q927" s="28">
        <v>7</v>
      </c>
      <c r="R927" s="28">
        <v>39</v>
      </c>
      <c r="S927" s="28">
        <v>30</v>
      </c>
      <c r="AC927" s="31"/>
      <c r="AJ927">
        <v>28642</v>
      </c>
      <c r="AK927" s="33">
        <v>31.38</v>
      </c>
      <c r="AL927" s="33">
        <v>25.93</v>
      </c>
      <c r="AM927" s="28">
        <f t="shared" si="110"/>
        <v>5.4499999999999993</v>
      </c>
    </row>
    <row r="928" spans="2:39" x14ac:dyDescent="0.25">
      <c r="B928" s="6">
        <v>0.31944444444444398</v>
      </c>
      <c r="C928" s="28">
        <v>3.79</v>
      </c>
      <c r="D928" s="28">
        <v>0.94</v>
      </c>
      <c r="E928" s="28">
        <f t="shared" si="109"/>
        <v>1622.7777777777778</v>
      </c>
      <c r="M928" s="26">
        <v>0.33219937500000007</v>
      </c>
      <c r="N928" s="17">
        <v>31.38</v>
      </c>
      <c r="O928" s="17">
        <v>25.93</v>
      </c>
      <c r="Q928" s="28">
        <v>7</v>
      </c>
      <c r="R928" s="28">
        <v>40</v>
      </c>
      <c r="S928" s="28">
        <v>0</v>
      </c>
      <c r="AC928" s="32"/>
      <c r="AJ928">
        <v>28672</v>
      </c>
      <c r="AK928" s="34">
        <v>31.38</v>
      </c>
      <c r="AL928" s="34">
        <v>25.93</v>
      </c>
      <c r="AM928" s="28">
        <f t="shared" si="110"/>
        <v>5.4499999999999993</v>
      </c>
    </row>
    <row r="929" spans="2:39" x14ac:dyDescent="0.25">
      <c r="B929" s="6">
        <v>0.31979166666666697</v>
      </c>
      <c r="C929" s="28">
        <v>3.79</v>
      </c>
      <c r="D929" s="28">
        <v>0.94</v>
      </c>
      <c r="E929" s="28">
        <f t="shared" si="109"/>
        <v>1630.6111111111111</v>
      </c>
      <c r="M929" s="27">
        <v>0.33254722222222233</v>
      </c>
      <c r="N929" s="18">
        <v>31.38</v>
      </c>
      <c r="O929" s="18">
        <v>25.93</v>
      </c>
      <c r="Q929" s="28">
        <v>7</v>
      </c>
      <c r="R929" s="28">
        <v>40</v>
      </c>
      <c r="S929" s="28">
        <v>30</v>
      </c>
      <c r="AC929" s="31"/>
      <c r="AJ929">
        <v>28702</v>
      </c>
      <c r="AK929" s="33">
        <v>31.38</v>
      </c>
      <c r="AL929" s="33">
        <v>25.93</v>
      </c>
      <c r="AM929" s="28">
        <f t="shared" si="110"/>
        <v>5.4499999999999993</v>
      </c>
    </row>
    <row r="930" spans="2:39" x14ac:dyDescent="0.25">
      <c r="B930" s="6">
        <v>0.32013888888888897</v>
      </c>
      <c r="C930" s="28">
        <v>3.79</v>
      </c>
      <c r="D930" s="28">
        <v>0.94</v>
      </c>
      <c r="E930" s="28">
        <f t="shared" si="109"/>
        <v>1638.4444444444443</v>
      </c>
      <c r="M930" s="26">
        <v>0.33289516203703706</v>
      </c>
      <c r="N930" s="17">
        <v>31.47</v>
      </c>
      <c r="O930" s="17">
        <v>25.93</v>
      </c>
      <c r="Q930" s="28">
        <v>7</v>
      </c>
      <c r="R930" s="28">
        <v>41</v>
      </c>
      <c r="S930" s="28">
        <v>0</v>
      </c>
      <c r="AC930" s="32"/>
      <c r="AJ930">
        <v>28732</v>
      </c>
      <c r="AK930" s="34">
        <v>31.38</v>
      </c>
      <c r="AL930" s="34">
        <v>25.93</v>
      </c>
      <c r="AM930" s="28">
        <f t="shared" si="110"/>
        <v>5.4499999999999993</v>
      </c>
    </row>
    <row r="931" spans="2:39" x14ac:dyDescent="0.25">
      <c r="B931" s="6">
        <v>0.32048611111111103</v>
      </c>
      <c r="C931" s="28">
        <v>3.79</v>
      </c>
      <c r="D931" s="28">
        <v>0.94</v>
      </c>
      <c r="E931" s="28">
        <f t="shared" si="109"/>
        <v>1646.2777777777776</v>
      </c>
      <c r="M931" s="27">
        <v>0.33324285879629634</v>
      </c>
      <c r="N931" s="18">
        <v>31.19</v>
      </c>
      <c r="O931" s="18">
        <v>25.93</v>
      </c>
      <c r="Q931" s="28">
        <v>7</v>
      </c>
      <c r="R931" s="28">
        <v>41</v>
      </c>
      <c r="S931" s="28">
        <v>30</v>
      </c>
      <c r="AC931" s="31"/>
      <c r="AJ931">
        <v>28762</v>
      </c>
      <c r="AK931" s="33">
        <v>31.47</v>
      </c>
      <c r="AL931" s="33">
        <v>25.93</v>
      </c>
      <c r="AM931" s="28">
        <f t="shared" si="110"/>
        <v>5.5399999999999991</v>
      </c>
    </row>
    <row r="932" spans="2:39" x14ac:dyDescent="0.25">
      <c r="B932" s="6">
        <v>0.32083333333333303</v>
      </c>
      <c r="C932" s="28">
        <v>3.79</v>
      </c>
      <c r="D932" s="28">
        <v>0.94</v>
      </c>
      <c r="E932" s="28">
        <f t="shared" si="109"/>
        <v>1654.1111111111109</v>
      </c>
      <c r="M932" s="26">
        <v>0.33359033564814822</v>
      </c>
      <c r="N932" s="17">
        <v>31.19</v>
      </c>
      <c r="O932" s="17">
        <v>25.93</v>
      </c>
      <c r="Q932" s="28">
        <v>7</v>
      </c>
      <c r="R932" s="28">
        <v>42</v>
      </c>
      <c r="S932" s="28">
        <v>0</v>
      </c>
      <c r="AC932" s="32"/>
      <c r="AJ932">
        <v>28792</v>
      </c>
      <c r="AK932" s="34">
        <v>31.19</v>
      </c>
      <c r="AL932" s="34">
        <v>25.93</v>
      </c>
      <c r="AM932" s="28">
        <f t="shared" si="110"/>
        <v>5.2600000000000016</v>
      </c>
    </row>
    <row r="933" spans="2:39" x14ac:dyDescent="0.25">
      <c r="B933" s="6">
        <v>0.32118055555555602</v>
      </c>
      <c r="C933" s="28">
        <v>3.79</v>
      </c>
      <c r="D933" s="28">
        <v>0.94</v>
      </c>
      <c r="E933" s="28">
        <f t="shared" si="109"/>
        <v>1661.9444444444441</v>
      </c>
      <c r="M933" s="27">
        <v>0.33393821759259268</v>
      </c>
      <c r="N933" s="18">
        <v>31.28</v>
      </c>
      <c r="O933" s="18">
        <v>26.02</v>
      </c>
      <c r="Q933" s="28">
        <v>7</v>
      </c>
      <c r="R933" s="28">
        <v>42</v>
      </c>
      <c r="S933" s="28">
        <v>30</v>
      </c>
      <c r="AC933" s="31"/>
      <c r="AJ933">
        <v>28822</v>
      </c>
      <c r="AK933" s="33">
        <v>31.19</v>
      </c>
      <c r="AL933" s="33">
        <v>25.93</v>
      </c>
      <c r="AM933" s="28">
        <f t="shared" si="110"/>
        <v>5.2600000000000016</v>
      </c>
    </row>
    <row r="934" spans="2:39" x14ac:dyDescent="0.25">
      <c r="B934" s="6">
        <v>0.32152777777777802</v>
      </c>
      <c r="C934" s="28">
        <v>3.79</v>
      </c>
      <c r="D934" s="28">
        <v>0.94</v>
      </c>
      <c r="E934" s="28">
        <f t="shared" si="109"/>
        <v>1669.7777777777774</v>
      </c>
      <c r="M934" s="26">
        <v>0.33428650462962972</v>
      </c>
      <c r="N934" s="17">
        <v>31.38</v>
      </c>
      <c r="O934" s="17">
        <v>25.93</v>
      </c>
      <c r="Q934" s="28">
        <v>7</v>
      </c>
      <c r="R934" s="28">
        <v>43</v>
      </c>
      <c r="S934" s="28">
        <v>0</v>
      </c>
      <c r="AC934" s="32"/>
      <c r="AJ934">
        <v>28852</v>
      </c>
      <c r="AK934" s="34">
        <v>31.28</v>
      </c>
      <c r="AL934" s="34">
        <v>26.02</v>
      </c>
      <c r="AM934" s="28">
        <f t="shared" si="110"/>
        <v>5.2600000000000016</v>
      </c>
    </row>
    <row r="935" spans="2:39" x14ac:dyDescent="0.25">
      <c r="B935" s="6">
        <v>0.32187500000000002</v>
      </c>
      <c r="C935" s="28">
        <v>3.79</v>
      </c>
      <c r="D935" s="28">
        <v>0.94</v>
      </c>
      <c r="E935" s="28">
        <f t="shared" si="109"/>
        <v>1677.6111111111106</v>
      </c>
      <c r="M935" s="27">
        <v>0.33463422453703706</v>
      </c>
      <c r="N935" s="18">
        <v>31.47</v>
      </c>
      <c r="O935" s="18">
        <v>25.93</v>
      </c>
      <c r="Q935" s="28">
        <v>7</v>
      </c>
      <c r="R935" s="28">
        <v>43</v>
      </c>
      <c r="S935" s="28">
        <v>30</v>
      </c>
      <c r="AC935" s="31"/>
      <c r="AJ935">
        <v>28882</v>
      </c>
      <c r="AK935" s="33">
        <v>31.38</v>
      </c>
      <c r="AL935" s="33">
        <v>25.93</v>
      </c>
      <c r="AM935" s="28">
        <f t="shared" si="110"/>
        <v>5.4499999999999993</v>
      </c>
    </row>
    <row r="936" spans="2:39" x14ac:dyDescent="0.25">
      <c r="B936" s="6">
        <v>0.32222222222222202</v>
      </c>
      <c r="C936" s="28">
        <v>3.78</v>
      </c>
      <c r="D936" s="28">
        <v>0.94</v>
      </c>
      <c r="E936" s="28">
        <f t="shared" si="109"/>
        <v>1685.4444444444439</v>
      </c>
      <c r="M936" s="26">
        <v>0.33498217592592594</v>
      </c>
      <c r="N936" s="17">
        <v>31.47</v>
      </c>
      <c r="O936" s="17">
        <v>25.93</v>
      </c>
      <c r="Q936" s="28">
        <v>7</v>
      </c>
      <c r="R936" s="28">
        <v>44</v>
      </c>
      <c r="S936" s="28">
        <v>0</v>
      </c>
      <c r="AC936" s="32"/>
      <c r="AJ936">
        <v>28912</v>
      </c>
      <c r="AK936" s="34">
        <v>31.47</v>
      </c>
      <c r="AL936" s="34">
        <v>25.93</v>
      </c>
      <c r="AM936" s="28">
        <f t="shared" si="110"/>
        <v>5.5399999999999991</v>
      </c>
    </row>
    <row r="937" spans="2:39" x14ac:dyDescent="0.25">
      <c r="B937" s="6">
        <v>0.32256944444444402</v>
      </c>
      <c r="C937" s="28">
        <v>3.78</v>
      </c>
      <c r="D937" s="28">
        <v>0.94</v>
      </c>
      <c r="E937" s="28">
        <f t="shared" si="109"/>
        <v>1693.2777777777771</v>
      </c>
      <c r="M937" s="27">
        <v>0.33532962962962964</v>
      </c>
      <c r="N937" s="18">
        <v>31.56</v>
      </c>
      <c r="O937" s="18">
        <v>25.93</v>
      </c>
      <c r="Q937" s="28">
        <v>7</v>
      </c>
      <c r="R937" s="28">
        <v>44</v>
      </c>
      <c r="S937" s="28">
        <v>30</v>
      </c>
      <c r="AC937" s="31"/>
      <c r="AJ937">
        <v>28942</v>
      </c>
      <c r="AK937" s="33">
        <v>31.47</v>
      </c>
      <c r="AL937" s="33">
        <v>25.93</v>
      </c>
      <c r="AM937" s="28">
        <f t="shared" si="110"/>
        <v>5.5399999999999991</v>
      </c>
    </row>
    <row r="938" spans="2:39" x14ac:dyDescent="0.25">
      <c r="B938" s="6">
        <v>0.32291666666666702</v>
      </c>
      <c r="C938" s="28">
        <v>3.78</v>
      </c>
      <c r="D938" s="28">
        <v>0.94</v>
      </c>
      <c r="E938" s="28">
        <f t="shared" si="109"/>
        <v>1701.1111111111104</v>
      </c>
      <c r="M938" s="26">
        <v>0.33567783564814824</v>
      </c>
      <c r="N938" s="17">
        <v>31.56</v>
      </c>
      <c r="O938" s="17">
        <v>25.93</v>
      </c>
      <c r="Q938" s="28">
        <v>7</v>
      </c>
      <c r="R938" s="28">
        <v>45</v>
      </c>
      <c r="S938" s="28">
        <v>0</v>
      </c>
      <c r="AC938" s="32"/>
      <c r="AJ938">
        <v>28972</v>
      </c>
      <c r="AK938" s="34">
        <v>31.56</v>
      </c>
      <c r="AL938" s="34">
        <v>25.93</v>
      </c>
      <c r="AM938" s="28">
        <f t="shared" si="110"/>
        <v>5.629999999999999</v>
      </c>
    </row>
    <row r="939" spans="2:39" x14ac:dyDescent="0.25">
      <c r="B939" s="6">
        <v>0.32326388888888902</v>
      </c>
      <c r="C939" s="28">
        <v>3.78</v>
      </c>
      <c r="D939" s="28">
        <v>0.94</v>
      </c>
      <c r="E939" s="28">
        <f t="shared" si="109"/>
        <v>1708.9444444444437</v>
      </c>
      <c r="M939" s="27">
        <v>0.33602533564814818</v>
      </c>
      <c r="N939" s="18">
        <v>31.56</v>
      </c>
      <c r="O939" s="18">
        <v>25.93</v>
      </c>
      <c r="Q939" s="28">
        <v>7</v>
      </c>
      <c r="R939" s="28">
        <v>45</v>
      </c>
      <c r="S939" s="28">
        <v>30</v>
      </c>
      <c r="AC939" s="31"/>
      <c r="AJ939">
        <v>29003</v>
      </c>
      <c r="AK939" s="33">
        <v>31.56</v>
      </c>
      <c r="AL939" s="33">
        <v>25.93</v>
      </c>
      <c r="AM939" s="28">
        <f t="shared" si="110"/>
        <v>5.629999999999999</v>
      </c>
    </row>
    <row r="940" spans="2:39" x14ac:dyDescent="0.25">
      <c r="B940" s="6">
        <v>0.32361111111111102</v>
      </c>
      <c r="C940" s="28">
        <v>3.78</v>
      </c>
      <c r="D940" s="28">
        <v>0.94</v>
      </c>
      <c r="E940" s="28">
        <f t="shared" si="109"/>
        <v>1716.7777777777769</v>
      </c>
      <c r="M940" s="26">
        <v>0.33637319444444447</v>
      </c>
      <c r="N940" s="17">
        <v>31.56</v>
      </c>
      <c r="O940" s="17">
        <v>25.93</v>
      </c>
      <c r="Q940" s="28">
        <v>7</v>
      </c>
      <c r="R940" s="28">
        <v>46</v>
      </c>
      <c r="S940" s="28">
        <v>0</v>
      </c>
      <c r="AC940" s="32"/>
      <c r="AJ940">
        <v>29033</v>
      </c>
      <c r="AK940" s="34">
        <v>31.56</v>
      </c>
      <c r="AL940" s="34">
        <v>25.93</v>
      </c>
      <c r="AM940" s="28">
        <f t="shared" si="110"/>
        <v>5.629999999999999</v>
      </c>
    </row>
    <row r="941" spans="2:39" x14ac:dyDescent="0.25">
      <c r="B941" s="6">
        <v>0.32395833333333302</v>
      </c>
      <c r="C941" s="28">
        <v>3.78</v>
      </c>
      <c r="D941" s="28">
        <v>0.94</v>
      </c>
      <c r="E941" s="28">
        <f t="shared" si="109"/>
        <v>1724.6111111111102</v>
      </c>
      <c r="M941" s="27">
        <v>0.33672135416666671</v>
      </c>
      <c r="N941" s="18">
        <v>31.66</v>
      </c>
      <c r="O941" s="18">
        <v>25.84</v>
      </c>
      <c r="Q941" s="28">
        <v>7</v>
      </c>
      <c r="R941" s="28">
        <v>46</v>
      </c>
      <c r="S941" s="28">
        <v>30</v>
      </c>
      <c r="AC941" s="31"/>
      <c r="AJ941">
        <v>29063</v>
      </c>
      <c r="AK941" s="33">
        <v>31.56</v>
      </c>
      <c r="AL941" s="33">
        <v>25.93</v>
      </c>
      <c r="AM941" s="28">
        <f t="shared" si="110"/>
        <v>5.629999999999999</v>
      </c>
    </row>
    <row r="942" spans="2:39" x14ac:dyDescent="0.25">
      <c r="B942" s="6">
        <v>0.32430555555555601</v>
      </c>
      <c r="C942" s="28">
        <v>3.78</v>
      </c>
      <c r="D942" s="28">
        <v>0.94</v>
      </c>
      <c r="E942" s="28">
        <f t="shared" si="109"/>
        <v>1732.4444444444434</v>
      </c>
      <c r="M942" s="26">
        <v>0.337069375</v>
      </c>
      <c r="N942" s="17">
        <v>31.66</v>
      </c>
      <c r="O942" s="17">
        <v>25.93</v>
      </c>
      <c r="Q942" s="28">
        <v>7</v>
      </c>
      <c r="R942" s="28">
        <v>47</v>
      </c>
      <c r="S942" s="28">
        <v>0</v>
      </c>
      <c r="AC942" s="32"/>
      <c r="AJ942">
        <v>29093</v>
      </c>
      <c r="AK942" s="34">
        <v>31.66</v>
      </c>
      <c r="AL942" s="34">
        <v>25.84</v>
      </c>
      <c r="AM942" s="28">
        <f t="shared" si="110"/>
        <v>5.82</v>
      </c>
    </row>
    <row r="943" spans="2:39" x14ac:dyDescent="0.25">
      <c r="B943" s="6">
        <v>0.32465277777777801</v>
      </c>
      <c r="C943" s="28">
        <v>3.78</v>
      </c>
      <c r="D943" s="28">
        <v>0.94</v>
      </c>
      <c r="E943" s="28">
        <f t="shared" si="109"/>
        <v>1740.2777777777767</v>
      </c>
      <c r="M943" s="27">
        <v>0.33741721064814822</v>
      </c>
      <c r="N943" s="18">
        <v>31.56</v>
      </c>
      <c r="O943" s="18">
        <v>25.93</v>
      </c>
      <c r="Q943" s="28">
        <v>7</v>
      </c>
      <c r="R943" s="28">
        <v>47</v>
      </c>
      <c r="S943" s="28">
        <v>30</v>
      </c>
      <c r="AC943" s="31"/>
      <c r="AJ943">
        <v>29123</v>
      </c>
      <c r="AK943" s="33">
        <v>31.66</v>
      </c>
      <c r="AL943" s="33">
        <v>25.93</v>
      </c>
      <c r="AM943" s="28">
        <f t="shared" si="110"/>
        <v>5.73</v>
      </c>
    </row>
    <row r="944" spans="2:39" x14ac:dyDescent="0.25">
      <c r="B944" s="6">
        <v>0.32500000000000001</v>
      </c>
      <c r="C944" s="28">
        <v>3.77</v>
      </c>
      <c r="D944" s="28">
        <v>0.94</v>
      </c>
      <c r="E944" s="28">
        <f t="shared" si="109"/>
        <v>1748.1111111111099</v>
      </c>
      <c r="M944" s="26">
        <v>0.33776488425925932</v>
      </c>
      <c r="N944" s="17">
        <v>31.56</v>
      </c>
      <c r="O944" s="17">
        <v>25.93</v>
      </c>
      <c r="Q944" s="28">
        <v>7</v>
      </c>
      <c r="R944" s="28">
        <v>48</v>
      </c>
      <c r="S944" s="28">
        <v>0</v>
      </c>
      <c r="AC944" s="32"/>
      <c r="AJ944">
        <v>29153</v>
      </c>
      <c r="AK944" s="34">
        <v>31.56</v>
      </c>
      <c r="AL944" s="34">
        <v>25.93</v>
      </c>
      <c r="AM944" s="28">
        <f t="shared" si="110"/>
        <v>5.629999999999999</v>
      </c>
    </row>
    <row r="945" spans="2:39" x14ac:dyDescent="0.25">
      <c r="B945" s="6">
        <v>0.32534722222222201</v>
      </c>
      <c r="C945" s="28">
        <v>3.77</v>
      </c>
      <c r="D945" s="28">
        <v>0.94</v>
      </c>
      <c r="E945" s="28">
        <f t="shared" si="109"/>
        <v>1755.9444444444432</v>
      </c>
      <c r="M945" s="27">
        <v>0.33811287037037041</v>
      </c>
      <c r="N945" s="18">
        <v>31.56</v>
      </c>
      <c r="O945" s="18">
        <v>26.02</v>
      </c>
      <c r="Q945" s="28">
        <v>7</v>
      </c>
      <c r="R945" s="28">
        <v>48</v>
      </c>
      <c r="S945" s="28">
        <v>30</v>
      </c>
      <c r="AC945" s="31"/>
      <c r="AJ945">
        <v>29183</v>
      </c>
      <c r="AK945" s="33">
        <v>31.56</v>
      </c>
      <c r="AL945" s="33">
        <v>25.93</v>
      </c>
      <c r="AM945" s="28">
        <f t="shared" si="110"/>
        <v>5.629999999999999</v>
      </c>
    </row>
    <row r="946" spans="2:39" x14ac:dyDescent="0.25">
      <c r="B946" s="6">
        <v>0.32569444444444401</v>
      </c>
      <c r="C946" s="28">
        <v>3.77</v>
      </c>
      <c r="D946" s="28">
        <v>0.94</v>
      </c>
      <c r="E946" s="28">
        <f t="shared" si="109"/>
        <v>1763.7777777777765</v>
      </c>
      <c r="M946" s="26">
        <v>0.33846070601851852</v>
      </c>
      <c r="N946" s="17">
        <v>31.75</v>
      </c>
      <c r="O946" s="17">
        <v>26.02</v>
      </c>
      <c r="Q946" s="28">
        <v>7</v>
      </c>
      <c r="R946" s="28">
        <v>49</v>
      </c>
      <c r="S946" s="28">
        <v>0</v>
      </c>
      <c r="AC946" s="32"/>
      <c r="AJ946">
        <v>29213</v>
      </c>
      <c r="AK946" s="34">
        <v>31.56</v>
      </c>
      <c r="AL946" s="34">
        <v>26.02</v>
      </c>
      <c r="AM946" s="28">
        <f t="shared" si="110"/>
        <v>5.5399999999999991</v>
      </c>
    </row>
    <row r="947" spans="2:39" x14ac:dyDescent="0.25">
      <c r="B947" s="6">
        <v>0.32604166666666701</v>
      </c>
      <c r="C947" s="28">
        <v>3.77</v>
      </c>
      <c r="D947" s="28">
        <v>0.94</v>
      </c>
      <c r="E947" s="28">
        <f t="shared" si="109"/>
        <v>1771.6111111111097</v>
      </c>
      <c r="M947" s="27">
        <v>0.33880842592592597</v>
      </c>
      <c r="N947" s="18">
        <v>31.75</v>
      </c>
      <c r="O947" s="18">
        <v>26.02</v>
      </c>
      <c r="Q947" s="28">
        <v>7</v>
      </c>
      <c r="R947" s="28">
        <v>49</v>
      </c>
      <c r="S947" s="28">
        <v>30</v>
      </c>
      <c r="AC947" s="31"/>
      <c r="AJ947">
        <v>29243</v>
      </c>
      <c r="AK947" s="33">
        <v>31.75</v>
      </c>
      <c r="AL947" s="33">
        <v>26.02</v>
      </c>
      <c r="AM947" s="28">
        <f t="shared" si="110"/>
        <v>5.73</v>
      </c>
    </row>
    <row r="948" spans="2:39" x14ac:dyDescent="0.25">
      <c r="B948" s="6">
        <v>0.32638888888888901</v>
      </c>
      <c r="C948" s="28">
        <v>3.77</v>
      </c>
      <c r="D948" s="28">
        <v>0.94</v>
      </c>
      <c r="E948" s="28">
        <f t="shared" si="109"/>
        <v>1779.444444444443</v>
      </c>
      <c r="M948" s="26">
        <v>0.33915604166666669</v>
      </c>
      <c r="N948" s="17">
        <v>31.75</v>
      </c>
      <c r="O948" s="17">
        <v>26.02</v>
      </c>
      <c r="Q948" s="28">
        <v>7</v>
      </c>
      <c r="R948" s="28">
        <v>50</v>
      </c>
      <c r="S948" s="28">
        <v>0</v>
      </c>
      <c r="AC948" s="32"/>
      <c r="AJ948">
        <v>29273</v>
      </c>
      <c r="AK948" s="34">
        <v>31.75</v>
      </c>
      <c r="AL948" s="34">
        <v>26.02</v>
      </c>
      <c r="AM948" s="28">
        <f t="shared" si="110"/>
        <v>5.73</v>
      </c>
    </row>
    <row r="949" spans="2:39" x14ac:dyDescent="0.25">
      <c r="B949" s="6">
        <v>0.32673611111111101</v>
      </c>
      <c r="C949" s="28">
        <v>3.77</v>
      </c>
      <c r="D949" s="28">
        <v>0.94</v>
      </c>
      <c r="E949" s="28">
        <f t="shared" si="109"/>
        <v>1787.2777777777762</v>
      </c>
      <c r="M949" s="27">
        <v>0.33950415509259269</v>
      </c>
      <c r="N949" s="18">
        <v>31.75</v>
      </c>
      <c r="O949" s="18">
        <v>26.02</v>
      </c>
      <c r="Q949" s="28">
        <v>7</v>
      </c>
      <c r="R949" s="28">
        <v>50</v>
      </c>
      <c r="S949" s="28">
        <v>30</v>
      </c>
      <c r="AC949" s="31"/>
      <c r="AJ949">
        <v>29303</v>
      </c>
      <c r="AK949" s="33">
        <v>31.75</v>
      </c>
      <c r="AL949" s="33">
        <v>26.02</v>
      </c>
      <c r="AM949" s="28">
        <f t="shared" si="110"/>
        <v>5.73</v>
      </c>
    </row>
    <row r="950" spans="2:39" x14ac:dyDescent="0.25">
      <c r="B950" s="6">
        <v>0.327083333333333</v>
      </c>
      <c r="C950" s="28">
        <v>3.77</v>
      </c>
      <c r="D950" s="28">
        <v>0.94</v>
      </c>
      <c r="E950" s="28">
        <f t="shared" si="109"/>
        <v>1795.1111111111095</v>
      </c>
      <c r="M950" s="26">
        <v>0.3398522453703704</v>
      </c>
      <c r="N950" s="17">
        <v>31.66</v>
      </c>
      <c r="O950" s="17">
        <v>26.02</v>
      </c>
      <c r="Q950" s="28">
        <v>7</v>
      </c>
      <c r="R950" s="28">
        <v>51</v>
      </c>
      <c r="S950" s="28">
        <v>0</v>
      </c>
      <c r="AC950" s="32"/>
      <c r="AJ950">
        <v>29333</v>
      </c>
      <c r="AK950" s="34">
        <v>31.75</v>
      </c>
      <c r="AL950" s="34">
        <v>26.02</v>
      </c>
      <c r="AM950" s="28">
        <f t="shared" si="110"/>
        <v>5.73</v>
      </c>
    </row>
    <row r="951" spans="2:39" x14ac:dyDescent="0.25">
      <c r="B951" s="6">
        <v>0.327430555555556</v>
      </c>
      <c r="C951" s="28">
        <v>3.77</v>
      </c>
      <c r="D951" s="28">
        <v>0.94</v>
      </c>
      <c r="E951" s="28">
        <f t="shared" si="109"/>
        <v>1802.9444444444428</v>
      </c>
      <c r="M951" s="27">
        <v>0.34019996527777785</v>
      </c>
      <c r="N951" s="18">
        <v>31.75</v>
      </c>
      <c r="O951" s="18">
        <v>26.02</v>
      </c>
      <c r="Q951" s="28">
        <v>7</v>
      </c>
      <c r="R951" s="28">
        <v>51</v>
      </c>
      <c r="S951" s="28">
        <v>30</v>
      </c>
      <c r="AC951" s="31"/>
      <c r="AJ951">
        <v>29363</v>
      </c>
      <c r="AK951" s="33">
        <v>31.66</v>
      </c>
      <c r="AL951" s="33">
        <v>26.02</v>
      </c>
      <c r="AM951" s="28">
        <f t="shared" si="110"/>
        <v>5.6400000000000006</v>
      </c>
    </row>
    <row r="952" spans="2:39" x14ac:dyDescent="0.25">
      <c r="B952" s="6">
        <v>0.327777777777778</v>
      </c>
      <c r="C952" s="28">
        <v>3.76</v>
      </c>
      <c r="D952" s="28">
        <v>0.94</v>
      </c>
      <c r="E952" s="28">
        <f t="shared" si="109"/>
        <v>1810.777777777776</v>
      </c>
      <c r="M952" s="26">
        <v>0.34054744212962973</v>
      </c>
      <c r="N952" s="17">
        <v>31.75</v>
      </c>
      <c r="O952" s="17">
        <v>26.02</v>
      </c>
      <c r="Q952" s="28">
        <v>7</v>
      </c>
      <c r="R952" s="28">
        <v>52</v>
      </c>
      <c r="S952" s="28">
        <v>0</v>
      </c>
      <c r="AC952" s="32"/>
      <c r="AJ952">
        <v>29393</v>
      </c>
      <c r="AK952" s="34">
        <v>31.75</v>
      </c>
      <c r="AL952" s="34">
        <v>26.02</v>
      </c>
      <c r="AM952" s="28">
        <f t="shared" si="110"/>
        <v>5.73</v>
      </c>
    </row>
    <row r="953" spans="2:39" x14ac:dyDescent="0.25">
      <c r="B953" s="6">
        <v>0.328125</v>
      </c>
      <c r="C953" s="28">
        <v>3.76</v>
      </c>
      <c r="D953" s="28">
        <v>0.94</v>
      </c>
      <c r="E953" s="28">
        <f t="shared" si="109"/>
        <v>1818.6111111111093</v>
      </c>
      <c r="M953" s="27">
        <v>0.34089534722222226</v>
      </c>
      <c r="N953" s="18">
        <v>31.75</v>
      </c>
      <c r="O953" s="18">
        <v>26.02</v>
      </c>
      <c r="Q953" s="28">
        <v>7</v>
      </c>
      <c r="R953" s="28">
        <v>52</v>
      </c>
      <c r="S953" s="28">
        <v>30</v>
      </c>
      <c r="AC953" s="31"/>
      <c r="AJ953">
        <v>29423</v>
      </c>
      <c r="AK953" s="33">
        <v>31.75</v>
      </c>
      <c r="AL953" s="33">
        <v>26.02</v>
      </c>
      <c r="AM953" s="28">
        <f t="shared" si="110"/>
        <v>5.73</v>
      </c>
    </row>
    <row r="954" spans="2:39" x14ac:dyDescent="0.25">
      <c r="B954" s="6">
        <v>0.328472222222222</v>
      </c>
      <c r="C954" s="28">
        <v>3.76</v>
      </c>
      <c r="D954" s="28">
        <v>0.94</v>
      </c>
      <c r="E954" s="28">
        <f t="shared" si="109"/>
        <v>1826.4444444444425</v>
      </c>
      <c r="M954" s="26">
        <v>0.34124342592592594</v>
      </c>
      <c r="N954" s="17">
        <v>31.85</v>
      </c>
      <c r="O954" s="17">
        <v>26.02</v>
      </c>
      <c r="Q954" s="28">
        <v>7</v>
      </c>
      <c r="R954" s="28">
        <v>53</v>
      </c>
      <c r="S954" s="28">
        <v>0</v>
      </c>
      <c r="AC954" s="32"/>
      <c r="AJ954">
        <v>29453</v>
      </c>
      <c r="AK954" s="34">
        <v>31.75</v>
      </c>
      <c r="AL954" s="34">
        <v>26.02</v>
      </c>
      <c r="AM954" s="28">
        <f t="shared" si="110"/>
        <v>5.73</v>
      </c>
    </row>
    <row r="955" spans="2:39" x14ac:dyDescent="0.25">
      <c r="B955" s="6">
        <v>0.328819444444444</v>
      </c>
      <c r="C955" s="28">
        <v>3.76</v>
      </c>
      <c r="D955" s="28">
        <v>0.94</v>
      </c>
      <c r="E955" s="28">
        <f t="shared" si="109"/>
        <v>1834.2777777777758</v>
      </c>
      <c r="M955" s="27">
        <v>0.34159146990740741</v>
      </c>
      <c r="N955" s="18">
        <v>31.75</v>
      </c>
      <c r="O955" s="18">
        <v>26.02</v>
      </c>
      <c r="Q955" s="28">
        <v>7</v>
      </c>
      <c r="R955" s="28">
        <v>53</v>
      </c>
      <c r="S955" s="28">
        <v>30</v>
      </c>
      <c r="AC955" s="31"/>
      <c r="AJ955">
        <v>29483</v>
      </c>
      <c r="AK955" s="33">
        <v>31.85</v>
      </c>
      <c r="AL955" s="33">
        <v>26.02</v>
      </c>
      <c r="AM955" s="28">
        <f t="shared" si="110"/>
        <v>5.8300000000000018</v>
      </c>
    </row>
    <row r="956" spans="2:39" x14ac:dyDescent="0.25">
      <c r="B956" s="6">
        <v>0.329166666666667</v>
      </c>
      <c r="C956" s="28">
        <v>3.76</v>
      </c>
      <c r="D956" s="28">
        <v>0.94</v>
      </c>
      <c r="E956" s="28">
        <f t="shared" si="109"/>
        <v>1842.111111111109</v>
      </c>
      <c r="M956" s="26">
        <v>0.34193903935185188</v>
      </c>
      <c r="N956" s="17">
        <v>31.85</v>
      </c>
      <c r="O956" s="17">
        <v>26.02</v>
      </c>
      <c r="Q956" s="28">
        <v>7</v>
      </c>
      <c r="R956" s="28">
        <v>54</v>
      </c>
      <c r="S956" s="28">
        <v>0</v>
      </c>
      <c r="AC956" s="32"/>
      <c r="AJ956">
        <v>29514</v>
      </c>
      <c r="AK956" s="34">
        <v>31.75</v>
      </c>
      <c r="AL956" s="34">
        <v>26.02</v>
      </c>
      <c r="AM956" s="28">
        <f t="shared" si="110"/>
        <v>5.73</v>
      </c>
    </row>
    <row r="957" spans="2:39" x14ac:dyDescent="0.25">
      <c r="B957" s="6">
        <v>0.32951388888888899</v>
      </c>
      <c r="C957" s="28">
        <v>3.76</v>
      </c>
      <c r="D957" s="28">
        <v>0.93</v>
      </c>
      <c r="E957" s="28">
        <f t="shared" si="109"/>
        <v>1849.861111111109</v>
      </c>
      <c r="M957" s="27">
        <v>0.34228689814814817</v>
      </c>
      <c r="N957" s="18">
        <v>31.85</v>
      </c>
      <c r="O957" s="18">
        <v>26.02</v>
      </c>
      <c r="Q957" s="28">
        <v>7</v>
      </c>
      <c r="R957" s="28">
        <v>54</v>
      </c>
      <c r="S957" s="28">
        <v>30</v>
      </c>
      <c r="AC957" s="31"/>
      <c r="AJ957">
        <v>29544</v>
      </c>
      <c r="AK957" s="33">
        <v>31.85</v>
      </c>
      <c r="AL957" s="33">
        <v>26.02</v>
      </c>
      <c r="AM957" s="28">
        <f t="shared" si="110"/>
        <v>5.8300000000000018</v>
      </c>
    </row>
    <row r="958" spans="2:39" x14ac:dyDescent="0.25">
      <c r="B958" s="6">
        <v>0.32986111111111099</v>
      </c>
      <c r="C958" s="28">
        <v>3.76</v>
      </c>
      <c r="D958" s="28">
        <v>0.93</v>
      </c>
      <c r="E958" s="28">
        <f t="shared" si="109"/>
        <v>1857.611111111109</v>
      </c>
      <c r="M958" s="26">
        <v>0.34263496527777781</v>
      </c>
      <c r="N958" s="17">
        <v>31.94</v>
      </c>
      <c r="O958" s="17">
        <v>26.02</v>
      </c>
      <c r="Q958" s="28">
        <v>7</v>
      </c>
      <c r="R958" s="28">
        <v>55</v>
      </c>
      <c r="S958" s="28">
        <v>0</v>
      </c>
      <c r="AC958" s="32"/>
      <c r="AJ958">
        <v>29574</v>
      </c>
      <c r="AK958" s="34">
        <v>31.85</v>
      </c>
      <c r="AL958" s="34">
        <v>26.02</v>
      </c>
      <c r="AM958" s="28">
        <f t="shared" si="110"/>
        <v>5.8300000000000018</v>
      </c>
    </row>
    <row r="959" spans="2:39" x14ac:dyDescent="0.25">
      <c r="B959" s="6">
        <v>0.33020833333333299</v>
      </c>
      <c r="C959" s="28">
        <v>3.76</v>
      </c>
      <c r="D959" s="28">
        <v>0.93</v>
      </c>
      <c r="E959" s="28">
        <f t="shared" si="109"/>
        <v>1865.361111111109</v>
      </c>
      <c r="M959" s="27">
        <v>0.34298241898148152</v>
      </c>
      <c r="N959" s="18">
        <v>32.03</v>
      </c>
      <c r="O959" s="18">
        <v>26.02</v>
      </c>
      <c r="Q959" s="28">
        <v>7</v>
      </c>
      <c r="R959" s="28">
        <v>55</v>
      </c>
      <c r="S959" s="28">
        <v>30</v>
      </c>
      <c r="AC959" s="31"/>
      <c r="AJ959">
        <v>29604</v>
      </c>
      <c r="AK959" s="33">
        <v>31.94</v>
      </c>
      <c r="AL959" s="33">
        <v>26.02</v>
      </c>
      <c r="AM959" s="28">
        <f t="shared" si="110"/>
        <v>5.9200000000000017</v>
      </c>
    </row>
    <row r="960" spans="2:39" x14ac:dyDescent="0.25">
      <c r="B960" s="6">
        <v>0.33055555555555599</v>
      </c>
      <c r="C960" s="28">
        <v>3.76</v>
      </c>
      <c r="D960" s="28">
        <v>0.93</v>
      </c>
      <c r="E960" s="28">
        <f t="shared" si="109"/>
        <v>1873.111111111109</v>
      </c>
      <c r="M960" s="26">
        <v>0.34333069444444453</v>
      </c>
      <c r="N960" s="17">
        <v>31.94</v>
      </c>
      <c r="O960" s="17">
        <v>26.02</v>
      </c>
      <c r="Q960" s="28">
        <v>7</v>
      </c>
      <c r="R960" s="28">
        <v>56</v>
      </c>
      <c r="S960" s="28">
        <v>0</v>
      </c>
      <c r="AC960" s="32"/>
      <c r="AJ960">
        <v>29634</v>
      </c>
      <c r="AK960" s="34">
        <v>32.03</v>
      </c>
      <c r="AL960" s="34">
        <v>26.02</v>
      </c>
      <c r="AM960" s="28">
        <f t="shared" si="110"/>
        <v>6.0100000000000016</v>
      </c>
    </row>
    <row r="961" spans="2:39" x14ac:dyDescent="0.25">
      <c r="B961" s="6">
        <v>0.33090277777777799</v>
      </c>
      <c r="C961" s="28">
        <v>3.75</v>
      </c>
      <c r="D961" s="28">
        <v>0.93</v>
      </c>
      <c r="E961" s="28">
        <f t="shared" si="109"/>
        <v>1880.861111111109</v>
      </c>
      <c r="M961" s="27">
        <v>0.34367811342592602</v>
      </c>
      <c r="N961" s="18">
        <v>31.94</v>
      </c>
      <c r="O961" s="18">
        <v>26.02</v>
      </c>
      <c r="Q961" s="28">
        <v>7</v>
      </c>
      <c r="R961" s="28">
        <v>56</v>
      </c>
      <c r="S961" s="28">
        <v>30</v>
      </c>
      <c r="AC961" s="31"/>
      <c r="AJ961">
        <v>29664</v>
      </c>
      <c r="AK961" s="33">
        <v>31.94</v>
      </c>
      <c r="AL961" s="33">
        <v>26.02</v>
      </c>
      <c r="AM961" s="28">
        <f t="shared" si="110"/>
        <v>5.9200000000000017</v>
      </c>
    </row>
    <row r="962" spans="2:39" x14ac:dyDescent="0.25">
      <c r="B962" s="6">
        <v>0.33124999999999999</v>
      </c>
      <c r="C962" s="28">
        <v>3.75</v>
      </c>
      <c r="D962" s="28">
        <v>0.93</v>
      </c>
      <c r="E962" s="28">
        <f t="shared" si="109"/>
        <v>1888.611111111109</v>
      </c>
      <c r="M962" s="26">
        <v>0.34402629629629633</v>
      </c>
      <c r="N962" s="17">
        <v>31.85</v>
      </c>
      <c r="O962" s="17">
        <v>26.1</v>
      </c>
      <c r="Q962" s="28">
        <v>7</v>
      </c>
      <c r="R962" s="28">
        <v>57</v>
      </c>
      <c r="S962" s="28">
        <v>0</v>
      </c>
      <c r="AC962" s="32"/>
      <c r="AJ962">
        <v>29694</v>
      </c>
      <c r="AK962" s="34">
        <v>31.94</v>
      </c>
      <c r="AL962" s="34">
        <v>26.02</v>
      </c>
      <c r="AM962" s="28">
        <f t="shared" si="110"/>
        <v>5.9200000000000017</v>
      </c>
    </row>
    <row r="963" spans="2:39" x14ac:dyDescent="0.25">
      <c r="B963" s="6">
        <v>0.33159722222222199</v>
      </c>
      <c r="C963" s="28">
        <v>3.75</v>
      </c>
      <c r="D963" s="28">
        <v>0.93</v>
      </c>
      <c r="E963" s="28">
        <f t="shared" si="109"/>
        <v>1896.361111111109</v>
      </c>
      <c r="M963" s="27">
        <v>0.344374212962963</v>
      </c>
      <c r="N963" s="18">
        <v>31.85</v>
      </c>
      <c r="O963" s="18">
        <v>26.02</v>
      </c>
      <c r="Q963" s="28">
        <v>7</v>
      </c>
      <c r="R963" s="28">
        <v>57</v>
      </c>
      <c r="S963" s="28">
        <v>30</v>
      </c>
      <c r="AC963" s="31"/>
      <c r="AJ963">
        <v>29724</v>
      </c>
      <c r="AK963" s="33">
        <v>31.85</v>
      </c>
      <c r="AL963" s="33">
        <v>26.1</v>
      </c>
      <c r="AM963" s="28">
        <f t="shared" si="110"/>
        <v>5.75</v>
      </c>
    </row>
    <row r="964" spans="2:39" x14ac:dyDescent="0.25">
      <c r="B964" s="6">
        <v>0.33194444444444399</v>
      </c>
      <c r="C964" s="28">
        <v>3.75</v>
      </c>
      <c r="D964" s="28">
        <v>0.93</v>
      </c>
      <c r="E964" s="28">
        <f t="shared" si="109"/>
        <v>1904.111111111109</v>
      </c>
      <c r="M964" s="26">
        <v>0.34472197916666669</v>
      </c>
      <c r="N964" s="17">
        <v>31.94</v>
      </c>
      <c r="O964" s="17">
        <v>26.02</v>
      </c>
      <c r="Q964" s="28">
        <v>7</v>
      </c>
      <c r="R964" s="28">
        <v>58</v>
      </c>
      <c r="S964" s="28">
        <v>0</v>
      </c>
      <c r="AC964" s="32"/>
      <c r="AJ964">
        <v>29754</v>
      </c>
      <c r="AK964" s="34">
        <v>31.85</v>
      </c>
      <c r="AL964" s="34">
        <v>26.02</v>
      </c>
      <c r="AM964" s="28">
        <f t="shared" si="110"/>
        <v>5.8300000000000018</v>
      </c>
    </row>
    <row r="965" spans="2:39" x14ac:dyDescent="0.25">
      <c r="B965" s="6">
        <v>0.33229166666666698</v>
      </c>
      <c r="C965" s="28">
        <v>3.75</v>
      </c>
      <c r="D965" s="28">
        <v>0.93</v>
      </c>
      <c r="E965" s="28">
        <f t="shared" si="109"/>
        <v>1911.861111111109</v>
      </c>
      <c r="M965" s="27">
        <v>0.34506953703703713</v>
      </c>
      <c r="N965" s="18">
        <v>31.94</v>
      </c>
      <c r="O965" s="18">
        <v>26.1</v>
      </c>
      <c r="Q965" s="28">
        <v>7</v>
      </c>
      <c r="R965" s="28">
        <v>58</v>
      </c>
      <c r="S965" s="28">
        <v>30</v>
      </c>
      <c r="AC965" s="31"/>
      <c r="AJ965">
        <v>29784</v>
      </c>
      <c r="AK965" s="33">
        <v>31.94</v>
      </c>
      <c r="AL965" s="33">
        <v>26.02</v>
      </c>
      <c r="AM965" s="28">
        <f t="shared" si="110"/>
        <v>5.9200000000000017</v>
      </c>
    </row>
    <row r="966" spans="2:39" x14ac:dyDescent="0.25">
      <c r="B966" s="6">
        <v>0.33263888888888898</v>
      </c>
      <c r="C966" s="28">
        <v>3.75</v>
      </c>
      <c r="D966" s="28">
        <v>0.93</v>
      </c>
      <c r="E966" s="28">
        <f t="shared" ref="E966:E1029" si="111">D966*$A$1*(10/36)+E965</f>
        <v>1919.611111111109</v>
      </c>
      <c r="M966" s="26">
        <v>0.34541738425925927</v>
      </c>
      <c r="N966" s="17">
        <v>31.85</v>
      </c>
      <c r="O966" s="17">
        <v>26.02</v>
      </c>
      <c r="Q966" s="28">
        <v>7</v>
      </c>
      <c r="R966" s="28">
        <v>59</v>
      </c>
      <c r="S966" s="28">
        <v>0</v>
      </c>
      <c r="AC966" s="32"/>
      <c r="AJ966">
        <v>29814</v>
      </c>
      <c r="AK966" s="34">
        <v>31.94</v>
      </c>
      <c r="AL966" s="34">
        <v>26.1</v>
      </c>
      <c r="AM966" s="28">
        <f t="shared" ref="AM966:AM1029" si="112">AK966-AL966</f>
        <v>5.84</v>
      </c>
    </row>
    <row r="967" spans="2:39" x14ac:dyDescent="0.25">
      <c r="B967" s="6">
        <v>0.33298611111111098</v>
      </c>
      <c r="C967" s="28">
        <v>3.74</v>
      </c>
      <c r="D967" s="28">
        <v>0.93</v>
      </c>
      <c r="E967" s="28">
        <f t="shared" si="111"/>
        <v>1927.361111111109</v>
      </c>
      <c r="M967" s="27">
        <v>0.34576523148148153</v>
      </c>
      <c r="N967" s="18">
        <v>31.94</v>
      </c>
      <c r="O967" s="18">
        <v>26.02</v>
      </c>
      <c r="Q967" s="28">
        <v>7</v>
      </c>
      <c r="R967" s="28">
        <v>59</v>
      </c>
      <c r="S967" s="28">
        <v>30</v>
      </c>
      <c r="AC967" s="31"/>
      <c r="AJ967">
        <v>29844</v>
      </c>
      <c r="AK967" s="33">
        <v>31.85</v>
      </c>
      <c r="AL967" s="33">
        <v>26.02</v>
      </c>
      <c r="AM967" s="28">
        <f t="shared" si="112"/>
        <v>5.8300000000000018</v>
      </c>
    </row>
    <row r="968" spans="2:39" x14ac:dyDescent="0.25">
      <c r="B968" s="6">
        <v>0.33333333333333298</v>
      </c>
      <c r="C968" s="28">
        <v>3.74</v>
      </c>
      <c r="D968" s="28">
        <v>0.93</v>
      </c>
      <c r="E968" s="28">
        <f t="shared" si="111"/>
        <v>1935.111111111109</v>
      </c>
      <c r="M968" s="26">
        <v>0.34611358796296299</v>
      </c>
      <c r="N968" s="17">
        <v>32.03</v>
      </c>
      <c r="O968" s="17">
        <v>26.02</v>
      </c>
      <c r="Q968" s="28">
        <v>8</v>
      </c>
      <c r="R968" s="28">
        <v>0</v>
      </c>
      <c r="S968" s="28">
        <v>0</v>
      </c>
      <c r="AC968" s="32"/>
      <c r="AJ968">
        <v>29874</v>
      </c>
      <c r="AK968" s="34">
        <v>31.94</v>
      </c>
      <c r="AL968" s="34">
        <v>26.02</v>
      </c>
      <c r="AM968" s="28">
        <f t="shared" si="112"/>
        <v>5.9200000000000017</v>
      </c>
    </row>
    <row r="969" spans="2:39" x14ac:dyDescent="0.25">
      <c r="B969" s="6">
        <v>0.33368055555555598</v>
      </c>
      <c r="C969" s="28">
        <v>3.74</v>
      </c>
      <c r="D969" s="28">
        <v>0.93</v>
      </c>
      <c r="E969" s="28">
        <f t="shared" si="111"/>
        <v>1942.861111111109</v>
      </c>
      <c r="M969" s="27">
        <v>0.34646104166666669</v>
      </c>
      <c r="N969" s="18">
        <v>32.03</v>
      </c>
      <c r="O969" s="18">
        <v>26.02</v>
      </c>
      <c r="Q969" s="28">
        <v>8</v>
      </c>
      <c r="R969" s="28">
        <v>0</v>
      </c>
      <c r="S969" s="28">
        <v>30</v>
      </c>
      <c r="AC969" s="31"/>
      <c r="AJ969">
        <v>29904</v>
      </c>
      <c r="AK969" s="33">
        <v>32.03</v>
      </c>
      <c r="AL969" s="33">
        <v>26.02</v>
      </c>
      <c r="AM969" s="28">
        <f t="shared" si="112"/>
        <v>6.0100000000000016</v>
      </c>
    </row>
    <row r="970" spans="2:39" x14ac:dyDescent="0.25">
      <c r="B970" s="6">
        <v>0.33402777777777798</v>
      </c>
      <c r="C970" s="28">
        <v>3.74</v>
      </c>
      <c r="D970" s="28">
        <v>0.93</v>
      </c>
      <c r="E970" s="28">
        <f t="shared" si="111"/>
        <v>1950.611111111109</v>
      </c>
      <c r="M970" s="26">
        <v>0.34680929398148153</v>
      </c>
      <c r="N970" s="17">
        <v>32.03</v>
      </c>
      <c r="O970" s="17">
        <v>26.02</v>
      </c>
      <c r="Q970" s="28">
        <v>8</v>
      </c>
      <c r="R970" s="28">
        <v>1</v>
      </c>
      <c r="S970" s="28">
        <v>0</v>
      </c>
      <c r="AC970" s="32"/>
      <c r="AJ970">
        <v>29934</v>
      </c>
      <c r="AK970" s="34">
        <v>32.03</v>
      </c>
      <c r="AL970" s="34">
        <v>26.02</v>
      </c>
      <c r="AM970" s="28">
        <f t="shared" si="112"/>
        <v>6.0100000000000016</v>
      </c>
    </row>
    <row r="971" spans="2:39" x14ac:dyDescent="0.25">
      <c r="B971" s="6">
        <v>0.33437499999999998</v>
      </c>
      <c r="C971" s="28">
        <v>3.74</v>
      </c>
      <c r="D971" s="28">
        <v>0.93</v>
      </c>
      <c r="E971" s="28">
        <f t="shared" si="111"/>
        <v>1958.361111111109</v>
      </c>
      <c r="M971" s="27">
        <v>0.34715665509259264</v>
      </c>
      <c r="N971" s="18">
        <v>32.03</v>
      </c>
      <c r="O971" s="18">
        <v>25.93</v>
      </c>
      <c r="Q971" s="28">
        <v>8</v>
      </c>
      <c r="R971" s="28">
        <v>1</v>
      </c>
      <c r="S971" s="28">
        <v>30</v>
      </c>
      <c r="AC971" s="31"/>
      <c r="AJ971">
        <v>29964</v>
      </c>
      <c r="AK971" s="33">
        <v>32.03</v>
      </c>
      <c r="AL971" s="33">
        <v>26.02</v>
      </c>
      <c r="AM971" s="28">
        <f t="shared" si="112"/>
        <v>6.0100000000000016</v>
      </c>
    </row>
    <row r="972" spans="2:39" x14ac:dyDescent="0.25">
      <c r="B972" s="6">
        <v>0.33472222222222198</v>
      </c>
      <c r="C972" s="28">
        <v>3.74</v>
      </c>
      <c r="D972" s="28">
        <v>0.93</v>
      </c>
      <c r="E972" s="28">
        <f t="shared" si="111"/>
        <v>1966.111111111109</v>
      </c>
      <c r="M972" s="26">
        <v>0.34750449074074075</v>
      </c>
      <c r="N972" s="17">
        <v>31.94</v>
      </c>
      <c r="O972" s="17">
        <v>25.93</v>
      </c>
      <c r="Q972" s="28">
        <v>8</v>
      </c>
      <c r="R972" s="28">
        <v>2</v>
      </c>
      <c r="S972" s="28">
        <v>0</v>
      </c>
      <c r="AC972" s="32"/>
      <c r="AJ972">
        <v>29994</v>
      </c>
      <c r="AK972" s="34">
        <v>32.03</v>
      </c>
      <c r="AL972" s="34">
        <v>25.93</v>
      </c>
      <c r="AM972" s="28">
        <f t="shared" si="112"/>
        <v>6.1000000000000014</v>
      </c>
    </row>
    <row r="973" spans="2:39" x14ac:dyDescent="0.25">
      <c r="B973" s="6">
        <v>0.33506944444444398</v>
      </c>
      <c r="C973" s="28">
        <v>3.73</v>
      </c>
      <c r="D973" s="28">
        <v>0.93</v>
      </c>
      <c r="E973" s="28">
        <f t="shared" si="111"/>
        <v>1973.861111111109</v>
      </c>
      <c r="M973" s="27">
        <v>0.34785236111111117</v>
      </c>
      <c r="N973" s="18">
        <v>32.130000000000003</v>
      </c>
      <c r="O973" s="18">
        <v>26.1</v>
      </c>
      <c r="Q973" s="28">
        <v>8</v>
      </c>
      <c r="R973" s="28">
        <v>2</v>
      </c>
      <c r="S973" s="28">
        <v>30</v>
      </c>
      <c r="AC973" s="31"/>
      <c r="AJ973">
        <v>30024</v>
      </c>
      <c r="AK973" s="33">
        <v>31.94</v>
      </c>
      <c r="AL973" s="33">
        <v>25.93</v>
      </c>
      <c r="AM973" s="28">
        <f t="shared" si="112"/>
        <v>6.0100000000000016</v>
      </c>
    </row>
    <row r="974" spans="2:39" x14ac:dyDescent="0.25">
      <c r="B974" s="6">
        <v>0.33541666666666697</v>
      </c>
      <c r="C974" s="28">
        <v>3.73</v>
      </c>
      <c r="D974" s="28">
        <v>0.93</v>
      </c>
      <c r="E974" s="28">
        <f t="shared" si="111"/>
        <v>1981.611111111109</v>
      </c>
      <c r="M974" s="26">
        <v>0.34820049768518524</v>
      </c>
      <c r="N974" s="17">
        <v>32.130000000000003</v>
      </c>
      <c r="O974" s="17">
        <v>26.02</v>
      </c>
      <c r="Q974" s="28">
        <v>8</v>
      </c>
      <c r="R974" s="28">
        <v>3</v>
      </c>
      <c r="S974" s="28">
        <v>0</v>
      </c>
      <c r="AC974" s="32"/>
      <c r="AJ974">
        <v>30054</v>
      </c>
      <c r="AK974" s="34">
        <v>32.130000000000003</v>
      </c>
      <c r="AL974" s="34">
        <v>26.1</v>
      </c>
      <c r="AM974" s="28">
        <f t="shared" si="112"/>
        <v>6.0300000000000011</v>
      </c>
    </row>
    <row r="975" spans="2:39" x14ac:dyDescent="0.25">
      <c r="B975" s="6">
        <v>0.33576388888888897</v>
      </c>
      <c r="C975" s="28">
        <v>3.73</v>
      </c>
      <c r="D975" s="28">
        <v>0.93</v>
      </c>
      <c r="E975" s="28">
        <f t="shared" si="111"/>
        <v>1989.361111111109</v>
      </c>
      <c r="M975" s="27">
        <v>0.34854839120370373</v>
      </c>
      <c r="N975" s="18">
        <v>32.03</v>
      </c>
      <c r="O975" s="18">
        <v>26.1</v>
      </c>
      <c r="Q975" s="28">
        <v>8</v>
      </c>
      <c r="R975" s="28">
        <v>3</v>
      </c>
      <c r="S975" s="28">
        <v>30</v>
      </c>
      <c r="AC975" s="31"/>
      <c r="AJ975">
        <v>30085</v>
      </c>
      <c r="AK975" s="33">
        <v>32.130000000000003</v>
      </c>
      <c r="AL975" s="33">
        <v>26.02</v>
      </c>
      <c r="AM975" s="28">
        <f t="shared" si="112"/>
        <v>6.110000000000003</v>
      </c>
    </row>
    <row r="976" spans="2:39" x14ac:dyDescent="0.25">
      <c r="B976" s="6">
        <v>0.33611111111111103</v>
      </c>
      <c r="C976" s="28">
        <v>3.73</v>
      </c>
      <c r="D976" s="28">
        <v>0.93</v>
      </c>
      <c r="E976" s="28">
        <f t="shared" si="111"/>
        <v>1997.111111111109</v>
      </c>
      <c r="M976" s="26">
        <v>0.34889627314814819</v>
      </c>
      <c r="N976" s="17">
        <v>32.03</v>
      </c>
      <c r="O976" s="17">
        <v>26.02</v>
      </c>
      <c r="Q976" s="28">
        <v>8</v>
      </c>
      <c r="R976" s="28">
        <v>4</v>
      </c>
      <c r="S976" s="28">
        <v>0</v>
      </c>
      <c r="AC976" s="32"/>
      <c r="AJ976">
        <v>30115</v>
      </c>
      <c r="AK976" s="34">
        <v>32.03</v>
      </c>
      <c r="AL976" s="34">
        <v>26.1</v>
      </c>
      <c r="AM976" s="28">
        <f t="shared" si="112"/>
        <v>5.93</v>
      </c>
    </row>
    <row r="977" spans="2:39" x14ac:dyDescent="0.25">
      <c r="B977" s="6">
        <v>0.33645833333333303</v>
      </c>
      <c r="C977" s="28">
        <v>3.73</v>
      </c>
      <c r="D977" s="28">
        <v>0.93</v>
      </c>
      <c r="E977" s="28">
        <f t="shared" si="111"/>
        <v>2004.861111111109</v>
      </c>
      <c r="M977" s="27">
        <v>0.34924429398148149</v>
      </c>
      <c r="N977" s="18">
        <v>32.130000000000003</v>
      </c>
      <c r="O977" s="18">
        <v>26.1</v>
      </c>
      <c r="Q977" s="28">
        <v>8</v>
      </c>
      <c r="R977" s="28">
        <v>4</v>
      </c>
      <c r="S977" s="28">
        <v>30</v>
      </c>
      <c r="AC977" s="31"/>
      <c r="AJ977">
        <v>30145</v>
      </c>
      <c r="AK977" s="33">
        <v>32.03</v>
      </c>
      <c r="AL977" s="33">
        <v>26.02</v>
      </c>
      <c r="AM977" s="28">
        <f t="shared" si="112"/>
        <v>6.0100000000000016</v>
      </c>
    </row>
    <row r="978" spans="2:39" x14ac:dyDescent="0.25">
      <c r="B978" s="6">
        <v>0.33680555555555602</v>
      </c>
      <c r="C978" s="28">
        <v>3.73</v>
      </c>
      <c r="D978" s="28">
        <v>0.93</v>
      </c>
      <c r="E978" s="28">
        <f t="shared" si="111"/>
        <v>2012.611111111109</v>
      </c>
      <c r="M978" s="26">
        <v>0.34959186342592596</v>
      </c>
      <c r="N978" s="17">
        <v>32.22</v>
      </c>
      <c r="O978" s="17">
        <v>26.02</v>
      </c>
      <c r="Q978" s="28">
        <v>8</v>
      </c>
      <c r="R978" s="28">
        <v>5</v>
      </c>
      <c r="S978" s="28">
        <v>0</v>
      </c>
      <c r="AC978" s="32"/>
      <c r="AJ978">
        <v>30175</v>
      </c>
      <c r="AK978" s="34">
        <v>32.130000000000003</v>
      </c>
      <c r="AL978" s="34">
        <v>26.1</v>
      </c>
      <c r="AM978" s="28">
        <f t="shared" si="112"/>
        <v>6.0300000000000011</v>
      </c>
    </row>
    <row r="979" spans="2:39" x14ac:dyDescent="0.25">
      <c r="B979" s="6">
        <v>0.33715277777777802</v>
      </c>
      <c r="C979" s="28">
        <v>3.73</v>
      </c>
      <c r="D979" s="28">
        <v>0.93</v>
      </c>
      <c r="E979" s="28">
        <f t="shared" si="111"/>
        <v>2020.361111111109</v>
      </c>
      <c r="M979" s="27">
        <v>0.34993947916666668</v>
      </c>
      <c r="N979" s="18">
        <v>32.130000000000003</v>
      </c>
      <c r="O979" s="18">
        <v>26.02</v>
      </c>
      <c r="Q979" s="28">
        <v>8</v>
      </c>
      <c r="R979" s="28">
        <v>5</v>
      </c>
      <c r="S979" s="28">
        <v>30</v>
      </c>
      <c r="AC979" s="31"/>
      <c r="AJ979">
        <v>30205</v>
      </c>
      <c r="AK979" s="33">
        <v>32.22</v>
      </c>
      <c r="AL979" s="33">
        <v>26.02</v>
      </c>
      <c r="AM979" s="28">
        <f t="shared" si="112"/>
        <v>6.1999999999999993</v>
      </c>
    </row>
    <row r="980" spans="2:39" x14ac:dyDescent="0.25">
      <c r="B980" s="6">
        <v>0.33750000000000002</v>
      </c>
      <c r="C980" s="28">
        <v>3.72</v>
      </c>
      <c r="D980" s="28">
        <v>0.93</v>
      </c>
      <c r="E980" s="28">
        <f t="shared" si="111"/>
        <v>2028.111111111109</v>
      </c>
      <c r="M980" s="26">
        <v>0.35028732638888893</v>
      </c>
      <c r="N980" s="17">
        <v>32.130000000000003</v>
      </c>
      <c r="O980" s="17">
        <v>26.02</v>
      </c>
      <c r="Q980" s="28">
        <v>8</v>
      </c>
      <c r="R980" s="28">
        <v>6</v>
      </c>
      <c r="S980" s="28">
        <v>0</v>
      </c>
      <c r="AC980" s="32"/>
      <c r="AJ980">
        <v>30235</v>
      </c>
      <c r="AK980" s="34">
        <v>32.130000000000003</v>
      </c>
      <c r="AL980" s="34">
        <v>26.02</v>
      </c>
      <c r="AM980" s="28">
        <f t="shared" si="112"/>
        <v>6.110000000000003</v>
      </c>
    </row>
    <row r="981" spans="2:39" x14ac:dyDescent="0.25">
      <c r="B981" s="6">
        <v>0.33784722222222202</v>
      </c>
      <c r="C981" s="28">
        <v>3.72</v>
      </c>
      <c r="D981" s="28">
        <v>0.93</v>
      </c>
      <c r="E981" s="28">
        <f t="shared" si="111"/>
        <v>2035.861111111109</v>
      </c>
      <c r="M981" s="27">
        <v>0.35063552083333338</v>
      </c>
      <c r="N981" s="18">
        <v>32.03</v>
      </c>
      <c r="O981" s="18">
        <v>26.02</v>
      </c>
      <c r="Q981" s="28">
        <v>8</v>
      </c>
      <c r="R981" s="28">
        <v>6</v>
      </c>
      <c r="S981" s="28">
        <v>30</v>
      </c>
      <c r="AC981" s="31"/>
      <c r="AJ981">
        <v>30265</v>
      </c>
      <c r="AK981" s="33">
        <v>32.130000000000003</v>
      </c>
      <c r="AL981" s="33">
        <v>26.02</v>
      </c>
      <c r="AM981" s="28">
        <f t="shared" si="112"/>
        <v>6.110000000000003</v>
      </c>
    </row>
    <row r="982" spans="2:39" x14ac:dyDescent="0.25">
      <c r="B982" s="6">
        <v>0.33819444444444402</v>
      </c>
      <c r="C982" s="28">
        <v>3.72</v>
      </c>
      <c r="D982" s="28">
        <v>0.93</v>
      </c>
      <c r="E982" s="28">
        <f t="shared" si="111"/>
        <v>2043.611111111109</v>
      </c>
      <c r="M982" s="26">
        <v>0.3509830439814815</v>
      </c>
      <c r="N982" s="17">
        <v>32.22</v>
      </c>
      <c r="O982" s="17">
        <v>26.02</v>
      </c>
      <c r="Q982" s="28">
        <v>8</v>
      </c>
      <c r="R982" s="28">
        <v>7</v>
      </c>
      <c r="S982" s="28">
        <v>0</v>
      </c>
      <c r="AC982" s="32"/>
      <c r="AJ982">
        <v>30295</v>
      </c>
      <c r="AK982" s="34">
        <v>32.03</v>
      </c>
      <c r="AL982" s="34">
        <v>26.02</v>
      </c>
      <c r="AM982" s="28">
        <f t="shared" si="112"/>
        <v>6.0100000000000016</v>
      </c>
    </row>
    <row r="983" spans="2:39" x14ac:dyDescent="0.25">
      <c r="B983" s="6">
        <v>0.33854166666666702</v>
      </c>
      <c r="C983" s="28">
        <v>3.72</v>
      </c>
      <c r="D983" s="28">
        <v>0.92</v>
      </c>
      <c r="E983" s="28">
        <f t="shared" si="111"/>
        <v>2051.2777777777756</v>
      </c>
      <c r="M983" s="27">
        <v>0.35133119212962971</v>
      </c>
      <c r="N983" s="18">
        <v>32.22</v>
      </c>
      <c r="O983" s="18">
        <v>26.02</v>
      </c>
      <c r="Q983" s="28">
        <v>8</v>
      </c>
      <c r="R983" s="28">
        <v>7</v>
      </c>
      <c r="S983" s="28">
        <v>30</v>
      </c>
      <c r="AC983" s="31"/>
      <c r="AJ983">
        <v>30325</v>
      </c>
      <c r="AK983" s="33">
        <v>32.22</v>
      </c>
      <c r="AL983" s="33">
        <v>26.02</v>
      </c>
      <c r="AM983" s="28">
        <f t="shared" si="112"/>
        <v>6.1999999999999993</v>
      </c>
    </row>
    <row r="984" spans="2:39" x14ac:dyDescent="0.25">
      <c r="B984" s="6">
        <v>0.33888888888888902</v>
      </c>
      <c r="C984" s="28">
        <v>3.72</v>
      </c>
      <c r="D984" s="28">
        <v>0.92</v>
      </c>
      <c r="E984" s="28">
        <f t="shared" si="111"/>
        <v>2058.9444444444421</v>
      </c>
      <c r="M984" s="26">
        <v>0.3516791782407408</v>
      </c>
      <c r="N984" s="17">
        <v>32.22</v>
      </c>
      <c r="O984" s="17">
        <v>26.1</v>
      </c>
      <c r="Q984" s="28">
        <v>8</v>
      </c>
      <c r="R984" s="28">
        <v>8</v>
      </c>
      <c r="S984" s="28">
        <v>0</v>
      </c>
      <c r="AC984" s="32"/>
      <c r="AJ984">
        <v>30355</v>
      </c>
      <c r="AK984" s="34">
        <v>32.22</v>
      </c>
      <c r="AL984" s="34">
        <v>26.02</v>
      </c>
      <c r="AM984" s="28">
        <f t="shared" si="112"/>
        <v>6.1999999999999993</v>
      </c>
    </row>
    <row r="985" spans="2:39" x14ac:dyDescent="0.25">
      <c r="B985" s="6">
        <v>0.33923611111111102</v>
      </c>
      <c r="C985" s="28">
        <v>3.71</v>
      </c>
      <c r="D985" s="28">
        <v>0.92</v>
      </c>
      <c r="E985" s="28">
        <f t="shared" si="111"/>
        <v>2066.6111111111086</v>
      </c>
      <c r="M985" s="27">
        <v>0.35063552083333338</v>
      </c>
      <c r="N985" s="18">
        <v>32.03</v>
      </c>
      <c r="O985" s="18">
        <v>26.02</v>
      </c>
      <c r="Q985" s="28">
        <v>8</v>
      </c>
      <c r="R985" s="28">
        <v>8</v>
      </c>
      <c r="S985" s="28">
        <v>30</v>
      </c>
      <c r="AC985" s="31"/>
      <c r="AJ985">
        <v>30385</v>
      </c>
      <c r="AK985" s="33">
        <v>32.22</v>
      </c>
      <c r="AL985" s="33">
        <v>26.1</v>
      </c>
      <c r="AM985" s="28">
        <f t="shared" si="112"/>
        <v>6.1199999999999974</v>
      </c>
    </row>
    <row r="986" spans="2:39" x14ac:dyDescent="0.25">
      <c r="B986" s="6">
        <v>0.33958333333333302</v>
      </c>
      <c r="C986" s="28">
        <v>3.71</v>
      </c>
      <c r="D986" s="28">
        <v>0.92</v>
      </c>
      <c r="E986" s="28">
        <f t="shared" si="111"/>
        <v>2074.2777777777751</v>
      </c>
      <c r="M986" s="26">
        <v>0.3509830439814815</v>
      </c>
      <c r="N986" s="17">
        <v>32.22</v>
      </c>
      <c r="O986" s="17">
        <v>26.02</v>
      </c>
      <c r="Q986" s="28">
        <v>8</v>
      </c>
      <c r="R986" s="28">
        <v>9</v>
      </c>
      <c r="S986" s="28">
        <v>0</v>
      </c>
      <c r="AC986" s="32"/>
      <c r="AJ986">
        <v>30295</v>
      </c>
      <c r="AK986" s="34">
        <v>32.03</v>
      </c>
      <c r="AL986" s="34">
        <v>26.02</v>
      </c>
      <c r="AM986" s="28">
        <f t="shared" si="112"/>
        <v>6.0100000000000016</v>
      </c>
    </row>
    <row r="987" spans="2:39" x14ac:dyDescent="0.25">
      <c r="B987" s="6">
        <v>0.33993055555555601</v>
      </c>
      <c r="C987" s="28">
        <v>3.71</v>
      </c>
      <c r="D987" s="28">
        <v>0.92</v>
      </c>
      <c r="E987" s="28">
        <f t="shared" si="111"/>
        <v>2081.9444444444416</v>
      </c>
      <c r="M987" s="27">
        <v>0.35133119212962971</v>
      </c>
      <c r="N987" s="18">
        <v>32.22</v>
      </c>
      <c r="O987" s="18">
        <v>26.02</v>
      </c>
      <c r="Q987" s="28">
        <v>8</v>
      </c>
      <c r="R987" s="28">
        <v>9</v>
      </c>
      <c r="S987" s="28">
        <v>30</v>
      </c>
      <c r="AC987" s="31"/>
      <c r="AJ987">
        <v>30325</v>
      </c>
      <c r="AK987" s="33">
        <v>32.22</v>
      </c>
      <c r="AL987" s="33">
        <v>26.02</v>
      </c>
      <c r="AM987" s="28">
        <f t="shared" si="112"/>
        <v>6.1999999999999993</v>
      </c>
    </row>
    <row r="988" spans="2:39" x14ac:dyDescent="0.25">
      <c r="B988" s="6">
        <v>0.34027777777777801</v>
      </c>
      <c r="C988" s="28">
        <v>3.71</v>
      </c>
      <c r="D988" s="28">
        <v>0.92</v>
      </c>
      <c r="E988" s="28">
        <f t="shared" si="111"/>
        <v>2089.6111111111081</v>
      </c>
      <c r="M988" s="26">
        <v>0.3516791782407408</v>
      </c>
      <c r="N988" s="17">
        <v>32.22</v>
      </c>
      <c r="O988" s="17">
        <v>26.1</v>
      </c>
      <c r="Q988" s="28">
        <v>8</v>
      </c>
      <c r="R988" s="28">
        <v>10</v>
      </c>
      <c r="S988" s="28">
        <v>0</v>
      </c>
      <c r="AC988" s="32"/>
      <c r="AJ988">
        <v>30355</v>
      </c>
      <c r="AK988" s="34">
        <v>32.22</v>
      </c>
      <c r="AL988" s="34">
        <v>26.02</v>
      </c>
      <c r="AM988" s="28">
        <f t="shared" si="112"/>
        <v>6.1999999999999993</v>
      </c>
    </row>
    <row r="989" spans="2:39" x14ac:dyDescent="0.25">
      <c r="B989" s="6">
        <v>0.34062500000000001</v>
      </c>
      <c r="C989" s="28">
        <v>3.71</v>
      </c>
      <c r="D989" s="28">
        <v>0.92</v>
      </c>
      <c r="E989" s="28">
        <f t="shared" si="111"/>
        <v>2097.2777777777746</v>
      </c>
      <c r="M989" s="27">
        <v>0.35202699074074084</v>
      </c>
      <c r="N989" s="18">
        <v>32.130000000000003</v>
      </c>
      <c r="O989" s="18">
        <v>26.02</v>
      </c>
      <c r="Q989" s="28">
        <v>8</v>
      </c>
      <c r="R989" s="28">
        <v>10</v>
      </c>
      <c r="S989" s="28">
        <v>30</v>
      </c>
      <c r="AC989" s="31"/>
      <c r="AJ989">
        <v>30385</v>
      </c>
      <c r="AK989" s="33">
        <v>32.22</v>
      </c>
      <c r="AL989" s="33">
        <v>26.1</v>
      </c>
      <c r="AM989" s="28">
        <f t="shared" si="112"/>
        <v>6.1199999999999974</v>
      </c>
    </row>
    <row r="990" spans="2:39" x14ac:dyDescent="0.25">
      <c r="B990" s="6">
        <v>0.34097222222222201</v>
      </c>
      <c r="C990" s="28">
        <v>3.71</v>
      </c>
      <c r="D990" s="28">
        <v>0.92</v>
      </c>
      <c r="E990" s="28">
        <f t="shared" si="111"/>
        <v>2104.9444444444412</v>
      </c>
      <c r="M990" s="26">
        <v>0.3523744328703704</v>
      </c>
      <c r="N990" s="17">
        <v>32.22</v>
      </c>
      <c r="O990" s="17">
        <v>26.1</v>
      </c>
      <c r="Q990" s="28">
        <v>8</v>
      </c>
      <c r="R990" s="28">
        <v>11</v>
      </c>
      <c r="S990" s="28">
        <v>0</v>
      </c>
      <c r="AC990" s="32"/>
      <c r="AJ990">
        <v>30415</v>
      </c>
      <c r="AK990" s="34">
        <v>32.130000000000003</v>
      </c>
      <c r="AL990" s="34">
        <v>26.02</v>
      </c>
      <c r="AM990" s="28">
        <f t="shared" si="112"/>
        <v>6.110000000000003</v>
      </c>
    </row>
    <row r="991" spans="2:39" x14ac:dyDescent="0.25">
      <c r="B991" s="6">
        <v>0.34131944444444401</v>
      </c>
      <c r="C991" s="28">
        <v>3.7</v>
      </c>
      <c r="D991" s="28">
        <v>0.92</v>
      </c>
      <c r="E991" s="28">
        <f t="shared" si="111"/>
        <v>2112.6111111111077</v>
      </c>
      <c r="M991" s="27">
        <v>0.35272256944444447</v>
      </c>
      <c r="N991" s="18">
        <v>32.22</v>
      </c>
      <c r="O991" s="18">
        <v>26.1</v>
      </c>
      <c r="Q991" s="28">
        <v>8</v>
      </c>
      <c r="R991" s="28">
        <v>11</v>
      </c>
      <c r="S991" s="28">
        <v>30</v>
      </c>
      <c r="AC991" s="31"/>
      <c r="AJ991">
        <v>30445</v>
      </c>
      <c r="AK991" s="33">
        <v>32.22</v>
      </c>
      <c r="AL991" s="33">
        <v>26.1</v>
      </c>
      <c r="AM991" s="28">
        <f t="shared" si="112"/>
        <v>6.1199999999999974</v>
      </c>
    </row>
    <row r="992" spans="2:39" x14ac:dyDescent="0.25">
      <c r="B992" s="6">
        <v>0.34166666666666701</v>
      </c>
      <c r="C992" s="28">
        <v>3.7</v>
      </c>
      <c r="D992" s="28">
        <v>0.92</v>
      </c>
      <c r="E992" s="28">
        <f t="shared" si="111"/>
        <v>2120.2777777777742</v>
      </c>
      <c r="M992" s="26">
        <v>0.3530704745370371</v>
      </c>
      <c r="N992" s="17">
        <v>32.130000000000003</v>
      </c>
      <c r="O992" s="17">
        <v>26.1</v>
      </c>
      <c r="Q992" s="28">
        <v>8</v>
      </c>
      <c r="R992" s="28">
        <v>12</v>
      </c>
      <c r="S992" s="28">
        <v>0</v>
      </c>
      <c r="AC992" s="32"/>
      <c r="AJ992">
        <v>30475</v>
      </c>
      <c r="AK992" s="34">
        <v>32.22</v>
      </c>
      <c r="AL992" s="34">
        <v>26.1</v>
      </c>
      <c r="AM992" s="28">
        <f t="shared" si="112"/>
        <v>6.1199999999999974</v>
      </c>
    </row>
    <row r="993" spans="2:39" x14ac:dyDescent="0.25">
      <c r="B993" s="6">
        <v>0.34201388888888901</v>
      </c>
      <c r="C993" s="28">
        <v>3.7</v>
      </c>
      <c r="D993" s="28">
        <v>0.92</v>
      </c>
      <c r="E993" s="28">
        <f t="shared" si="111"/>
        <v>2127.9444444444407</v>
      </c>
      <c r="M993" s="27">
        <v>0.35341835648148157</v>
      </c>
      <c r="N993" s="18">
        <v>32.130000000000003</v>
      </c>
      <c r="O993" s="18">
        <v>26.1</v>
      </c>
      <c r="Q993" s="28">
        <v>8</v>
      </c>
      <c r="R993" s="28">
        <v>12</v>
      </c>
      <c r="S993" s="28">
        <v>30</v>
      </c>
      <c r="AC993" s="31"/>
      <c r="AJ993">
        <v>30505</v>
      </c>
      <c r="AK993" s="33">
        <v>32.130000000000003</v>
      </c>
      <c r="AL993" s="33">
        <v>26.1</v>
      </c>
      <c r="AM993" s="28">
        <f t="shared" si="112"/>
        <v>6.0300000000000011</v>
      </c>
    </row>
    <row r="994" spans="2:39" x14ac:dyDescent="0.25">
      <c r="B994" s="6">
        <v>0.34236111111111101</v>
      </c>
      <c r="C994" s="28">
        <v>3.7</v>
      </c>
      <c r="D994" s="28">
        <v>0.92</v>
      </c>
      <c r="E994" s="28">
        <f t="shared" si="111"/>
        <v>2135.6111111111072</v>
      </c>
      <c r="M994" s="26">
        <v>0.35376585648148151</v>
      </c>
      <c r="N994" s="17">
        <v>31.85</v>
      </c>
      <c r="O994" s="17">
        <v>26.1</v>
      </c>
      <c r="Q994" s="28">
        <v>8</v>
      </c>
      <c r="R994" s="28">
        <v>13</v>
      </c>
      <c r="S994" s="28">
        <v>0</v>
      </c>
      <c r="AC994" s="32"/>
      <c r="AJ994">
        <v>30535</v>
      </c>
      <c r="AK994" s="34">
        <v>32.130000000000003</v>
      </c>
      <c r="AL994" s="34">
        <v>26.1</v>
      </c>
      <c r="AM994" s="28">
        <f t="shared" si="112"/>
        <v>6.0300000000000011</v>
      </c>
    </row>
    <row r="995" spans="2:39" x14ac:dyDescent="0.25">
      <c r="B995" s="6">
        <v>0.342708333333333</v>
      </c>
      <c r="C995" s="28">
        <v>3.69</v>
      </c>
      <c r="D995" s="28">
        <v>0.92</v>
      </c>
      <c r="E995" s="28">
        <f t="shared" si="111"/>
        <v>2143.2777777777737</v>
      </c>
      <c r="M995" s="27">
        <v>0.35411413194444452</v>
      </c>
      <c r="N995" s="18">
        <v>31.85</v>
      </c>
      <c r="O995" s="18">
        <v>26.1</v>
      </c>
      <c r="Q995" s="28">
        <v>8</v>
      </c>
      <c r="R995" s="28">
        <v>13</v>
      </c>
      <c r="S995" s="28">
        <v>30</v>
      </c>
      <c r="AC995" s="31"/>
      <c r="AJ995">
        <v>30565</v>
      </c>
      <c r="AK995" s="33">
        <v>31.85</v>
      </c>
      <c r="AL995" s="33">
        <v>26.1</v>
      </c>
      <c r="AM995" s="28">
        <f t="shared" si="112"/>
        <v>5.75</v>
      </c>
    </row>
    <row r="996" spans="2:39" x14ac:dyDescent="0.25">
      <c r="B996" s="6">
        <v>0.343055555555556</v>
      </c>
      <c r="C996" s="28">
        <v>3.69</v>
      </c>
      <c r="D996" s="28">
        <v>0.92</v>
      </c>
      <c r="E996" s="28">
        <f t="shared" si="111"/>
        <v>2150.9444444444403</v>
      </c>
      <c r="M996" s="26">
        <v>0.35446190972222225</v>
      </c>
      <c r="N996" s="17">
        <v>31.94</v>
      </c>
      <c r="O996" s="17">
        <v>26.1</v>
      </c>
      <c r="Q996" s="28">
        <v>8</v>
      </c>
      <c r="R996" s="28">
        <v>14</v>
      </c>
      <c r="S996" s="28">
        <v>0</v>
      </c>
      <c r="AC996" s="32"/>
      <c r="AJ996">
        <v>30595</v>
      </c>
      <c r="AK996" s="34">
        <v>31.85</v>
      </c>
      <c r="AL996" s="34">
        <v>26.1</v>
      </c>
      <c r="AM996" s="28">
        <f t="shared" si="112"/>
        <v>5.75</v>
      </c>
    </row>
    <row r="997" spans="2:39" x14ac:dyDescent="0.25">
      <c r="B997" s="6">
        <v>0.343402777777778</v>
      </c>
      <c r="C997" s="28">
        <v>3.69</v>
      </c>
      <c r="D997" s="28">
        <v>0.92</v>
      </c>
      <c r="E997" s="28">
        <f t="shared" si="111"/>
        <v>2158.6111111111068</v>
      </c>
      <c r="M997" s="27">
        <v>0.35480979166666671</v>
      </c>
      <c r="N997" s="18">
        <v>32.130000000000003</v>
      </c>
      <c r="O997" s="18">
        <v>26.1</v>
      </c>
      <c r="Q997" s="28">
        <v>8</v>
      </c>
      <c r="R997" s="28">
        <v>14</v>
      </c>
      <c r="S997" s="28">
        <v>30</v>
      </c>
      <c r="AC997" s="31"/>
      <c r="AJ997">
        <v>30626</v>
      </c>
      <c r="AK997" s="33">
        <v>31.94</v>
      </c>
      <c r="AL997" s="33">
        <v>26.1</v>
      </c>
      <c r="AM997" s="28">
        <f t="shared" si="112"/>
        <v>5.84</v>
      </c>
    </row>
    <row r="998" spans="2:39" x14ac:dyDescent="0.25">
      <c r="B998" s="6">
        <v>0.34375</v>
      </c>
      <c r="C998" s="28">
        <v>3.69</v>
      </c>
      <c r="D998" s="28">
        <v>0.92</v>
      </c>
      <c r="E998" s="28">
        <f t="shared" si="111"/>
        <v>2166.2777777777733</v>
      </c>
      <c r="M998" s="26">
        <v>0.35515746527777781</v>
      </c>
      <c r="N998" s="17">
        <v>32.22</v>
      </c>
      <c r="O998" s="17">
        <v>26.1</v>
      </c>
      <c r="Q998" s="28">
        <v>8</v>
      </c>
      <c r="R998" s="28">
        <v>15</v>
      </c>
      <c r="S998" s="28">
        <v>0</v>
      </c>
      <c r="AC998" s="32"/>
      <c r="AJ998">
        <v>30656</v>
      </c>
      <c r="AK998" s="34">
        <v>32.130000000000003</v>
      </c>
      <c r="AL998" s="34">
        <v>26.1</v>
      </c>
      <c r="AM998" s="28">
        <f t="shared" si="112"/>
        <v>6.0300000000000011</v>
      </c>
    </row>
    <row r="999" spans="2:39" x14ac:dyDescent="0.25">
      <c r="B999" s="6">
        <v>0.344097222222222</v>
      </c>
      <c r="C999" s="28">
        <v>3.69</v>
      </c>
      <c r="D999" s="28">
        <v>0.92</v>
      </c>
      <c r="E999" s="28">
        <f t="shared" si="111"/>
        <v>2173.9444444444398</v>
      </c>
      <c r="M999" s="27">
        <v>0.35550511574074084</v>
      </c>
      <c r="N999" s="18">
        <v>32.22</v>
      </c>
      <c r="O999" s="18">
        <v>26.1</v>
      </c>
      <c r="Q999" s="28">
        <v>8</v>
      </c>
      <c r="R999" s="28">
        <v>15</v>
      </c>
      <c r="S999" s="28">
        <v>30</v>
      </c>
      <c r="AC999" s="31"/>
      <c r="AJ999">
        <v>30686</v>
      </c>
      <c r="AK999" s="33">
        <v>32.22</v>
      </c>
      <c r="AL999" s="33">
        <v>26.1</v>
      </c>
      <c r="AM999" s="28">
        <f t="shared" si="112"/>
        <v>6.1199999999999974</v>
      </c>
    </row>
    <row r="1000" spans="2:39" x14ac:dyDescent="0.25">
      <c r="B1000" s="6">
        <v>0.344444444444444</v>
      </c>
      <c r="C1000" s="28">
        <v>3.68</v>
      </c>
      <c r="D1000" s="28">
        <v>0.92</v>
      </c>
      <c r="E1000" s="28">
        <f t="shared" si="111"/>
        <v>2181.6111111111063</v>
      </c>
      <c r="M1000" s="26">
        <v>0.35585318287037038</v>
      </c>
      <c r="N1000" s="17">
        <v>32.22</v>
      </c>
      <c r="O1000" s="17">
        <v>26.1</v>
      </c>
      <c r="Q1000" s="28">
        <v>8</v>
      </c>
      <c r="R1000" s="28">
        <v>16</v>
      </c>
      <c r="S1000" s="28">
        <v>0</v>
      </c>
      <c r="AC1000" s="32"/>
      <c r="AJ1000">
        <v>30716</v>
      </c>
      <c r="AK1000" s="34">
        <v>32.22</v>
      </c>
      <c r="AL1000" s="34">
        <v>26.1</v>
      </c>
      <c r="AM1000" s="28">
        <f t="shared" si="112"/>
        <v>6.1199999999999974</v>
      </c>
    </row>
    <row r="1001" spans="2:39" x14ac:dyDescent="0.25">
      <c r="B1001" s="6">
        <v>0.344791666666667</v>
      </c>
      <c r="C1001" s="28">
        <v>3.68</v>
      </c>
      <c r="D1001" s="28">
        <v>0.92</v>
      </c>
      <c r="E1001" s="28">
        <f t="shared" si="111"/>
        <v>2189.2777777777728</v>
      </c>
      <c r="M1001" s="27">
        <v>0.35620108796296301</v>
      </c>
      <c r="N1001" s="18">
        <v>32.22</v>
      </c>
      <c r="O1001" s="18">
        <v>26.1</v>
      </c>
      <c r="Q1001" s="28">
        <v>8</v>
      </c>
      <c r="R1001" s="28">
        <v>16</v>
      </c>
      <c r="S1001" s="28">
        <v>30</v>
      </c>
      <c r="AC1001" s="31"/>
      <c r="AJ1001">
        <v>30746</v>
      </c>
      <c r="AK1001" s="33">
        <v>32.22</v>
      </c>
      <c r="AL1001" s="33">
        <v>26.1</v>
      </c>
      <c r="AM1001" s="28">
        <f t="shared" si="112"/>
        <v>6.1199999999999974</v>
      </c>
    </row>
    <row r="1002" spans="2:39" x14ac:dyDescent="0.25">
      <c r="B1002" s="6">
        <v>0.34513888888888899</v>
      </c>
      <c r="C1002" s="28">
        <v>3.68</v>
      </c>
      <c r="D1002" s="28">
        <v>0.91</v>
      </c>
      <c r="E1002" s="28">
        <f t="shared" si="111"/>
        <v>2196.8611111111063</v>
      </c>
      <c r="M1002" s="26">
        <v>0.35654865740740749</v>
      </c>
      <c r="N1002" s="17">
        <v>32.130000000000003</v>
      </c>
      <c r="O1002" s="17">
        <v>26.02</v>
      </c>
      <c r="Q1002" s="28">
        <v>8</v>
      </c>
      <c r="R1002" s="28">
        <v>17</v>
      </c>
      <c r="S1002" s="28">
        <v>0</v>
      </c>
      <c r="AC1002" s="32"/>
      <c r="AJ1002">
        <v>30776</v>
      </c>
      <c r="AK1002" s="34">
        <v>32.22</v>
      </c>
      <c r="AL1002" s="34">
        <v>26.1</v>
      </c>
      <c r="AM1002" s="28">
        <f t="shared" si="112"/>
        <v>6.1199999999999974</v>
      </c>
    </row>
    <row r="1003" spans="2:39" x14ac:dyDescent="0.25">
      <c r="B1003" s="6">
        <v>0.34548611111111099</v>
      </c>
      <c r="C1003" s="28">
        <v>3.68</v>
      </c>
      <c r="D1003" s="28">
        <v>0.91</v>
      </c>
      <c r="E1003" s="28">
        <f t="shared" si="111"/>
        <v>2204.4444444444398</v>
      </c>
      <c r="M1003" s="27">
        <v>0.35689672453703714</v>
      </c>
      <c r="N1003" s="18">
        <v>32.22</v>
      </c>
      <c r="O1003" s="18">
        <v>26.02</v>
      </c>
      <c r="Q1003" s="28">
        <v>8</v>
      </c>
      <c r="R1003" s="28">
        <v>17</v>
      </c>
      <c r="S1003" s="28">
        <v>30</v>
      </c>
      <c r="AC1003" s="31"/>
      <c r="AJ1003">
        <v>30806</v>
      </c>
      <c r="AK1003" s="33">
        <v>32.130000000000003</v>
      </c>
      <c r="AL1003" s="33">
        <v>26.02</v>
      </c>
      <c r="AM1003" s="28">
        <f t="shared" si="112"/>
        <v>6.110000000000003</v>
      </c>
    </row>
    <row r="1004" spans="2:39" x14ac:dyDescent="0.25">
      <c r="B1004" s="6">
        <v>0.34583333333333299</v>
      </c>
      <c r="C1004" s="28">
        <v>3.68</v>
      </c>
      <c r="D1004" s="28">
        <v>0.91</v>
      </c>
      <c r="E1004" s="28">
        <f t="shared" si="111"/>
        <v>2212.0277777777733</v>
      </c>
      <c r="M1004" s="26">
        <v>0.35724469907407408</v>
      </c>
      <c r="N1004" s="17">
        <v>32.22</v>
      </c>
      <c r="O1004" s="17">
        <v>26.1</v>
      </c>
      <c r="Q1004" s="28">
        <v>8</v>
      </c>
      <c r="R1004" s="28">
        <v>18</v>
      </c>
      <c r="S1004" s="28">
        <v>0</v>
      </c>
      <c r="AC1004" s="32"/>
      <c r="AJ1004">
        <v>30836</v>
      </c>
      <c r="AK1004" s="34">
        <v>32.22</v>
      </c>
      <c r="AL1004" s="34">
        <v>26.02</v>
      </c>
      <c r="AM1004" s="28">
        <f t="shared" si="112"/>
        <v>6.1999999999999993</v>
      </c>
    </row>
    <row r="1005" spans="2:39" x14ac:dyDescent="0.25">
      <c r="B1005" s="6">
        <v>0.34618055555555599</v>
      </c>
      <c r="C1005" s="28">
        <v>3.67</v>
      </c>
      <c r="D1005" s="28">
        <v>0.91</v>
      </c>
      <c r="E1005" s="28">
        <f t="shared" si="111"/>
        <v>2219.6111111111068</v>
      </c>
      <c r="M1005" s="27">
        <v>0.35759260416666672</v>
      </c>
      <c r="N1005" s="18">
        <v>32.32</v>
      </c>
      <c r="O1005" s="18">
        <v>26.02</v>
      </c>
      <c r="Q1005" s="28">
        <v>8</v>
      </c>
      <c r="R1005" s="28">
        <v>18</v>
      </c>
      <c r="S1005" s="28">
        <v>30</v>
      </c>
      <c r="AC1005" s="31"/>
      <c r="AJ1005">
        <v>30866</v>
      </c>
      <c r="AK1005" s="33">
        <v>32.22</v>
      </c>
      <c r="AL1005" s="33">
        <v>26.1</v>
      </c>
      <c r="AM1005" s="28">
        <f t="shared" si="112"/>
        <v>6.1199999999999974</v>
      </c>
    </row>
    <row r="1006" spans="2:39" x14ac:dyDescent="0.25">
      <c r="B1006" s="6">
        <v>0.34652777777777799</v>
      </c>
      <c r="C1006" s="28">
        <v>3.67</v>
      </c>
      <c r="D1006" s="28">
        <v>0.91</v>
      </c>
      <c r="E1006" s="28">
        <f t="shared" si="111"/>
        <v>2227.1944444444403</v>
      </c>
      <c r="M1006" s="26">
        <v>0.35794006944444445</v>
      </c>
      <c r="N1006" s="17">
        <v>32.130000000000003</v>
      </c>
      <c r="O1006" s="17">
        <v>26.02</v>
      </c>
      <c r="Q1006" s="28">
        <v>8</v>
      </c>
      <c r="R1006" s="28">
        <v>19</v>
      </c>
      <c r="S1006" s="28">
        <v>0</v>
      </c>
      <c r="AC1006" s="32"/>
      <c r="AJ1006">
        <v>30896</v>
      </c>
      <c r="AK1006" s="34">
        <v>32.32</v>
      </c>
      <c r="AL1006" s="34">
        <v>26.02</v>
      </c>
      <c r="AM1006" s="28">
        <f t="shared" si="112"/>
        <v>6.3000000000000007</v>
      </c>
    </row>
    <row r="1007" spans="2:39" x14ac:dyDescent="0.25">
      <c r="B1007" s="6">
        <v>0.34687499999999999</v>
      </c>
      <c r="C1007" s="28">
        <v>3.67</v>
      </c>
      <c r="D1007" s="28">
        <v>0.91</v>
      </c>
      <c r="E1007" s="28">
        <f t="shared" si="111"/>
        <v>2234.7777777777737</v>
      </c>
      <c r="M1007" s="27">
        <v>0.3582883564814815</v>
      </c>
      <c r="N1007" s="18">
        <v>32.22</v>
      </c>
      <c r="O1007" s="18">
        <v>26.1</v>
      </c>
      <c r="Q1007" s="28">
        <v>8</v>
      </c>
      <c r="R1007" s="28">
        <v>19</v>
      </c>
      <c r="S1007" s="28">
        <v>30</v>
      </c>
      <c r="AC1007" s="31"/>
      <c r="AJ1007">
        <v>30926</v>
      </c>
      <c r="AK1007" s="33">
        <v>32.130000000000003</v>
      </c>
      <c r="AL1007" s="33">
        <v>26.02</v>
      </c>
      <c r="AM1007" s="28">
        <f t="shared" si="112"/>
        <v>6.110000000000003</v>
      </c>
    </row>
    <row r="1008" spans="2:39" x14ac:dyDescent="0.25">
      <c r="B1008" s="6">
        <v>0.34722222222222199</v>
      </c>
      <c r="C1008" s="28">
        <v>3.67</v>
      </c>
      <c r="D1008" s="28">
        <v>0.91</v>
      </c>
      <c r="E1008" s="28">
        <f t="shared" si="111"/>
        <v>2242.3611111111072</v>
      </c>
      <c r="M1008" s="26">
        <v>0.35863596064814818</v>
      </c>
      <c r="N1008" s="17">
        <v>32.22</v>
      </c>
      <c r="O1008" s="17">
        <v>26.1</v>
      </c>
      <c r="Q1008" s="28">
        <v>8</v>
      </c>
      <c r="R1008" s="28">
        <v>20</v>
      </c>
      <c r="S1008" s="28">
        <v>0</v>
      </c>
      <c r="AC1008" s="32"/>
      <c r="AJ1008">
        <v>30956</v>
      </c>
      <c r="AK1008" s="34">
        <v>32.22</v>
      </c>
      <c r="AL1008" s="34">
        <v>26.1</v>
      </c>
      <c r="AM1008" s="28">
        <f t="shared" si="112"/>
        <v>6.1199999999999974</v>
      </c>
    </row>
    <row r="1009" spans="2:39" x14ac:dyDescent="0.25">
      <c r="B1009" s="6">
        <v>0.34756944444444399</v>
      </c>
      <c r="C1009" s="28">
        <v>3.67</v>
      </c>
      <c r="D1009" s="28">
        <v>0.91</v>
      </c>
      <c r="E1009" s="28">
        <f t="shared" si="111"/>
        <v>2249.9444444444407</v>
      </c>
      <c r="M1009" s="27">
        <v>0.35898394675925926</v>
      </c>
      <c r="N1009" s="18">
        <v>32.22</v>
      </c>
      <c r="O1009" s="18">
        <v>26.1</v>
      </c>
      <c r="Q1009" s="28">
        <v>8</v>
      </c>
      <c r="R1009" s="28">
        <v>20</v>
      </c>
      <c r="S1009" s="28">
        <v>30</v>
      </c>
      <c r="AC1009" s="31"/>
      <c r="AJ1009">
        <v>30986</v>
      </c>
      <c r="AK1009" s="33">
        <v>32.22</v>
      </c>
      <c r="AL1009" s="33">
        <v>26.1</v>
      </c>
      <c r="AM1009" s="28">
        <f t="shared" si="112"/>
        <v>6.1199999999999974</v>
      </c>
    </row>
    <row r="1010" spans="2:39" x14ac:dyDescent="0.25">
      <c r="B1010" s="6">
        <v>0.34791666666666698</v>
      </c>
      <c r="C1010" s="28">
        <v>3.66</v>
      </c>
      <c r="D1010" s="28">
        <v>0.91</v>
      </c>
      <c r="E1010" s="28">
        <f t="shared" si="111"/>
        <v>2257.5277777777742</v>
      </c>
      <c r="M1010" s="26">
        <v>0.35933184027777787</v>
      </c>
      <c r="N1010" s="17">
        <v>32.130000000000003</v>
      </c>
      <c r="O1010" s="17">
        <v>26.1</v>
      </c>
      <c r="Q1010" s="28">
        <v>8</v>
      </c>
      <c r="R1010" s="28">
        <v>21</v>
      </c>
      <c r="S1010" s="28">
        <v>0</v>
      </c>
      <c r="AC1010" s="32"/>
      <c r="AJ1010">
        <v>31016</v>
      </c>
      <c r="AK1010" s="34">
        <v>32.22</v>
      </c>
      <c r="AL1010" s="34">
        <v>26.1</v>
      </c>
      <c r="AM1010" s="28">
        <f t="shared" si="112"/>
        <v>6.1199999999999974</v>
      </c>
    </row>
    <row r="1011" spans="2:39" x14ac:dyDescent="0.25">
      <c r="B1011" s="6">
        <v>0.34826388888888898</v>
      </c>
      <c r="C1011" s="28">
        <v>3.66</v>
      </c>
      <c r="D1011" s="28">
        <v>0.91</v>
      </c>
      <c r="E1011" s="28">
        <f t="shared" si="111"/>
        <v>2265.1111111111077</v>
      </c>
      <c r="M1011" s="27">
        <v>0.35967972222222222</v>
      </c>
      <c r="N1011" s="18">
        <v>32.22</v>
      </c>
      <c r="O1011" s="18">
        <v>26.1</v>
      </c>
      <c r="Q1011" s="28">
        <v>8</v>
      </c>
      <c r="R1011" s="28">
        <v>21</v>
      </c>
      <c r="S1011" s="28">
        <v>30</v>
      </c>
      <c r="AC1011" s="31"/>
      <c r="AJ1011">
        <v>31046</v>
      </c>
      <c r="AK1011" s="33">
        <v>32.130000000000003</v>
      </c>
      <c r="AL1011" s="33">
        <v>26.1</v>
      </c>
      <c r="AM1011" s="28">
        <f t="shared" si="112"/>
        <v>6.0300000000000011</v>
      </c>
    </row>
    <row r="1012" spans="2:39" x14ac:dyDescent="0.25">
      <c r="B1012" s="6">
        <v>0.34861111111111098</v>
      </c>
      <c r="C1012" s="28">
        <v>3.66</v>
      </c>
      <c r="D1012" s="28">
        <v>0.91</v>
      </c>
      <c r="E1012" s="28">
        <f t="shared" si="111"/>
        <v>2272.6944444444412</v>
      </c>
      <c r="M1012" s="26">
        <v>0.36002718750000007</v>
      </c>
      <c r="N1012" s="17">
        <v>32.22</v>
      </c>
      <c r="O1012" s="17">
        <v>26.1</v>
      </c>
      <c r="Q1012" s="28">
        <v>8</v>
      </c>
      <c r="R1012" s="28">
        <v>22</v>
      </c>
      <c r="S1012" s="28">
        <v>0</v>
      </c>
      <c r="AC1012" s="32"/>
      <c r="AJ1012">
        <v>31076</v>
      </c>
      <c r="AK1012" s="34">
        <v>32.22</v>
      </c>
      <c r="AL1012" s="34">
        <v>26.1</v>
      </c>
      <c r="AM1012" s="28">
        <f t="shared" si="112"/>
        <v>6.1199999999999974</v>
      </c>
    </row>
    <row r="1013" spans="2:39" x14ac:dyDescent="0.25">
      <c r="B1013" s="6">
        <v>0.34895833333333298</v>
      </c>
      <c r="C1013" s="28">
        <v>3.66</v>
      </c>
      <c r="D1013" s="28">
        <v>0.91</v>
      </c>
      <c r="E1013" s="28">
        <f t="shared" si="111"/>
        <v>2280.2777777777746</v>
      </c>
      <c r="M1013" s="27">
        <v>0.36037532407407413</v>
      </c>
      <c r="N1013" s="18">
        <v>32.22</v>
      </c>
      <c r="O1013" s="18">
        <v>26.1</v>
      </c>
      <c r="Q1013" s="28">
        <v>8</v>
      </c>
      <c r="R1013" s="28">
        <v>22</v>
      </c>
      <c r="S1013" s="28">
        <v>30</v>
      </c>
      <c r="AC1013" s="31"/>
      <c r="AJ1013">
        <v>31106</v>
      </c>
      <c r="AK1013" s="33">
        <v>32.22</v>
      </c>
      <c r="AL1013" s="33">
        <v>26.1</v>
      </c>
      <c r="AM1013" s="28">
        <f t="shared" si="112"/>
        <v>6.1199999999999974</v>
      </c>
    </row>
    <row r="1014" spans="2:39" x14ac:dyDescent="0.25">
      <c r="B1014" s="6">
        <v>0.34930555555555598</v>
      </c>
      <c r="C1014" s="28">
        <v>3.66</v>
      </c>
      <c r="D1014" s="28">
        <v>0.91</v>
      </c>
      <c r="E1014" s="28">
        <f t="shared" si="111"/>
        <v>2287.8611111111081</v>
      </c>
      <c r="M1014" s="26">
        <v>0.36072290509259264</v>
      </c>
      <c r="N1014" s="17">
        <v>32.130000000000003</v>
      </c>
      <c r="O1014" s="17">
        <v>26.1</v>
      </c>
      <c r="Q1014" s="28">
        <v>8</v>
      </c>
      <c r="R1014" s="28">
        <v>23</v>
      </c>
      <c r="S1014" s="28">
        <v>0</v>
      </c>
      <c r="AC1014" s="32"/>
      <c r="AJ1014">
        <v>31136</v>
      </c>
      <c r="AK1014" s="34">
        <v>32.22</v>
      </c>
      <c r="AL1014" s="34">
        <v>26.1</v>
      </c>
      <c r="AM1014" s="28">
        <f t="shared" si="112"/>
        <v>6.1199999999999974</v>
      </c>
    </row>
    <row r="1015" spans="2:39" x14ac:dyDescent="0.25">
      <c r="B1015" s="6">
        <v>0.34965277777777798</v>
      </c>
      <c r="C1015" s="28">
        <v>3.65</v>
      </c>
      <c r="D1015" s="28">
        <v>0.91</v>
      </c>
      <c r="E1015" s="28">
        <f t="shared" si="111"/>
        <v>2295.4444444444416</v>
      </c>
      <c r="M1015" s="27">
        <v>0.36107074074074075</v>
      </c>
      <c r="N1015" s="18">
        <v>32.22</v>
      </c>
      <c r="O1015" s="18">
        <v>26.1</v>
      </c>
      <c r="Q1015" s="28">
        <v>8</v>
      </c>
      <c r="R1015" s="28">
        <v>23</v>
      </c>
      <c r="S1015" s="28">
        <v>30</v>
      </c>
      <c r="AC1015" s="31"/>
      <c r="AJ1015">
        <v>31166</v>
      </c>
      <c r="AK1015" s="33">
        <v>32.130000000000003</v>
      </c>
      <c r="AL1015" s="33">
        <v>26.1</v>
      </c>
      <c r="AM1015" s="28">
        <f t="shared" si="112"/>
        <v>6.0300000000000011</v>
      </c>
    </row>
    <row r="1016" spans="2:39" x14ac:dyDescent="0.25">
      <c r="B1016" s="6">
        <v>0.35</v>
      </c>
      <c r="C1016" s="28">
        <v>3.65</v>
      </c>
      <c r="D1016" s="28">
        <v>0.91</v>
      </c>
      <c r="E1016" s="28">
        <f t="shared" si="111"/>
        <v>2303.0277777777751</v>
      </c>
      <c r="M1016" s="26">
        <v>0.36141914351851856</v>
      </c>
      <c r="N1016" s="17">
        <v>32.22</v>
      </c>
      <c r="O1016" s="17">
        <v>26.1</v>
      </c>
      <c r="Q1016" s="28">
        <v>8</v>
      </c>
      <c r="R1016" s="28">
        <v>24</v>
      </c>
      <c r="S1016" s="28">
        <v>0</v>
      </c>
      <c r="AC1016" s="32"/>
      <c r="AJ1016">
        <v>31197</v>
      </c>
      <c r="AK1016" s="34">
        <v>32.22</v>
      </c>
      <c r="AL1016" s="34">
        <v>26.1</v>
      </c>
      <c r="AM1016" s="28">
        <f t="shared" si="112"/>
        <v>6.1199999999999974</v>
      </c>
    </row>
    <row r="1017" spans="2:39" x14ac:dyDescent="0.25">
      <c r="B1017" s="6">
        <v>0.35034722222222198</v>
      </c>
      <c r="C1017" s="28">
        <v>3.65</v>
      </c>
      <c r="D1017" s="28">
        <v>0.91</v>
      </c>
      <c r="E1017" s="28">
        <f t="shared" si="111"/>
        <v>2310.6111111111086</v>
      </c>
      <c r="M1017" s="27">
        <v>0.36176645833333343</v>
      </c>
      <c r="N1017" s="18">
        <v>32.03</v>
      </c>
      <c r="O1017" s="18">
        <v>26.1</v>
      </c>
      <c r="Q1017" s="28">
        <v>8</v>
      </c>
      <c r="R1017" s="28">
        <v>24</v>
      </c>
      <c r="S1017" s="28">
        <v>30</v>
      </c>
      <c r="AC1017" s="31"/>
      <c r="AJ1017">
        <v>31227</v>
      </c>
      <c r="AK1017" s="33">
        <v>32.22</v>
      </c>
      <c r="AL1017" s="33">
        <v>26.1</v>
      </c>
      <c r="AM1017" s="28">
        <f t="shared" si="112"/>
        <v>6.1199999999999974</v>
      </c>
    </row>
    <row r="1018" spans="2:39" x14ac:dyDescent="0.25">
      <c r="B1018" s="6">
        <v>0.35069444444444398</v>
      </c>
      <c r="C1018" s="28">
        <v>3.64</v>
      </c>
      <c r="D1018" s="28">
        <v>0.91</v>
      </c>
      <c r="E1018" s="28">
        <f t="shared" si="111"/>
        <v>2318.1944444444421</v>
      </c>
      <c r="M1018" s="26">
        <v>0.36211458333333335</v>
      </c>
      <c r="N1018" s="17">
        <v>32.130000000000003</v>
      </c>
      <c r="O1018" s="17">
        <v>26.1</v>
      </c>
      <c r="Q1018" s="28">
        <v>8</v>
      </c>
      <c r="R1018" s="28">
        <v>25</v>
      </c>
      <c r="S1018" s="28">
        <v>0</v>
      </c>
      <c r="AC1018" s="32"/>
      <c r="AJ1018">
        <v>31257</v>
      </c>
      <c r="AK1018" s="34">
        <v>32.03</v>
      </c>
      <c r="AL1018" s="34">
        <v>26.1</v>
      </c>
      <c r="AM1018" s="28">
        <f t="shared" si="112"/>
        <v>5.93</v>
      </c>
    </row>
    <row r="1019" spans="2:39" x14ac:dyDescent="0.25">
      <c r="B1019" s="6">
        <v>0.35104166666666697</v>
      </c>
      <c r="C1019" s="28">
        <v>3.64</v>
      </c>
      <c r="D1019" s="28">
        <v>0.91</v>
      </c>
      <c r="E1019" s="28">
        <f t="shared" si="111"/>
        <v>2325.7777777777756</v>
      </c>
      <c r="M1019" s="27">
        <v>0.36246262731481482</v>
      </c>
      <c r="N1019" s="18">
        <v>32.130000000000003</v>
      </c>
      <c r="O1019" s="18">
        <v>26.1</v>
      </c>
      <c r="Q1019" s="28">
        <v>8</v>
      </c>
      <c r="R1019" s="28">
        <v>25</v>
      </c>
      <c r="S1019" s="28">
        <v>30</v>
      </c>
      <c r="AC1019" s="31"/>
      <c r="AJ1019">
        <v>31287</v>
      </c>
      <c r="AK1019" s="33">
        <v>32.130000000000003</v>
      </c>
      <c r="AL1019" s="33">
        <v>26.1</v>
      </c>
      <c r="AM1019" s="28">
        <f t="shared" si="112"/>
        <v>6.0300000000000011</v>
      </c>
    </row>
    <row r="1020" spans="2:39" x14ac:dyDescent="0.25">
      <c r="B1020" s="6">
        <v>0.35138888888888897</v>
      </c>
      <c r="C1020" s="28">
        <v>3.64</v>
      </c>
      <c r="D1020" s="28">
        <v>0.9</v>
      </c>
      <c r="E1020" s="28">
        <f t="shared" si="111"/>
        <v>2333.2777777777756</v>
      </c>
      <c r="M1020" s="26">
        <v>0.3628102314814815</v>
      </c>
      <c r="N1020" s="17">
        <v>32.130000000000003</v>
      </c>
      <c r="O1020" s="17">
        <v>26.1</v>
      </c>
      <c r="Q1020" s="28">
        <v>8</v>
      </c>
      <c r="R1020" s="28">
        <v>26</v>
      </c>
      <c r="S1020" s="28">
        <v>0</v>
      </c>
      <c r="AC1020" s="32"/>
      <c r="AJ1020">
        <v>31317</v>
      </c>
      <c r="AK1020" s="34">
        <v>32.130000000000003</v>
      </c>
      <c r="AL1020" s="34">
        <v>26.1</v>
      </c>
      <c r="AM1020" s="28">
        <f t="shared" si="112"/>
        <v>6.0300000000000011</v>
      </c>
    </row>
    <row r="1021" spans="2:39" x14ac:dyDescent="0.25">
      <c r="B1021" s="6">
        <v>0.35173611111111103</v>
      </c>
      <c r="C1021" s="28">
        <v>3.63</v>
      </c>
      <c r="D1021" s="28">
        <v>0.9</v>
      </c>
      <c r="E1021" s="28">
        <f t="shared" si="111"/>
        <v>2340.7777777777756</v>
      </c>
      <c r="M1021" s="27">
        <v>0.36315804398148155</v>
      </c>
      <c r="N1021" s="18">
        <v>32.22</v>
      </c>
      <c r="O1021" s="18">
        <v>26.02</v>
      </c>
      <c r="Q1021" s="28">
        <v>8</v>
      </c>
      <c r="R1021" s="28">
        <v>26</v>
      </c>
      <c r="S1021" s="28">
        <v>30</v>
      </c>
      <c r="AC1021" s="31"/>
      <c r="AJ1021">
        <v>31347</v>
      </c>
      <c r="AK1021" s="33">
        <v>32.130000000000003</v>
      </c>
      <c r="AL1021" s="33">
        <v>26.1</v>
      </c>
      <c r="AM1021" s="28">
        <f t="shared" si="112"/>
        <v>6.0300000000000011</v>
      </c>
    </row>
    <row r="1022" spans="2:39" x14ac:dyDescent="0.25">
      <c r="B1022" s="6">
        <v>0.35208333333333303</v>
      </c>
      <c r="C1022" s="28">
        <v>3.63</v>
      </c>
      <c r="D1022" s="28">
        <v>0.9</v>
      </c>
      <c r="E1022" s="28">
        <f t="shared" si="111"/>
        <v>2348.2777777777756</v>
      </c>
      <c r="M1022" s="26">
        <v>0.3635060185185186</v>
      </c>
      <c r="N1022" s="17">
        <v>32.22</v>
      </c>
      <c r="O1022" s="17">
        <v>26.1</v>
      </c>
      <c r="Q1022" s="28">
        <v>8</v>
      </c>
      <c r="R1022" s="28">
        <v>27</v>
      </c>
      <c r="S1022" s="28">
        <v>0</v>
      </c>
      <c r="AC1022" s="32"/>
      <c r="AJ1022">
        <v>31377</v>
      </c>
      <c r="AK1022" s="34">
        <v>32.22</v>
      </c>
      <c r="AL1022" s="34">
        <v>26.02</v>
      </c>
      <c r="AM1022" s="28">
        <f t="shared" si="112"/>
        <v>6.1999999999999993</v>
      </c>
    </row>
    <row r="1023" spans="2:39" x14ac:dyDescent="0.25">
      <c r="B1023" s="6">
        <v>0.35243055555555602</v>
      </c>
      <c r="C1023" s="28">
        <v>3.63</v>
      </c>
      <c r="D1023" s="28">
        <v>0.9</v>
      </c>
      <c r="E1023" s="28">
        <f t="shared" si="111"/>
        <v>2355.7777777777756</v>
      </c>
      <c r="M1023" s="27">
        <v>0.3638535648148149</v>
      </c>
      <c r="N1023" s="18">
        <v>32.22</v>
      </c>
      <c r="O1023" s="18">
        <v>26.1</v>
      </c>
      <c r="Q1023" s="28">
        <v>8</v>
      </c>
      <c r="R1023" s="28">
        <v>27</v>
      </c>
      <c r="S1023" s="28">
        <v>30</v>
      </c>
      <c r="AC1023" s="31"/>
      <c r="AJ1023">
        <v>31407</v>
      </c>
      <c r="AK1023" s="33">
        <v>32.22</v>
      </c>
      <c r="AL1023" s="33">
        <v>26.1</v>
      </c>
      <c r="AM1023" s="28">
        <f t="shared" si="112"/>
        <v>6.1199999999999974</v>
      </c>
    </row>
    <row r="1024" spans="2:39" x14ac:dyDescent="0.25">
      <c r="B1024" s="6">
        <v>0.35277777777777802</v>
      </c>
      <c r="C1024" s="28">
        <v>3.63</v>
      </c>
      <c r="D1024" s="28">
        <v>0.9</v>
      </c>
      <c r="E1024" s="28">
        <f t="shared" si="111"/>
        <v>2363.2777777777756</v>
      </c>
      <c r="M1024" s="26">
        <v>0.36420142361111119</v>
      </c>
      <c r="N1024" s="17">
        <v>32.130000000000003</v>
      </c>
      <c r="O1024" s="17">
        <v>26.1</v>
      </c>
      <c r="Q1024" s="28">
        <v>8</v>
      </c>
      <c r="R1024" s="28">
        <v>28</v>
      </c>
      <c r="S1024" s="28">
        <v>0</v>
      </c>
      <c r="AC1024" s="32"/>
      <c r="AJ1024">
        <v>31437</v>
      </c>
      <c r="AK1024" s="34">
        <v>32.22</v>
      </c>
      <c r="AL1024" s="34">
        <v>26.1</v>
      </c>
      <c r="AM1024" s="28">
        <f t="shared" si="112"/>
        <v>6.1199999999999974</v>
      </c>
    </row>
    <row r="1025" spans="2:39" x14ac:dyDescent="0.25">
      <c r="B1025" s="6">
        <v>0.35312500000000002</v>
      </c>
      <c r="C1025" s="28">
        <v>3.63</v>
      </c>
      <c r="D1025" s="28">
        <v>0.9</v>
      </c>
      <c r="E1025" s="28">
        <f t="shared" si="111"/>
        <v>2370.7777777777756</v>
      </c>
      <c r="M1025" s="27">
        <v>0.36454927083333344</v>
      </c>
      <c r="N1025" s="18">
        <v>32.130000000000003</v>
      </c>
      <c r="O1025" s="18">
        <v>26.1</v>
      </c>
      <c r="Q1025" s="28">
        <v>8</v>
      </c>
      <c r="R1025" s="28">
        <v>28</v>
      </c>
      <c r="S1025" s="28">
        <v>30</v>
      </c>
      <c r="AC1025" s="31"/>
      <c r="AJ1025">
        <v>31467</v>
      </c>
      <c r="AK1025" s="33">
        <v>32.130000000000003</v>
      </c>
      <c r="AL1025" s="33">
        <v>26.1</v>
      </c>
      <c r="AM1025" s="28">
        <f t="shared" si="112"/>
        <v>6.0300000000000011</v>
      </c>
    </row>
    <row r="1026" spans="2:39" x14ac:dyDescent="0.25">
      <c r="B1026" s="6">
        <v>0.35347222222222202</v>
      </c>
      <c r="C1026" s="28">
        <v>3.62</v>
      </c>
      <c r="D1026" s="28">
        <v>0.9</v>
      </c>
      <c r="E1026" s="28">
        <f t="shared" si="111"/>
        <v>2378.2777777777756</v>
      </c>
      <c r="M1026" s="26">
        <v>0.36489758101851855</v>
      </c>
      <c r="N1026" s="17">
        <v>32.130000000000003</v>
      </c>
      <c r="O1026" s="17">
        <v>26.1</v>
      </c>
      <c r="Q1026" s="28">
        <v>8</v>
      </c>
      <c r="R1026" s="28">
        <v>29</v>
      </c>
      <c r="S1026" s="28">
        <v>0</v>
      </c>
      <c r="AC1026" s="32"/>
      <c r="AJ1026">
        <v>31497</v>
      </c>
      <c r="AK1026" s="34">
        <v>32.130000000000003</v>
      </c>
      <c r="AL1026" s="34">
        <v>26.1</v>
      </c>
      <c r="AM1026" s="28">
        <f t="shared" si="112"/>
        <v>6.0300000000000011</v>
      </c>
    </row>
    <row r="1027" spans="2:39" x14ac:dyDescent="0.25">
      <c r="B1027" s="6">
        <v>0.35381944444444402</v>
      </c>
      <c r="C1027" s="28">
        <v>3.62</v>
      </c>
      <c r="D1027" s="28">
        <v>0.9</v>
      </c>
      <c r="E1027" s="28">
        <f t="shared" si="111"/>
        <v>2385.7777777777756</v>
      </c>
      <c r="M1027" s="27">
        <v>0.36524527777777782</v>
      </c>
      <c r="N1027" s="18">
        <v>32.130000000000003</v>
      </c>
      <c r="O1027" s="18">
        <v>26.1</v>
      </c>
      <c r="Q1027" s="28">
        <v>8</v>
      </c>
      <c r="R1027" s="28">
        <v>29</v>
      </c>
      <c r="S1027" s="28">
        <v>30</v>
      </c>
      <c r="AC1027" s="31"/>
      <c r="AJ1027">
        <v>31527</v>
      </c>
      <c r="AK1027" s="33">
        <v>32.130000000000003</v>
      </c>
      <c r="AL1027" s="33">
        <v>26.1</v>
      </c>
      <c r="AM1027" s="28">
        <f t="shared" si="112"/>
        <v>6.0300000000000011</v>
      </c>
    </row>
    <row r="1028" spans="2:39" x14ac:dyDescent="0.25">
      <c r="B1028" s="6">
        <v>0.35416666666666702</v>
      </c>
      <c r="C1028" s="28">
        <v>3.62</v>
      </c>
      <c r="D1028" s="28">
        <v>0.9</v>
      </c>
      <c r="E1028" s="28">
        <f t="shared" si="111"/>
        <v>2393.2777777777756</v>
      </c>
      <c r="M1028" s="26">
        <v>0.36559282407407412</v>
      </c>
      <c r="N1028" s="17">
        <v>32.130000000000003</v>
      </c>
      <c r="O1028" s="17">
        <v>26.1</v>
      </c>
      <c r="Q1028" s="28">
        <v>8</v>
      </c>
      <c r="R1028" s="28">
        <v>30</v>
      </c>
      <c r="S1028" s="28">
        <v>0</v>
      </c>
      <c r="AC1028" s="32"/>
      <c r="AJ1028">
        <v>31557</v>
      </c>
      <c r="AK1028" s="34">
        <v>32.130000000000003</v>
      </c>
      <c r="AL1028" s="34">
        <v>26.1</v>
      </c>
      <c r="AM1028" s="28">
        <f t="shared" si="112"/>
        <v>6.0300000000000011</v>
      </c>
    </row>
    <row r="1029" spans="2:39" x14ac:dyDescent="0.25">
      <c r="B1029" s="6">
        <v>0.35451388888888902</v>
      </c>
      <c r="C1029" s="28">
        <v>3.61</v>
      </c>
      <c r="D1029" s="28">
        <v>0.9</v>
      </c>
      <c r="E1029" s="28">
        <f t="shared" si="111"/>
        <v>2400.7777777777756</v>
      </c>
      <c r="M1029" s="27">
        <v>0.36594119212962972</v>
      </c>
      <c r="N1029" s="18">
        <v>32.130000000000003</v>
      </c>
      <c r="O1029" s="18">
        <v>26.1</v>
      </c>
      <c r="Q1029" s="28">
        <v>8</v>
      </c>
      <c r="R1029" s="28">
        <v>30</v>
      </c>
      <c r="S1029" s="28">
        <v>30</v>
      </c>
      <c r="AC1029" s="31"/>
      <c r="AJ1029">
        <v>31587</v>
      </c>
      <c r="AK1029" s="33">
        <v>32.130000000000003</v>
      </c>
      <c r="AL1029" s="33">
        <v>26.1</v>
      </c>
      <c r="AM1029" s="28">
        <f t="shared" si="112"/>
        <v>6.0300000000000011</v>
      </c>
    </row>
    <row r="1030" spans="2:39" x14ac:dyDescent="0.25">
      <c r="B1030" s="6">
        <v>0.35486111111111102</v>
      </c>
      <c r="C1030" s="28">
        <v>3.61</v>
      </c>
      <c r="D1030" s="28">
        <v>0.9</v>
      </c>
      <c r="E1030" s="28">
        <f t="shared" ref="E1030:E1093" si="113">D1030*$A$1*(10/36)+E1029</f>
        <v>2408.2777777777756</v>
      </c>
      <c r="M1030" s="26">
        <v>0.36628853009259266</v>
      </c>
      <c r="N1030" s="17">
        <v>31.94</v>
      </c>
      <c r="O1030" s="17">
        <v>26.19</v>
      </c>
      <c r="Q1030" s="28">
        <v>8</v>
      </c>
      <c r="R1030" s="28">
        <v>31</v>
      </c>
      <c r="S1030" s="28">
        <v>0</v>
      </c>
      <c r="AC1030" s="32"/>
      <c r="AJ1030">
        <v>31617</v>
      </c>
      <c r="AK1030" s="34">
        <v>32.130000000000003</v>
      </c>
      <c r="AL1030" s="34">
        <v>26.1</v>
      </c>
      <c r="AM1030" s="28">
        <f t="shared" ref="AM1030:AM1093" si="114">AK1030-AL1030</f>
        <v>6.0300000000000011</v>
      </c>
    </row>
    <row r="1031" spans="2:39" x14ac:dyDescent="0.25">
      <c r="B1031" s="6">
        <v>0.35520833333333302</v>
      </c>
      <c r="C1031" s="28">
        <v>3.61</v>
      </c>
      <c r="D1031" s="28">
        <v>0.9</v>
      </c>
      <c r="E1031" s="28">
        <f t="shared" si="113"/>
        <v>2415.7777777777756</v>
      </c>
      <c r="M1031" s="27">
        <v>0.36663640046296297</v>
      </c>
      <c r="N1031" s="18">
        <v>32.130000000000003</v>
      </c>
      <c r="O1031" s="18">
        <v>26.19</v>
      </c>
      <c r="Q1031" s="28">
        <v>8</v>
      </c>
      <c r="R1031" s="28">
        <v>31</v>
      </c>
      <c r="S1031" s="28">
        <v>30</v>
      </c>
      <c r="AC1031" s="31"/>
      <c r="AJ1031">
        <v>31647</v>
      </c>
      <c r="AK1031" s="33">
        <v>31.94</v>
      </c>
      <c r="AL1031" s="33">
        <v>26.19</v>
      </c>
      <c r="AM1031" s="28">
        <f t="shared" si="114"/>
        <v>5.75</v>
      </c>
    </row>
    <row r="1032" spans="2:39" x14ac:dyDescent="0.25">
      <c r="B1032" s="6">
        <v>0.35555555555555601</v>
      </c>
      <c r="C1032" s="28">
        <v>3.61</v>
      </c>
      <c r="D1032" s="28">
        <v>0.9</v>
      </c>
      <c r="E1032" s="28">
        <f t="shared" si="113"/>
        <v>2423.2777777777756</v>
      </c>
      <c r="M1032" s="26">
        <v>0.36698471064814819</v>
      </c>
      <c r="N1032" s="17">
        <v>32.130000000000003</v>
      </c>
      <c r="O1032" s="17">
        <v>26.19</v>
      </c>
      <c r="Q1032" s="28">
        <v>8</v>
      </c>
      <c r="R1032" s="28">
        <v>32</v>
      </c>
      <c r="S1032" s="28">
        <v>0</v>
      </c>
      <c r="AC1032" s="32"/>
      <c r="AJ1032">
        <v>31677</v>
      </c>
      <c r="AK1032" s="34">
        <v>32.130000000000003</v>
      </c>
      <c r="AL1032" s="34">
        <v>26.19</v>
      </c>
      <c r="AM1032" s="28">
        <f t="shared" si="114"/>
        <v>5.9400000000000013</v>
      </c>
    </row>
    <row r="1033" spans="2:39" x14ac:dyDescent="0.25">
      <c r="B1033" s="6">
        <v>0.35590277777777801</v>
      </c>
      <c r="C1033" s="28">
        <v>3.61</v>
      </c>
      <c r="D1033" s="28">
        <v>0.9</v>
      </c>
      <c r="E1033" s="28">
        <f t="shared" si="113"/>
        <v>2430.7777777777756</v>
      </c>
      <c r="M1033" s="27">
        <v>0.3673324189814815</v>
      </c>
      <c r="N1033" s="18">
        <v>32.03</v>
      </c>
      <c r="O1033" s="18">
        <v>26.1</v>
      </c>
      <c r="Q1033" s="28">
        <v>8</v>
      </c>
      <c r="R1033" s="28">
        <v>32</v>
      </c>
      <c r="S1033" s="28">
        <v>30</v>
      </c>
      <c r="AC1033" s="31"/>
      <c r="AJ1033">
        <v>31707</v>
      </c>
      <c r="AK1033" s="33">
        <v>32.130000000000003</v>
      </c>
      <c r="AL1033" s="33">
        <v>26.19</v>
      </c>
      <c r="AM1033" s="28">
        <f t="shared" si="114"/>
        <v>5.9400000000000013</v>
      </c>
    </row>
    <row r="1034" spans="2:39" x14ac:dyDescent="0.25">
      <c r="B1034" s="6">
        <v>0.35625000000000001</v>
      </c>
      <c r="C1034" s="28">
        <v>3.6</v>
      </c>
      <c r="D1034" s="28">
        <v>0.9</v>
      </c>
      <c r="E1034" s="28">
        <f t="shared" si="113"/>
        <v>2438.2777777777756</v>
      </c>
      <c r="M1034" s="26">
        <v>0.36767993055555559</v>
      </c>
      <c r="N1034" s="17">
        <v>32.03</v>
      </c>
      <c r="O1034" s="17">
        <v>26.1</v>
      </c>
      <c r="Q1034" s="28">
        <v>8</v>
      </c>
      <c r="R1034" s="28">
        <v>33</v>
      </c>
      <c r="S1034" s="28">
        <v>0</v>
      </c>
      <c r="AC1034" s="32"/>
      <c r="AJ1034">
        <v>31738</v>
      </c>
      <c r="AK1034" s="34">
        <v>32.03</v>
      </c>
      <c r="AL1034" s="34">
        <v>26.1</v>
      </c>
      <c r="AM1034" s="28">
        <f t="shared" si="114"/>
        <v>5.93</v>
      </c>
    </row>
    <row r="1035" spans="2:39" x14ac:dyDescent="0.25">
      <c r="B1035" s="6">
        <v>0.35659722222222201</v>
      </c>
      <c r="C1035" s="28">
        <v>3.6</v>
      </c>
      <c r="D1035" s="28">
        <v>0.9</v>
      </c>
      <c r="E1035" s="28">
        <f t="shared" si="113"/>
        <v>2445.7777777777756</v>
      </c>
      <c r="M1035" s="27">
        <v>0.36802811342592601</v>
      </c>
      <c r="N1035" s="18">
        <v>32.03</v>
      </c>
      <c r="O1035" s="18">
        <v>26.1</v>
      </c>
      <c r="Q1035" s="28">
        <v>8</v>
      </c>
      <c r="R1035" s="28">
        <v>33</v>
      </c>
      <c r="S1035" s="28">
        <v>30</v>
      </c>
      <c r="AC1035" s="31"/>
      <c r="AJ1035">
        <v>31768</v>
      </c>
      <c r="AK1035" s="33">
        <v>32.03</v>
      </c>
      <c r="AL1035" s="33">
        <v>26.1</v>
      </c>
      <c r="AM1035" s="28">
        <f t="shared" si="114"/>
        <v>5.93</v>
      </c>
    </row>
    <row r="1036" spans="2:39" x14ac:dyDescent="0.25">
      <c r="B1036" s="6">
        <v>0.35694444444444401</v>
      </c>
      <c r="C1036" s="28">
        <v>3.6</v>
      </c>
      <c r="D1036" s="28">
        <v>0.89</v>
      </c>
      <c r="E1036" s="28">
        <f t="shared" si="113"/>
        <v>2453.1944444444421</v>
      </c>
      <c r="M1036" s="26">
        <v>0.3683756597222223</v>
      </c>
      <c r="N1036" s="17">
        <v>32.130000000000003</v>
      </c>
      <c r="O1036" s="17">
        <v>26.1</v>
      </c>
      <c r="Q1036" s="28">
        <v>8</v>
      </c>
      <c r="R1036" s="28">
        <v>34</v>
      </c>
      <c r="S1036" s="28">
        <v>0</v>
      </c>
      <c r="AC1036" s="32"/>
      <c r="AJ1036">
        <v>31798</v>
      </c>
      <c r="AK1036" s="34">
        <v>32.03</v>
      </c>
      <c r="AL1036" s="34">
        <v>26.1</v>
      </c>
      <c r="AM1036" s="28">
        <f t="shared" si="114"/>
        <v>5.93</v>
      </c>
    </row>
    <row r="1037" spans="2:39" x14ac:dyDescent="0.25">
      <c r="B1037" s="6">
        <v>0.35729166666666701</v>
      </c>
      <c r="C1037" s="28">
        <v>3.59</v>
      </c>
      <c r="D1037" s="28">
        <v>0.89</v>
      </c>
      <c r="E1037" s="28">
        <f t="shared" si="113"/>
        <v>2460.6111111111086</v>
      </c>
      <c r="M1037" s="27">
        <v>0.36872347222222224</v>
      </c>
      <c r="N1037" s="18">
        <v>32.03</v>
      </c>
      <c r="O1037" s="18">
        <v>26.1</v>
      </c>
      <c r="Q1037" s="28">
        <v>8</v>
      </c>
      <c r="R1037" s="28">
        <v>34</v>
      </c>
      <c r="S1037" s="28">
        <v>30</v>
      </c>
      <c r="AC1037" s="31"/>
      <c r="AJ1037">
        <v>31828</v>
      </c>
      <c r="AK1037" s="33">
        <v>32.130000000000003</v>
      </c>
      <c r="AL1037" s="33">
        <v>26.1</v>
      </c>
      <c r="AM1037" s="28">
        <f t="shared" si="114"/>
        <v>6.0300000000000011</v>
      </c>
    </row>
    <row r="1038" spans="2:39" x14ac:dyDescent="0.25">
      <c r="B1038" s="6">
        <v>0.35763888888888901</v>
      </c>
      <c r="C1038" s="28">
        <v>3.59</v>
      </c>
      <c r="D1038" s="28">
        <v>0.89</v>
      </c>
      <c r="E1038" s="28">
        <f t="shared" si="113"/>
        <v>2468.0277777777751</v>
      </c>
      <c r="M1038" s="26">
        <v>0.36907136574074084</v>
      </c>
      <c r="N1038" s="17">
        <v>32.03</v>
      </c>
      <c r="O1038" s="17">
        <v>26.02</v>
      </c>
      <c r="Q1038" s="28">
        <v>8</v>
      </c>
      <c r="R1038" s="28">
        <v>35</v>
      </c>
      <c r="S1038" s="28">
        <v>0</v>
      </c>
      <c r="AC1038" s="32"/>
      <c r="AJ1038">
        <v>31858</v>
      </c>
      <c r="AK1038" s="34">
        <v>32.03</v>
      </c>
      <c r="AL1038" s="34">
        <v>26.1</v>
      </c>
      <c r="AM1038" s="28">
        <f t="shared" si="114"/>
        <v>5.93</v>
      </c>
    </row>
    <row r="1039" spans="2:39" x14ac:dyDescent="0.25">
      <c r="B1039" s="6">
        <v>0.35798611111111101</v>
      </c>
      <c r="C1039" s="28">
        <v>3.59</v>
      </c>
      <c r="D1039" s="28">
        <v>0.89</v>
      </c>
      <c r="E1039" s="28">
        <f t="shared" si="113"/>
        <v>2475.4444444444416</v>
      </c>
      <c r="M1039" s="27">
        <v>0.36941917824074078</v>
      </c>
      <c r="N1039" s="18">
        <v>32.130000000000003</v>
      </c>
      <c r="O1039" s="18">
        <v>26.1</v>
      </c>
      <c r="Q1039" s="28">
        <v>8</v>
      </c>
      <c r="R1039" s="28">
        <v>35</v>
      </c>
      <c r="S1039" s="28">
        <v>30</v>
      </c>
      <c r="AC1039" s="31"/>
      <c r="AJ1039">
        <v>31888</v>
      </c>
      <c r="AK1039" s="33">
        <v>32.03</v>
      </c>
      <c r="AL1039" s="33">
        <v>26.02</v>
      </c>
      <c r="AM1039" s="28">
        <f t="shared" si="114"/>
        <v>6.0100000000000016</v>
      </c>
    </row>
    <row r="1040" spans="2:39" x14ac:dyDescent="0.25">
      <c r="B1040" s="6">
        <v>0.358333333333333</v>
      </c>
      <c r="C1040" s="28">
        <v>3.59</v>
      </c>
      <c r="D1040" s="28">
        <v>0.89</v>
      </c>
      <c r="E1040" s="28">
        <f t="shared" si="113"/>
        <v>2482.8611111111081</v>
      </c>
      <c r="M1040" s="26">
        <v>0.36976701388888888</v>
      </c>
      <c r="N1040" s="17">
        <v>32.03</v>
      </c>
      <c r="O1040" s="17">
        <v>26.19</v>
      </c>
      <c r="Q1040" s="28">
        <v>8</v>
      </c>
      <c r="R1040" s="28">
        <v>36</v>
      </c>
      <c r="S1040" s="28">
        <v>0</v>
      </c>
      <c r="AC1040" s="32"/>
      <c r="AJ1040">
        <v>31918</v>
      </c>
      <c r="AK1040" s="34">
        <v>32.130000000000003</v>
      </c>
      <c r="AL1040" s="34">
        <v>26.1</v>
      </c>
      <c r="AM1040" s="28">
        <f t="shared" si="114"/>
        <v>6.0300000000000011</v>
      </c>
    </row>
    <row r="1041" spans="2:39" x14ac:dyDescent="0.25">
      <c r="B1041" s="6">
        <v>0.358680555555556</v>
      </c>
      <c r="C1041" s="28">
        <v>3.59</v>
      </c>
      <c r="D1041" s="28">
        <v>0.89</v>
      </c>
      <c r="E1041" s="28">
        <f t="shared" si="113"/>
        <v>2490.2777777777746</v>
      </c>
      <c r="M1041" s="27">
        <v>0.37011515046296306</v>
      </c>
      <c r="N1041" s="18">
        <v>32.03</v>
      </c>
      <c r="O1041" s="18">
        <v>26.19</v>
      </c>
      <c r="Q1041" s="28">
        <v>8</v>
      </c>
      <c r="R1041" s="28">
        <v>36</v>
      </c>
      <c r="S1041" s="28">
        <v>30</v>
      </c>
      <c r="AC1041" s="31"/>
      <c r="AJ1041">
        <v>31948</v>
      </c>
      <c r="AK1041" s="33">
        <v>32.03</v>
      </c>
      <c r="AL1041" s="33">
        <v>26.19</v>
      </c>
      <c r="AM1041" s="28">
        <f t="shared" si="114"/>
        <v>5.84</v>
      </c>
    </row>
    <row r="1042" spans="2:39" x14ac:dyDescent="0.25">
      <c r="B1042" s="6">
        <v>0.359027777777778</v>
      </c>
      <c r="C1042" s="28">
        <v>3.58</v>
      </c>
      <c r="D1042" s="28">
        <v>0.89</v>
      </c>
      <c r="E1042" s="28">
        <f t="shared" si="113"/>
        <v>2497.6944444444412</v>
      </c>
      <c r="M1042" s="26">
        <v>0.37046275462962963</v>
      </c>
      <c r="N1042" s="17">
        <v>32.130000000000003</v>
      </c>
      <c r="O1042" s="17">
        <v>26.19</v>
      </c>
      <c r="Q1042" s="28">
        <v>8</v>
      </c>
      <c r="R1042" s="28">
        <v>37</v>
      </c>
      <c r="S1042" s="28">
        <v>0</v>
      </c>
      <c r="AC1042" s="32"/>
      <c r="AJ1042">
        <v>31978</v>
      </c>
      <c r="AK1042" s="34">
        <v>32.03</v>
      </c>
      <c r="AL1042" s="34">
        <v>26.19</v>
      </c>
      <c r="AM1042" s="28">
        <f t="shared" si="114"/>
        <v>5.84</v>
      </c>
    </row>
    <row r="1043" spans="2:39" x14ac:dyDescent="0.25">
      <c r="B1043" s="6">
        <v>0.359375</v>
      </c>
      <c r="C1043" s="28">
        <v>3.58</v>
      </c>
      <c r="D1043" s="28">
        <v>0.89</v>
      </c>
      <c r="E1043" s="28">
        <f t="shared" si="113"/>
        <v>2505.1111111111077</v>
      </c>
      <c r="M1043" s="27">
        <v>0.37081059027777785</v>
      </c>
      <c r="N1043" s="18">
        <v>31.94</v>
      </c>
      <c r="O1043" s="18">
        <v>26.19</v>
      </c>
      <c r="Q1043" s="28">
        <v>8</v>
      </c>
      <c r="R1043" s="28">
        <v>37</v>
      </c>
      <c r="S1043" s="28">
        <v>30</v>
      </c>
      <c r="AC1043" s="31"/>
      <c r="AJ1043">
        <v>32008</v>
      </c>
      <c r="AK1043" s="33">
        <v>32.130000000000003</v>
      </c>
      <c r="AL1043" s="33">
        <v>26.19</v>
      </c>
      <c r="AM1043" s="28">
        <f t="shared" si="114"/>
        <v>5.9400000000000013</v>
      </c>
    </row>
    <row r="1044" spans="2:39" x14ac:dyDescent="0.25">
      <c r="B1044" s="6">
        <v>0.359722222222222</v>
      </c>
      <c r="C1044" s="28">
        <v>3.58</v>
      </c>
      <c r="D1044" s="28">
        <v>0.89</v>
      </c>
      <c r="E1044" s="28">
        <f t="shared" si="113"/>
        <v>2512.5277777777742</v>
      </c>
      <c r="M1044" s="26">
        <v>0.37115844907407414</v>
      </c>
      <c r="N1044" s="17">
        <v>31.85</v>
      </c>
      <c r="O1044" s="17">
        <v>26.1</v>
      </c>
      <c r="Q1044" s="28">
        <v>8</v>
      </c>
      <c r="R1044" s="28">
        <v>38</v>
      </c>
      <c r="S1044" s="28">
        <v>0</v>
      </c>
      <c r="AC1044" s="32"/>
      <c r="AJ1044">
        <v>32038</v>
      </c>
      <c r="AK1044" s="34">
        <v>31.94</v>
      </c>
      <c r="AL1044" s="34">
        <v>26.19</v>
      </c>
      <c r="AM1044" s="28">
        <f t="shared" si="114"/>
        <v>5.75</v>
      </c>
    </row>
    <row r="1045" spans="2:39" x14ac:dyDescent="0.25">
      <c r="B1045" s="6">
        <v>0.360069444444444</v>
      </c>
      <c r="C1045" s="28">
        <v>3.58</v>
      </c>
      <c r="D1045" s="28">
        <v>0.89</v>
      </c>
      <c r="E1045" s="28">
        <f t="shared" si="113"/>
        <v>2519.9444444444407</v>
      </c>
      <c r="M1045" s="27">
        <v>0.371506712962963</v>
      </c>
      <c r="N1045" s="18">
        <v>32.130000000000003</v>
      </c>
      <c r="O1045" s="18">
        <v>26.1</v>
      </c>
      <c r="Q1045" s="28">
        <v>8</v>
      </c>
      <c r="R1045" s="28">
        <v>38</v>
      </c>
      <c r="S1045" s="28">
        <v>30</v>
      </c>
      <c r="AC1045" s="31"/>
      <c r="AJ1045">
        <v>32068</v>
      </c>
      <c r="AK1045" s="33">
        <v>31.85</v>
      </c>
      <c r="AL1045" s="33">
        <v>26.1</v>
      </c>
      <c r="AM1045" s="28">
        <f t="shared" si="114"/>
        <v>5.75</v>
      </c>
    </row>
    <row r="1046" spans="2:39" x14ac:dyDescent="0.25">
      <c r="B1046" s="6">
        <v>0.360416666666667</v>
      </c>
      <c r="C1046" s="28">
        <v>3.58</v>
      </c>
      <c r="D1046" s="28">
        <v>0.89</v>
      </c>
      <c r="E1046" s="28">
        <f t="shared" si="113"/>
        <v>2527.3611111111072</v>
      </c>
      <c r="M1046" s="26">
        <v>0.37185440972222228</v>
      </c>
      <c r="N1046" s="17">
        <v>32.03</v>
      </c>
      <c r="O1046" s="17">
        <v>26.1</v>
      </c>
      <c r="Q1046" s="28">
        <v>8</v>
      </c>
      <c r="R1046" s="28">
        <v>39</v>
      </c>
      <c r="S1046" s="28">
        <v>0</v>
      </c>
      <c r="AC1046" s="32"/>
      <c r="AJ1046">
        <v>32098</v>
      </c>
      <c r="AK1046" s="34">
        <v>32.130000000000003</v>
      </c>
      <c r="AL1046" s="34">
        <v>26.1</v>
      </c>
      <c r="AM1046" s="28">
        <f t="shared" si="114"/>
        <v>6.0300000000000011</v>
      </c>
    </row>
    <row r="1047" spans="2:39" x14ac:dyDescent="0.25">
      <c r="B1047" s="6">
        <v>0.36076388888888899</v>
      </c>
      <c r="C1047" s="28">
        <v>3.57</v>
      </c>
      <c r="D1047" s="28">
        <v>0.89</v>
      </c>
      <c r="E1047" s="28">
        <f t="shared" si="113"/>
        <v>2534.7777777777737</v>
      </c>
      <c r="M1047" s="27">
        <v>0.37220247685185193</v>
      </c>
      <c r="N1047" s="18">
        <v>32.130000000000003</v>
      </c>
      <c r="O1047" s="18">
        <v>26.19</v>
      </c>
      <c r="Q1047" s="28">
        <v>8</v>
      </c>
      <c r="R1047" s="28">
        <v>39</v>
      </c>
      <c r="S1047" s="28">
        <v>30</v>
      </c>
      <c r="AC1047" s="31"/>
      <c r="AJ1047">
        <v>32128</v>
      </c>
      <c r="AK1047" s="33">
        <v>32.03</v>
      </c>
      <c r="AL1047" s="33">
        <v>26.1</v>
      </c>
      <c r="AM1047" s="28">
        <f t="shared" si="114"/>
        <v>5.93</v>
      </c>
    </row>
    <row r="1048" spans="2:39" x14ac:dyDescent="0.25">
      <c r="B1048" s="6">
        <v>0.36111111111111099</v>
      </c>
      <c r="C1048" s="28">
        <v>3.57</v>
      </c>
      <c r="D1048" s="28">
        <v>0.89</v>
      </c>
      <c r="E1048" s="28">
        <f t="shared" si="113"/>
        <v>2542.1944444444403</v>
      </c>
      <c r="M1048" s="26">
        <v>0.3725501736111112</v>
      </c>
      <c r="N1048" s="17">
        <v>32.130000000000003</v>
      </c>
      <c r="O1048" s="17">
        <v>26.1</v>
      </c>
      <c r="Q1048" s="28">
        <v>8</v>
      </c>
      <c r="R1048" s="28">
        <v>40</v>
      </c>
      <c r="S1048" s="28">
        <v>0</v>
      </c>
      <c r="AC1048" s="32"/>
      <c r="AJ1048">
        <v>32158</v>
      </c>
      <c r="AK1048" s="34">
        <v>32.130000000000003</v>
      </c>
      <c r="AL1048" s="34">
        <v>26.19</v>
      </c>
      <c r="AM1048" s="28">
        <f t="shared" si="114"/>
        <v>5.9400000000000013</v>
      </c>
    </row>
    <row r="1049" spans="2:39" x14ac:dyDescent="0.25">
      <c r="B1049" s="6">
        <v>0.36145833333333299</v>
      </c>
      <c r="C1049" s="28">
        <v>3.57</v>
      </c>
      <c r="D1049" s="28">
        <v>0.89</v>
      </c>
      <c r="E1049" s="28">
        <f t="shared" si="113"/>
        <v>2549.6111111111068</v>
      </c>
      <c r="M1049" s="27">
        <v>0.37289813657407411</v>
      </c>
      <c r="N1049" s="18">
        <v>32.03</v>
      </c>
      <c r="O1049" s="18">
        <v>26.1</v>
      </c>
      <c r="Q1049" s="28">
        <v>8</v>
      </c>
      <c r="R1049" s="28">
        <v>40</v>
      </c>
      <c r="S1049" s="28">
        <v>30</v>
      </c>
      <c r="AC1049" s="31"/>
      <c r="AJ1049">
        <v>32188</v>
      </c>
      <c r="AK1049" s="33">
        <v>32.130000000000003</v>
      </c>
      <c r="AL1049" s="33">
        <v>26.1</v>
      </c>
      <c r="AM1049" s="28">
        <f t="shared" si="114"/>
        <v>6.0300000000000011</v>
      </c>
    </row>
    <row r="1050" spans="2:39" x14ac:dyDescent="0.25">
      <c r="B1050" s="6">
        <v>0.36180555555555599</v>
      </c>
      <c r="C1050" s="28">
        <v>3.57</v>
      </c>
      <c r="D1050" s="28">
        <v>0.89</v>
      </c>
      <c r="E1050" s="28">
        <f t="shared" si="113"/>
        <v>2557.0277777777733</v>
      </c>
      <c r="M1050" s="26">
        <v>0.37324575231481483</v>
      </c>
      <c r="N1050" s="17">
        <v>32.130000000000003</v>
      </c>
      <c r="O1050" s="17">
        <v>26.1</v>
      </c>
      <c r="Q1050" s="28">
        <v>8</v>
      </c>
      <c r="R1050" s="28">
        <v>41</v>
      </c>
      <c r="S1050" s="28">
        <v>0</v>
      </c>
      <c r="AC1050" s="32"/>
      <c r="AJ1050">
        <v>32218</v>
      </c>
      <c r="AK1050" s="34">
        <v>32.03</v>
      </c>
      <c r="AL1050" s="34">
        <v>26.1</v>
      </c>
      <c r="AM1050" s="28">
        <f t="shared" si="114"/>
        <v>5.93</v>
      </c>
    </row>
    <row r="1051" spans="2:39" x14ac:dyDescent="0.25">
      <c r="B1051" s="6">
        <v>0.36215277777777799</v>
      </c>
      <c r="C1051" s="28">
        <v>3.57</v>
      </c>
      <c r="D1051" s="28">
        <v>0.89</v>
      </c>
      <c r="E1051" s="28">
        <f t="shared" si="113"/>
        <v>2564.4444444444398</v>
      </c>
      <c r="M1051" s="27">
        <v>0.3735937962962963</v>
      </c>
      <c r="N1051" s="18">
        <v>32.130000000000003</v>
      </c>
      <c r="O1051" s="18">
        <v>26.1</v>
      </c>
      <c r="Q1051" s="28">
        <v>8</v>
      </c>
      <c r="R1051" s="28">
        <v>41</v>
      </c>
      <c r="S1051" s="28">
        <v>30</v>
      </c>
      <c r="AC1051" s="31"/>
      <c r="AJ1051">
        <v>32248</v>
      </c>
      <c r="AK1051" s="33">
        <v>32.130000000000003</v>
      </c>
      <c r="AL1051" s="33">
        <v>26.1</v>
      </c>
      <c r="AM1051" s="28">
        <f t="shared" si="114"/>
        <v>6.0300000000000011</v>
      </c>
    </row>
    <row r="1052" spans="2:39" x14ac:dyDescent="0.25">
      <c r="B1052" s="6">
        <v>0.36249999999999999</v>
      </c>
      <c r="C1052" s="28">
        <v>3.57</v>
      </c>
      <c r="D1052" s="28">
        <v>0.89</v>
      </c>
      <c r="E1052" s="28">
        <f t="shared" si="113"/>
        <v>2571.8611111111063</v>
      </c>
      <c r="M1052" s="26">
        <v>0.37394157407407413</v>
      </c>
      <c r="N1052" s="17">
        <v>32.22</v>
      </c>
      <c r="O1052" s="17">
        <v>26.1</v>
      </c>
      <c r="Q1052" s="28">
        <v>8</v>
      </c>
      <c r="R1052" s="28">
        <v>42</v>
      </c>
      <c r="S1052" s="28">
        <v>0</v>
      </c>
      <c r="AC1052" s="32"/>
      <c r="AJ1052">
        <v>32279</v>
      </c>
      <c r="AK1052" s="34">
        <v>32.130000000000003</v>
      </c>
      <c r="AL1052" s="34">
        <v>26.1</v>
      </c>
      <c r="AM1052" s="28">
        <f t="shared" si="114"/>
        <v>6.0300000000000011</v>
      </c>
    </row>
    <row r="1053" spans="2:39" x14ac:dyDescent="0.25">
      <c r="B1053" s="6">
        <v>0.36284722222222199</v>
      </c>
      <c r="C1053" s="28">
        <v>3.56</v>
      </c>
      <c r="D1053" s="28">
        <v>0.89</v>
      </c>
      <c r="E1053" s="28">
        <f t="shared" si="113"/>
        <v>2579.2777777777728</v>
      </c>
      <c r="M1053" s="27">
        <v>0.37428964120370378</v>
      </c>
      <c r="N1053" s="18">
        <v>32.130000000000003</v>
      </c>
      <c r="O1053" s="18">
        <v>26.1</v>
      </c>
      <c r="Q1053" s="28">
        <v>8</v>
      </c>
      <c r="R1053" s="28">
        <v>42</v>
      </c>
      <c r="S1053" s="28">
        <v>30</v>
      </c>
      <c r="AC1053" s="31"/>
      <c r="AJ1053">
        <v>32309</v>
      </c>
      <c r="AK1053" s="33">
        <v>32.22</v>
      </c>
      <c r="AL1053" s="33">
        <v>26.1</v>
      </c>
      <c r="AM1053" s="28">
        <f t="shared" si="114"/>
        <v>6.1199999999999974</v>
      </c>
    </row>
    <row r="1054" spans="2:39" x14ac:dyDescent="0.25">
      <c r="B1054" s="6">
        <v>0.36319444444444399</v>
      </c>
      <c r="C1054" s="28">
        <v>3.56</v>
      </c>
      <c r="D1054" s="28">
        <v>0.89</v>
      </c>
      <c r="E1054" s="28">
        <f t="shared" si="113"/>
        <v>2586.6944444444393</v>
      </c>
      <c r="M1054" s="26">
        <v>0.37463718750000008</v>
      </c>
      <c r="N1054" s="17">
        <v>32.130000000000003</v>
      </c>
      <c r="O1054" s="17">
        <v>26.1</v>
      </c>
      <c r="Q1054" s="28">
        <v>8</v>
      </c>
      <c r="R1054" s="28">
        <v>43</v>
      </c>
      <c r="S1054" s="28">
        <v>0</v>
      </c>
      <c r="AC1054" s="32"/>
      <c r="AJ1054">
        <v>32339</v>
      </c>
      <c r="AK1054" s="34">
        <v>32.130000000000003</v>
      </c>
      <c r="AL1054" s="34">
        <v>26.1</v>
      </c>
      <c r="AM1054" s="28">
        <f t="shared" si="114"/>
        <v>6.0300000000000011</v>
      </c>
    </row>
    <row r="1055" spans="2:39" x14ac:dyDescent="0.25">
      <c r="B1055" s="6">
        <v>0.36354166666666698</v>
      </c>
      <c r="C1055" s="28">
        <v>3.56</v>
      </c>
      <c r="D1055" s="28">
        <v>0.89</v>
      </c>
      <c r="E1055" s="28">
        <f t="shared" si="113"/>
        <v>2594.1111111111059</v>
      </c>
      <c r="M1055" s="27">
        <v>0.3749850578703704</v>
      </c>
      <c r="N1055" s="18">
        <v>32.03</v>
      </c>
      <c r="O1055" s="18">
        <v>26.1</v>
      </c>
      <c r="Q1055" s="28">
        <v>8</v>
      </c>
      <c r="R1055" s="28">
        <v>43</v>
      </c>
      <c r="S1055" s="28">
        <v>30</v>
      </c>
      <c r="AC1055" s="31"/>
      <c r="AJ1055">
        <v>32369</v>
      </c>
      <c r="AK1055" s="33">
        <v>32.130000000000003</v>
      </c>
      <c r="AL1055" s="33">
        <v>26.1</v>
      </c>
      <c r="AM1055" s="28">
        <f t="shared" si="114"/>
        <v>6.0300000000000011</v>
      </c>
    </row>
    <row r="1056" spans="2:39" x14ac:dyDescent="0.25">
      <c r="B1056" s="6">
        <v>0.36388888888888898</v>
      </c>
      <c r="C1056" s="28">
        <v>3.56</v>
      </c>
      <c r="D1056" s="28">
        <v>0.89</v>
      </c>
      <c r="E1056" s="28">
        <f t="shared" si="113"/>
        <v>2601.5277777777724</v>
      </c>
      <c r="M1056" s="26">
        <v>0.37533265046296305</v>
      </c>
      <c r="N1056" s="17">
        <v>32.22</v>
      </c>
      <c r="O1056" s="17">
        <v>26.1</v>
      </c>
      <c r="Q1056" s="28">
        <v>8</v>
      </c>
      <c r="R1056" s="28">
        <v>44</v>
      </c>
      <c r="S1056" s="28">
        <v>0</v>
      </c>
      <c r="AC1056" s="32"/>
      <c r="AJ1056">
        <v>32399</v>
      </c>
      <c r="AK1056" s="34">
        <v>32.03</v>
      </c>
      <c r="AL1056" s="34">
        <v>26.1</v>
      </c>
      <c r="AM1056" s="28">
        <f t="shared" si="114"/>
        <v>5.93</v>
      </c>
    </row>
    <row r="1057" spans="2:39" x14ac:dyDescent="0.25">
      <c r="B1057" s="6">
        <v>0.36423611111111098</v>
      </c>
      <c r="C1057" s="28">
        <v>3.56</v>
      </c>
      <c r="D1057" s="28">
        <v>0.88</v>
      </c>
      <c r="E1057" s="28">
        <f t="shared" si="113"/>
        <v>2608.8611111111059</v>
      </c>
      <c r="M1057" s="27">
        <v>0.3756808449074075</v>
      </c>
      <c r="N1057" s="18">
        <v>32.130000000000003</v>
      </c>
      <c r="O1057" s="18">
        <v>26.19</v>
      </c>
      <c r="Q1057" s="28">
        <v>8</v>
      </c>
      <c r="R1057" s="28">
        <v>44</v>
      </c>
      <c r="S1057" s="28">
        <v>30</v>
      </c>
      <c r="AC1057" s="31"/>
      <c r="AJ1057">
        <v>32429</v>
      </c>
      <c r="AK1057" s="33">
        <v>32.22</v>
      </c>
      <c r="AL1057" s="33">
        <v>26.1</v>
      </c>
      <c r="AM1057" s="28">
        <f t="shared" si="114"/>
        <v>6.1199999999999974</v>
      </c>
    </row>
    <row r="1058" spans="2:39" x14ac:dyDescent="0.25">
      <c r="B1058" s="6">
        <v>0.36458333333333298</v>
      </c>
      <c r="C1058" s="28">
        <v>3.56</v>
      </c>
      <c r="D1058" s="28">
        <v>0.88</v>
      </c>
      <c r="E1058" s="28">
        <f t="shared" si="113"/>
        <v>2616.1944444444393</v>
      </c>
      <c r="M1058" s="26">
        <v>0.37602835648148158</v>
      </c>
      <c r="N1058" s="17">
        <v>32.130000000000003</v>
      </c>
      <c r="O1058" s="17">
        <v>26.1</v>
      </c>
      <c r="Q1058" s="28">
        <v>8</v>
      </c>
      <c r="R1058" s="28">
        <v>45</v>
      </c>
      <c r="S1058" s="28">
        <v>0</v>
      </c>
      <c r="AC1058" s="32"/>
      <c r="AJ1058">
        <v>32459</v>
      </c>
      <c r="AK1058" s="34">
        <v>32.130000000000003</v>
      </c>
      <c r="AL1058" s="34">
        <v>26.19</v>
      </c>
      <c r="AM1058" s="28">
        <f t="shared" si="114"/>
        <v>5.9400000000000013</v>
      </c>
    </row>
    <row r="1059" spans="2:39" x14ac:dyDescent="0.25">
      <c r="B1059" s="6">
        <v>0.36493055555555598</v>
      </c>
      <c r="C1059" s="28">
        <v>3.56</v>
      </c>
      <c r="D1059" s="28">
        <v>0.88</v>
      </c>
      <c r="E1059" s="28">
        <f t="shared" si="113"/>
        <v>2623.5277777777728</v>
      </c>
      <c r="M1059" s="27">
        <v>0.37637656250000007</v>
      </c>
      <c r="N1059" s="18">
        <v>32.130000000000003</v>
      </c>
      <c r="O1059" s="18">
        <v>26.19</v>
      </c>
      <c r="Q1059" s="28">
        <v>8</v>
      </c>
      <c r="R1059" s="28">
        <v>45</v>
      </c>
      <c r="S1059" s="28">
        <v>30</v>
      </c>
      <c r="AC1059" s="31"/>
      <c r="AJ1059">
        <v>32489</v>
      </c>
      <c r="AK1059" s="33">
        <v>32.130000000000003</v>
      </c>
      <c r="AL1059" s="33">
        <v>26.1</v>
      </c>
      <c r="AM1059" s="28">
        <f t="shared" si="114"/>
        <v>6.0300000000000011</v>
      </c>
    </row>
    <row r="1060" spans="2:39" x14ac:dyDescent="0.25">
      <c r="B1060" s="6">
        <v>0.36527777777777798</v>
      </c>
      <c r="C1060" s="28">
        <v>3.55</v>
      </c>
      <c r="D1060" s="28">
        <v>0.88</v>
      </c>
      <c r="E1060" s="28">
        <f t="shared" si="113"/>
        <v>2630.8611111111063</v>
      </c>
      <c r="M1060" s="26">
        <v>0.37672439814814818</v>
      </c>
      <c r="N1060" s="17">
        <v>32.03</v>
      </c>
      <c r="O1060" s="17">
        <v>26.1</v>
      </c>
      <c r="Q1060" s="28">
        <v>8</v>
      </c>
      <c r="R1060" s="28">
        <v>46</v>
      </c>
      <c r="S1060" s="28">
        <v>0</v>
      </c>
      <c r="AC1060" s="32"/>
      <c r="AJ1060">
        <v>32519</v>
      </c>
      <c r="AK1060" s="34">
        <v>32.130000000000003</v>
      </c>
      <c r="AL1060" s="34">
        <v>26.19</v>
      </c>
      <c r="AM1060" s="28">
        <f t="shared" si="114"/>
        <v>5.9400000000000013</v>
      </c>
    </row>
    <row r="1061" spans="2:39" x14ac:dyDescent="0.25">
      <c r="B1061" s="6">
        <v>0.36562499999999998</v>
      </c>
      <c r="C1061" s="28">
        <v>3.55</v>
      </c>
      <c r="D1061" s="28">
        <v>0.88</v>
      </c>
      <c r="E1061" s="28">
        <f t="shared" si="113"/>
        <v>2638.1944444444398</v>
      </c>
      <c r="M1061" s="27">
        <v>0.37707189814814823</v>
      </c>
      <c r="N1061" s="18">
        <v>32.03</v>
      </c>
      <c r="O1061" s="18">
        <v>26.1</v>
      </c>
      <c r="Q1061" s="28">
        <v>8</v>
      </c>
      <c r="R1061" s="28">
        <v>46</v>
      </c>
      <c r="S1061" s="28">
        <v>30</v>
      </c>
      <c r="AC1061" s="31"/>
      <c r="AJ1061">
        <v>32549</v>
      </c>
      <c r="AK1061" s="33">
        <v>32.03</v>
      </c>
      <c r="AL1061" s="33">
        <v>26.1</v>
      </c>
      <c r="AM1061" s="28">
        <f t="shared" si="114"/>
        <v>5.93</v>
      </c>
    </row>
    <row r="1062" spans="2:39" x14ac:dyDescent="0.25">
      <c r="B1062" s="6">
        <v>0.36597222222222198</v>
      </c>
      <c r="C1062" s="28">
        <v>3.55</v>
      </c>
      <c r="D1062" s="28">
        <v>0.88</v>
      </c>
      <c r="E1062" s="28">
        <f t="shared" si="113"/>
        <v>2645.5277777777733</v>
      </c>
      <c r="M1062" s="26">
        <v>0.37741976851851855</v>
      </c>
      <c r="N1062" s="17">
        <v>32.03</v>
      </c>
      <c r="O1062" s="17">
        <v>26.1</v>
      </c>
      <c r="Q1062" s="28">
        <v>8</v>
      </c>
      <c r="R1062" s="28">
        <v>47</v>
      </c>
      <c r="S1062" s="28">
        <v>0</v>
      </c>
      <c r="AC1062" s="32"/>
      <c r="AJ1062">
        <v>32579</v>
      </c>
      <c r="AK1062" s="34">
        <v>32.03</v>
      </c>
      <c r="AL1062" s="34">
        <v>26.1</v>
      </c>
      <c r="AM1062" s="28">
        <f t="shared" si="114"/>
        <v>5.93</v>
      </c>
    </row>
    <row r="1063" spans="2:39" x14ac:dyDescent="0.25">
      <c r="B1063" s="6">
        <v>0.36631944444444398</v>
      </c>
      <c r="C1063" s="28">
        <v>3.55</v>
      </c>
      <c r="D1063" s="28">
        <v>0.88</v>
      </c>
      <c r="E1063" s="28">
        <f t="shared" si="113"/>
        <v>2652.8611111111068</v>
      </c>
      <c r="M1063" s="27">
        <v>0.37776791666666676</v>
      </c>
      <c r="N1063" s="18">
        <v>32.130000000000003</v>
      </c>
      <c r="O1063" s="18">
        <v>26.1</v>
      </c>
      <c r="Q1063" s="28">
        <v>8</v>
      </c>
      <c r="R1063" s="28">
        <v>47</v>
      </c>
      <c r="S1063" s="28">
        <v>30</v>
      </c>
      <c r="AC1063" s="31"/>
      <c r="AJ1063">
        <v>32609</v>
      </c>
      <c r="AK1063" s="33">
        <v>32.03</v>
      </c>
      <c r="AL1063" s="33">
        <v>26.1</v>
      </c>
      <c r="AM1063" s="28">
        <f t="shared" si="114"/>
        <v>5.93</v>
      </c>
    </row>
    <row r="1064" spans="2:39" x14ac:dyDescent="0.25">
      <c r="B1064" s="6">
        <v>0.36666666666666697</v>
      </c>
      <c r="C1064" s="28">
        <v>3.55</v>
      </c>
      <c r="D1064" s="28">
        <v>0.88</v>
      </c>
      <c r="E1064" s="28">
        <f t="shared" si="113"/>
        <v>2660.1944444444403</v>
      </c>
      <c r="M1064" s="26">
        <v>0.3781159837962963</v>
      </c>
      <c r="N1064" s="17">
        <v>32.130000000000003</v>
      </c>
      <c r="O1064" s="17">
        <v>26.1</v>
      </c>
      <c r="Q1064" s="28">
        <v>8</v>
      </c>
      <c r="R1064" s="28">
        <v>48</v>
      </c>
      <c r="S1064" s="28">
        <v>0</v>
      </c>
      <c r="AC1064" s="32"/>
      <c r="AJ1064">
        <v>32639</v>
      </c>
      <c r="AK1064" s="34">
        <v>32.130000000000003</v>
      </c>
      <c r="AL1064" s="34">
        <v>26.1</v>
      </c>
      <c r="AM1064" s="28">
        <f t="shared" si="114"/>
        <v>6.0300000000000011</v>
      </c>
    </row>
    <row r="1065" spans="2:39" x14ac:dyDescent="0.25">
      <c r="B1065" s="6">
        <v>0.36701388888888897</v>
      </c>
      <c r="C1065" s="28">
        <v>3.54</v>
      </c>
      <c r="D1065" s="28">
        <v>0.88</v>
      </c>
      <c r="E1065" s="28">
        <f t="shared" si="113"/>
        <v>2667.5277777777737</v>
      </c>
      <c r="M1065" s="27">
        <v>0.37776791666666676</v>
      </c>
      <c r="N1065" s="18">
        <v>32.130000000000003</v>
      </c>
      <c r="O1065" s="18">
        <v>26.1</v>
      </c>
      <c r="Q1065" s="28">
        <v>8</v>
      </c>
      <c r="R1065" s="28">
        <v>48</v>
      </c>
      <c r="S1065" s="28">
        <v>30</v>
      </c>
      <c r="AC1065" s="31"/>
      <c r="AJ1065">
        <v>32669</v>
      </c>
      <c r="AK1065" s="33">
        <v>32.130000000000003</v>
      </c>
      <c r="AL1065" s="33">
        <v>26.1</v>
      </c>
      <c r="AM1065" s="28">
        <f t="shared" si="114"/>
        <v>6.0300000000000011</v>
      </c>
    </row>
    <row r="1066" spans="2:39" x14ac:dyDescent="0.25">
      <c r="B1066" s="6">
        <v>0.36736111111111103</v>
      </c>
      <c r="C1066" s="28">
        <v>3.54</v>
      </c>
      <c r="D1066" s="28">
        <v>0.88</v>
      </c>
      <c r="E1066" s="28">
        <f t="shared" si="113"/>
        <v>2674.8611111111072</v>
      </c>
      <c r="M1066" s="26">
        <v>0.3781159837962963</v>
      </c>
      <c r="N1066" s="17">
        <v>32.130000000000003</v>
      </c>
      <c r="O1066" s="17">
        <v>26.1</v>
      </c>
      <c r="Q1066" s="28">
        <v>8</v>
      </c>
      <c r="R1066" s="28">
        <v>49</v>
      </c>
      <c r="S1066" s="28">
        <v>0</v>
      </c>
      <c r="AC1066" s="32"/>
      <c r="AJ1066">
        <v>32639</v>
      </c>
      <c r="AK1066" s="34">
        <v>32.130000000000003</v>
      </c>
      <c r="AL1066" s="34">
        <v>26.1</v>
      </c>
      <c r="AM1066" s="28">
        <f t="shared" si="114"/>
        <v>6.0300000000000011</v>
      </c>
    </row>
    <row r="1067" spans="2:39" x14ac:dyDescent="0.25">
      <c r="B1067" s="6">
        <v>0.36770833333333303</v>
      </c>
      <c r="C1067" s="28">
        <v>3.54</v>
      </c>
      <c r="D1067" s="28">
        <v>0.88</v>
      </c>
      <c r="E1067" s="28">
        <f t="shared" si="113"/>
        <v>2682.1944444444407</v>
      </c>
      <c r="M1067" s="27">
        <v>0.3784633101851852</v>
      </c>
      <c r="N1067" s="18">
        <v>32.22</v>
      </c>
      <c r="O1067" s="18">
        <v>26.1</v>
      </c>
      <c r="Q1067" s="28">
        <v>8</v>
      </c>
      <c r="R1067" s="28">
        <v>49</v>
      </c>
      <c r="S1067" s="28">
        <v>30</v>
      </c>
      <c r="AC1067" s="31"/>
      <c r="AJ1067">
        <v>32669</v>
      </c>
      <c r="AK1067" s="33">
        <v>32.130000000000003</v>
      </c>
      <c r="AL1067" s="33">
        <v>26.1</v>
      </c>
      <c r="AM1067" s="28">
        <f t="shared" si="114"/>
        <v>6.0300000000000011</v>
      </c>
    </row>
    <row r="1068" spans="2:39" x14ac:dyDescent="0.25">
      <c r="B1068" s="6">
        <v>0.36805555555555602</v>
      </c>
      <c r="C1068" s="28">
        <v>3.53</v>
      </c>
      <c r="D1068" s="28">
        <v>0.88</v>
      </c>
      <c r="E1068" s="28">
        <f t="shared" si="113"/>
        <v>2689.5277777777742</v>
      </c>
      <c r="M1068" s="26">
        <v>0.37881146990740744</v>
      </c>
      <c r="N1068" s="17">
        <v>32.22</v>
      </c>
      <c r="O1068" s="17">
        <v>26.1</v>
      </c>
      <c r="Q1068" s="28">
        <v>8</v>
      </c>
      <c r="R1068" s="28">
        <v>50</v>
      </c>
      <c r="S1068" s="28">
        <v>0</v>
      </c>
      <c r="AC1068" s="32"/>
      <c r="AJ1068">
        <v>32699</v>
      </c>
      <c r="AK1068" s="34">
        <v>32.22</v>
      </c>
      <c r="AL1068" s="34">
        <v>26.1</v>
      </c>
      <c r="AM1068" s="28">
        <f t="shared" si="114"/>
        <v>6.1199999999999974</v>
      </c>
    </row>
    <row r="1069" spans="2:39" x14ac:dyDescent="0.25">
      <c r="B1069" s="6">
        <v>0.36840277777777802</v>
      </c>
      <c r="C1069" s="28">
        <v>3.53</v>
      </c>
      <c r="D1069" s="28">
        <v>0.88</v>
      </c>
      <c r="E1069" s="28">
        <f t="shared" si="113"/>
        <v>2696.8611111111077</v>
      </c>
      <c r="M1069" s="27">
        <v>0.37915936342592593</v>
      </c>
      <c r="N1069" s="18">
        <v>32.22</v>
      </c>
      <c r="O1069" s="18">
        <v>26.1</v>
      </c>
      <c r="Q1069" s="28">
        <v>8</v>
      </c>
      <c r="R1069" s="28">
        <v>50</v>
      </c>
      <c r="S1069" s="28">
        <v>30</v>
      </c>
      <c r="AC1069" s="31"/>
      <c r="AJ1069">
        <v>32729</v>
      </c>
      <c r="AK1069" s="33">
        <v>32.22</v>
      </c>
      <c r="AL1069" s="33">
        <v>26.1</v>
      </c>
      <c r="AM1069" s="28">
        <f t="shared" si="114"/>
        <v>6.1199999999999974</v>
      </c>
    </row>
    <row r="1070" spans="2:39" x14ac:dyDescent="0.25">
      <c r="B1070" s="6">
        <v>0.36875000000000002</v>
      </c>
      <c r="C1070" s="28">
        <v>3.53</v>
      </c>
      <c r="D1070" s="28">
        <v>0.88</v>
      </c>
      <c r="E1070" s="28">
        <f t="shared" si="113"/>
        <v>2704.1944444444412</v>
      </c>
      <c r="M1070" s="26">
        <v>0.37950685185185196</v>
      </c>
      <c r="N1070" s="17">
        <v>32.130000000000003</v>
      </c>
      <c r="O1070" s="17">
        <v>26.02</v>
      </c>
      <c r="Q1070" s="28">
        <v>8</v>
      </c>
      <c r="R1070" s="28">
        <v>51</v>
      </c>
      <c r="S1070" s="28">
        <v>0</v>
      </c>
      <c r="AC1070" s="32"/>
      <c r="AJ1070">
        <v>32759</v>
      </c>
      <c r="AK1070" s="34">
        <v>32.22</v>
      </c>
      <c r="AL1070" s="34">
        <v>26.1</v>
      </c>
      <c r="AM1070" s="28">
        <f t="shared" si="114"/>
        <v>6.1199999999999974</v>
      </c>
    </row>
    <row r="1071" spans="2:39" x14ac:dyDescent="0.25">
      <c r="B1071" s="6">
        <v>0.36909722222222202</v>
      </c>
      <c r="C1071" s="28">
        <v>3.53</v>
      </c>
      <c r="D1071" s="28">
        <v>0.88</v>
      </c>
      <c r="E1071" s="28">
        <f t="shared" si="113"/>
        <v>2711.5277777777746</v>
      </c>
      <c r="M1071" s="27">
        <v>0.37985508101851861</v>
      </c>
      <c r="N1071" s="18">
        <v>32.22</v>
      </c>
      <c r="O1071" s="18">
        <v>26.1</v>
      </c>
      <c r="Q1071" s="28">
        <v>8</v>
      </c>
      <c r="R1071" s="28">
        <v>51</v>
      </c>
      <c r="S1071" s="28">
        <v>30</v>
      </c>
      <c r="AC1071" s="31"/>
      <c r="AJ1071">
        <v>32789</v>
      </c>
      <c r="AK1071" s="33">
        <v>32.130000000000003</v>
      </c>
      <c r="AL1071" s="33">
        <v>26.02</v>
      </c>
      <c r="AM1071" s="28">
        <f t="shared" si="114"/>
        <v>6.110000000000003</v>
      </c>
    </row>
    <row r="1072" spans="2:39" x14ac:dyDescent="0.25">
      <c r="B1072" s="6">
        <v>0.36944444444444402</v>
      </c>
      <c r="C1072" s="28">
        <v>3.53</v>
      </c>
      <c r="D1072" s="28">
        <v>0.88</v>
      </c>
      <c r="E1072" s="28">
        <f t="shared" si="113"/>
        <v>2718.8611111111081</v>
      </c>
      <c r="M1072" s="26">
        <v>0.38020305555555556</v>
      </c>
      <c r="N1072" s="17">
        <v>32.22</v>
      </c>
      <c r="O1072" s="17">
        <v>26.1</v>
      </c>
      <c r="Q1072" s="28">
        <v>8</v>
      </c>
      <c r="R1072" s="28">
        <v>52</v>
      </c>
      <c r="S1072" s="28">
        <v>0</v>
      </c>
      <c r="AC1072" s="32"/>
      <c r="AJ1072">
        <v>32819</v>
      </c>
      <c r="AK1072" s="34">
        <v>32.22</v>
      </c>
      <c r="AL1072" s="34">
        <v>26.1</v>
      </c>
      <c r="AM1072" s="28">
        <f t="shared" si="114"/>
        <v>6.1199999999999974</v>
      </c>
    </row>
    <row r="1073" spans="2:39" x14ac:dyDescent="0.25">
      <c r="B1073" s="6">
        <v>0.36979166666666702</v>
      </c>
      <c r="C1073" s="28">
        <v>3.52</v>
      </c>
      <c r="D1073" s="28">
        <v>0.88</v>
      </c>
      <c r="E1073" s="28">
        <f t="shared" si="113"/>
        <v>2726.1944444444416</v>
      </c>
      <c r="M1073" s="27">
        <v>0.38055041666666667</v>
      </c>
      <c r="N1073" s="18">
        <v>32.130000000000003</v>
      </c>
      <c r="O1073" s="18">
        <v>26.19</v>
      </c>
      <c r="Q1073" s="28">
        <v>8</v>
      </c>
      <c r="R1073" s="28">
        <v>52</v>
      </c>
      <c r="S1073" s="28">
        <v>30</v>
      </c>
      <c r="AC1073" s="31"/>
      <c r="AJ1073">
        <v>32850</v>
      </c>
      <c r="AK1073" s="33">
        <v>32.22</v>
      </c>
      <c r="AL1073" s="33">
        <v>26.1</v>
      </c>
      <c r="AM1073" s="28">
        <f t="shared" si="114"/>
        <v>6.1199999999999974</v>
      </c>
    </row>
    <row r="1074" spans="2:39" x14ac:dyDescent="0.25">
      <c r="B1074" s="6">
        <v>0.37013888888888902</v>
      </c>
      <c r="C1074" s="28">
        <v>3.52</v>
      </c>
      <c r="D1074" s="28">
        <v>0.88</v>
      </c>
      <c r="E1074" s="28">
        <f t="shared" si="113"/>
        <v>2733.5277777777751</v>
      </c>
      <c r="M1074" s="26">
        <v>0.38089843750000008</v>
      </c>
      <c r="N1074" s="17">
        <v>32.03</v>
      </c>
      <c r="O1074" s="17">
        <v>26.19</v>
      </c>
      <c r="Q1074" s="28">
        <v>8</v>
      </c>
      <c r="R1074" s="28">
        <v>53</v>
      </c>
      <c r="S1074" s="28">
        <v>0</v>
      </c>
      <c r="AC1074" s="32"/>
      <c r="AJ1074">
        <v>32880</v>
      </c>
      <c r="AK1074" s="34">
        <v>32.130000000000003</v>
      </c>
      <c r="AL1074" s="34">
        <v>26.19</v>
      </c>
      <c r="AM1074" s="28">
        <f t="shared" si="114"/>
        <v>5.9400000000000013</v>
      </c>
    </row>
    <row r="1075" spans="2:39" x14ac:dyDescent="0.25">
      <c r="B1075" s="6">
        <v>0.37048611111111102</v>
      </c>
      <c r="C1075" s="28">
        <v>3.52</v>
      </c>
      <c r="D1075" s="28">
        <v>0.87</v>
      </c>
      <c r="E1075" s="28">
        <f t="shared" si="113"/>
        <v>2740.7777777777751</v>
      </c>
      <c r="M1075" s="27">
        <v>0.38124659722222232</v>
      </c>
      <c r="N1075" s="18">
        <v>32.130000000000003</v>
      </c>
      <c r="O1075" s="18">
        <v>26.28</v>
      </c>
      <c r="Q1075" s="28">
        <v>8</v>
      </c>
      <c r="R1075" s="28">
        <v>53</v>
      </c>
      <c r="S1075" s="28">
        <v>30</v>
      </c>
      <c r="AC1075" s="31"/>
      <c r="AJ1075">
        <v>32910</v>
      </c>
      <c r="AK1075" s="33">
        <v>32.03</v>
      </c>
      <c r="AL1075" s="33">
        <v>26.19</v>
      </c>
      <c r="AM1075" s="28">
        <f t="shared" si="114"/>
        <v>5.84</v>
      </c>
    </row>
    <row r="1076" spans="2:39" x14ac:dyDescent="0.25">
      <c r="B1076" s="6">
        <v>0.37083333333333302</v>
      </c>
      <c r="C1076" s="28">
        <v>3.51</v>
      </c>
      <c r="D1076" s="28">
        <v>0.87</v>
      </c>
      <c r="E1076" s="28">
        <f t="shared" si="113"/>
        <v>2748.0277777777751</v>
      </c>
      <c r="M1076" s="26">
        <v>0.38159396990740746</v>
      </c>
      <c r="N1076" s="17">
        <v>32.22</v>
      </c>
      <c r="O1076" s="17">
        <v>26.1</v>
      </c>
      <c r="Q1076" s="28">
        <v>8</v>
      </c>
      <c r="R1076" s="28">
        <v>54</v>
      </c>
      <c r="S1076" s="28">
        <v>0</v>
      </c>
      <c r="AC1076" s="32"/>
      <c r="AJ1076">
        <v>32940</v>
      </c>
      <c r="AK1076" s="34">
        <v>32.130000000000003</v>
      </c>
      <c r="AL1076" s="34">
        <v>26.28</v>
      </c>
      <c r="AM1076" s="28">
        <f t="shared" si="114"/>
        <v>5.8500000000000014</v>
      </c>
    </row>
    <row r="1077" spans="2:39" x14ac:dyDescent="0.25">
      <c r="B1077" s="6">
        <v>0.37118055555555601</v>
      </c>
      <c r="C1077" s="28">
        <v>3.51</v>
      </c>
      <c r="D1077" s="28">
        <v>0.87</v>
      </c>
      <c r="E1077" s="28">
        <f t="shared" si="113"/>
        <v>2755.2777777777751</v>
      </c>
      <c r="M1077" s="27">
        <v>0.38194203703703711</v>
      </c>
      <c r="N1077" s="18">
        <v>32.03</v>
      </c>
      <c r="O1077" s="18">
        <v>26.02</v>
      </c>
      <c r="Q1077" s="28">
        <v>8</v>
      </c>
      <c r="R1077" s="28">
        <v>54</v>
      </c>
      <c r="S1077" s="28">
        <v>30</v>
      </c>
      <c r="AC1077" s="31"/>
      <c r="AJ1077">
        <v>32970</v>
      </c>
      <c r="AK1077" s="33">
        <v>32.22</v>
      </c>
      <c r="AL1077" s="33">
        <v>26.1</v>
      </c>
      <c r="AM1077" s="28">
        <f t="shared" si="114"/>
        <v>6.1199999999999974</v>
      </c>
    </row>
    <row r="1078" spans="2:39" x14ac:dyDescent="0.25">
      <c r="B1078" s="6">
        <v>0.37152777777777801</v>
      </c>
      <c r="C1078" s="28">
        <v>3.51</v>
      </c>
      <c r="D1078" s="28">
        <v>0.87</v>
      </c>
      <c r="E1078" s="28">
        <f t="shared" si="113"/>
        <v>2762.5277777777751</v>
      </c>
      <c r="M1078" s="26">
        <v>0.38229011574074079</v>
      </c>
      <c r="N1078" s="17">
        <v>32.130000000000003</v>
      </c>
      <c r="O1078" s="17">
        <v>26.1</v>
      </c>
      <c r="Q1078" s="28">
        <v>8</v>
      </c>
      <c r="R1078" s="28">
        <v>55</v>
      </c>
      <c r="S1078" s="28">
        <v>0</v>
      </c>
      <c r="AC1078" s="32"/>
      <c r="AJ1078">
        <v>33000</v>
      </c>
      <c r="AK1078" s="34">
        <v>32.03</v>
      </c>
      <c r="AL1078" s="34">
        <v>26.02</v>
      </c>
      <c r="AM1078" s="28">
        <f t="shared" si="114"/>
        <v>6.0100000000000016</v>
      </c>
    </row>
    <row r="1079" spans="2:39" x14ac:dyDescent="0.25">
      <c r="B1079" s="6">
        <v>0.37187500000000001</v>
      </c>
      <c r="C1079" s="28">
        <v>3.51</v>
      </c>
      <c r="D1079" s="28">
        <v>0.87</v>
      </c>
      <c r="E1079" s="28">
        <f t="shared" si="113"/>
        <v>2769.7777777777751</v>
      </c>
      <c r="M1079" s="27">
        <v>0.38263799768518525</v>
      </c>
      <c r="N1079" s="18">
        <v>31.94</v>
      </c>
      <c r="O1079" s="18">
        <v>26.1</v>
      </c>
      <c r="Q1079" s="28">
        <v>8</v>
      </c>
      <c r="R1079" s="28">
        <v>55</v>
      </c>
      <c r="S1079" s="28">
        <v>30</v>
      </c>
      <c r="AC1079" s="31"/>
      <c r="AJ1079">
        <v>33030</v>
      </c>
      <c r="AK1079" s="33">
        <v>32.130000000000003</v>
      </c>
      <c r="AL1079" s="33">
        <v>26.1</v>
      </c>
      <c r="AM1079" s="28">
        <f t="shared" si="114"/>
        <v>6.0300000000000011</v>
      </c>
    </row>
    <row r="1080" spans="2:39" x14ac:dyDescent="0.25">
      <c r="B1080" s="6">
        <v>0.37222222222222201</v>
      </c>
      <c r="C1080" s="28">
        <v>3.5</v>
      </c>
      <c r="D1080" s="28">
        <v>0.87</v>
      </c>
      <c r="E1080" s="28">
        <f t="shared" si="113"/>
        <v>2777.0277777777751</v>
      </c>
      <c r="M1080" s="26">
        <v>0.38298577546296297</v>
      </c>
      <c r="N1080" s="17">
        <v>32.03</v>
      </c>
      <c r="O1080" s="17">
        <v>26.1</v>
      </c>
      <c r="Q1080" s="28">
        <v>8</v>
      </c>
      <c r="R1080" s="28">
        <v>56</v>
      </c>
      <c r="S1080" s="28">
        <v>0</v>
      </c>
      <c r="AC1080" s="32"/>
      <c r="AJ1080">
        <v>33060</v>
      </c>
      <c r="AK1080" s="34">
        <v>31.94</v>
      </c>
      <c r="AL1080" s="34">
        <v>26.1</v>
      </c>
      <c r="AM1080" s="28">
        <f t="shared" si="114"/>
        <v>5.84</v>
      </c>
    </row>
    <row r="1081" spans="2:39" x14ac:dyDescent="0.25">
      <c r="B1081" s="6">
        <v>0.37256944444444401</v>
      </c>
      <c r="C1081" s="28">
        <v>3.5</v>
      </c>
      <c r="D1081" s="28">
        <v>0.87</v>
      </c>
      <c r="E1081" s="28">
        <f t="shared" si="113"/>
        <v>2784.2777777777751</v>
      </c>
      <c r="M1081" s="27">
        <v>0.38333355324074081</v>
      </c>
      <c r="N1081" s="18">
        <v>32.130000000000003</v>
      </c>
      <c r="O1081" s="18">
        <v>26.1</v>
      </c>
      <c r="Q1081" s="28">
        <v>8</v>
      </c>
      <c r="R1081" s="28">
        <v>56</v>
      </c>
      <c r="S1081" s="28">
        <v>30</v>
      </c>
      <c r="AC1081" s="31"/>
      <c r="AJ1081">
        <v>33090</v>
      </c>
      <c r="AK1081" s="33">
        <v>32.03</v>
      </c>
      <c r="AL1081" s="33">
        <v>26.1</v>
      </c>
      <c r="AM1081" s="28">
        <f t="shared" si="114"/>
        <v>5.93</v>
      </c>
    </row>
    <row r="1082" spans="2:39" x14ac:dyDescent="0.25">
      <c r="B1082" s="6">
        <v>0.37291666666666701</v>
      </c>
      <c r="C1082" s="28">
        <v>3.5</v>
      </c>
      <c r="D1082" s="28">
        <v>0.87</v>
      </c>
      <c r="E1082" s="28">
        <f t="shared" si="113"/>
        <v>2791.5277777777751</v>
      </c>
      <c r="M1082" s="26">
        <v>0.38368152777777786</v>
      </c>
      <c r="N1082" s="17">
        <v>32.22</v>
      </c>
      <c r="O1082" s="17">
        <v>26.1</v>
      </c>
      <c r="Q1082" s="28">
        <v>8</v>
      </c>
      <c r="R1082" s="28">
        <v>57</v>
      </c>
      <c r="S1082" s="28">
        <v>0</v>
      </c>
      <c r="AC1082" s="32"/>
      <c r="AJ1082">
        <v>33120</v>
      </c>
      <c r="AK1082" s="34">
        <v>32.130000000000003</v>
      </c>
      <c r="AL1082" s="34">
        <v>26.1</v>
      </c>
      <c r="AM1082" s="28">
        <f t="shared" si="114"/>
        <v>6.0300000000000011</v>
      </c>
    </row>
    <row r="1083" spans="2:39" x14ac:dyDescent="0.25">
      <c r="B1083" s="6">
        <v>0.37326388888888901</v>
      </c>
      <c r="C1083" s="28">
        <v>3.49</v>
      </c>
      <c r="D1083" s="28">
        <v>0.87</v>
      </c>
      <c r="E1083" s="28">
        <f t="shared" si="113"/>
        <v>2798.7777777777751</v>
      </c>
      <c r="M1083" s="27">
        <v>0.38402891203703704</v>
      </c>
      <c r="N1083" s="18">
        <v>32.130000000000003</v>
      </c>
      <c r="O1083" s="18">
        <v>26.1</v>
      </c>
      <c r="Q1083" s="28">
        <v>8</v>
      </c>
      <c r="R1083" s="28">
        <v>57</v>
      </c>
      <c r="S1083" s="28">
        <v>30</v>
      </c>
      <c r="AC1083" s="31"/>
      <c r="AJ1083">
        <v>33150</v>
      </c>
      <c r="AK1083" s="33">
        <v>32.22</v>
      </c>
      <c r="AL1083" s="33">
        <v>26.1</v>
      </c>
      <c r="AM1083" s="28">
        <f t="shared" si="114"/>
        <v>6.1199999999999974</v>
      </c>
    </row>
    <row r="1084" spans="2:39" x14ac:dyDescent="0.25">
      <c r="B1084" s="6">
        <v>0.37361111111111101</v>
      </c>
      <c r="C1084" s="28">
        <v>3.49</v>
      </c>
      <c r="D1084" s="28">
        <v>0.87</v>
      </c>
      <c r="E1084" s="28">
        <f t="shared" si="113"/>
        <v>2806.0277777777751</v>
      </c>
      <c r="M1084" s="26">
        <v>0.38437678240740747</v>
      </c>
      <c r="N1084" s="17">
        <v>32.130000000000003</v>
      </c>
      <c r="O1084" s="17">
        <v>26.02</v>
      </c>
      <c r="Q1084" s="28">
        <v>8</v>
      </c>
      <c r="R1084" s="28">
        <v>58</v>
      </c>
      <c r="S1084" s="28">
        <v>0</v>
      </c>
      <c r="AC1084" s="32"/>
      <c r="AJ1084">
        <v>33180</v>
      </c>
      <c r="AK1084" s="34">
        <v>32.130000000000003</v>
      </c>
      <c r="AL1084" s="34">
        <v>26.1</v>
      </c>
      <c r="AM1084" s="28">
        <f t="shared" si="114"/>
        <v>6.0300000000000011</v>
      </c>
    </row>
    <row r="1085" spans="2:39" x14ac:dyDescent="0.25">
      <c r="B1085" s="6">
        <v>0.373958333333333</v>
      </c>
      <c r="C1085" s="28">
        <v>3.49</v>
      </c>
      <c r="D1085" s="28">
        <v>0.87</v>
      </c>
      <c r="E1085" s="28">
        <f t="shared" si="113"/>
        <v>2813.2777777777751</v>
      </c>
      <c r="M1085" s="27">
        <v>0.38472481481481491</v>
      </c>
      <c r="N1085" s="18">
        <v>32.130000000000003</v>
      </c>
      <c r="O1085" s="18">
        <v>26.1</v>
      </c>
      <c r="Q1085" s="28">
        <v>8</v>
      </c>
      <c r="R1085" s="28">
        <v>58</v>
      </c>
      <c r="S1085" s="28">
        <v>30</v>
      </c>
      <c r="AC1085" s="31"/>
      <c r="AJ1085">
        <v>33210</v>
      </c>
      <c r="AK1085" s="33">
        <v>32.130000000000003</v>
      </c>
      <c r="AL1085" s="33">
        <v>26.02</v>
      </c>
      <c r="AM1085" s="28">
        <f t="shared" si="114"/>
        <v>6.110000000000003</v>
      </c>
    </row>
    <row r="1086" spans="2:39" x14ac:dyDescent="0.25">
      <c r="B1086" s="6">
        <v>0.374305555555556</v>
      </c>
      <c r="C1086" s="28">
        <v>3.49</v>
      </c>
      <c r="D1086" s="28">
        <v>0.87</v>
      </c>
      <c r="E1086" s="28">
        <f t="shared" si="113"/>
        <v>2820.5277777777751</v>
      </c>
      <c r="M1086" s="26">
        <v>0.38507273148148158</v>
      </c>
      <c r="N1086" s="17">
        <v>32.130000000000003</v>
      </c>
      <c r="O1086" s="17">
        <v>26.1</v>
      </c>
      <c r="Q1086" s="28">
        <v>8</v>
      </c>
      <c r="R1086" s="28">
        <v>59</v>
      </c>
      <c r="S1086" s="28">
        <v>0</v>
      </c>
      <c r="AC1086" s="32"/>
      <c r="AJ1086">
        <v>33240</v>
      </c>
      <c r="AK1086" s="34">
        <v>32.130000000000003</v>
      </c>
      <c r="AL1086" s="34">
        <v>26.1</v>
      </c>
      <c r="AM1086" s="28">
        <f t="shared" si="114"/>
        <v>6.0300000000000011</v>
      </c>
    </row>
    <row r="1087" spans="2:39" x14ac:dyDescent="0.25">
      <c r="B1087" s="6">
        <v>0.374652777777778</v>
      </c>
      <c r="C1087" s="28">
        <v>3.49</v>
      </c>
      <c r="D1087" s="28">
        <v>0.87</v>
      </c>
      <c r="E1087" s="28">
        <f t="shared" si="113"/>
        <v>2827.7777777777751</v>
      </c>
      <c r="M1087" s="27">
        <v>0.38542052083333334</v>
      </c>
      <c r="N1087" s="18">
        <v>32.130000000000003</v>
      </c>
      <c r="O1087" s="18">
        <v>26.1</v>
      </c>
      <c r="Q1087" s="28">
        <v>8</v>
      </c>
      <c r="R1087" s="28">
        <v>59</v>
      </c>
      <c r="S1087" s="28">
        <v>30</v>
      </c>
      <c r="AC1087" s="31"/>
      <c r="AJ1087">
        <v>33270</v>
      </c>
      <c r="AK1087" s="33">
        <v>32.130000000000003</v>
      </c>
      <c r="AL1087" s="33">
        <v>26.1</v>
      </c>
      <c r="AM1087" s="28">
        <f t="shared" si="114"/>
        <v>6.0300000000000011</v>
      </c>
    </row>
    <row r="1088" spans="2:39" x14ac:dyDescent="0.25">
      <c r="B1088" s="6">
        <v>0.375</v>
      </c>
      <c r="C1088" s="28">
        <v>3.48</v>
      </c>
      <c r="D1088" s="28">
        <v>0.87</v>
      </c>
      <c r="E1088" s="28">
        <f t="shared" si="113"/>
        <v>2835.0277777777751</v>
      </c>
      <c r="M1088" s="26">
        <v>0.38576817129629637</v>
      </c>
      <c r="N1088" s="17">
        <v>32.03</v>
      </c>
      <c r="O1088" s="17">
        <v>26.02</v>
      </c>
      <c r="Q1088" s="28">
        <v>9</v>
      </c>
      <c r="R1088" s="28">
        <v>0</v>
      </c>
      <c r="S1088" s="28">
        <v>0</v>
      </c>
      <c r="AC1088" s="32"/>
      <c r="AJ1088">
        <v>33300</v>
      </c>
      <c r="AK1088" s="34">
        <v>32.130000000000003</v>
      </c>
      <c r="AL1088" s="34">
        <v>26.1</v>
      </c>
      <c r="AM1088" s="28">
        <f t="shared" si="114"/>
        <v>6.0300000000000011</v>
      </c>
    </row>
    <row r="1089" spans="2:39" x14ac:dyDescent="0.25">
      <c r="B1089" s="6">
        <v>0.375347222222222</v>
      </c>
      <c r="C1089" s="28">
        <v>3.48</v>
      </c>
      <c r="D1089" s="28">
        <v>0.87</v>
      </c>
      <c r="E1089" s="28">
        <f t="shared" si="113"/>
        <v>2842.2777777777751</v>
      </c>
      <c r="M1089" s="27">
        <v>0.38611653935185186</v>
      </c>
      <c r="N1089" s="18">
        <v>32.03</v>
      </c>
      <c r="O1089" s="18">
        <v>26.02</v>
      </c>
      <c r="Q1089" s="28">
        <v>9</v>
      </c>
      <c r="R1089" s="28">
        <v>0</v>
      </c>
      <c r="S1089" s="28">
        <v>30</v>
      </c>
      <c r="AC1089" s="31"/>
      <c r="AJ1089">
        <v>33330</v>
      </c>
      <c r="AK1089" s="33">
        <v>32.03</v>
      </c>
      <c r="AL1089" s="33">
        <v>26.02</v>
      </c>
      <c r="AM1089" s="28">
        <f t="shared" si="114"/>
        <v>6.0100000000000016</v>
      </c>
    </row>
    <row r="1090" spans="2:39" x14ac:dyDescent="0.25">
      <c r="B1090" s="6">
        <v>0.375694444444444</v>
      </c>
      <c r="C1090" s="28">
        <v>3.48</v>
      </c>
      <c r="D1090" s="28">
        <v>0.87</v>
      </c>
      <c r="E1090" s="28">
        <f t="shared" si="113"/>
        <v>2849.5277777777751</v>
      </c>
      <c r="M1090" s="26">
        <v>0.38646406250000009</v>
      </c>
      <c r="N1090" s="17">
        <v>32.130000000000003</v>
      </c>
      <c r="O1090" s="17">
        <v>26.1</v>
      </c>
      <c r="Q1090" s="28">
        <v>9</v>
      </c>
      <c r="R1090" s="28">
        <v>1</v>
      </c>
      <c r="S1090" s="28">
        <v>0</v>
      </c>
      <c r="AC1090" s="32"/>
      <c r="AJ1090">
        <v>33360</v>
      </c>
      <c r="AK1090" s="34">
        <v>32.03</v>
      </c>
      <c r="AL1090" s="34">
        <v>26.02</v>
      </c>
      <c r="AM1090" s="28">
        <f t="shared" si="114"/>
        <v>6.0100000000000016</v>
      </c>
    </row>
    <row r="1091" spans="2:39" x14ac:dyDescent="0.25">
      <c r="B1091" s="6">
        <v>0.376041666666667</v>
      </c>
      <c r="C1091" s="28">
        <v>3.48</v>
      </c>
      <c r="D1091" s="28">
        <v>0.87</v>
      </c>
      <c r="E1091" s="28">
        <f t="shared" si="113"/>
        <v>2856.7777777777751</v>
      </c>
      <c r="M1091" s="27">
        <v>0.38681172453703705</v>
      </c>
      <c r="N1091" s="18">
        <v>32.03</v>
      </c>
      <c r="O1091" s="18">
        <v>26.02</v>
      </c>
      <c r="Q1091" s="28">
        <v>9</v>
      </c>
      <c r="R1091" s="28">
        <v>1</v>
      </c>
      <c r="S1091" s="28">
        <v>30</v>
      </c>
      <c r="AC1091" s="31"/>
      <c r="AJ1091">
        <v>33390</v>
      </c>
      <c r="AK1091" s="33">
        <v>32.130000000000003</v>
      </c>
      <c r="AL1091" s="33">
        <v>26.1</v>
      </c>
      <c r="AM1091" s="28">
        <f t="shared" si="114"/>
        <v>6.0300000000000011</v>
      </c>
    </row>
    <row r="1092" spans="2:39" x14ac:dyDescent="0.25">
      <c r="B1092" s="6">
        <v>0.37638888888888899</v>
      </c>
      <c r="C1092" s="28">
        <v>3.47</v>
      </c>
      <c r="D1092" s="28">
        <v>0.87</v>
      </c>
      <c r="E1092" s="28">
        <f t="shared" si="113"/>
        <v>2864.0277777777751</v>
      </c>
      <c r="M1092" s="26">
        <v>0.3871595717592593</v>
      </c>
      <c r="N1092" s="17">
        <v>32.130000000000003</v>
      </c>
      <c r="O1092" s="17">
        <v>26.02</v>
      </c>
      <c r="Q1092" s="28">
        <v>9</v>
      </c>
      <c r="R1092" s="28">
        <v>2</v>
      </c>
      <c r="S1092" s="28">
        <v>0</v>
      </c>
      <c r="AC1092" s="32"/>
      <c r="AJ1092">
        <v>33421</v>
      </c>
      <c r="AK1092" s="34">
        <v>32.03</v>
      </c>
      <c r="AL1092" s="34">
        <v>26.02</v>
      </c>
      <c r="AM1092" s="28">
        <f t="shared" si="114"/>
        <v>6.0100000000000016</v>
      </c>
    </row>
    <row r="1093" spans="2:39" x14ac:dyDescent="0.25">
      <c r="B1093" s="6">
        <v>0.37673611111111099</v>
      </c>
      <c r="C1093" s="28">
        <v>3.47</v>
      </c>
      <c r="D1093" s="28">
        <v>0.87</v>
      </c>
      <c r="E1093" s="28">
        <f t="shared" si="113"/>
        <v>2871.2777777777751</v>
      </c>
      <c r="M1093" s="27">
        <v>0.38750784722222231</v>
      </c>
      <c r="N1093" s="18">
        <v>32.130000000000003</v>
      </c>
      <c r="O1093" s="18">
        <v>26.02</v>
      </c>
      <c r="Q1093" s="28">
        <v>9</v>
      </c>
      <c r="R1093" s="28">
        <v>2</v>
      </c>
      <c r="S1093" s="28">
        <v>30</v>
      </c>
      <c r="AC1093" s="31"/>
      <c r="AJ1093">
        <v>33451</v>
      </c>
      <c r="AK1093" s="33">
        <v>32.130000000000003</v>
      </c>
      <c r="AL1093" s="33">
        <v>26.02</v>
      </c>
      <c r="AM1093" s="28">
        <f t="shared" si="114"/>
        <v>6.110000000000003</v>
      </c>
    </row>
    <row r="1094" spans="2:39" x14ac:dyDescent="0.25">
      <c r="B1094" s="6">
        <v>0.37708333333333299</v>
      </c>
      <c r="C1094" s="28">
        <v>3.47</v>
      </c>
      <c r="D1094" s="28">
        <v>0.87</v>
      </c>
      <c r="E1094" s="28">
        <f t="shared" ref="E1094:E1157" si="115">D1094*$A$1*(10/36)+E1093</f>
        <v>2878.5277777777751</v>
      </c>
      <c r="M1094" s="26">
        <v>0.38785525462962966</v>
      </c>
      <c r="N1094" s="17">
        <v>32.03</v>
      </c>
      <c r="O1094" s="17">
        <v>26.02</v>
      </c>
      <c r="Q1094" s="28">
        <v>9</v>
      </c>
      <c r="R1094" s="28">
        <v>3</v>
      </c>
      <c r="S1094" s="28">
        <v>0</v>
      </c>
      <c r="AC1094" s="32"/>
      <c r="AJ1094">
        <v>33481</v>
      </c>
      <c r="AK1094" s="34">
        <v>32.130000000000003</v>
      </c>
      <c r="AL1094" s="34">
        <v>26.02</v>
      </c>
      <c r="AM1094" s="28">
        <f t="shared" ref="AM1094:AM1157" si="116">AK1094-AL1094</f>
        <v>6.110000000000003</v>
      </c>
    </row>
    <row r="1095" spans="2:39" x14ac:dyDescent="0.25">
      <c r="B1095" s="6">
        <v>0.37743055555555599</v>
      </c>
      <c r="C1095" s="28">
        <v>3.47</v>
      </c>
      <c r="D1095" s="28">
        <v>0.87</v>
      </c>
      <c r="E1095" s="28">
        <f t="shared" si="115"/>
        <v>2885.7777777777751</v>
      </c>
      <c r="M1095" s="27">
        <v>0.38820362268518527</v>
      </c>
      <c r="N1095" s="18">
        <v>32.03</v>
      </c>
      <c r="O1095" s="18">
        <v>25.93</v>
      </c>
      <c r="Q1095" s="28">
        <v>9</v>
      </c>
      <c r="R1095" s="28">
        <v>3</v>
      </c>
      <c r="S1095" s="28">
        <v>30</v>
      </c>
      <c r="AC1095" s="31"/>
      <c r="AJ1095">
        <v>33511</v>
      </c>
      <c r="AK1095" s="33">
        <v>32.03</v>
      </c>
      <c r="AL1095" s="33">
        <v>26.02</v>
      </c>
      <c r="AM1095" s="28">
        <f t="shared" si="116"/>
        <v>6.0100000000000016</v>
      </c>
    </row>
    <row r="1096" spans="2:39" x14ac:dyDescent="0.25">
      <c r="B1096" s="6">
        <v>0.37777777777777799</v>
      </c>
      <c r="C1096" s="28">
        <v>3.46</v>
      </c>
      <c r="D1096" s="28">
        <v>0.86</v>
      </c>
      <c r="E1096" s="28">
        <f t="shared" si="115"/>
        <v>2892.9444444444416</v>
      </c>
      <c r="M1096" s="26">
        <v>0.38855113425925936</v>
      </c>
      <c r="N1096" s="17">
        <v>32.130000000000003</v>
      </c>
      <c r="O1096" s="17">
        <v>26.1</v>
      </c>
      <c r="Q1096" s="28">
        <v>9</v>
      </c>
      <c r="R1096" s="28">
        <v>4</v>
      </c>
      <c r="S1096" s="28">
        <v>0</v>
      </c>
      <c r="AC1096" s="32"/>
      <c r="AJ1096">
        <v>33541</v>
      </c>
      <c r="AK1096" s="34">
        <v>32.03</v>
      </c>
      <c r="AL1096" s="34">
        <v>25.93</v>
      </c>
      <c r="AM1096" s="28">
        <f t="shared" si="116"/>
        <v>6.1000000000000014</v>
      </c>
    </row>
    <row r="1097" spans="2:39" x14ac:dyDescent="0.25">
      <c r="B1097" s="6">
        <v>0.37812499999999999</v>
      </c>
      <c r="C1097" s="28">
        <v>3.46</v>
      </c>
      <c r="D1097" s="28">
        <v>0.86</v>
      </c>
      <c r="E1097" s="28">
        <f t="shared" si="115"/>
        <v>2900.1111111111081</v>
      </c>
      <c r="M1097" s="27">
        <v>0.38889883101851852</v>
      </c>
      <c r="N1097" s="18">
        <v>32.130000000000003</v>
      </c>
      <c r="O1097" s="18">
        <v>26.02</v>
      </c>
      <c r="Q1097" s="28">
        <v>9</v>
      </c>
      <c r="R1097" s="28">
        <v>4</v>
      </c>
      <c r="S1097" s="28">
        <v>30</v>
      </c>
      <c r="AC1097" s="31"/>
      <c r="AJ1097">
        <v>33571</v>
      </c>
      <c r="AK1097" s="33">
        <v>32.130000000000003</v>
      </c>
      <c r="AL1097" s="33">
        <v>26.1</v>
      </c>
      <c r="AM1097" s="28">
        <f t="shared" si="116"/>
        <v>6.0300000000000011</v>
      </c>
    </row>
    <row r="1098" spans="2:39" x14ac:dyDescent="0.25">
      <c r="B1098" s="6">
        <v>0.37847222222222199</v>
      </c>
      <c r="C1098" s="28">
        <v>3.46</v>
      </c>
      <c r="D1098" s="28">
        <v>0.86</v>
      </c>
      <c r="E1098" s="28">
        <f t="shared" si="115"/>
        <v>2907.2777777777746</v>
      </c>
      <c r="M1098" s="26">
        <v>0.38924715277777788</v>
      </c>
      <c r="N1098" s="17">
        <v>32.03</v>
      </c>
      <c r="O1098" s="17">
        <v>26.02</v>
      </c>
      <c r="Q1098" s="28">
        <v>9</v>
      </c>
      <c r="R1098" s="28">
        <v>5</v>
      </c>
      <c r="S1098" s="28">
        <v>0</v>
      </c>
      <c r="AC1098" s="32"/>
      <c r="AJ1098">
        <v>33601</v>
      </c>
      <c r="AK1098" s="34">
        <v>32.130000000000003</v>
      </c>
      <c r="AL1098" s="34">
        <v>26.02</v>
      </c>
      <c r="AM1098" s="28">
        <f t="shared" si="116"/>
        <v>6.110000000000003</v>
      </c>
    </row>
    <row r="1099" spans="2:39" x14ac:dyDescent="0.25">
      <c r="B1099" s="6">
        <v>0.37881944444444399</v>
      </c>
      <c r="C1099" s="28">
        <v>3.46</v>
      </c>
      <c r="D1099" s="28">
        <v>0.86</v>
      </c>
      <c r="E1099" s="28">
        <f t="shared" si="115"/>
        <v>2914.4444444444412</v>
      </c>
      <c r="M1099" s="27">
        <v>0.38959452546296303</v>
      </c>
      <c r="N1099" s="18">
        <v>32.130000000000003</v>
      </c>
      <c r="O1099" s="18">
        <v>26.02</v>
      </c>
      <c r="Q1099" s="28">
        <v>9</v>
      </c>
      <c r="R1099" s="28">
        <v>5</v>
      </c>
      <c r="S1099" s="28">
        <v>30</v>
      </c>
      <c r="AC1099" s="31"/>
      <c r="AJ1099">
        <v>33631</v>
      </c>
      <c r="AK1099" s="33">
        <v>32.03</v>
      </c>
      <c r="AL1099" s="33">
        <v>26.02</v>
      </c>
      <c r="AM1099" s="28">
        <f t="shared" si="116"/>
        <v>6.0100000000000016</v>
      </c>
    </row>
    <row r="1100" spans="2:39" x14ac:dyDescent="0.25">
      <c r="B1100" s="6">
        <v>0.37916666666666698</v>
      </c>
      <c r="C1100" s="28">
        <v>3.46</v>
      </c>
      <c r="D1100" s="28">
        <v>0.86</v>
      </c>
      <c r="E1100" s="28">
        <f t="shared" si="115"/>
        <v>2921.6111111111077</v>
      </c>
      <c r="M1100" s="26">
        <v>0.38994287037037045</v>
      </c>
      <c r="N1100" s="17">
        <v>32.130000000000003</v>
      </c>
      <c r="O1100" s="17">
        <v>26.02</v>
      </c>
      <c r="Q1100" s="28">
        <v>9</v>
      </c>
      <c r="R1100" s="28">
        <v>6</v>
      </c>
      <c r="S1100" s="28">
        <v>0</v>
      </c>
      <c r="AC1100" s="32"/>
      <c r="AJ1100">
        <v>33661</v>
      </c>
      <c r="AK1100" s="34">
        <v>32.130000000000003</v>
      </c>
      <c r="AL1100" s="34">
        <v>26.02</v>
      </c>
      <c r="AM1100" s="28">
        <f t="shared" si="116"/>
        <v>6.110000000000003</v>
      </c>
    </row>
    <row r="1101" spans="2:39" x14ac:dyDescent="0.25">
      <c r="B1101" s="6">
        <v>0.37951388888888898</v>
      </c>
      <c r="C1101" s="28">
        <v>3.46</v>
      </c>
      <c r="D1101" s="28">
        <v>0.86</v>
      </c>
      <c r="E1101" s="28">
        <f t="shared" si="115"/>
        <v>2928.7777777777742</v>
      </c>
      <c r="M1101" s="27">
        <v>0.39029050925925934</v>
      </c>
      <c r="N1101" s="18">
        <v>32.130000000000003</v>
      </c>
      <c r="O1101" s="18">
        <v>26.02</v>
      </c>
      <c r="Q1101" s="28">
        <v>9</v>
      </c>
      <c r="R1101" s="28">
        <v>6</v>
      </c>
      <c r="S1101" s="28">
        <v>30</v>
      </c>
      <c r="AC1101" s="31"/>
      <c r="AJ1101">
        <v>33691</v>
      </c>
      <c r="AK1101" s="33">
        <v>32.130000000000003</v>
      </c>
      <c r="AL1101" s="33">
        <v>26.02</v>
      </c>
      <c r="AM1101" s="28">
        <f t="shared" si="116"/>
        <v>6.110000000000003</v>
      </c>
    </row>
    <row r="1102" spans="2:39" x14ac:dyDescent="0.25">
      <c r="B1102" s="6">
        <v>0.37986111111111098</v>
      </c>
      <c r="C1102" s="28">
        <v>3.45</v>
      </c>
      <c r="D1102" s="28">
        <v>0.86</v>
      </c>
      <c r="E1102" s="28">
        <f t="shared" si="115"/>
        <v>2935.9444444444407</v>
      </c>
      <c r="M1102" s="26">
        <v>0.39063805555555564</v>
      </c>
      <c r="N1102" s="17">
        <v>32.03</v>
      </c>
      <c r="O1102" s="17">
        <v>26.1</v>
      </c>
      <c r="Q1102" s="28">
        <v>9</v>
      </c>
      <c r="R1102" s="28">
        <v>7</v>
      </c>
      <c r="S1102" s="28">
        <v>0</v>
      </c>
      <c r="AC1102" s="32"/>
      <c r="AJ1102">
        <v>33721</v>
      </c>
      <c r="AK1102" s="34">
        <v>32.130000000000003</v>
      </c>
      <c r="AL1102" s="34">
        <v>26.02</v>
      </c>
      <c r="AM1102" s="28">
        <f t="shared" si="116"/>
        <v>6.110000000000003</v>
      </c>
    </row>
    <row r="1103" spans="2:39" x14ac:dyDescent="0.25">
      <c r="B1103" s="6">
        <v>0.38020833333333298</v>
      </c>
      <c r="C1103" s="28">
        <v>3.45</v>
      </c>
      <c r="D1103" s="28">
        <v>0.86</v>
      </c>
      <c r="E1103" s="28">
        <f t="shared" si="115"/>
        <v>2943.1111111111072</v>
      </c>
      <c r="M1103" s="27">
        <v>0.39098623842592595</v>
      </c>
      <c r="N1103" s="18">
        <v>32.03</v>
      </c>
      <c r="O1103" s="18">
        <v>26.02</v>
      </c>
      <c r="Q1103" s="28">
        <v>9</v>
      </c>
      <c r="R1103" s="28">
        <v>7</v>
      </c>
      <c r="S1103" s="28">
        <v>30</v>
      </c>
      <c r="AC1103" s="31"/>
      <c r="AJ1103">
        <v>33751</v>
      </c>
      <c r="AK1103" s="33">
        <v>32.03</v>
      </c>
      <c r="AL1103" s="33">
        <v>26.1</v>
      </c>
      <c r="AM1103" s="28">
        <f t="shared" si="116"/>
        <v>5.93</v>
      </c>
    </row>
    <row r="1104" spans="2:39" x14ac:dyDescent="0.25">
      <c r="B1104" s="6">
        <v>0.38055555555555598</v>
      </c>
      <c r="C1104" s="28">
        <v>3.45</v>
      </c>
      <c r="D1104" s="28">
        <v>0.86</v>
      </c>
      <c r="E1104" s="28">
        <f t="shared" si="115"/>
        <v>2950.2777777777737</v>
      </c>
      <c r="M1104" s="26">
        <v>0.39133417824074079</v>
      </c>
      <c r="N1104" s="17">
        <v>32.03</v>
      </c>
      <c r="O1104" s="17">
        <v>26.1</v>
      </c>
      <c r="Q1104" s="28">
        <v>9</v>
      </c>
      <c r="R1104" s="28">
        <v>8</v>
      </c>
      <c r="S1104" s="28">
        <v>0</v>
      </c>
      <c r="AC1104" s="32"/>
      <c r="AJ1104">
        <v>33781</v>
      </c>
      <c r="AK1104" s="34">
        <v>32.03</v>
      </c>
      <c r="AL1104" s="34">
        <v>26.02</v>
      </c>
      <c r="AM1104" s="28">
        <f t="shared" si="116"/>
        <v>6.0100000000000016</v>
      </c>
    </row>
    <row r="1105" spans="2:39" x14ac:dyDescent="0.25">
      <c r="B1105" s="6">
        <v>0.38090277777777798</v>
      </c>
      <c r="C1105" s="28">
        <v>3.44</v>
      </c>
      <c r="D1105" s="28">
        <v>0.86</v>
      </c>
      <c r="E1105" s="28">
        <f t="shared" si="115"/>
        <v>2957.4444444444403</v>
      </c>
      <c r="M1105" s="27">
        <v>0.3916820138888889</v>
      </c>
      <c r="N1105" s="18">
        <v>32.130000000000003</v>
      </c>
      <c r="O1105" s="18">
        <v>26.1</v>
      </c>
      <c r="Q1105" s="28">
        <v>9</v>
      </c>
      <c r="R1105" s="28">
        <v>8</v>
      </c>
      <c r="S1105" s="28">
        <v>30</v>
      </c>
      <c r="AC1105" s="31"/>
      <c r="AJ1105">
        <v>33811</v>
      </c>
      <c r="AK1105" s="33">
        <v>32.03</v>
      </c>
      <c r="AL1105" s="33">
        <v>26.1</v>
      </c>
      <c r="AM1105" s="28">
        <f t="shared" si="116"/>
        <v>5.93</v>
      </c>
    </row>
    <row r="1106" spans="2:39" x14ac:dyDescent="0.25">
      <c r="B1106" s="6">
        <v>0.38124999999999998</v>
      </c>
      <c r="C1106" s="28">
        <v>3.44</v>
      </c>
      <c r="D1106" s="28">
        <v>0.86</v>
      </c>
      <c r="E1106" s="28">
        <f t="shared" si="115"/>
        <v>2964.6111111111068</v>
      </c>
      <c r="M1106" s="26">
        <v>0.39202945601851857</v>
      </c>
      <c r="N1106" s="17">
        <v>32.22</v>
      </c>
      <c r="O1106" s="17">
        <v>26.1</v>
      </c>
      <c r="Q1106" s="28">
        <v>9</v>
      </c>
      <c r="R1106" s="28">
        <v>9</v>
      </c>
      <c r="S1106" s="28">
        <v>0</v>
      </c>
      <c r="AC1106" s="32"/>
      <c r="AJ1106">
        <v>33841</v>
      </c>
      <c r="AK1106" s="34">
        <v>32.130000000000003</v>
      </c>
      <c r="AL1106" s="34">
        <v>26.1</v>
      </c>
      <c r="AM1106" s="28">
        <f t="shared" si="116"/>
        <v>6.0300000000000011</v>
      </c>
    </row>
    <row r="1107" spans="2:39" x14ac:dyDescent="0.25">
      <c r="B1107" s="6">
        <v>0.38159722222222198</v>
      </c>
      <c r="C1107" s="28">
        <v>3.44</v>
      </c>
      <c r="D1107" s="28">
        <v>0.86</v>
      </c>
      <c r="E1107" s="28">
        <f t="shared" si="115"/>
        <v>2971.7777777777733</v>
      </c>
      <c r="M1107" s="27">
        <v>0.39237748842592601</v>
      </c>
      <c r="N1107" s="18">
        <v>31.94</v>
      </c>
      <c r="O1107" s="18">
        <v>26.02</v>
      </c>
      <c r="Q1107" s="28">
        <v>9</v>
      </c>
      <c r="R1107" s="28">
        <v>9</v>
      </c>
      <c r="S1107" s="28">
        <v>30</v>
      </c>
      <c r="AC1107" s="31"/>
      <c r="AJ1107">
        <v>33871</v>
      </c>
      <c r="AK1107" s="33">
        <v>32.22</v>
      </c>
      <c r="AL1107" s="33">
        <v>26.1</v>
      </c>
      <c r="AM1107" s="28">
        <f t="shared" si="116"/>
        <v>6.1199999999999974</v>
      </c>
    </row>
    <row r="1108" spans="2:39" x14ac:dyDescent="0.25">
      <c r="B1108" s="6">
        <v>0.38194444444444398</v>
      </c>
      <c r="C1108" s="28">
        <v>3.44</v>
      </c>
      <c r="D1108" s="28">
        <v>0.86</v>
      </c>
      <c r="E1108" s="28">
        <f t="shared" si="115"/>
        <v>2978.9444444444398</v>
      </c>
      <c r="M1108" s="26">
        <v>0.39272559027777787</v>
      </c>
      <c r="N1108" s="17">
        <v>32.03</v>
      </c>
      <c r="O1108" s="17">
        <v>26.02</v>
      </c>
      <c r="Q1108" s="28">
        <v>9</v>
      </c>
      <c r="R1108" s="28">
        <v>10</v>
      </c>
      <c r="S1108" s="28">
        <v>0</v>
      </c>
      <c r="AC1108" s="32"/>
      <c r="AJ1108">
        <v>33901</v>
      </c>
      <c r="AK1108" s="34">
        <v>31.94</v>
      </c>
      <c r="AL1108" s="34">
        <v>26.02</v>
      </c>
      <c r="AM1108" s="28">
        <f t="shared" si="116"/>
        <v>5.9200000000000017</v>
      </c>
    </row>
    <row r="1109" spans="2:39" x14ac:dyDescent="0.25">
      <c r="B1109" s="6">
        <v>0.38229166666666697</v>
      </c>
      <c r="C1109" s="28">
        <v>3.44</v>
      </c>
      <c r="D1109" s="28">
        <v>0.85</v>
      </c>
      <c r="E1109" s="28">
        <f t="shared" si="115"/>
        <v>2986.0277777777733</v>
      </c>
      <c r="M1109" s="27">
        <v>0.3930734953703704</v>
      </c>
      <c r="N1109" s="18">
        <v>32.130000000000003</v>
      </c>
      <c r="O1109" s="18">
        <v>26.02</v>
      </c>
      <c r="Q1109" s="28">
        <v>9</v>
      </c>
      <c r="R1109" s="28">
        <v>10</v>
      </c>
      <c r="S1109" s="28">
        <v>30</v>
      </c>
      <c r="AC1109" s="31"/>
      <c r="AJ1109">
        <v>33931</v>
      </c>
      <c r="AK1109" s="33">
        <v>32.03</v>
      </c>
      <c r="AL1109" s="33">
        <v>26.02</v>
      </c>
      <c r="AM1109" s="28">
        <f t="shared" si="116"/>
        <v>6.0100000000000016</v>
      </c>
    </row>
    <row r="1110" spans="2:39" x14ac:dyDescent="0.25">
      <c r="B1110" s="6">
        <v>0.38263888888888897</v>
      </c>
      <c r="C1110" s="28">
        <v>3.43</v>
      </c>
      <c r="D1110" s="28">
        <v>0.85</v>
      </c>
      <c r="E1110" s="28">
        <f t="shared" si="115"/>
        <v>2993.1111111111068</v>
      </c>
      <c r="M1110" s="26">
        <v>0.39342138888888889</v>
      </c>
      <c r="N1110" s="17">
        <v>32.130000000000003</v>
      </c>
      <c r="O1110" s="17">
        <v>26.1</v>
      </c>
      <c r="Q1110" s="28">
        <v>9</v>
      </c>
      <c r="R1110" s="28">
        <v>11</v>
      </c>
      <c r="S1110" s="28">
        <v>0</v>
      </c>
      <c r="AC1110" s="32"/>
      <c r="AJ1110">
        <v>33962</v>
      </c>
      <c r="AK1110" s="34">
        <v>32.130000000000003</v>
      </c>
      <c r="AL1110" s="34">
        <v>26.02</v>
      </c>
      <c r="AM1110" s="28">
        <f t="shared" si="116"/>
        <v>6.110000000000003</v>
      </c>
    </row>
    <row r="1111" spans="2:39" x14ac:dyDescent="0.25">
      <c r="B1111" s="6">
        <v>0.38298611111111103</v>
      </c>
      <c r="C1111" s="28">
        <v>3.43</v>
      </c>
      <c r="D1111" s="28">
        <v>0.85</v>
      </c>
      <c r="E1111" s="28">
        <f t="shared" si="115"/>
        <v>3000.1944444444403</v>
      </c>
      <c r="M1111" s="27">
        <v>0.39272559027777787</v>
      </c>
      <c r="N1111" s="18">
        <v>32.03</v>
      </c>
      <c r="O1111" s="18">
        <v>26.02</v>
      </c>
      <c r="Q1111" s="28">
        <v>9</v>
      </c>
      <c r="R1111" s="28">
        <v>11</v>
      </c>
      <c r="S1111" s="28">
        <v>30</v>
      </c>
      <c r="AC1111" s="31"/>
      <c r="AJ1111">
        <v>33992</v>
      </c>
      <c r="AK1111" s="33">
        <v>32.130000000000003</v>
      </c>
      <c r="AL1111" s="33">
        <v>26.1</v>
      </c>
      <c r="AM1111" s="28">
        <f t="shared" si="116"/>
        <v>6.0300000000000011</v>
      </c>
    </row>
    <row r="1112" spans="2:39" x14ac:dyDescent="0.25">
      <c r="B1112" s="6">
        <v>0.38333333333333303</v>
      </c>
      <c r="C1112" s="28">
        <v>3.43</v>
      </c>
      <c r="D1112" s="28">
        <v>0.85</v>
      </c>
      <c r="E1112" s="28">
        <f t="shared" si="115"/>
        <v>3007.2777777777737</v>
      </c>
      <c r="M1112" s="26">
        <v>0.3930734953703704</v>
      </c>
      <c r="N1112" s="17">
        <v>32.130000000000003</v>
      </c>
      <c r="O1112" s="17">
        <v>26.02</v>
      </c>
      <c r="Q1112" s="28">
        <v>9</v>
      </c>
      <c r="R1112" s="28">
        <v>12</v>
      </c>
      <c r="S1112" s="28">
        <v>0</v>
      </c>
      <c r="AC1112" s="32"/>
      <c r="AJ1112">
        <v>33931</v>
      </c>
      <c r="AK1112" s="34">
        <v>32.03</v>
      </c>
      <c r="AL1112" s="34">
        <v>26.02</v>
      </c>
      <c r="AM1112" s="28">
        <f t="shared" si="116"/>
        <v>6.0100000000000016</v>
      </c>
    </row>
    <row r="1113" spans="2:39" x14ac:dyDescent="0.25">
      <c r="B1113" s="6">
        <v>0.38368055555555602</v>
      </c>
      <c r="C1113" s="28">
        <v>3.43</v>
      </c>
      <c r="D1113" s="28">
        <v>0.85</v>
      </c>
      <c r="E1113" s="28">
        <f t="shared" si="115"/>
        <v>3014.3611111111072</v>
      </c>
      <c r="M1113" s="27">
        <v>0.39342138888888889</v>
      </c>
      <c r="N1113" s="18">
        <v>32.130000000000003</v>
      </c>
      <c r="O1113" s="18">
        <v>26.1</v>
      </c>
      <c r="Q1113" s="28">
        <v>9</v>
      </c>
      <c r="R1113" s="28">
        <v>12</v>
      </c>
      <c r="S1113" s="28">
        <v>30</v>
      </c>
      <c r="AC1113" s="31"/>
      <c r="AJ1113">
        <v>33962</v>
      </c>
      <c r="AK1113" s="33">
        <v>32.130000000000003</v>
      </c>
      <c r="AL1113" s="33">
        <v>26.02</v>
      </c>
      <c r="AM1113" s="28">
        <f t="shared" si="116"/>
        <v>6.110000000000003</v>
      </c>
    </row>
    <row r="1114" spans="2:39" x14ac:dyDescent="0.25">
      <c r="B1114" s="6">
        <v>0.38402777777777802</v>
      </c>
      <c r="C1114" s="28">
        <v>3.43</v>
      </c>
      <c r="D1114" s="28">
        <v>0.85</v>
      </c>
      <c r="E1114" s="28">
        <f t="shared" si="115"/>
        <v>3021.4444444444407</v>
      </c>
      <c r="M1114" s="26">
        <v>0.39376922453703711</v>
      </c>
      <c r="N1114" s="17">
        <v>32.03</v>
      </c>
      <c r="O1114" s="17">
        <v>26.02</v>
      </c>
      <c r="Q1114" s="28">
        <v>9</v>
      </c>
      <c r="R1114" s="28">
        <v>13</v>
      </c>
      <c r="S1114" s="28">
        <v>0</v>
      </c>
      <c r="AC1114" s="32"/>
      <c r="AJ1114">
        <v>33992</v>
      </c>
      <c r="AK1114" s="34">
        <v>32.130000000000003</v>
      </c>
      <c r="AL1114" s="34">
        <v>26.1</v>
      </c>
      <c r="AM1114" s="28">
        <f t="shared" si="116"/>
        <v>6.0300000000000011</v>
      </c>
    </row>
    <row r="1115" spans="2:39" x14ac:dyDescent="0.25">
      <c r="B1115" s="6">
        <v>0.38437500000000002</v>
      </c>
      <c r="C1115" s="28">
        <v>3.42</v>
      </c>
      <c r="D1115" s="28">
        <v>0.85</v>
      </c>
      <c r="E1115" s="28">
        <f t="shared" si="115"/>
        <v>3028.5277777777742</v>
      </c>
      <c r="M1115" s="27">
        <v>0.39411692129629639</v>
      </c>
      <c r="N1115" s="18">
        <v>32.130000000000003</v>
      </c>
      <c r="O1115" s="18">
        <v>26.02</v>
      </c>
      <c r="Q1115" s="28">
        <v>9</v>
      </c>
      <c r="R1115" s="28">
        <v>13</v>
      </c>
      <c r="S1115" s="28">
        <v>30</v>
      </c>
      <c r="AC1115" s="31"/>
      <c r="AJ1115">
        <v>34022</v>
      </c>
      <c r="AK1115" s="33">
        <v>32.03</v>
      </c>
      <c r="AL1115" s="33">
        <v>26.02</v>
      </c>
      <c r="AM1115" s="28">
        <f t="shared" si="116"/>
        <v>6.0100000000000016</v>
      </c>
    </row>
    <row r="1116" spans="2:39" x14ac:dyDescent="0.25">
      <c r="B1116" s="6">
        <v>0.38472222222222202</v>
      </c>
      <c r="C1116" s="28">
        <v>3.42</v>
      </c>
      <c r="D1116" s="28">
        <v>0.85</v>
      </c>
      <c r="E1116" s="28">
        <f t="shared" si="115"/>
        <v>3035.6111111111077</v>
      </c>
      <c r="M1116" s="26">
        <v>0.39446481481481488</v>
      </c>
      <c r="N1116" s="17">
        <v>32.130000000000003</v>
      </c>
      <c r="O1116" s="17">
        <v>26.02</v>
      </c>
      <c r="Q1116" s="28">
        <v>9</v>
      </c>
      <c r="R1116" s="28">
        <v>14</v>
      </c>
      <c r="S1116" s="28">
        <v>0</v>
      </c>
      <c r="AC1116" s="32"/>
      <c r="AJ1116">
        <v>34052</v>
      </c>
      <c r="AK1116" s="34">
        <v>32.130000000000003</v>
      </c>
      <c r="AL1116" s="34">
        <v>26.02</v>
      </c>
      <c r="AM1116" s="28">
        <f t="shared" si="116"/>
        <v>6.110000000000003</v>
      </c>
    </row>
    <row r="1117" spans="2:39" x14ac:dyDescent="0.25">
      <c r="B1117" s="6">
        <v>0.38506944444444402</v>
      </c>
      <c r="C1117" s="28">
        <v>3.42</v>
      </c>
      <c r="D1117" s="28">
        <v>0.85</v>
      </c>
      <c r="E1117" s="28">
        <f t="shared" si="115"/>
        <v>3042.6944444444412</v>
      </c>
      <c r="M1117" s="27">
        <v>0.39481228009259262</v>
      </c>
      <c r="N1117" s="18">
        <v>32.03</v>
      </c>
      <c r="O1117" s="18">
        <v>26.02</v>
      </c>
      <c r="Q1117" s="28">
        <v>9</v>
      </c>
      <c r="R1117" s="28">
        <v>14</v>
      </c>
      <c r="S1117" s="28">
        <v>30</v>
      </c>
      <c r="AC1117" s="31"/>
      <c r="AJ1117">
        <v>34082</v>
      </c>
      <c r="AK1117" s="33">
        <v>32.130000000000003</v>
      </c>
      <c r="AL1117" s="33">
        <v>26.02</v>
      </c>
      <c r="AM1117" s="28">
        <f t="shared" si="116"/>
        <v>6.110000000000003</v>
      </c>
    </row>
    <row r="1118" spans="2:39" x14ac:dyDescent="0.25">
      <c r="B1118" s="6">
        <v>0.38541666666666702</v>
      </c>
      <c r="C1118" s="28">
        <v>3.42</v>
      </c>
      <c r="D1118" s="28">
        <v>0.85</v>
      </c>
      <c r="E1118" s="28">
        <f t="shared" si="115"/>
        <v>3049.7777777777746</v>
      </c>
      <c r="M1118" s="26">
        <v>0.39516063657407408</v>
      </c>
      <c r="N1118" s="17">
        <v>32.03</v>
      </c>
      <c r="O1118" s="17">
        <v>26.1</v>
      </c>
      <c r="Q1118" s="28">
        <v>9</v>
      </c>
      <c r="R1118" s="28">
        <v>15</v>
      </c>
      <c r="S1118" s="28">
        <v>0</v>
      </c>
      <c r="AC1118" s="32"/>
      <c r="AJ1118">
        <v>34112</v>
      </c>
      <c r="AK1118" s="34">
        <v>32.03</v>
      </c>
      <c r="AL1118" s="34">
        <v>26.02</v>
      </c>
      <c r="AM1118" s="28">
        <f t="shared" si="116"/>
        <v>6.0100000000000016</v>
      </c>
    </row>
    <row r="1119" spans="2:39" x14ac:dyDescent="0.25">
      <c r="B1119" s="6">
        <v>0.38576388888888902</v>
      </c>
      <c r="C1119" s="28">
        <v>3.42</v>
      </c>
      <c r="D1119" s="28">
        <v>0.85</v>
      </c>
      <c r="E1119" s="28">
        <f t="shared" si="115"/>
        <v>3056.8611111111081</v>
      </c>
      <c r="M1119" s="27">
        <v>0.39550797453703712</v>
      </c>
      <c r="N1119" s="18">
        <v>32.03</v>
      </c>
      <c r="O1119" s="18">
        <v>26.02</v>
      </c>
      <c r="Q1119" s="28">
        <v>9</v>
      </c>
      <c r="R1119" s="28">
        <v>15</v>
      </c>
      <c r="S1119" s="28">
        <v>30</v>
      </c>
      <c r="AC1119" s="31"/>
      <c r="AJ1119">
        <v>34142</v>
      </c>
      <c r="AK1119" s="33">
        <v>32.03</v>
      </c>
      <c r="AL1119" s="33">
        <v>26.1</v>
      </c>
      <c r="AM1119" s="28">
        <f t="shared" si="116"/>
        <v>5.93</v>
      </c>
    </row>
    <row r="1120" spans="2:39" x14ac:dyDescent="0.25">
      <c r="B1120" s="6">
        <v>0.38611111111111102</v>
      </c>
      <c r="C1120" s="28">
        <v>3.41</v>
      </c>
      <c r="D1120" s="28">
        <v>0.85</v>
      </c>
      <c r="E1120" s="28">
        <f t="shared" si="115"/>
        <v>3063.9444444444416</v>
      </c>
      <c r="M1120" s="26">
        <v>0.39585606481481483</v>
      </c>
      <c r="N1120" s="17">
        <v>32.130000000000003</v>
      </c>
      <c r="O1120" s="17">
        <v>26.1</v>
      </c>
      <c r="Q1120" s="28">
        <v>9</v>
      </c>
      <c r="R1120" s="28">
        <v>16</v>
      </c>
      <c r="S1120" s="28">
        <v>0</v>
      </c>
      <c r="AC1120" s="32"/>
      <c r="AJ1120">
        <v>34172</v>
      </c>
      <c r="AK1120" s="34">
        <v>32.03</v>
      </c>
      <c r="AL1120" s="34">
        <v>26.02</v>
      </c>
      <c r="AM1120" s="28">
        <f t="shared" si="116"/>
        <v>6.0100000000000016</v>
      </c>
    </row>
    <row r="1121" spans="2:39" x14ac:dyDescent="0.25">
      <c r="B1121" s="6">
        <v>0.38645833333333302</v>
      </c>
      <c r="C1121" s="28">
        <v>3.41</v>
      </c>
      <c r="D1121" s="28">
        <v>0.85</v>
      </c>
      <c r="E1121" s="28">
        <f t="shared" si="115"/>
        <v>3071.0277777777751</v>
      </c>
      <c r="M1121" s="27">
        <v>0.39620395833333344</v>
      </c>
      <c r="N1121" s="18">
        <v>32.130000000000003</v>
      </c>
      <c r="O1121" s="18">
        <v>25.93</v>
      </c>
      <c r="Q1121" s="28">
        <v>9</v>
      </c>
      <c r="R1121" s="28">
        <v>16</v>
      </c>
      <c r="S1121" s="28">
        <v>30</v>
      </c>
      <c r="AC1121" s="31"/>
      <c r="AJ1121">
        <v>34202</v>
      </c>
      <c r="AK1121" s="33">
        <v>32.130000000000003</v>
      </c>
      <c r="AL1121" s="33">
        <v>26.1</v>
      </c>
      <c r="AM1121" s="28">
        <f t="shared" si="116"/>
        <v>6.0300000000000011</v>
      </c>
    </row>
    <row r="1122" spans="2:39" x14ac:dyDescent="0.25">
      <c r="B1122" s="6">
        <v>0.38680555555555601</v>
      </c>
      <c r="C1122" s="28">
        <v>3.41</v>
      </c>
      <c r="D1122" s="28">
        <v>0.85</v>
      </c>
      <c r="E1122" s="28">
        <f t="shared" si="115"/>
        <v>3078.1111111111086</v>
      </c>
      <c r="M1122" s="26">
        <v>0.39655196759259259</v>
      </c>
      <c r="N1122" s="17">
        <v>32.130000000000003</v>
      </c>
      <c r="O1122" s="17">
        <v>26.1</v>
      </c>
      <c r="Q1122" s="28">
        <v>9</v>
      </c>
      <c r="R1122" s="28">
        <v>17</v>
      </c>
      <c r="S1122" s="28">
        <v>0</v>
      </c>
      <c r="AC1122" s="32"/>
      <c r="AJ1122">
        <v>34232</v>
      </c>
      <c r="AK1122" s="34">
        <v>32.130000000000003</v>
      </c>
      <c r="AL1122" s="34">
        <v>25.93</v>
      </c>
      <c r="AM1122" s="28">
        <f t="shared" si="116"/>
        <v>6.2000000000000028</v>
      </c>
    </row>
    <row r="1123" spans="2:39" x14ac:dyDescent="0.25">
      <c r="B1123" s="6">
        <v>0.38715277777777801</v>
      </c>
      <c r="C1123" s="28">
        <v>3.41</v>
      </c>
      <c r="D1123" s="28">
        <v>0.85</v>
      </c>
      <c r="E1123" s="28">
        <f t="shared" si="115"/>
        <v>3085.1944444444421</v>
      </c>
      <c r="M1123" s="27">
        <v>0.39689937500000005</v>
      </c>
      <c r="N1123" s="18">
        <v>32.130000000000003</v>
      </c>
      <c r="O1123" s="18">
        <v>26.1</v>
      </c>
      <c r="Q1123" s="28">
        <v>9</v>
      </c>
      <c r="R1123" s="28">
        <v>17</v>
      </c>
      <c r="S1123" s="28">
        <v>30</v>
      </c>
      <c r="AC1123" s="31"/>
      <c r="AJ1123">
        <v>34262</v>
      </c>
      <c r="AK1123" s="33">
        <v>32.130000000000003</v>
      </c>
      <c r="AL1123" s="33">
        <v>26.1</v>
      </c>
      <c r="AM1123" s="28">
        <f t="shared" si="116"/>
        <v>6.0300000000000011</v>
      </c>
    </row>
    <row r="1124" spans="2:39" x14ac:dyDescent="0.25">
      <c r="B1124" s="6">
        <v>0.38750000000000001</v>
      </c>
      <c r="C1124" s="28">
        <v>3.41</v>
      </c>
      <c r="D1124" s="28">
        <v>0.85</v>
      </c>
      <c r="E1124" s="28">
        <f t="shared" si="115"/>
        <v>3092.2777777777756</v>
      </c>
      <c r="M1124" s="26">
        <v>0.39724758101851854</v>
      </c>
      <c r="N1124" s="17">
        <v>32.130000000000003</v>
      </c>
      <c r="O1124" s="17">
        <v>26.1</v>
      </c>
      <c r="Q1124" s="28">
        <v>9</v>
      </c>
      <c r="R1124" s="28">
        <v>18</v>
      </c>
      <c r="S1124" s="28">
        <v>0</v>
      </c>
      <c r="AC1124" s="32"/>
      <c r="AJ1124">
        <v>34292</v>
      </c>
      <c r="AK1124" s="34">
        <v>32.130000000000003</v>
      </c>
      <c r="AL1124" s="34">
        <v>26.1</v>
      </c>
      <c r="AM1124" s="28">
        <f t="shared" si="116"/>
        <v>6.0300000000000011</v>
      </c>
    </row>
    <row r="1125" spans="2:39" x14ac:dyDescent="0.25">
      <c r="B1125" s="6">
        <v>0.38784722222222201</v>
      </c>
      <c r="C1125" s="28">
        <v>3.41</v>
      </c>
      <c r="D1125" s="28">
        <v>0.85</v>
      </c>
      <c r="E1125" s="28">
        <f t="shared" si="115"/>
        <v>3099.361111111109</v>
      </c>
      <c r="M1125" s="27">
        <v>0.39759531250000002</v>
      </c>
      <c r="N1125" s="18">
        <v>32.130000000000003</v>
      </c>
      <c r="O1125" s="18">
        <v>26.1</v>
      </c>
      <c r="Q1125" s="28">
        <v>9</v>
      </c>
      <c r="R1125" s="28">
        <v>18</v>
      </c>
      <c r="S1125" s="28">
        <v>30</v>
      </c>
      <c r="AC1125" s="31"/>
      <c r="AJ1125">
        <v>34322</v>
      </c>
      <c r="AK1125" s="33">
        <v>32.130000000000003</v>
      </c>
      <c r="AL1125" s="33">
        <v>26.1</v>
      </c>
      <c r="AM1125" s="28">
        <f t="shared" si="116"/>
        <v>6.0300000000000011</v>
      </c>
    </row>
    <row r="1126" spans="2:39" x14ac:dyDescent="0.25">
      <c r="B1126" s="6">
        <v>0.38819444444444401</v>
      </c>
      <c r="C1126" s="28">
        <v>3.4</v>
      </c>
      <c r="D1126" s="28">
        <v>0.85</v>
      </c>
      <c r="E1126" s="28">
        <f t="shared" si="115"/>
        <v>3106.4444444444425</v>
      </c>
      <c r="M1126" s="26">
        <v>0.39794325231481487</v>
      </c>
      <c r="N1126" s="17">
        <v>32.130000000000003</v>
      </c>
      <c r="O1126" s="17">
        <v>26.1</v>
      </c>
      <c r="Q1126" s="28">
        <v>9</v>
      </c>
      <c r="R1126" s="28">
        <v>19</v>
      </c>
      <c r="S1126" s="28">
        <v>0</v>
      </c>
      <c r="AC1126" s="32"/>
      <c r="AJ1126">
        <v>34352</v>
      </c>
      <c r="AK1126" s="34">
        <v>32.130000000000003</v>
      </c>
      <c r="AL1126" s="34">
        <v>26.1</v>
      </c>
      <c r="AM1126" s="28">
        <f t="shared" si="116"/>
        <v>6.0300000000000011</v>
      </c>
    </row>
    <row r="1127" spans="2:39" x14ac:dyDescent="0.25">
      <c r="B1127" s="6">
        <v>0.38854166666666701</v>
      </c>
      <c r="C1127" s="28">
        <v>3.4</v>
      </c>
      <c r="D1127" s="28">
        <v>0.85</v>
      </c>
      <c r="E1127" s="28">
        <f t="shared" si="115"/>
        <v>3113.527777777776</v>
      </c>
      <c r="M1127" s="27">
        <v>0.3982912500000001</v>
      </c>
      <c r="N1127" s="18">
        <v>32.03</v>
      </c>
      <c r="O1127" s="18">
        <v>26.02</v>
      </c>
      <c r="Q1127" s="28">
        <v>9</v>
      </c>
      <c r="R1127" s="28">
        <v>19</v>
      </c>
      <c r="S1127" s="28">
        <v>30</v>
      </c>
      <c r="AC1127" s="31"/>
      <c r="AJ1127">
        <v>34382</v>
      </c>
      <c r="AK1127" s="33">
        <v>32.130000000000003</v>
      </c>
      <c r="AL1127" s="33">
        <v>26.1</v>
      </c>
      <c r="AM1127" s="28">
        <f t="shared" si="116"/>
        <v>6.0300000000000011</v>
      </c>
    </row>
    <row r="1128" spans="2:39" x14ac:dyDescent="0.25">
      <c r="B1128" s="6">
        <v>0.38888888888888901</v>
      </c>
      <c r="C1128" s="28">
        <v>3.4</v>
      </c>
      <c r="D1128" s="28">
        <v>0.84</v>
      </c>
      <c r="E1128" s="28">
        <f t="shared" si="115"/>
        <v>3120.527777777776</v>
      </c>
      <c r="M1128" s="26">
        <v>0.39863896990740744</v>
      </c>
      <c r="N1128" s="17">
        <v>32.03</v>
      </c>
      <c r="O1128" s="17">
        <v>26.02</v>
      </c>
      <c r="Q1128" s="28">
        <v>9</v>
      </c>
      <c r="R1128" s="28">
        <v>20</v>
      </c>
      <c r="S1128" s="28">
        <v>0</v>
      </c>
      <c r="AC1128" s="32"/>
      <c r="AJ1128">
        <v>34412</v>
      </c>
      <c r="AK1128" s="34">
        <v>32.03</v>
      </c>
      <c r="AL1128" s="34">
        <v>26.02</v>
      </c>
      <c r="AM1128" s="28">
        <f t="shared" si="116"/>
        <v>6.0100000000000016</v>
      </c>
    </row>
    <row r="1129" spans="2:39" x14ac:dyDescent="0.25">
      <c r="B1129" s="6">
        <v>0.38923611111111101</v>
      </c>
      <c r="C1129" s="28">
        <v>3.4</v>
      </c>
      <c r="D1129" s="28">
        <v>0.84</v>
      </c>
      <c r="E1129" s="28">
        <f t="shared" si="115"/>
        <v>3127.527777777776</v>
      </c>
      <c r="M1129" s="27">
        <v>0.39898699074074084</v>
      </c>
      <c r="N1129" s="18">
        <v>32.130000000000003</v>
      </c>
      <c r="O1129" s="18">
        <v>26.1</v>
      </c>
      <c r="Q1129" s="28">
        <v>9</v>
      </c>
      <c r="R1129" s="28">
        <v>20</v>
      </c>
      <c r="S1129" s="28">
        <v>30</v>
      </c>
      <c r="AC1129" s="31"/>
      <c r="AJ1129">
        <v>34442</v>
      </c>
      <c r="AK1129" s="33">
        <v>32.03</v>
      </c>
      <c r="AL1129" s="33">
        <v>26.02</v>
      </c>
      <c r="AM1129" s="28">
        <f t="shared" si="116"/>
        <v>6.0100000000000016</v>
      </c>
    </row>
    <row r="1130" spans="2:39" x14ac:dyDescent="0.25">
      <c r="B1130" s="6">
        <v>0.389583333333333</v>
      </c>
      <c r="C1130" s="28">
        <v>3.4</v>
      </c>
      <c r="D1130" s="28">
        <v>0.84</v>
      </c>
      <c r="E1130" s="28">
        <f t="shared" si="115"/>
        <v>3134.527777777776</v>
      </c>
      <c r="M1130" s="26">
        <v>0.39933459490740741</v>
      </c>
      <c r="N1130" s="17">
        <v>32.130000000000003</v>
      </c>
      <c r="O1130" s="17">
        <v>26.1</v>
      </c>
      <c r="Q1130" s="28">
        <v>9</v>
      </c>
      <c r="R1130" s="28">
        <v>21</v>
      </c>
      <c r="S1130" s="28">
        <v>0</v>
      </c>
      <c r="AC1130" s="32"/>
      <c r="AJ1130">
        <v>34472</v>
      </c>
      <c r="AK1130" s="34">
        <v>32.130000000000003</v>
      </c>
      <c r="AL1130" s="34">
        <v>26.1</v>
      </c>
      <c r="AM1130" s="28">
        <f t="shared" si="116"/>
        <v>6.0300000000000011</v>
      </c>
    </row>
    <row r="1131" spans="2:39" x14ac:dyDescent="0.25">
      <c r="B1131" s="6">
        <v>0.389930555555556</v>
      </c>
      <c r="C1131" s="28">
        <v>3.4</v>
      </c>
      <c r="D1131" s="28">
        <v>0.84</v>
      </c>
      <c r="E1131" s="28">
        <f t="shared" si="115"/>
        <v>3141.527777777776</v>
      </c>
      <c r="M1131" s="27">
        <v>0.39968240740740746</v>
      </c>
      <c r="N1131" s="18">
        <v>31.94</v>
      </c>
      <c r="O1131" s="18">
        <v>26.1</v>
      </c>
      <c r="Q1131" s="28">
        <v>9</v>
      </c>
      <c r="R1131" s="28">
        <v>21</v>
      </c>
      <c r="S1131" s="28">
        <v>30</v>
      </c>
      <c r="AC1131" s="31"/>
      <c r="AJ1131">
        <v>34503</v>
      </c>
      <c r="AK1131" s="33">
        <v>32.130000000000003</v>
      </c>
      <c r="AL1131" s="33">
        <v>26.1</v>
      </c>
      <c r="AM1131" s="28">
        <f t="shared" si="116"/>
        <v>6.0300000000000011</v>
      </c>
    </row>
    <row r="1132" spans="2:39" x14ac:dyDescent="0.25">
      <c r="B1132" s="6">
        <v>0.390277777777778</v>
      </c>
      <c r="C1132" s="28">
        <v>3.39</v>
      </c>
      <c r="D1132" s="28">
        <v>0.84</v>
      </c>
      <c r="E1132" s="28">
        <f t="shared" si="115"/>
        <v>3148.527777777776</v>
      </c>
      <c r="M1132" s="26">
        <v>0.40003001157407414</v>
      </c>
      <c r="N1132" s="17">
        <v>32.130000000000003</v>
      </c>
      <c r="O1132" s="17">
        <v>26.02</v>
      </c>
      <c r="Q1132" s="28">
        <v>9</v>
      </c>
      <c r="R1132" s="28">
        <v>22</v>
      </c>
      <c r="S1132" s="28">
        <v>0</v>
      </c>
      <c r="AC1132" s="32"/>
      <c r="AJ1132">
        <v>34533</v>
      </c>
      <c r="AK1132" s="34">
        <v>31.94</v>
      </c>
      <c r="AL1132" s="34">
        <v>26.1</v>
      </c>
      <c r="AM1132" s="28">
        <f t="shared" si="116"/>
        <v>5.84</v>
      </c>
    </row>
    <row r="1133" spans="2:39" x14ac:dyDescent="0.25">
      <c r="B1133" s="6">
        <v>0.390625</v>
      </c>
      <c r="C1133" s="28">
        <v>3.39</v>
      </c>
      <c r="D1133" s="28">
        <v>0.84</v>
      </c>
      <c r="E1133" s="28">
        <f t="shared" si="115"/>
        <v>3155.527777777776</v>
      </c>
      <c r="M1133" s="27">
        <v>0.4003782407407408</v>
      </c>
      <c r="N1133" s="18">
        <v>32.130000000000003</v>
      </c>
      <c r="O1133" s="18">
        <v>26.1</v>
      </c>
      <c r="Q1133" s="28">
        <v>9</v>
      </c>
      <c r="R1133" s="28">
        <v>22</v>
      </c>
      <c r="S1133" s="28">
        <v>30</v>
      </c>
      <c r="AC1133" s="31"/>
      <c r="AJ1133">
        <v>34563</v>
      </c>
      <c r="AK1133" s="33">
        <v>32.130000000000003</v>
      </c>
      <c r="AL1133" s="33">
        <v>26.02</v>
      </c>
      <c r="AM1133" s="28">
        <f t="shared" si="116"/>
        <v>6.110000000000003</v>
      </c>
    </row>
    <row r="1134" spans="2:39" x14ac:dyDescent="0.25">
      <c r="B1134" s="6">
        <v>0.390972222222222</v>
      </c>
      <c r="C1134" s="28">
        <v>3.39</v>
      </c>
      <c r="D1134" s="28">
        <v>0.84</v>
      </c>
      <c r="E1134" s="28">
        <f t="shared" si="115"/>
        <v>3162.527777777776</v>
      </c>
      <c r="M1134" s="26">
        <v>0.4007261689814815</v>
      </c>
      <c r="N1134" s="17">
        <v>32.130000000000003</v>
      </c>
      <c r="O1134" s="17">
        <v>26.02</v>
      </c>
      <c r="Q1134" s="28">
        <v>9</v>
      </c>
      <c r="R1134" s="28">
        <v>23</v>
      </c>
      <c r="S1134" s="28">
        <v>0</v>
      </c>
      <c r="AC1134" s="32"/>
      <c r="AJ1134">
        <v>34593</v>
      </c>
      <c r="AK1134" s="34">
        <v>32.130000000000003</v>
      </c>
      <c r="AL1134" s="34">
        <v>26.1</v>
      </c>
      <c r="AM1134" s="28">
        <f t="shared" si="116"/>
        <v>6.0300000000000011</v>
      </c>
    </row>
    <row r="1135" spans="2:39" x14ac:dyDescent="0.25">
      <c r="B1135" s="6">
        <v>0.391319444444444</v>
      </c>
      <c r="C1135" s="28">
        <v>3.38</v>
      </c>
      <c r="D1135" s="28">
        <v>0.84</v>
      </c>
      <c r="E1135" s="28">
        <f t="shared" si="115"/>
        <v>3169.527777777776</v>
      </c>
      <c r="M1135" s="27">
        <v>0.40107398148148155</v>
      </c>
      <c r="N1135" s="18">
        <v>32.130000000000003</v>
      </c>
      <c r="O1135" s="18">
        <v>26.02</v>
      </c>
      <c r="Q1135" s="28">
        <v>9</v>
      </c>
      <c r="R1135" s="28">
        <v>23</v>
      </c>
      <c r="S1135" s="28">
        <v>30</v>
      </c>
      <c r="AC1135" s="31"/>
      <c r="AJ1135">
        <v>34623</v>
      </c>
      <c r="AK1135" s="33">
        <v>32.130000000000003</v>
      </c>
      <c r="AL1135" s="33">
        <v>26.02</v>
      </c>
      <c r="AM1135" s="28">
        <f t="shared" si="116"/>
        <v>6.110000000000003</v>
      </c>
    </row>
    <row r="1136" spans="2:39" x14ac:dyDescent="0.25">
      <c r="B1136" s="6">
        <v>0.391666666666667</v>
      </c>
      <c r="C1136" s="28">
        <v>3.38</v>
      </c>
      <c r="D1136" s="28">
        <v>0.84</v>
      </c>
      <c r="E1136" s="28">
        <f t="shared" si="115"/>
        <v>3176.527777777776</v>
      </c>
      <c r="M1136" s="26">
        <v>0.40142164351851861</v>
      </c>
      <c r="N1136" s="17">
        <v>32.130000000000003</v>
      </c>
      <c r="O1136" s="17">
        <v>26.02</v>
      </c>
      <c r="Q1136" s="28">
        <v>9</v>
      </c>
      <c r="R1136" s="28">
        <v>24</v>
      </c>
      <c r="S1136" s="28">
        <v>0</v>
      </c>
      <c r="AC1136" s="32"/>
      <c r="AJ1136">
        <v>34653</v>
      </c>
      <c r="AK1136" s="34">
        <v>32.130000000000003</v>
      </c>
      <c r="AL1136" s="34">
        <v>26.02</v>
      </c>
      <c r="AM1136" s="28">
        <f t="shared" si="116"/>
        <v>6.110000000000003</v>
      </c>
    </row>
    <row r="1137" spans="2:39" x14ac:dyDescent="0.25">
      <c r="B1137" s="6">
        <v>0.39201388888888899</v>
      </c>
      <c r="C1137" s="28">
        <v>3.38</v>
      </c>
      <c r="D1137" s="28">
        <v>0.84</v>
      </c>
      <c r="E1137" s="28">
        <f t="shared" si="115"/>
        <v>3183.527777777776</v>
      </c>
      <c r="M1137" s="27">
        <v>0.40176953703703711</v>
      </c>
      <c r="N1137" s="18">
        <v>32.130000000000003</v>
      </c>
      <c r="O1137" s="18">
        <v>26.02</v>
      </c>
      <c r="Q1137" s="28">
        <v>9</v>
      </c>
      <c r="R1137" s="28">
        <v>24</v>
      </c>
      <c r="S1137" s="28">
        <v>30</v>
      </c>
      <c r="AC1137" s="31"/>
      <c r="AJ1137">
        <v>34683</v>
      </c>
      <c r="AK1137" s="33">
        <v>32.130000000000003</v>
      </c>
      <c r="AL1137" s="33">
        <v>26.02</v>
      </c>
      <c r="AM1137" s="28">
        <f t="shared" si="116"/>
        <v>6.110000000000003</v>
      </c>
    </row>
    <row r="1138" spans="2:39" x14ac:dyDescent="0.25">
      <c r="B1138" s="6">
        <v>0.39236111111111099</v>
      </c>
      <c r="C1138" s="28">
        <v>3.38</v>
      </c>
      <c r="D1138" s="28">
        <v>0.84</v>
      </c>
      <c r="E1138" s="28">
        <f t="shared" si="115"/>
        <v>3190.527777777776</v>
      </c>
      <c r="M1138" s="26">
        <v>0.40211711805555561</v>
      </c>
      <c r="N1138" s="17">
        <v>32.130000000000003</v>
      </c>
      <c r="O1138" s="17">
        <v>26.02</v>
      </c>
      <c r="Q1138" s="28">
        <v>9</v>
      </c>
      <c r="R1138" s="28">
        <v>25</v>
      </c>
      <c r="S1138" s="28">
        <v>0</v>
      </c>
      <c r="AC1138" s="32"/>
      <c r="AJ1138">
        <v>34713</v>
      </c>
      <c r="AK1138" s="34">
        <v>32.130000000000003</v>
      </c>
      <c r="AL1138" s="34">
        <v>26.02</v>
      </c>
      <c r="AM1138" s="28">
        <f t="shared" si="116"/>
        <v>6.110000000000003</v>
      </c>
    </row>
    <row r="1139" spans="2:39" x14ac:dyDescent="0.25">
      <c r="B1139" s="6">
        <v>0.39270833333333299</v>
      </c>
      <c r="C1139" s="28">
        <v>3.38</v>
      </c>
      <c r="D1139" s="28">
        <v>0.84</v>
      </c>
      <c r="E1139" s="28">
        <f t="shared" si="115"/>
        <v>3197.527777777776</v>
      </c>
      <c r="M1139" s="27">
        <v>0.40246530092592603</v>
      </c>
      <c r="N1139" s="18">
        <v>32.03</v>
      </c>
      <c r="O1139" s="18">
        <v>26.1</v>
      </c>
      <c r="Q1139" s="28">
        <v>9</v>
      </c>
      <c r="R1139" s="28">
        <v>25</v>
      </c>
      <c r="S1139" s="28">
        <v>30</v>
      </c>
      <c r="AC1139" s="31"/>
      <c r="AJ1139">
        <v>34743</v>
      </c>
      <c r="AK1139" s="33">
        <v>32.130000000000003</v>
      </c>
      <c r="AL1139" s="33">
        <v>26.02</v>
      </c>
      <c r="AM1139" s="28">
        <f t="shared" si="116"/>
        <v>6.110000000000003</v>
      </c>
    </row>
    <row r="1140" spans="2:39" x14ac:dyDescent="0.25">
      <c r="B1140" s="6">
        <v>0.39305555555555599</v>
      </c>
      <c r="C1140" s="28">
        <v>3.37</v>
      </c>
      <c r="D1140" s="28">
        <v>0.84</v>
      </c>
      <c r="E1140" s="28">
        <f t="shared" si="115"/>
        <v>3204.527777777776</v>
      </c>
      <c r="M1140" s="26">
        <v>0.40281304398148154</v>
      </c>
      <c r="N1140" s="17">
        <v>32.22</v>
      </c>
      <c r="O1140" s="17">
        <v>26.1</v>
      </c>
      <c r="Q1140" s="28">
        <v>9</v>
      </c>
      <c r="R1140" s="28">
        <v>26</v>
      </c>
      <c r="S1140" s="28">
        <v>0</v>
      </c>
      <c r="AC1140" s="32"/>
      <c r="AJ1140">
        <v>34773</v>
      </c>
      <c r="AK1140" s="34">
        <v>32.03</v>
      </c>
      <c r="AL1140" s="34">
        <v>26.1</v>
      </c>
      <c r="AM1140" s="28">
        <f t="shared" si="116"/>
        <v>5.93</v>
      </c>
    </row>
    <row r="1141" spans="2:39" x14ac:dyDescent="0.25">
      <c r="B1141" s="6">
        <v>0.39340277777777799</v>
      </c>
      <c r="C1141" s="28">
        <v>3.37</v>
      </c>
      <c r="D1141" s="28">
        <v>0.84</v>
      </c>
      <c r="E1141" s="28">
        <f t="shared" si="115"/>
        <v>3211.527777777776</v>
      </c>
      <c r="M1141" s="27">
        <v>0.40316116898148158</v>
      </c>
      <c r="N1141" s="18">
        <v>32.22</v>
      </c>
      <c r="O1141" s="18">
        <v>26.1</v>
      </c>
      <c r="Q1141" s="28">
        <v>9</v>
      </c>
      <c r="R1141" s="28">
        <v>26</v>
      </c>
      <c r="S1141" s="28">
        <v>30</v>
      </c>
      <c r="AC1141" s="31"/>
      <c r="AJ1141">
        <v>34803</v>
      </c>
      <c r="AK1141" s="33">
        <v>32.22</v>
      </c>
      <c r="AL1141" s="33">
        <v>26.1</v>
      </c>
      <c r="AM1141" s="28">
        <f t="shared" si="116"/>
        <v>6.1199999999999974</v>
      </c>
    </row>
    <row r="1142" spans="2:39" x14ac:dyDescent="0.25">
      <c r="B1142" s="6">
        <v>0.39374999999999999</v>
      </c>
      <c r="C1142" s="28">
        <v>3.37</v>
      </c>
      <c r="D1142" s="28">
        <v>0.84</v>
      </c>
      <c r="E1142" s="28">
        <f t="shared" si="115"/>
        <v>3218.527777777776</v>
      </c>
      <c r="M1142" s="26">
        <v>0.40350886574074074</v>
      </c>
      <c r="N1142" s="17">
        <v>32.22</v>
      </c>
      <c r="O1142" s="17">
        <v>26.1</v>
      </c>
      <c r="Q1142" s="28">
        <v>9</v>
      </c>
      <c r="R1142" s="28">
        <v>27</v>
      </c>
      <c r="S1142" s="28">
        <v>0</v>
      </c>
      <c r="AC1142" s="32"/>
      <c r="AJ1142">
        <v>34833</v>
      </c>
      <c r="AK1142" s="34">
        <v>32.22</v>
      </c>
      <c r="AL1142" s="34">
        <v>26.1</v>
      </c>
      <c r="AM1142" s="28">
        <f t="shared" si="116"/>
        <v>6.1199999999999974</v>
      </c>
    </row>
    <row r="1143" spans="2:39" x14ac:dyDescent="0.25">
      <c r="B1143" s="6">
        <v>0.39409722222222199</v>
      </c>
      <c r="C1143" s="28">
        <v>3.37</v>
      </c>
      <c r="D1143" s="28">
        <v>0.84</v>
      </c>
      <c r="E1143" s="28">
        <f t="shared" si="115"/>
        <v>3225.527777777776</v>
      </c>
      <c r="M1143" s="27">
        <v>0.40385665509259261</v>
      </c>
      <c r="N1143" s="18">
        <v>32.130000000000003</v>
      </c>
      <c r="O1143" s="18">
        <v>26.1</v>
      </c>
      <c r="Q1143" s="28">
        <v>9</v>
      </c>
      <c r="R1143" s="28">
        <v>27</v>
      </c>
      <c r="S1143" s="28">
        <v>30</v>
      </c>
      <c r="AC1143" s="31"/>
      <c r="AJ1143">
        <v>34863</v>
      </c>
      <c r="AK1143" s="33">
        <v>32.22</v>
      </c>
      <c r="AL1143" s="33">
        <v>26.1</v>
      </c>
      <c r="AM1143" s="28">
        <f t="shared" si="116"/>
        <v>6.1199999999999974</v>
      </c>
    </row>
    <row r="1144" spans="2:39" x14ac:dyDescent="0.25">
      <c r="B1144" s="6">
        <v>0.39444444444444399</v>
      </c>
      <c r="C1144" s="28">
        <v>3.37</v>
      </c>
      <c r="D1144" s="28">
        <v>0.84</v>
      </c>
      <c r="E1144" s="28">
        <f t="shared" si="115"/>
        <v>3232.527777777776</v>
      </c>
      <c r="M1144" s="26">
        <v>0.40420420138888891</v>
      </c>
      <c r="N1144" s="17">
        <v>32.130000000000003</v>
      </c>
      <c r="O1144" s="17">
        <v>26.02</v>
      </c>
      <c r="Q1144" s="28">
        <v>9</v>
      </c>
      <c r="R1144" s="28">
        <v>28</v>
      </c>
      <c r="S1144" s="28">
        <v>0</v>
      </c>
      <c r="AC1144" s="32"/>
      <c r="AJ1144">
        <v>34893</v>
      </c>
      <c r="AK1144" s="34">
        <v>32.130000000000003</v>
      </c>
      <c r="AL1144" s="34">
        <v>26.1</v>
      </c>
      <c r="AM1144" s="28">
        <f t="shared" si="116"/>
        <v>6.0300000000000011</v>
      </c>
    </row>
    <row r="1145" spans="2:39" x14ac:dyDescent="0.25">
      <c r="B1145" s="6">
        <v>0.39479166666666698</v>
      </c>
      <c r="C1145" s="28">
        <v>3.36</v>
      </c>
      <c r="D1145" s="28">
        <v>0.84</v>
      </c>
      <c r="E1145" s="28">
        <f t="shared" si="115"/>
        <v>3239.527777777776</v>
      </c>
      <c r="M1145" s="27">
        <v>0.40455246527777777</v>
      </c>
      <c r="N1145" s="18">
        <v>32.130000000000003</v>
      </c>
      <c r="O1145" s="18">
        <v>26.02</v>
      </c>
      <c r="Q1145" s="28">
        <v>9</v>
      </c>
      <c r="R1145" s="28">
        <v>28</v>
      </c>
      <c r="S1145" s="28">
        <v>30</v>
      </c>
      <c r="AC1145" s="31"/>
      <c r="AJ1145">
        <v>34923</v>
      </c>
      <c r="AK1145" s="33">
        <v>32.130000000000003</v>
      </c>
      <c r="AL1145" s="33">
        <v>26.02</v>
      </c>
      <c r="AM1145" s="28">
        <f t="shared" si="116"/>
        <v>6.110000000000003</v>
      </c>
    </row>
    <row r="1146" spans="2:39" x14ac:dyDescent="0.25">
      <c r="B1146" s="6">
        <v>0.39513888888888898</v>
      </c>
      <c r="C1146" s="28">
        <v>3.36</v>
      </c>
      <c r="D1146" s="28">
        <v>0.84</v>
      </c>
      <c r="E1146" s="28">
        <f t="shared" si="115"/>
        <v>3246.527777777776</v>
      </c>
      <c r="M1146" s="26">
        <v>0.40489991898148148</v>
      </c>
      <c r="N1146" s="17">
        <v>32.130000000000003</v>
      </c>
      <c r="O1146" s="17">
        <v>26.02</v>
      </c>
      <c r="Q1146" s="28">
        <v>9</v>
      </c>
      <c r="R1146" s="28">
        <v>29</v>
      </c>
      <c r="S1146" s="28">
        <v>0</v>
      </c>
      <c r="AC1146" s="32"/>
      <c r="AJ1146">
        <v>34953</v>
      </c>
      <c r="AK1146" s="34">
        <v>32.130000000000003</v>
      </c>
      <c r="AL1146" s="34">
        <v>26.02</v>
      </c>
      <c r="AM1146" s="28">
        <f t="shared" si="116"/>
        <v>6.110000000000003</v>
      </c>
    </row>
    <row r="1147" spans="2:39" x14ac:dyDescent="0.25">
      <c r="B1147" s="6">
        <v>0.39548611111111098</v>
      </c>
      <c r="C1147" s="28">
        <v>3.36</v>
      </c>
      <c r="D1147" s="28">
        <v>0.83</v>
      </c>
      <c r="E1147" s="28">
        <f t="shared" si="115"/>
        <v>3253.4444444444425</v>
      </c>
      <c r="M1147" s="27">
        <v>0.40524776620370373</v>
      </c>
      <c r="N1147" s="18">
        <v>32.130000000000003</v>
      </c>
      <c r="O1147" s="18">
        <v>26.02</v>
      </c>
      <c r="Q1147" s="28">
        <v>9</v>
      </c>
      <c r="R1147" s="28">
        <v>29</v>
      </c>
      <c r="S1147" s="28">
        <v>30</v>
      </c>
      <c r="AC1147" s="31"/>
      <c r="AJ1147">
        <v>34983</v>
      </c>
      <c r="AK1147" s="33">
        <v>32.130000000000003</v>
      </c>
      <c r="AL1147" s="33">
        <v>26.02</v>
      </c>
      <c r="AM1147" s="28">
        <f t="shared" si="116"/>
        <v>6.110000000000003</v>
      </c>
    </row>
    <row r="1148" spans="2:39" x14ac:dyDescent="0.25">
      <c r="B1148" s="6">
        <v>0.39583333333333298</v>
      </c>
      <c r="C1148" s="28">
        <v>3.36</v>
      </c>
      <c r="D1148" s="28">
        <v>0.83</v>
      </c>
      <c r="E1148" s="28">
        <f t="shared" si="115"/>
        <v>3260.361111111109</v>
      </c>
      <c r="M1148" s="26">
        <v>0.40559561342592598</v>
      </c>
      <c r="N1148" s="17">
        <v>32.130000000000003</v>
      </c>
      <c r="O1148" s="17">
        <v>25.93</v>
      </c>
      <c r="Q1148" s="28">
        <v>9</v>
      </c>
      <c r="R1148" s="28">
        <v>30</v>
      </c>
      <c r="S1148" s="28">
        <v>0</v>
      </c>
      <c r="AC1148" s="32"/>
      <c r="AJ1148">
        <v>35013</v>
      </c>
      <c r="AK1148" s="34">
        <v>32.130000000000003</v>
      </c>
      <c r="AL1148" s="34">
        <v>26.02</v>
      </c>
      <c r="AM1148" s="28">
        <f t="shared" si="116"/>
        <v>6.110000000000003</v>
      </c>
    </row>
    <row r="1149" spans="2:39" x14ac:dyDescent="0.25">
      <c r="B1149" s="6">
        <v>0.39618055555555598</v>
      </c>
      <c r="C1149" s="28">
        <v>3.35</v>
      </c>
      <c r="D1149" s="28">
        <v>0.83</v>
      </c>
      <c r="E1149" s="28">
        <f t="shared" si="115"/>
        <v>3267.2777777777756</v>
      </c>
      <c r="M1149" s="27">
        <v>0.40594366898148149</v>
      </c>
      <c r="N1149" s="18">
        <v>32.22</v>
      </c>
      <c r="O1149" s="18">
        <v>26.02</v>
      </c>
      <c r="Q1149" s="28">
        <v>9</v>
      </c>
      <c r="R1149" s="28">
        <v>30</v>
      </c>
      <c r="S1149" s="28">
        <v>30</v>
      </c>
      <c r="AC1149" s="31"/>
      <c r="AJ1149">
        <v>35043</v>
      </c>
      <c r="AK1149" s="33">
        <v>32.130000000000003</v>
      </c>
      <c r="AL1149" s="33">
        <v>25.93</v>
      </c>
      <c r="AM1149" s="28">
        <f t="shared" si="116"/>
        <v>6.2000000000000028</v>
      </c>
    </row>
    <row r="1150" spans="2:39" x14ac:dyDescent="0.25">
      <c r="B1150" s="6">
        <v>0.39652777777777798</v>
      </c>
      <c r="C1150" s="28">
        <v>3.35</v>
      </c>
      <c r="D1150" s="28">
        <v>0.83</v>
      </c>
      <c r="E1150" s="28">
        <f t="shared" si="115"/>
        <v>3274.1944444444421</v>
      </c>
      <c r="M1150" s="26">
        <v>0.40629148148148153</v>
      </c>
      <c r="N1150" s="17">
        <v>32.130000000000003</v>
      </c>
      <c r="O1150" s="17">
        <v>26.02</v>
      </c>
      <c r="Q1150" s="28">
        <v>9</v>
      </c>
      <c r="R1150" s="28">
        <v>31</v>
      </c>
      <c r="S1150" s="28">
        <v>0</v>
      </c>
      <c r="AC1150" s="32"/>
      <c r="AJ1150">
        <v>35074</v>
      </c>
      <c r="AK1150" s="34">
        <v>32.22</v>
      </c>
      <c r="AL1150" s="34">
        <v>26.02</v>
      </c>
      <c r="AM1150" s="28">
        <f t="shared" si="116"/>
        <v>6.1999999999999993</v>
      </c>
    </row>
    <row r="1151" spans="2:39" x14ac:dyDescent="0.25">
      <c r="B1151" s="6">
        <v>0.39687499999999998</v>
      </c>
      <c r="C1151" s="28">
        <v>3.35</v>
      </c>
      <c r="D1151" s="28">
        <v>0.83</v>
      </c>
      <c r="E1151" s="28">
        <f t="shared" si="115"/>
        <v>3281.1111111111086</v>
      </c>
      <c r="M1151" s="27">
        <v>0.40663940972222223</v>
      </c>
      <c r="N1151" s="18">
        <v>32.130000000000003</v>
      </c>
      <c r="O1151" s="18">
        <v>26.02</v>
      </c>
      <c r="Q1151" s="28">
        <v>9</v>
      </c>
      <c r="R1151" s="28">
        <v>31</v>
      </c>
      <c r="S1151" s="28">
        <v>30</v>
      </c>
      <c r="AC1151" s="31"/>
      <c r="AJ1151">
        <v>35104</v>
      </c>
      <c r="AK1151" s="33">
        <v>32.130000000000003</v>
      </c>
      <c r="AL1151" s="33">
        <v>26.02</v>
      </c>
      <c r="AM1151" s="28">
        <f t="shared" si="116"/>
        <v>6.110000000000003</v>
      </c>
    </row>
    <row r="1152" spans="2:39" x14ac:dyDescent="0.25">
      <c r="B1152" s="6">
        <v>0.39722222222222198</v>
      </c>
      <c r="C1152" s="28">
        <v>3.35</v>
      </c>
      <c r="D1152" s="28">
        <v>0.83</v>
      </c>
      <c r="E1152" s="28">
        <f t="shared" si="115"/>
        <v>3288.0277777777751</v>
      </c>
      <c r="M1152" s="26">
        <v>0.40698701388888892</v>
      </c>
      <c r="N1152" s="17">
        <v>32.22</v>
      </c>
      <c r="O1152" s="17">
        <v>26.1</v>
      </c>
      <c r="Q1152" s="28">
        <v>9</v>
      </c>
      <c r="R1152" s="28">
        <v>32</v>
      </c>
      <c r="S1152" s="28">
        <v>0</v>
      </c>
      <c r="AC1152" s="32"/>
      <c r="AJ1152">
        <v>35134</v>
      </c>
      <c r="AK1152" s="34">
        <v>32.130000000000003</v>
      </c>
      <c r="AL1152" s="34">
        <v>26.02</v>
      </c>
      <c r="AM1152" s="28">
        <f t="shared" si="116"/>
        <v>6.110000000000003</v>
      </c>
    </row>
    <row r="1153" spans="2:39" x14ac:dyDescent="0.25">
      <c r="B1153" s="6">
        <v>0.39756944444444398</v>
      </c>
      <c r="C1153" s="28">
        <v>3.34</v>
      </c>
      <c r="D1153" s="28">
        <v>0.83</v>
      </c>
      <c r="E1153" s="28">
        <f t="shared" si="115"/>
        <v>3294.9444444444416</v>
      </c>
      <c r="M1153" s="27">
        <v>0.40733486111111117</v>
      </c>
      <c r="N1153" s="18">
        <v>32.03</v>
      </c>
      <c r="O1153" s="18">
        <v>26.1</v>
      </c>
      <c r="Q1153" s="28">
        <v>9</v>
      </c>
      <c r="R1153" s="28">
        <v>32</v>
      </c>
      <c r="S1153" s="28">
        <v>30</v>
      </c>
      <c r="AC1153" s="31"/>
      <c r="AJ1153">
        <v>35164</v>
      </c>
      <c r="AK1153" s="33">
        <v>32.22</v>
      </c>
      <c r="AL1153" s="33">
        <v>26.1</v>
      </c>
      <c r="AM1153" s="28">
        <f t="shared" si="116"/>
        <v>6.1199999999999974</v>
      </c>
    </row>
    <row r="1154" spans="2:39" x14ac:dyDescent="0.25">
      <c r="B1154" s="6">
        <v>0.39791666666666697</v>
      </c>
      <c r="C1154" s="28">
        <v>3.34</v>
      </c>
      <c r="D1154" s="28">
        <v>0.83</v>
      </c>
      <c r="E1154" s="28">
        <f t="shared" si="115"/>
        <v>3301.8611111111081</v>
      </c>
      <c r="M1154" s="26">
        <v>0.40768290509259264</v>
      </c>
      <c r="N1154" s="17">
        <v>32.22</v>
      </c>
      <c r="O1154" s="17">
        <v>26.1</v>
      </c>
      <c r="Q1154" s="28">
        <v>9</v>
      </c>
      <c r="R1154" s="28">
        <v>33</v>
      </c>
      <c r="S1154" s="28">
        <v>0</v>
      </c>
      <c r="AC1154" s="32"/>
      <c r="AJ1154">
        <v>35194</v>
      </c>
      <c r="AK1154" s="34">
        <v>32.03</v>
      </c>
      <c r="AL1154" s="34">
        <v>26.1</v>
      </c>
      <c r="AM1154" s="28">
        <f t="shared" si="116"/>
        <v>5.93</v>
      </c>
    </row>
    <row r="1155" spans="2:39" x14ac:dyDescent="0.25">
      <c r="B1155" s="6">
        <v>0.39826388888888897</v>
      </c>
      <c r="C1155" s="28">
        <v>3.34</v>
      </c>
      <c r="D1155" s="28">
        <v>0.83</v>
      </c>
      <c r="E1155" s="28">
        <f t="shared" si="115"/>
        <v>3308.7777777777746</v>
      </c>
      <c r="M1155" s="27">
        <v>0.40803104166666671</v>
      </c>
      <c r="N1155" s="18">
        <v>32.130000000000003</v>
      </c>
      <c r="O1155" s="18">
        <v>26.1</v>
      </c>
      <c r="Q1155" s="28">
        <v>9</v>
      </c>
      <c r="R1155" s="28">
        <v>33</v>
      </c>
      <c r="S1155" s="28">
        <v>30</v>
      </c>
      <c r="AC1155" s="31"/>
      <c r="AJ1155">
        <v>35224</v>
      </c>
      <c r="AK1155" s="33">
        <v>32.22</v>
      </c>
      <c r="AL1155" s="33">
        <v>26.1</v>
      </c>
      <c r="AM1155" s="28">
        <f t="shared" si="116"/>
        <v>6.1199999999999974</v>
      </c>
    </row>
    <row r="1156" spans="2:39" x14ac:dyDescent="0.25">
      <c r="B1156" s="6">
        <v>0.39861111111111103</v>
      </c>
      <c r="C1156" s="28">
        <v>3.34</v>
      </c>
      <c r="D1156" s="28">
        <v>0.83</v>
      </c>
      <c r="E1156" s="28">
        <f t="shared" si="115"/>
        <v>3315.6944444444412</v>
      </c>
      <c r="M1156" s="26">
        <v>0.40733486111111117</v>
      </c>
      <c r="N1156" s="17">
        <v>32.03</v>
      </c>
      <c r="O1156" s="17">
        <v>26.1</v>
      </c>
      <c r="Q1156" s="28">
        <v>9</v>
      </c>
      <c r="R1156" s="28">
        <v>34</v>
      </c>
      <c r="S1156" s="28">
        <v>0</v>
      </c>
      <c r="AC1156" s="32"/>
      <c r="AJ1156">
        <v>35254</v>
      </c>
      <c r="AK1156" s="34">
        <v>32.130000000000003</v>
      </c>
      <c r="AL1156" s="34">
        <v>26.1</v>
      </c>
      <c r="AM1156" s="28">
        <f t="shared" si="116"/>
        <v>6.0300000000000011</v>
      </c>
    </row>
    <row r="1157" spans="2:39" x14ac:dyDescent="0.25">
      <c r="B1157" s="6">
        <v>0.39895833333333303</v>
      </c>
      <c r="C1157" s="28">
        <v>3.33</v>
      </c>
      <c r="D1157" s="28">
        <v>0.83</v>
      </c>
      <c r="E1157" s="28">
        <f t="shared" si="115"/>
        <v>3322.6111111111077</v>
      </c>
      <c r="M1157" s="27">
        <v>0.40768290509259264</v>
      </c>
      <c r="N1157" s="18">
        <v>32.22</v>
      </c>
      <c r="O1157" s="18">
        <v>26.1</v>
      </c>
      <c r="Q1157" s="28">
        <v>9</v>
      </c>
      <c r="R1157" s="28">
        <v>34</v>
      </c>
      <c r="S1157" s="28">
        <v>30</v>
      </c>
      <c r="AC1157" s="31"/>
      <c r="AJ1157">
        <v>35194</v>
      </c>
      <c r="AK1157" s="33">
        <v>32.03</v>
      </c>
      <c r="AL1157" s="33">
        <v>26.1</v>
      </c>
      <c r="AM1157" s="28">
        <f t="shared" si="116"/>
        <v>5.93</v>
      </c>
    </row>
    <row r="1158" spans="2:39" x14ac:dyDescent="0.25">
      <c r="B1158" s="6">
        <v>0.39930555555555602</v>
      </c>
      <c r="C1158" s="28">
        <v>3.33</v>
      </c>
      <c r="D1158" s="28">
        <v>0.83</v>
      </c>
      <c r="E1158" s="28">
        <f t="shared" ref="E1158:E1221" si="117">D1158*$A$1*(10/36)+E1157</f>
        <v>3329.5277777777742</v>
      </c>
      <c r="M1158" s="26">
        <v>0.40803104166666671</v>
      </c>
      <c r="N1158" s="17">
        <v>32.130000000000003</v>
      </c>
      <c r="O1158" s="17">
        <v>26.1</v>
      </c>
      <c r="Q1158" s="28">
        <v>9</v>
      </c>
      <c r="R1158" s="28">
        <v>35</v>
      </c>
      <c r="S1158" s="28">
        <v>0</v>
      </c>
      <c r="AC1158" s="32"/>
      <c r="AJ1158">
        <v>35224</v>
      </c>
      <c r="AK1158" s="34">
        <v>32.22</v>
      </c>
      <c r="AL1158" s="34">
        <v>26.1</v>
      </c>
      <c r="AM1158" s="28">
        <f t="shared" ref="AM1158:AM1221" si="118">AK1158-AL1158</f>
        <v>6.1199999999999974</v>
      </c>
    </row>
    <row r="1159" spans="2:39" x14ac:dyDescent="0.25">
      <c r="B1159" s="6">
        <v>0.39965277777777802</v>
      </c>
      <c r="C1159" s="28">
        <v>3.33</v>
      </c>
      <c r="D1159" s="28">
        <v>0.83</v>
      </c>
      <c r="E1159" s="28">
        <f t="shared" si="117"/>
        <v>3336.4444444444407</v>
      </c>
      <c r="M1159" s="27">
        <v>0.40837876157407416</v>
      </c>
      <c r="N1159" s="18">
        <v>32.130000000000003</v>
      </c>
      <c r="O1159" s="18">
        <v>26.1</v>
      </c>
      <c r="Q1159" s="28">
        <v>9</v>
      </c>
      <c r="R1159" s="28">
        <v>35</v>
      </c>
      <c r="S1159" s="28">
        <v>30</v>
      </c>
      <c r="AC1159" s="31"/>
      <c r="AJ1159">
        <v>35254</v>
      </c>
      <c r="AK1159" s="33">
        <v>32.130000000000003</v>
      </c>
      <c r="AL1159" s="33">
        <v>26.1</v>
      </c>
      <c r="AM1159" s="28">
        <f t="shared" si="118"/>
        <v>6.0300000000000011</v>
      </c>
    </row>
    <row r="1160" spans="2:39" x14ac:dyDescent="0.25">
      <c r="B1160" s="6">
        <v>0.4</v>
      </c>
      <c r="C1160" s="28">
        <v>3.33</v>
      </c>
      <c r="D1160" s="28">
        <v>0.83</v>
      </c>
      <c r="E1160" s="28">
        <f t="shared" si="117"/>
        <v>3343.3611111111072</v>
      </c>
      <c r="M1160" s="26">
        <v>0.40872675925925928</v>
      </c>
      <c r="N1160" s="17">
        <v>32.130000000000003</v>
      </c>
      <c r="O1160" s="17">
        <v>26.02</v>
      </c>
      <c r="Q1160" s="28">
        <v>9</v>
      </c>
      <c r="R1160" s="28">
        <v>36</v>
      </c>
      <c r="S1160" s="28">
        <v>0</v>
      </c>
      <c r="AC1160" s="32"/>
      <c r="AJ1160">
        <v>35284</v>
      </c>
      <c r="AK1160" s="34">
        <v>32.130000000000003</v>
      </c>
      <c r="AL1160" s="34">
        <v>26.1</v>
      </c>
      <c r="AM1160" s="28">
        <f t="shared" si="118"/>
        <v>6.0300000000000011</v>
      </c>
    </row>
    <row r="1161" spans="2:39" x14ac:dyDescent="0.25">
      <c r="B1161" s="6">
        <v>0.40034722222222202</v>
      </c>
      <c r="C1161" s="28">
        <v>3.33</v>
      </c>
      <c r="D1161" s="28">
        <v>0.83</v>
      </c>
      <c r="E1161" s="28">
        <f t="shared" si="117"/>
        <v>3350.2777777777737</v>
      </c>
      <c r="M1161" s="27">
        <v>0.40907410879629635</v>
      </c>
      <c r="N1161" s="18">
        <v>32.22</v>
      </c>
      <c r="O1161" s="18">
        <v>26.1</v>
      </c>
      <c r="Q1161" s="28">
        <v>9</v>
      </c>
      <c r="R1161" s="28">
        <v>36</v>
      </c>
      <c r="S1161" s="28">
        <v>30</v>
      </c>
      <c r="AC1161" s="31"/>
      <c r="AJ1161">
        <v>35314</v>
      </c>
      <c r="AK1161" s="33">
        <v>32.130000000000003</v>
      </c>
      <c r="AL1161" s="33">
        <v>26.02</v>
      </c>
      <c r="AM1161" s="28">
        <f t="shared" si="118"/>
        <v>6.110000000000003</v>
      </c>
    </row>
    <row r="1162" spans="2:39" x14ac:dyDescent="0.25">
      <c r="B1162" s="6">
        <v>0.40069444444444402</v>
      </c>
      <c r="C1162" s="28">
        <v>3.32</v>
      </c>
      <c r="D1162" s="28">
        <v>0.83</v>
      </c>
      <c r="E1162" s="28">
        <f t="shared" si="117"/>
        <v>3357.1944444444403</v>
      </c>
      <c r="M1162" s="26">
        <v>0.4094222685185186</v>
      </c>
      <c r="N1162" s="17">
        <v>32.130000000000003</v>
      </c>
      <c r="O1162" s="17">
        <v>26.1</v>
      </c>
      <c r="Q1162" s="28">
        <v>9</v>
      </c>
      <c r="R1162" s="28">
        <v>37</v>
      </c>
      <c r="S1162" s="28">
        <v>0</v>
      </c>
      <c r="AC1162" s="32"/>
      <c r="AJ1162">
        <v>35344</v>
      </c>
      <c r="AK1162" s="34">
        <v>32.22</v>
      </c>
      <c r="AL1162" s="34">
        <v>26.1</v>
      </c>
      <c r="AM1162" s="28">
        <f t="shared" si="118"/>
        <v>6.1199999999999974</v>
      </c>
    </row>
    <row r="1163" spans="2:39" x14ac:dyDescent="0.25">
      <c r="B1163" s="6">
        <v>0.40104166666666702</v>
      </c>
      <c r="C1163" s="28">
        <v>3.32</v>
      </c>
      <c r="D1163" s="28">
        <v>0.83</v>
      </c>
      <c r="E1163" s="28">
        <f t="shared" si="117"/>
        <v>3364.1111111111068</v>
      </c>
      <c r="M1163" s="27">
        <v>0.40976980324074075</v>
      </c>
      <c r="N1163" s="18">
        <v>32.130000000000003</v>
      </c>
      <c r="O1163" s="18">
        <v>26.1</v>
      </c>
      <c r="Q1163" s="28">
        <v>9</v>
      </c>
      <c r="R1163" s="28">
        <v>37</v>
      </c>
      <c r="S1163" s="28">
        <v>30</v>
      </c>
      <c r="AC1163" s="31"/>
      <c r="AJ1163">
        <v>35374</v>
      </c>
      <c r="AK1163" s="33">
        <v>32.130000000000003</v>
      </c>
      <c r="AL1163" s="33">
        <v>26.1</v>
      </c>
      <c r="AM1163" s="28">
        <f t="shared" si="118"/>
        <v>6.0300000000000011</v>
      </c>
    </row>
    <row r="1164" spans="2:39" x14ac:dyDescent="0.25">
      <c r="B1164" s="6">
        <v>0.40138888888888902</v>
      </c>
      <c r="C1164" s="28">
        <v>3.32</v>
      </c>
      <c r="D1164" s="28">
        <v>0.83</v>
      </c>
      <c r="E1164" s="28">
        <f t="shared" si="117"/>
        <v>3371.0277777777733</v>
      </c>
      <c r="M1164" s="26">
        <v>0.410117650462963</v>
      </c>
      <c r="N1164" s="17">
        <v>32.03</v>
      </c>
      <c r="O1164" s="17">
        <v>26.02</v>
      </c>
      <c r="Q1164" s="28">
        <v>9</v>
      </c>
      <c r="R1164" s="28">
        <v>38</v>
      </c>
      <c r="S1164" s="28">
        <v>0</v>
      </c>
      <c r="AC1164" s="32"/>
      <c r="AJ1164">
        <v>35404</v>
      </c>
      <c r="AK1164" s="34">
        <v>32.130000000000003</v>
      </c>
      <c r="AL1164" s="34">
        <v>26.1</v>
      </c>
      <c r="AM1164" s="28">
        <f t="shared" si="118"/>
        <v>6.0300000000000011</v>
      </c>
    </row>
    <row r="1165" spans="2:39" x14ac:dyDescent="0.25">
      <c r="B1165" s="6">
        <v>0.40173611111111102</v>
      </c>
      <c r="C1165" s="28">
        <v>3.32</v>
      </c>
      <c r="D1165" s="28">
        <v>0.82</v>
      </c>
      <c r="E1165" s="28">
        <f t="shared" si="117"/>
        <v>3377.8611111111068</v>
      </c>
      <c r="M1165" s="27">
        <v>0.41046549768518525</v>
      </c>
      <c r="N1165" s="18">
        <v>31.94</v>
      </c>
      <c r="O1165" s="18">
        <v>26.19</v>
      </c>
      <c r="Q1165" s="28">
        <v>9</v>
      </c>
      <c r="R1165" s="28">
        <v>38</v>
      </c>
      <c r="S1165" s="28">
        <v>30</v>
      </c>
      <c r="AC1165" s="31"/>
      <c r="AJ1165">
        <v>35434</v>
      </c>
      <c r="AK1165" s="33">
        <v>32.03</v>
      </c>
      <c r="AL1165" s="33">
        <v>26.02</v>
      </c>
      <c r="AM1165" s="28">
        <f t="shared" si="118"/>
        <v>6.0100000000000016</v>
      </c>
    </row>
    <row r="1166" spans="2:39" x14ac:dyDescent="0.25">
      <c r="B1166" s="6">
        <v>0.40208333333333302</v>
      </c>
      <c r="C1166" s="28">
        <v>3.32</v>
      </c>
      <c r="D1166" s="28">
        <v>0.82</v>
      </c>
      <c r="E1166" s="28">
        <f t="shared" si="117"/>
        <v>3384.6944444444403</v>
      </c>
      <c r="M1166" s="26">
        <v>0.41081361111111114</v>
      </c>
      <c r="N1166" s="17">
        <v>32.130000000000003</v>
      </c>
      <c r="O1166" s="17">
        <v>26.1</v>
      </c>
      <c r="Q1166" s="28">
        <v>9</v>
      </c>
      <c r="R1166" s="28">
        <v>39</v>
      </c>
      <c r="S1166" s="28">
        <v>0</v>
      </c>
      <c r="AC1166" s="32"/>
      <c r="AJ1166">
        <v>35464</v>
      </c>
      <c r="AK1166" s="34">
        <v>31.94</v>
      </c>
      <c r="AL1166" s="34">
        <v>26.19</v>
      </c>
      <c r="AM1166" s="28">
        <f t="shared" si="118"/>
        <v>5.75</v>
      </c>
    </row>
    <row r="1167" spans="2:39" x14ac:dyDescent="0.25">
      <c r="B1167" s="6">
        <v>0.40243055555555601</v>
      </c>
      <c r="C1167" s="28">
        <v>3.32</v>
      </c>
      <c r="D1167" s="28">
        <v>0.82</v>
      </c>
      <c r="E1167" s="28">
        <f t="shared" si="117"/>
        <v>3391.5277777777737</v>
      </c>
      <c r="M1167" s="27">
        <v>0.41116168981481482</v>
      </c>
      <c r="N1167" s="18">
        <v>32.22</v>
      </c>
      <c r="O1167" s="18">
        <v>26.1</v>
      </c>
      <c r="Q1167" s="28">
        <v>9</v>
      </c>
      <c r="R1167" s="28">
        <v>39</v>
      </c>
      <c r="S1167" s="28">
        <v>30</v>
      </c>
      <c r="AC1167" s="31"/>
      <c r="AJ1167">
        <v>35494</v>
      </c>
      <c r="AK1167" s="33">
        <v>32.130000000000003</v>
      </c>
      <c r="AL1167" s="33">
        <v>26.1</v>
      </c>
      <c r="AM1167" s="28">
        <f t="shared" si="118"/>
        <v>6.0300000000000011</v>
      </c>
    </row>
    <row r="1168" spans="2:39" x14ac:dyDescent="0.25">
      <c r="B1168" s="6">
        <v>0.40277777777777801</v>
      </c>
      <c r="C1168" s="28">
        <v>3.31</v>
      </c>
      <c r="D1168" s="28">
        <v>0.82</v>
      </c>
      <c r="E1168" s="28">
        <f t="shared" si="117"/>
        <v>3398.3611111111072</v>
      </c>
      <c r="M1168" s="26">
        <v>0.41150932870370371</v>
      </c>
      <c r="N1168" s="17">
        <v>32.130000000000003</v>
      </c>
      <c r="O1168" s="17">
        <v>26.1</v>
      </c>
      <c r="Q1168" s="28">
        <v>9</v>
      </c>
      <c r="R1168" s="28">
        <v>40</v>
      </c>
      <c r="S1168" s="28">
        <v>0</v>
      </c>
      <c r="AC1168" s="32"/>
      <c r="AJ1168">
        <v>35524</v>
      </c>
      <c r="AK1168" s="34">
        <v>32.22</v>
      </c>
      <c r="AL1168" s="34">
        <v>26.1</v>
      </c>
      <c r="AM1168" s="28">
        <f t="shared" si="118"/>
        <v>6.1199999999999974</v>
      </c>
    </row>
    <row r="1169" spans="2:39" x14ac:dyDescent="0.25">
      <c r="B1169" s="6">
        <v>0.40312500000000001</v>
      </c>
      <c r="C1169" s="28">
        <v>3.31</v>
      </c>
      <c r="D1169" s="28">
        <v>0.82</v>
      </c>
      <c r="E1169" s="28">
        <f t="shared" si="117"/>
        <v>3405.1944444444407</v>
      </c>
      <c r="M1169" s="27">
        <v>0.41185732638888894</v>
      </c>
      <c r="N1169" s="18">
        <v>32.22</v>
      </c>
      <c r="O1169" s="18">
        <v>26.1</v>
      </c>
      <c r="Q1169" s="28">
        <v>9</v>
      </c>
      <c r="R1169" s="28">
        <v>40</v>
      </c>
      <c r="S1169" s="28">
        <v>30</v>
      </c>
      <c r="AC1169" s="31"/>
      <c r="AJ1169">
        <v>35554</v>
      </c>
      <c r="AK1169" s="33">
        <v>32.130000000000003</v>
      </c>
      <c r="AL1169" s="33">
        <v>26.1</v>
      </c>
      <c r="AM1169" s="28">
        <f t="shared" si="118"/>
        <v>6.0300000000000011</v>
      </c>
    </row>
    <row r="1170" spans="2:39" x14ac:dyDescent="0.25">
      <c r="B1170" s="6">
        <v>0.40347222222222201</v>
      </c>
      <c r="C1170" s="28">
        <v>3.31</v>
      </c>
      <c r="D1170" s="28">
        <v>0.82</v>
      </c>
      <c r="E1170" s="28">
        <f t="shared" si="117"/>
        <v>3412.0277777777742</v>
      </c>
      <c r="M1170" s="26">
        <v>0.41220528935185186</v>
      </c>
      <c r="N1170" s="17">
        <v>32.22</v>
      </c>
      <c r="O1170" s="17">
        <v>26.19</v>
      </c>
      <c r="Q1170" s="28">
        <v>9</v>
      </c>
      <c r="R1170" s="28">
        <v>41</v>
      </c>
      <c r="S1170" s="28">
        <v>0</v>
      </c>
      <c r="AC1170" s="32"/>
      <c r="AJ1170">
        <v>35584</v>
      </c>
      <c r="AK1170" s="34">
        <v>32.22</v>
      </c>
      <c r="AL1170" s="34">
        <v>26.1</v>
      </c>
      <c r="AM1170" s="28">
        <f t="shared" si="118"/>
        <v>6.1199999999999974</v>
      </c>
    </row>
    <row r="1171" spans="2:39" x14ac:dyDescent="0.25">
      <c r="B1171" s="6">
        <v>0.40381944444444401</v>
      </c>
      <c r="C1171" s="28">
        <v>3.31</v>
      </c>
      <c r="D1171" s="28">
        <v>0.82</v>
      </c>
      <c r="E1171" s="28">
        <f t="shared" si="117"/>
        <v>3418.8611111111077</v>
      </c>
      <c r="M1171" s="27">
        <v>0.41255292824074075</v>
      </c>
      <c r="N1171" s="18">
        <v>32.22</v>
      </c>
      <c r="O1171" s="18">
        <v>26.1</v>
      </c>
      <c r="Q1171" s="28">
        <v>9</v>
      </c>
      <c r="R1171" s="28">
        <v>41</v>
      </c>
      <c r="S1171" s="28">
        <v>30</v>
      </c>
      <c r="AC1171" s="31"/>
      <c r="AJ1171">
        <v>35615</v>
      </c>
      <c r="AK1171" s="33">
        <v>32.22</v>
      </c>
      <c r="AL1171" s="33">
        <v>26.19</v>
      </c>
      <c r="AM1171" s="28">
        <f t="shared" si="118"/>
        <v>6.0299999999999976</v>
      </c>
    </row>
    <row r="1172" spans="2:39" x14ac:dyDescent="0.25">
      <c r="B1172" s="6">
        <v>0.40416666666666701</v>
      </c>
      <c r="C1172" s="28">
        <v>3.3</v>
      </c>
      <c r="D1172" s="28">
        <v>0.82</v>
      </c>
      <c r="E1172" s="28">
        <f t="shared" si="117"/>
        <v>3425.6944444444412</v>
      </c>
      <c r="G1172" s="6"/>
      <c r="M1172" s="26">
        <v>0.41290071759259261</v>
      </c>
      <c r="N1172" s="17">
        <v>32.22</v>
      </c>
      <c r="O1172" s="17">
        <v>26.1</v>
      </c>
      <c r="Q1172" s="28">
        <v>9</v>
      </c>
      <c r="R1172" s="28">
        <v>42</v>
      </c>
      <c r="S1172" s="28">
        <v>0</v>
      </c>
      <c r="AC1172" s="32"/>
      <c r="AJ1172">
        <v>35645</v>
      </c>
      <c r="AK1172" s="34">
        <v>32.22</v>
      </c>
      <c r="AL1172" s="34">
        <v>26.1</v>
      </c>
      <c r="AM1172" s="28">
        <f t="shared" si="118"/>
        <v>6.1199999999999974</v>
      </c>
    </row>
    <row r="1173" spans="2:39" x14ac:dyDescent="0.25">
      <c r="B1173" s="6">
        <v>0.40451388888888901</v>
      </c>
      <c r="C1173" s="28">
        <v>3.3</v>
      </c>
      <c r="D1173" s="28">
        <v>0.82</v>
      </c>
      <c r="E1173" s="28">
        <f t="shared" si="117"/>
        <v>3432.5277777777746</v>
      </c>
      <c r="M1173" s="27">
        <v>0.41324866898148149</v>
      </c>
      <c r="N1173" s="18">
        <v>32.130000000000003</v>
      </c>
      <c r="O1173" s="18">
        <v>26.1</v>
      </c>
      <c r="Q1173" s="28">
        <v>9</v>
      </c>
      <c r="R1173" s="28">
        <v>42</v>
      </c>
      <c r="S1173" s="28">
        <v>30</v>
      </c>
      <c r="AC1173" s="31"/>
      <c r="AJ1173">
        <v>35675</v>
      </c>
      <c r="AK1173" s="33">
        <v>32.22</v>
      </c>
      <c r="AL1173" s="33">
        <v>26.1</v>
      </c>
      <c r="AM1173" s="28">
        <f t="shared" si="118"/>
        <v>6.1199999999999974</v>
      </c>
    </row>
    <row r="1174" spans="2:39" x14ac:dyDescent="0.25">
      <c r="B1174" s="6">
        <v>0.40486111111111101</v>
      </c>
      <c r="C1174" s="28">
        <v>3.3</v>
      </c>
      <c r="D1174" s="28">
        <v>0.82</v>
      </c>
      <c r="E1174" s="28">
        <f t="shared" si="117"/>
        <v>3439.3611111111081</v>
      </c>
      <c r="M1174" s="26">
        <v>0.41359644675925933</v>
      </c>
      <c r="N1174" s="17">
        <v>32.22</v>
      </c>
      <c r="O1174" s="17">
        <v>26.1</v>
      </c>
      <c r="Q1174" s="28">
        <v>9</v>
      </c>
      <c r="R1174" s="28">
        <v>43</v>
      </c>
      <c r="S1174" s="28">
        <v>0</v>
      </c>
      <c r="AC1174" s="32"/>
      <c r="AJ1174">
        <v>35705</v>
      </c>
      <c r="AK1174" s="34">
        <v>32.130000000000003</v>
      </c>
      <c r="AL1174" s="34">
        <v>26.1</v>
      </c>
      <c r="AM1174" s="28">
        <f t="shared" si="118"/>
        <v>6.0300000000000011</v>
      </c>
    </row>
    <row r="1175" spans="2:39" x14ac:dyDescent="0.25">
      <c r="B1175" s="6">
        <v>0.405208333333333</v>
      </c>
      <c r="C1175" s="28">
        <v>3.3</v>
      </c>
      <c r="D1175" s="28">
        <v>0.82</v>
      </c>
      <c r="E1175" s="28">
        <f t="shared" si="117"/>
        <v>3446.1944444444416</v>
      </c>
      <c r="M1175" s="27">
        <v>0.41394399305555563</v>
      </c>
      <c r="N1175" s="18">
        <v>32.22</v>
      </c>
      <c r="O1175" s="18">
        <v>26.02</v>
      </c>
      <c r="Q1175" s="28">
        <v>9</v>
      </c>
      <c r="R1175" s="28">
        <v>43</v>
      </c>
      <c r="S1175" s="28">
        <v>30</v>
      </c>
      <c r="AC1175" s="31"/>
      <c r="AJ1175">
        <v>35735</v>
      </c>
      <c r="AK1175" s="33">
        <v>32.22</v>
      </c>
      <c r="AL1175" s="33">
        <v>26.1</v>
      </c>
      <c r="AM1175" s="28">
        <f t="shared" si="118"/>
        <v>6.1199999999999974</v>
      </c>
    </row>
    <row r="1176" spans="2:39" x14ac:dyDescent="0.25">
      <c r="B1176" s="6">
        <v>0.405555555555556</v>
      </c>
      <c r="C1176" s="28">
        <v>3.3</v>
      </c>
      <c r="D1176" s="28">
        <v>0.82</v>
      </c>
      <c r="E1176" s="28">
        <f t="shared" si="117"/>
        <v>3453.0277777777751</v>
      </c>
      <c r="M1176" s="26">
        <v>0.41429184027777788</v>
      </c>
      <c r="N1176" s="17">
        <v>32.130000000000003</v>
      </c>
      <c r="O1176" s="17">
        <v>26.02</v>
      </c>
      <c r="Q1176" s="28">
        <v>9</v>
      </c>
      <c r="R1176" s="28">
        <v>44</v>
      </c>
      <c r="S1176" s="28">
        <v>0</v>
      </c>
      <c r="AC1176" s="32"/>
      <c r="AJ1176">
        <v>35765</v>
      </c>
      <c r="AK1176" s="34">
        <v>32.22</v>
      </c>
      <c r="AL1176" s="34">
        <v>26.02</v>
      </c>
      <c r="AM1176" s="28">
        <f t="shared" si="118"/>
        <v>6.1999999999999993</v>
      </c>
    </row>
    <row r="1177" spans="2:39" x14ac:dyDescent="0.25">
      <c r="B1177" s="6">
        <v>0.405902777777778</v>
      </c>
      <c r="C1177" s="28">
        <v>3.29</v>
      </c>
      <c r="D1177" s="28">
        <v>0.82</v>
      </c>
      <c r="E1177" s="28">
        <f t="shared" si="117"/>
        <v>3459.8611111111086</v>
      </c>
      <c r="M1177" s="27">
        <v>0.41464019675925934</v>
      </c>
      <c r="N1177" s="18">
        <v>32.130000000000003</v>
      </c>
      <c r="O1177" s="18">
        <v>26.02</v>
      </c>
      <c r="Q1177" s="28">
        <v>9</v>
      </c>
      <c r="R1177" s="28">
        <v>44</v>
      </c>
      <c r="S1177" s="28">
        <v>30</v>
      </c>
      <c r="AC1177" s="31"/>
      <c r="AJ1177">
        <v>35795</v>
      </c>
      <c r="AK1177" s="33">
        <v>32.130000000000003</v>
      </c>
      <c r="AL1177" s="33">
        <v>26.02</v>
      </c>
      <c r="AM1177" s="28">
        <f t="shared" si="118"/>
        <v>6.110000000000003</v>
      </c>
    </row>
    <row r="1178" spans="2:39" x14ac:dyDescent="0.25">
      <c r="B1178" s="6">
        <v>0.40625</v>
      </c>
      <c r="C1178" s="28">
        <v>3.29</v>
      </c>
      <c r="D1178" s="28">
        <v>0.82</v>
      </c>
      <c r="E1178" s="28">
        <f t="shared" si="117"/>
        <v>3466.6944444444421</v>
      </c>
      <c r="M1178" s="26">
        <v>0.41498802083333342</v>
      </c>
      <c r="N1178" s="17">
        <v>32.22</v>
      </c>
      <c r="O1178" s="17">
        <v>26.1</v>
      </c>
      <c r="Q1178" s="28">
        <v>9</v>
      </c>
      <c r="R1178" s="28">
        <v>45</v>
      </c>
      <c r="S1178" s="28">
        <v>0</v>
      </c>
      <c r="AC1178" s="32"/>
      <c r="AJ1178">
        <v>35825</v>
      </c>
      <c r="AK1178" s="34">
        <v>32.130000000000003</v>
      </c>
      <c r="AL1178" s="34">
        <v>26.02</v>
      </c>
      <c r="AM1178" s="28">
        <f t="shared" si="118"/>
        <v>6.110000000000003</v>
      </c>
    </row>
    <row r="1179" spans="2:39" x14ac:dyDescent="0.25">
      <c r="B1179" s="6">
        <v>0.406597222222222</v>
      </c>
      <c r="C1179" s="28">
        <v>3.29</v>
      </c>
      <c r="D1179" s="28">
        <v>0.82</v>
      </c>
      <c r="E1179" s="28">
        <f t="shared" si="117"/>
        <v>3473.5277777777756</v>
      </c>
      <c r="M1179" s="27">
        <v>0.41533538194444453</v>
      </c>
      <c r="N1179" s="18">
        <v>32.130000000000003</v>
      </c>
      <c r="O1179" s="18">
        <v>26.1</v>
      </c>
      <c r="Q1179" s="28">
        <v>9</v>
      </c>
      <c r="R1179" s="28">
        <v>45</v>
      </c>
      <c r="S1179" s="28">
        <v>30</v>
      </c>
      <c r="AC1179" s="31"/>
      <c r="AJ1179">
        <v>35855</v>
      </c>
      <c r="AK1179" s="33">
        <v>32.22</v>
      </c>
      <c r="AL1179" s="33">
        <v>26.1</v>
      </c>
      <c r="AM1179" s="28">
        <f t="shared" si="118"/>
        <v>6.1199999999999974</v>
      </c>
    </row>
    <row r="1180" spans="2:39" x14ac:dyDescent="0.25">
      <c r="B1180" s="6">
        <v>0.406944444444444</v>
      </c>
      <c r="C1180" s="28">
        <v>3.29</v>
      </c>
      <c r="D1180" s="28">
        <v>0.82</v>
      </c>
      <c r="E1180" s="28">
        <f t="shared" si="117"/>
        <v>3480.361111111109</v>
      </c>
      <c r="M1180" s="26">
        <v>0.41568324074074081</v>
      </c>
      <c r="N1180" s="17">
        <v>32.130000000000003</v>
      </c>
      <c r="O1180" s="17">
        <v>26.1</v>
      </c>
      <c r="Q1180" s="28">
        <v>9</v>
      </c>
      <c r="R1180" s="28">
        <v>46</v>
      </c>
      <c r="S1180" s="28">
        <v>0</v>
      </c>
      <c r="AC1180" s="32"/>
      <c r="AJ1180">
        <v>35885</v>
      </c>
      <c r="AK1180" s="34">
        <v>32.130000000000003</v>
      </c>
      <c r="AL1180" s="34">
        <v>26.1</v>
      </c>
      <c r="AM1180" s="28">
        <f t="shared" si="118"/>
        <v>6.0300000000000011</v>
      </c>
    </row>
    <row r="1181" spans="2:39" x14ac:dyDescent="0.25">
      <c r="B1181" s="6">
        <v>0.407291666666667</v>
      </c>
      <c r="C1181" s="28">
        <v>3.29</v>
      </c>
      <c r="D1181" s="28">
        <v>0.82</v>
      </c>
      <c r="E1181" s="28">
        <f t="shared" si="117"/>
        <v>3487.1944444444425</v>
      </c>
      <c r="M1181" s="27">
        <v>0.41603108796296306</v>
      </c>
      <c r="N1181" s="18">
        <v>32.22</v>
      </c>
      <c r="O1181" s="18">
        <v>26.02</v>
      </c>
      <c r="Q1181" s="28">
        <v>9</v>
      </c>
      <c r="R1181" s="28">
        <v>46</v>
      </c>
      <c r="S1181" s="28">
        <v>30</v>
      </c>
      <c r="AC1181" s="31"/>
      <c r="AJ1181">
        <v>35915</v>
      </c>
      <c r="AK1181" s="33">
        <v>32.130000000000003</v>
      </c>
      <c r="AL1181" s="33">
        <v>26.1</v>
      </c>
      <c r="AM1181" s="28">
        <f t="shared" si="118"/>
        <v>6.0300000000000011</v>
      </c>
    </row>
    <row r="1182" spans="2:39" x14ac:dyDescent="0.25">
      <c r="B1182" s="6">
        <v>0.40763888888888899</v>
      </c>
      <c r="C1182" s="28">
        <v>3.28</v>
      </c>
      <c r="D1182" s="28">
        <v>0.82</v>
      </c>
      <c r="E1182" s="28">
        <f t="shared" si="117"/>
        <v>3494.027777777776</v>
      </c>
      <c r="M1182" s="26">
        <v>0.41637910879629636</v>
      </c>
      <c r="N1182" s="17">
        <v>32.22</v>
      </c>
      <c r="O1182" s="17">
        <v>26.1</v>
      </c>
      <c r="Q1182" s="28">
        <v>9</v>
      </c>
      <c r="R1182" s="28">
        <v>47</v>
      </c>
      <c r="S1182" s="28">
        <v>0</v>
      </c>
      <c r="AC1182" s="32"/>
      <c r="AJ1182">
        <v>35945</v>
      </c>
      <c r="AK1182" s="34">
        <v>32.22</v>
      </c>
      <c r="AL1182" s="34">
        <v>26.02</v>
      </c>
      <c r="AM1182" s="28">
        <f t="shared" si="118"/>
        <v>6.1999999999999993</v>
      </c>
    </row>
    <row r="1183" spans="2:39" x14ac:dyDescent="0.25">
      <c r="B1183" s="6">
        <v>0.40798611111111099</v>
      </c>
      <c r="C1183" s="28">
        <v>3.28</v>
      </c>
      <c r="D1183" s="28">
        <v>0.81</v>
      </c>
      <c r="E1183" s="28">
        <f t="shared" si="117"/>
        <v>3500.777777777776</v>
      </c>
      <c r="M1183" s="27">
        <v>0.41672679398148149</v>
      </c>
      <c r="N1183" s="18">
        <v>32.22</v>
      </c>
      <c r="O1183" s="18">
        <v>26.19</v>
      </c>
      <c r="Q1183" s="28">
        <v>9</v>
      </c>
      <c r="R1183" s="28">
        <v>47</v>
      </c>
      <c r="S1183" s="28">
        <v>30</v>
      </c>
      <c r="AC1183" s="31"/>
      <c r="AJ1183">
        <v>35975</v>
      </c>
      <c r="AK1183" s="33">
        <v>32.22</v>
      </c>
      <c r="AL1183" s="33">
        <v>26.1</v>
      </c>
      <c r="AM1183" s="28">
        <f t="shared" si="118"/>
        <v>6.1199999999999974</v>
      </c>
    </row>
    <row r="1184" spans="2:39" x14ac:dyDescent="0.25">
      <c r="B1184" s="6">
        <v>0.40833333333333299</v>
      </c>
      <c r="C1184" s="28">
        <v>3.28</v>
      </c>
      <c r="D1184" s="28">
        <v>0.81</v>
      </c>
      <c r="E1184" s="28">
        <f t="shared" si="117"/>
        <v>3507.527777777776</v>
      </c>
      <c r="M1184" s="26">
        <v>0.41707462962962971</v>
      </c>
      <c r="N1184" s="17">
        <v>32.22</v>
      </c>
      <c r="O1184" s="17">
        <v>26.1</v>
      </c>
      <c r="Q1184" s="28">
        <v>9</v>
      </c>
      <c r="R1184" s="28">
        <v>48</v>
      </c>
      <c r="S1184" s="28">
        <v>0</v>
      </c>
      <c r="AC1184" s="32"/>
      <c r="AJ1184">
        <v>36005</v>
      </c>
      <c r="AK1184" s="34">
        <v>32.22</v>
      </c>
      <c r="AL1184" s="34">
        <v>26.19</v>
      </c>
      <c r="AM1184" s="28">
        <f t="shared" si="118"/>
        <v>6.0299999999999976</v>
      </c>
    </row>
    <row r="1185" spans="2:39" x14ac:dyDescent="0.25">
      <c r="B1185" s="6">
        <v>0.40868055555555599</v>
      </c>
      <c r="C1185" s="28">
        <v>3.28</v>
      </c>
      <c r="D1185" s="28">
        <v>0.81</v>
      </c>
      <c r="E1185" s="28">
        <f t="shared" si="117"/>
        <v>3514.277777777776</v>
      </c>
      <c r="M1185" s="27">
        <v>0.4174227430555556</v>
      </c>
      <c r="N1185" s="18">
        <v>32.22</v>
      </c>
      <c r="O1185" s="18">
        <v>26.1</v>
      </c>
      <c r="Q1185" s="28">
        <v>9</v>
      </c>
      <c r="R1185" s="28">
        <v>48</v>
      </c>
      <c r="S1185" s="28">
        <v>30</v>
      </c>
      <c r="AC1185" s="31"/>
      <c r="AJ1185">
        <v>36035</v>
      </c>
      <c r="AK1185" s="33">
        <v>32.22</v>
      </c>
      <c r="AL1185" s="33">
        <v>26.1</v>
      </c>
      <c r="AM1185" s="28">
        <f t="shared" si="118"/>
        <v>6.1199999999999974</v>
      </c>
    </row>
    <row r="1186" spans="2:39" x14ac:dyDescent="0.25">
      <c r="B1186" s="6">
        <v>0.40902777777777799</v>
      </c>
      <c r="C1186" s="28">
        <v>3.27</v>
      </c>
      <c r="D1186" s="28">
        <v>0.81</v>
      </c>
      <c r="E1186" s="28">
        <f t="shared" si="117"/>
        <v>3521.027777777776</v>
      </c>
      <c r="M1186" s="26">
        <v>0.41777032407407411</v>
      </c>
      <c r="N1186" s="17">
        <v>32.22</v>
      </c>
      <c r="O1186" s="17">
        <v>26.1</v>
      </c>
      <c r="Q1186" s="28">
        <v>9</v>
      </c>
      <c r="R1186" s="28">
        <v>49</v>
      </c>
      <c r="S1186" s="28">
        <v>0</v>
      </c>
      <c r="AC1186" s="32"/>
      <c r="AJ1186">
        <v>36065</v>
      </c>
      <c r="AK1186" s="34">
        <v>32.22</v>
      </c>
      <c r="AL1186" s="34">
        <v>26.1</v>
      </c>
      <c r="AM1186" s="28">
        <f t="shared" si="118"/>
        <v>6.1199999999999974</v>
      </c>
    </row>
    <row r="1187" spans="2:39" x14ac:dyDescent="0.25">
      <c r="B1187" s="6">
        <v>0.40937499999999999</v>
      </c>
      <c r="C1187" s="28">
        <v>3.27</v>
      </c>
      <c r="D1187" s="28">
        <v>0.81</v>
      </c>
      <c r="E1187" s="28">
        <f t="shared" si="117"/>
        <v>3527.777777777776</v>
      </c>
      <c r="M1187" s="27">
        <v>0.41811849537037038</v>
      </c>
      <c r="N1187" s="18">
        <v>32.03</v>
      </c>
      <c r="O1187" s="18">
        <v>26.1</v>
      </c>
      <c r="Q1187" s="28">
        <v>9</v>
      </c>
      <c r="R1187" s="28">
        <v>49</v>
      </c>
      <c r="S1187" s="28">
        <v>30</v>
      </c>
      <c r="AC1187" s="31"/>
      <c r="AJ1187">
        <v>36095</v>
      </c>
      <c r="AK1187" s="33">
        <v>32.22</v>
      </c>
      <c r="AL1187" s="33">
        <v>26.1</v>
      </c>
      <c r="AM1187" s="28">
        <f t="shared" si="118"/>
        <v>6.1199999999999974</v>
      </c>
    </row>
    <row r="1188" spans="2:39" x14ac:dyDescent="0.25">
      <c r="B1188" s="6">
        <v>0.40972222222222199</v>
      </c>
      <c r="C1188" s="28">
        <v>3.27</v>
      </c>
      <c r="D1188" s="28">
        <v>0.81</v>
      </c>
      <c r="E1188" s="28">
        <f t="shared" si="117"/>
        <v>3534.527777777776</v>
      </c>
      <c r="M1188" s="26">
        <v>0.41846656250000003</v>
      </c>
      <c r="N1188" s="17">
        <v>32.32</v>
      </c>
      <c r="O1188" s="17">
        <v>26.1</v>
      </c>
      <c r="Q1188" s="28">
        <v>9</v>
      </c>
      <c r="R1188" s="28">
        <v>50</v>
      </c>
      <c r="S1188" s="28">
        <v>0</v>
      </c>
      <c r="AC1188" s="32"/>
      <c r="AJ1188">
        <v>36125</v>
      </c>
      <c r="AK1188" s="34">
        <v>32.03</v>
      </c>
      <c r="AL1188" s="34">
        <v>26.1</v>
      </c>
      <c r="AM1188" s="28">
        <f t="shared" si="118"/>
        <v>5.93</v>
      </c>
    </row>
    <row r="1189" spans="2:39" x14ac:dyDescent="0.25">
      <c r="B1189" s="6">
        <v>0.41006944444444399</v>
      </c>
      <c r="C1189" s="28">
        <v>3.27</v>
      </c>
      <c r="D1189" s="28">
        <v>0.81</v>
      </c>
      <c r="E1189" s="28">
        <f t="shared" si="117"/>
        <v>3541.277777777776</v>
      </c>
      <c r="M1189" s="27">
        <v>0.41881388888888893</v>
      </c>
      <c r="N1189" s="18">
        <v>32.22</v>
      </c>
      <c r="O1189" s="18">
        <v>26.1</v>
      </c>
      <c r="Q1189" s="28">
        <v>9</v>
      </c>
      <c r="R1189" s="28">
        <v>50</v>
      </c>
      <c r="S1189" s="28">
        <v>30</v>
      </c>
      <c r="AC1189" s="31"/>
      <c r="AJ1189">
        <v>36156</v>
      </c>
      <c r="AK1189" s="33">
        <v>32.32</v>
      </c>
      <c r="AL1189" s="33">
        <v>26.1</v>
      </c>
      <c r="AM1189" s="28">
        <f t="shared" si="118"/>
        <v>6.2199999999999989</v>
      </c>
    </row>
    <row r="1190" spans="2:39" x14ac:dyDescent="0.25">
      <c r="B1190" s="6">
        <v>0.41041666666666698</v>
      </c>
      <c r="C1190" s="28">
        <v>3.27</v>
      </c>
      <c r="D1190" s="28">
        <v>0.81</v>
      </c>
      <c r="E1190" s="28">
        <f t="shared" si="117"/>
        <v>3548.027777777776</v>
      </c>
      <c r="M1190" s="26">
        <v>0.41916172453703704</v>
      </c>
      <c r="N1190" s="17">
        <v>32.22</v>
      </c>
      <c r="O1190" s="17">
        <v>26.1</v>
      </c>
      <c r="Q1190" s="28">
        <v>9</v>
      </c>
      <c r="R1190" s="28">
        <v>51</v>
      </c>
      <c r="S1190" s="28">
        <v>0</v>
      </c>
      <c r="AC1190" s="32"/>
      <c r="AJ1190">
        <v>36186</v>
      </c>
      <c r="AK1190" s="34">
        <v>32.22</v>
      </c>
      <c r="AL1190" s="34">
        <v>26.1</v>
      </c>
      <c r="AM1190" s="28">
        <f t="shared" si="118"/>
        <v>6.1199999999999974</v>
      </c>
    </row>
    <row r="1191" spans="2:39" x14ac:dyDescent="0.25">
      <c r="B1191" s="6">
        <v>0.41076388888888898</v>
      </c>
      <c r="C1191" s="28">
        <v>3.26</v>
      </c>
      <c r="D1191" s="28">
        <v>0.81</v>
      </c>
      <c r="E1191" s="28">
        <f t="shared" si="117"/>
        <v>3554.777777777776</v>
      </c>
      <c r="M1191" s="27">
        <v>0.41950988425925928</v>
      </c>
      <c r="N1191" s="18">
        <v>32.22</v>
      </c>
      <c r="O1191" s="18">
        <v>26.1</v>
      </c>
      <c r="Q1191" s="28">
        <v>9</v>
      </c>
      <c r="R1191" s="28">
        <v>51</v>
      </c>
      <c r="S1191" s="28">
        <v>30</v>
      </c>
      <c r="AC1191" s="31"/>
      <c r="AJ1191">
        <v>36216</v>
      </c>
      <c r="AK1191" s="33">
        <v>32.22</v>
      </c>
      <c r="AL1191" s="33">
        <v>26.1</v>
      </c>
      <c r="AM1191" s="28">
        <f t="shared" si="118"/>
        <v>6.1199999999999974</v>
      </c>
    </row>
    <row r="1192" spans="2:39" x14ac:dyDescent="0.25">
      <c r="B1192" s="6">
        <v>0.41111111111111098</v>
      </c>
      <c r="C1192" s="28">
        <v>3.26</v>
      </c>
      <c r="D1192" s="28">
        <v>0.81</v>
      </c>
      <c r="E1192" s="28">
        <f t="shared" si="117"/>
        <v>3561.527777777776</v>
      </c>
      <c r="M1192" s="26">
        <v>0.41985796296296296</v>
      </c>
      <c r="N1192" s="17">
        <v>32.22</v>
      </c>
      <c r="O1192" s="17">
        <v>26.1</v>
      </c>
      <c r="Q1192" s="28">
        <v>9</v>
      </c>
      <c r="R1192" s="28">
        <v>52</v>
      </c>
      <c r="S1192" s="28">
        <v>0</v>
      </c>
      <c r="AC1192" s="32"/>
      <c r="AJ1192">
        <v>36246</v>
      </c>
      <c r="AK1192" s="34">
        <v>32.22</v>
      </c>
      <c r="AL1192" s="34">
        <v>26.1</v>
      </c>
      <c r="AM1192" s="28">
        <f t="shared" si="118"/>
        <v>6.1199999999999974</v>
      </c>
    </row>
    <row r="1193" spans="2:39" x14ac:dyDescent="0.25">
      <c r="B1193" s="6">
        <v>0.41145833333333298</v>
      </c>
      <c r="C1193" s="28">
        <v>3.26</v>
      </c>
      <c r="D1193" s="28">
        <v>0.81</v>
      </c>
      <c r="E1193" s="28">
        <f t="shared" si="117"/>
        <v>3568.277777777776</v>
      </c>
      <c r="M1193" s="27">
        <v>0.42020572916666676</v>
      </c>
      <c r="N1193" s="18">
        <v>32.130000000000003</v>
      </c>
      <c r="O1193" s="18">
        <v>26.1</v>
      </c>
      <c r="Q1193" s="28">
        <v>9</v>
      </c>
      <c r="R1193" s="28">
        <v>52</v>
      </c>
      <c r="S1193" s="28">
        <v>30</v>
      </c>
      <c r="AC1193" s="31"/>
      <c r="AJ1193">
        <v>36276</v>
      </c>
      <c r="AK1193" s="33">
        <v>32.22</v>
      </c>
      <c r="AL1193" s="33">
        <v>26.1</v>
      </c>
      <c r="AM1193" s="28">
        <f t="shared" si="118"/>
        <v>6.1199999999999974</v>
      </c>
    </row>
    <row r="1194" spans="2:39" x14ac:dyDescent="0.25">
      <c r="B1194" s="6">
        <v>0.41180555555555598</v>
      </c>
      <c r="C1194" s="28">
        <v>3.26</v>
      </c>
      <c r="D1194" s="28">
        <v>0.81</v>
      </c>
      <c r="E1194" s="28">
        <f t="shared" si="117"/>
        <v>3575.027777777776</v>
      </c>
      <c r="M1194" s="26">
        <v>0.42055333333333333</v>
      </c>
      <c r="N1194" s="17">
        <v>32.130000000000003</v>
      </c>
      <c r="O1194" s="17">
        <v>26.1</v>
      </c>
      <c r="Q1194" s="28">
        <v>9</v>
      </c>
      <c r="R1194" s="28">
        <v>53</v>
      </c>
      <c r="S1194" s="28">
        <v>0</v>
      </c>
      <c r="AC1194" s="32"/>
      <c r="AJ1194">
        <v>36306</v>
      </c>
      <c r="AK1194" s="34">
        <v>32.130000000000003</v>
      </c>
      <c r="AL1194" s="34">
        <v>26.1</v>
      </c>
      <c r="AM1194" s="28">
        <f t="shared" si="118"/>
        <v>6.0300000000000011</v>
      </c>
    </row>
    <row r="1195" spans="2:39" x14ac:dyDescent="0.25">
      <c r="B1195" s="6">
        <v>0.41215277777777798</v>
      </c>
      <c r="C1195" s="28">
        <v>3.25</v>
      </c>
      <c r="D1195" s="28">
        <v>0.81</v>
      </c>
      <c r="E1195" s="28">
        <f t="shared" si="117"/>
        <v>3581.777777777776</v>
      </c>
      <c r="M1195" s="27">
        <v>0.42090118055555559</v>
      </c>
      <c r="N1195" s="18">
        <v>32.130000000000003</v>
      </c>
      <c r="O1195" s="18">
        <v>26.1</v>
      </c>
      <c r="Q1195" s="28">
        <v>9</v>
      </c>
      <c r="R1195" s="28">
        <v>53</v>
      </c>
      <c r="S1195" s="28">
        <v>30</v>
      </c>
      <c r="AC1195" s="31"/>
      <c r="AJ1195">
        <v>36336</v>
      </c>
      <c r="AK1195" s="33">
        <v>32.130000000000003</v>
      </c>
      <c r="AL1195" s="33">
        <v>26.1</v>
      </c>
      <c r="AM1195" s="28">
        <f t="shared" si="118"/>
        <v>6.0300000000000011</v>
      </c>
    </row>
    <row r="1196" spans="2:39" x14ac:dyDescent="0.25">
      <c r="B1196" s="6">
        <v>0.41249999999999998</v>
      </c>
      <c r="C1196" s="28">
        <v>3.25</v>
      </c>
      <c r="D1196" s="28">
        <v>0.81</v>
      </c>
      <c r="E1196" s="28">
        <f t="shared" si="117"/>
        <v>3588.527777777776</v>
      </c>
      <c r="M1196" s="26">
        <v>0.42124935185185186</v>
      </c>
      <c r="N1196" s="17">
        <v>32.130000000000003</v>
      </c>
      <c r="O1196" s="17">
        <v>26.1</v>
      </c>
      <c r="Q1196" s="28">
        <v>9</v>
      </c>
      <c r="R1196" s="28">
        <v>54</v>
      </c>
      <c r="S1196" s="28">
        <v>0</v>
      </c>
      <c r="AC1196" s="32"/>
      <c r="AJ1196">
        <v>36366</v>
      </c>
      <c r="AK1196" s="34">
        <v>32.130000000000003</v>
      </c>
      <c r="AL1196" s="34">
        <v>26.1</v>
      </c>
      <c r="AM1196" s="28">
        <f t="shared" si="118"/>
        <v>6.0300000000000011</v>
      </c>
    </row>
    <row r="1197" spans="2:39" x14ac:dyDescent="0.25">
      <c r="B1197" s="6">
        <v>0.41284722222222198</v>
      </c>
      <c r="C1197" s="28">
        <v>3.25</v>
      </c>
      <c r="D1197" s="28">
        <v>0.81</v>
      </c>
      <c r="E1197" s="28">
        <f t="shared" si="117"/>
        <v>3595.277777777776</v>
      </c>
      <c r="M1197" s="27">
        <v>0.42159704861111114</v>
      </c>
      <c r="N1197" s="18">
        <v>32.130000000000003</v>
      </c>
      <c r="O1197" s="18">
        <v>26.1</v>
      </c>
      <c r="Q1197" s="28">
        <v>9</v>
      </c>
      <c r="R1197" s="28">
        <v>54</v>
      </c>
      <c r="S1197" s="28">
        <v>30</v>
      </c>
      <c r="AC1197" s="31"/>
      <c r="AJ1197">
        <v>36396</v>
      </c>
      <c r="AK1197" s="33">
        <v>32.130000000000003</v>
      </c>
      <c r="AL1197" s="33">
        <v>26.1</v>
      </c>
      <c r="AM1197" s="28">
        <f t="shared" si="118"/>
        <v>6.0300000000000011</v>
      </c>
    </row>
    <row r="1198" spans="2:39" x14ac:dyDescent="0.25">
      <c r="B1198" s="6">
        <v>0.41319444444444398</v>
      </c>
      <c r="C1198" s="28">
        <v>3.25</v>
      </c>
      <c r="D1198" s="28">
        <v>0.81</v>
      </c>
      <c r="E1198" s="28">
        <f t="shared" si="117"/>
        <v>3602.027777777776</v>
      </c>
      <c r="M1198" s="26">
        <v>0.4219450578703704</v>
      </c>
      <c r="N1198" s="17">
        <v>32.22</v>
      </c>
      <c r="O1198" s="17">
        <v>26.1</v>
      </c>
      <c r="Q1198" s="28">
        <v>9</v>
      </c>
      <c r="R1198" s="28">
        <v>55</v>
      </c>
      <c r="S1198" s="28">
        <v>0</v>
      </c>
      <c r="AC1198" s="32"/>
      <c r="AJ1198">
        <v>36426</v>
      </c>
      <c r="AK1198" s="34">
        <v>32.130000000000003</v>
      </c>
      <c r="AL1198" s="34">
        <v>26.1</v>
      </c>
      <c r="AM1198" s="28">
        <f t="shared" si="118"/>
        <v>6.0300000000000011</v>
      </c>
    </row>
    <row r="1199" spans="2:39" x14ac:dyDescent="0.25">
      <c r="B1199" s="6">
        <v>0.41354166666666697</v>
      </c>
      <c r="C1199" s="28">
        <v>3.25</v>
      </c>
      <c r="D1199" s="28">
        <v>0.81</v>
      </c>
      <c r="E1199" s="28">
        <f t="shared" si="117"/>
        <v>3608.777777777776</v>
      </c>
      <c r="M1199" s="27">
        <v>0.42229266203703708</v>
      </c>
      <c r="N1199" s="18">
        <v>32.22</v>
      </c>
      <c r="O1199" s="18">
        <v>26.1</v>
      </c>
      <c r="Q1199" s="28">
        <v>9</v>
      </c>
      <c r="R1199" s="28">
        <v>55</v>
      </c>
      <c r="S1199" s="28">
        <v>30</v>
      </c>
      <c r="AC1199" s="31"/>
      <c r="AJ1199">
        <v>36456</v>
      </c>
      <c r="AK1199" s="33">
        <v>32.22</v>
      </c>
      <c r="AL1199" s="33">
        <v>26.1</v>
      </c>
      <c r="AM1199" s="28">
        <f t="shared" si="118"/>
        <v>6.1199999999999974</v>
      </c>
    </row>
    <row r="1200" spans="2:39" x14ac:dyDescent="0.25">
      <c r="B1200" s="6">
        <v>0.41388888888888897</v>
      </c>
      <c r="C1200" s="28">
        <v>3.25</v>
      </c>
      <c r="D1200" s="28">
        <v>0.81</v>
      </c>
      <c r="E1200" s="28">
        <f t="shared" si="117"/>
        <v>3615.527777777776</v>
      </c>
      <c r="M1200" s="26">
        <v>0.42264056712962972</v>
      </c>
      <c r="N1200" s="17">
        <v>32.22</v>
      </c>
      <c r="O1200" s="17">
        <v>26.1</v>
      </c>
      <c r="Q1200" s="28">
        <v>9</v>
      </c>
      <c r="R1200" s="28">
        <v>56</v>
      </c>
      <c r="S1200" s="28">
        <v>0</v>
      </c>
      <c r="AC1200" s="32"/>
      <c r="AJ1200">
        <v>36486</v>
      </c>
      <c r="AK1200" s="34">
        <v>32.22</v>
      </c>
      <c r="AL1200" s="34">
        <v>26.1</v>
      </c>
      <c r="AM1200" s="28">
        <f t="shared" si="118"/>
        <v>6.1199999999999974</v>
      </c>
    </row>
    <row r="1201" spans="2:39" x14ac:dyDescent="0.25">
      <c r="B1201" s="6">
        <v>0.41423611111111103</v>
      </c>
      <c r="C1201" s="28">
        <v>3.25</v>
      </c>
      <c r="D1201" s="28">
        <v>0.81</v>
      </c>
      <c r="E1201" s="28">
        <f t="shared" si="117"/>
        <v>3622.277777777776</v>
      </c>
      <c r="M1201" s="27">
        <v>0.42298807870370381</v>
      </c>
      <c r="N1201" s="18">
        <v>32.22</v>
      </c>
      <c r="O1201" s="18">
        <v>26.02</v>
      </c>
      <c r="Q1201" s="28">
        <v>9</v>
      </c>
      <c r="R1201" s="28">
        <v>56</v>
      </c>
      <c r="S1201" s="28">
        <v>30</v>
      </c>
      <c r="AC1201" s="31"/>
      <c r="AJ1201">
        <v>36516</v>
      </c>
      <c r="AK1201" s="33">
        <v>32.22</v>
      </c>
      <c r="AL1201" s="33">
        <v>26.1</v>
      </c>
      <c r="AM1201" s="28">
        <f t="shared" si="118"/>
        <v>6.1199999999999974</v>
      </c>
    </row>
    <row r="1202" spans="2:39" x14ac:dyDescent="0.25">
      <c r="B1202" s="6">
        <v>0.41458333333333303</v>
      </c>
      <c r="C1202" s="28">
        <v>3.25</v>
      </c>
      <c r="D1202" s="28">
        <v>0.8</v>
      </c>
      <c r="E1202" s="28">
        <f t="shared" si="117"/>
        <v>3628.9444444444425</v>
      </c>
      <c r="M1202" s="26">
        <v>0.42333623842592594</v>
      </c>
      <c r="N1202" s="17">
        <v>32.130000000000003</v>
      </c>
      <c r="O1202" s="17">
        <v>26.02</v>
      </c>
      <c r="Q1202" s="28">
        <v>9</v>
      </c>
      <c r="R1202" s="28">
        <v>57</v>
      </c>
      <c r="S1202" s="28">
        <v>0</v>
      </c>
      <c r="AC1202" s="32"/>
      <c r="AJ1202">
        <v>36546</v>
      </c>
      <c r="AK1202" s="34">
        <v>32.22</v>
      </c>
      <c r="AL1202" s="34">
        <v>26.02</v>
      </c>
      <c r="AM1202" s="28">
        <f t="shared" si="118"/>
        <v>6.1999999999999993</v>
      </c>
    </row>
    <row r="1203" spans="2:39" x14ac:dyDescent="0.25">
      <c r="B1203" s="6">
        <v>0.41493055555555602</v>
      </c>
      <c r="C1203" s="28">
        <v>3.24</v>
      </c>
      <c r="D1203" s="28">
        <v>0.8</v>
      </c>
      <c r="E1203" s="28">
        <f t="shared" si="117"/>
        <v>3635.611111111109</v>
      </c>
      <c r="M1203" s="27">
        <v>0.4236837731481482</v>
      </c>
      <c r="N1203" s="18">
        <v>32.130000000000003</v>
      </c>
      <c r="O1203" s="18">
        <v>26.02</v>
      </c>
      <c r="Q1203" s="28">
        <v>9</v>
      </c>
      <c r="R1203" s="28">
        <v>57</v>
      </c>
      <c r="S1203" s="28">
        <v>30</v>
      </c>
      <c r="AC1203" s="31"/>
      <c r="AJ1203">
        <v>36576</v>
      </c>
      <c r="AK1203" s="33">
        <v>32.130000000000003</v>
      </c>
      <c r="AL1203" s="33">
        <v>26.02</v>
      </c>
      <c r="AM1203" s="28">
        <f t="shared" si="118"/>
        <v>6.110000000000003</v>
      </c>
    </row>
    <row r="1204" spans="2:39" x14ac:dyDescent="0.25">
      <c r="B1204" s="6">
        <v>0.41527777777777802</v>
      </c>
      <c r="C1204" s="28">
        <v>3.24</v>
      </c>
      <c r="D1204" s="28">
        <v>0.8</v>
      </c>
      <c r="E1204" s="28">
        <f t="shared" si="117"/>
        <v>3642.2777777777756</v>
      </c>
      <c r="M1204" s="26">
        <v>0.42403187500000006</v>
      </c>
      <c r="N1204" s="17">
        <v>32.130000000000003</v>
      </c>
      <c r="O1204" s="17">
        <v>26.1</v>
      </c>
      <c r="Q1204" s="28">
        <v>9</v>
      </c>
      <c r="R1204" s="28">
        <v>58</v>
      </c>
      <c r="S1204" s="28">
        <v>0</v>
      </c>
      <c r="AC1204" s="32"/>
      <c r="AJ1204">
        <v>36606</v>
      </c>
      <c r="AK1204" s="34">
        <v>32.130000000000003</v>
      </c>
      <c r="AL1204" s="34">
        <v>26.02</v>
      </c>
      <c r="AM1204" s="28">
        <f t="shared" si="118"/>
        <v>6.110000000000003</v>
      </c>
    </row>
    <row r="1205" spans="2:39" x14ac:dyDescent="0.25">
      <c r="B1205" s="6">
        <v>0.41562500000000002</v>
      </c>
      <c r="C1205" s="28">
        <v>3.24</v>
      </c>
      <c r="D1205" s="28">
        <v>0.8</v>
      </c>
      <c r="E1205" s="28">
        <f t="shared" si="117"/>
        <v>3648.9444444444421</v>
      </c>
      <c r="M1205" s="27">
        <v>0.42437973379629634</v>
      </c>
      <c r="N1205" s="18">
        <v>32.22</v>
      </c>
      <c r="O1205" s="18">
        <v>26.1</v>
      </c>
      <c r="Q1205" s="28">
        <v>9</v>
      </c>
      <c r="R1205" s="28">
        <v>58</v>
      </c>
      <c r="S1205" s="28">
        <v>30</v>
      </c>
      <c r="AC1205" s="31"/>
      <c r="AJ1205">
        <v>36636</v>
      </c>
      <c r="AK1205" s="33">
        <v>32.130000000000003</v>
      </c>
      <c r="AL1205" s="33">
        <v>26.1</v>
      </c>
      <c r="AM1205" s="28">
        <f t="shared" si="118"/>
        <v>6.0300000000000011</v>
      </c>
    </row>
    <row r="1206" spans="2:39" x14ac:dyDescent="0.25">
      <c r="B1206" s="6">
        <v>0.41597222222222202</v>
      </c>
      <c r="C1206" s="28">
        <v>3.23</v>
      </c>
      <c r="D1206" s="28">
        <v>0.8</v>
      </c>
      <c r="E1206" s="28">
        <f t="shared" si="117"/>
        <v>3655.6111111111086</v>
      </c>
      <c r="M1206" s="26">
        <v>0.42472732638888899</v>
      </c>
      <c r="N1206" s="17">
        <v>32.130000000000003</v>
      </c>
      <c r="O1206" s="17">
        <v>26.1</v>
      </c>
      <c r="Q1206" s="28">
        <v>9</v>
      </c>
      <c r="R1206" s="28">
        <v>59</v>
      </c>
      <c r="S1206" s="28">
        <v>0</v>
      </c>
      <c r="AC1206" s="32"/>
      <c r="AJ1206">
        <v>36666</v>
      </c>
      <c r="AK1206" s="34">
        <v>32.22</v>
      </c>
      <c r="AL1206" s="34">
        <v>26.1</v>
      </c>
      <c r="AM1206" s="28">
        <f t="shared" si="118"/>
        <v>6.1199999999999974</v>
      </c>
    </row>
    <row r="1207" spans="2:39" x14ac:dyDescent="0.25">
      <c r="B1207" s="6">
        <v>0.41631944444444402</v>
      </c>
      <c r="C1207" s="28">
        <v>3.23</v>
      </c>
      <c r="D1207" s="28">
        <v>0.8</v>
      </c>
      <c r="E1207" s="28">
        <f t="shared" si="117"/>
        <v>3662.2777777777751</v>
      </c>
      <c r="M1207" s="27">
        <v>0.42507517361111113</v>
      </c>
      <c r="N1207" s="18">
        <v>32.03</v>
      </c>
      <c r="O1207" s="18">
        <v>26.02</v>
      </c>
      <c r="Q1207" s="28">
        <v>9</v>
      </c>
      <c r="R1207" s="28">
        <v>59</v>
      </c>
      <c r="S1207" s="28">
        <v>30</v>
      </c>
      <c r="AC1207" s="31"/>
      <c r="AJ1207">
        <v>36696</v>
      </c>
      <c r="AK1207" s="33">
        <v>32.130000000000003</v>
      </c>
      <c r="AL1207" s="33">
        <v>26.1</v>
      </c>
      <c r="AM1207" s="28">
        <f t="shared" si="118"/>
        <v>6.0300000000000011</v>
      </c>
    </row>
    <row r="1208" spans="2:39" x14ac:dyDescent="0.25">
      <c r="B1208" s="6">
        <v>0.41666666666666702</v>
      </c>
      <c r="C1208" s="28">
        <v>3.23</v>
      </c>
      <c r="D1208" s="28">
        <v>0.8</v>
      </c>
      <c r="E1208" s="28">
        <f t="shared" si="117"/>
        <v>3668.9444444444416</v>
      </c>
      <c r="M1208" s="26">
        <v>0.42542326388888896</v>
      </c>
      <c r="N1208" s="17">
        <v>32.130000000000003</v>
      </c>
      <c r="O1208" s="17">
        <v>26.1</v>
      </c>
      <c r="Q1208" s="28">
        <v>10</v>
      </c>
      <c r="R1208" s="28">
        <v>0</v>
      </c>
      <c r="S1208" s="28">
        <v>0</v>
      </c>
      <c r="AC1208" s="32"/>
      <c r="AJ1208">
        <v>36726</v>
      </c>
      <c r="AK1208" s="34">
        <v>32.03</v>
      </c>
      <c r="AL1208" s="34">
        <v>26.02</v>
      </c>
      <c r="AM1208" s="28">
        <f t="shared" si="118"/>
        <v>6.0100000000000016</v>
      </c>
    </row>
    <row r="1209" spans="2:39" x14ac:dyDescent="0.25">
      <c r="B1209" s="6">
        <v>0.41701388888888902</v>
      </c>
      <c r="C1209" s="28">
        <v>3.23</v>
      </c>
      <c r="D1209" s="28">
        <v>0.8</v>
      </c>
      <c r="E1209" s="28">
        <f t="shared" si="117"/>
        <v>3675.6111111111081</v>
      </c>
      <c r="M1209" s="27">
        <v>0.42577111111111121</v>
      </c>
      <c r="N1209" s="18">
        <v>32.22</v>
      </c>
      <c r="O1209" s="18">
        <v>26.1</v>
      </c>
      <c r="Q1209" s="28">
        <v>10</v>
      </c>
      <c r="R1209" s="28">
        <v>0</v>
      </c>
      <c r="S1209" s="28">
        <v>30</v>
      </c>
      <c r="AC1209" s="31"/>
      <c r="AJ1209">
        <v>36757</v>
      </c>
      <c r="AK1209" s="33">
        <v>32.130000000000003</v>
      </c>
      <c r="AL1209" s="33">
        <v>26.1</v>
      </c>
      <c r="AM1209" s="28">
        <f t="shared" si="118"/>
        <v>6.0300000000000011</v>
      </c>
    </row>
    <row r="1210" spans="2:39" x14ac:dyDescent="0.25">
      <c r="B1210" s="6">
        <v>0.41736111111111102</v>
      </c>
      <c r="C1210" s="28">
        <v>3.22</v>
      </c>
      <c r="D1210" s="28">
        <v>0.8</v>
      </c>
      <c r="E1210" s="28">
        <f t="shared" si="117"/>
        <v>3682.2777777777746</v>
      </c>
      <c r="M1210" s="26">
        <v>0.4261192245370371</v>
      </c>
      <c r="N1210" s="17">
        <v>32.03</v>
      </c>
      <c r="O1210" s="17">
        <v>26.1</v>
      </c>
      <c r="Q1210" s="28">
        <v>10</v>
      </c>
      <c r="R1210" s="28">
        <v>1</v>
      </c>
      <c r="S1210" s="28">
        <v>0</v>
      </c>
      <c r="AC1210" s="32"/>
      <c r="AJ1210">
        <v>36787</v>
      </c>
      <c r="AK1210" s="34">
        <v>32.22</v>
      </c>
      <c r="AL1210" s="34">
        <v>26.1</v>
      </c>
      <c r="AM1210" s="28">
        <f t="shared" si="118"/>
        <v>6.1199999999999974</v>
      </c>
    </row>
    <row r="1211" spans="2:39" x14ac:dyDescent="0.25">
      <c r="B1211" s="6">
        <v>0.41770833333333302</v>
      </c>
      <c r="C1211" s="28">
        <v>3.22</v>
      </c>
      <c r="D1211" s="28">
        <v>0.8</v>
      </c>
      <c r="E1211" s="28">
        <f t="shared" si="117"/>
        <v>3688.9444444444412</v>
      </c>
      <c r="M1211" s="27">
        <v>0.42646709490740742</v>
      </c>
      <c r="N1211" s="18">
        <v>32.130000000000003</v>
      </c>
      <c r="O1211" s="18">
        <v>26.02</v>
      </c>
      <c r="Q1211" s="28">
        <v>10</v>
      </c>
      <c r="R1211" s="28">
        <v>1</v>
      </c>
      <c r="S1211" s="28">
        <v>30</v>
      </c>
      <c r="AC1211" s="31"/>
      <c r="AJ1211">
        <v>36817</v>
      </c>
      <c r="AK1211" s="33">
        <v>32.03</v>
      </c>
      <c r="AL1211" s="33">
        <v>26.1</v>
      </c>
      <c r="AM1211" s="28">
        <f t="shared" si="118"/>
        <v>5.93</v>
      </c>
    </row>
    <row r="1212" spans="2:39" x14ac:dyDescent="0.25">
      <c r="B1212" s="6">
        <v>0.41805555555555601</v>
      </c>
      <c r="C1212" s="28">
        <v>3.22</v>
      </c>
      <c r="D1212" s="28">
        <v>0.8</v>
      </c>
      <c r="E1212" s="28">
        <f t="shared" si="117"/>
        <v>3695.6111111111077</v>
      </c>
      <c r="M1212" s="26">
        <v>0.42681440972222229</v>
      </c>
      <c r="N1212" s="17">
        <v>32.130000000000003</v>
      </c>
      <c r="O1212" s="17">
        <v>26.02</v>
      </c>
      <c r="Q1212" s="28">
        <v>10</v>
      </c>
      <c r="R1212" s="28">
        <v>2</v>
      </c>
      <c r="S1212" s="28">
        <v>0</v>
      </c>
      <c r="AC1212" s="32"/>
      <c r="AJ1212">
        <v>36847</v>
      </c>
      <c r="AK1212" s="34">
        <v>32.130000000000003</v>
      </c>
      <c r="AL1212" s="34">
        <v>26.02</v>
      </c>
      <c r="AM1212" s="28">
        <f t="shared" si="118"/>
        <v>6.110000000000003</v>
      </c>
    </row>
    <row r="1213" spans="2:39" x14ac:dyDescent="0.25">
      <c r="B1213" s="6">
        <v>0.41840277777777801</v>
      </c>
      <c r="C1213" s="28">
        <v>3.22</v>
      </c>
      <c r="D1213" s="28">
        <v>0.8</v>
      </c>
      <c r="E1213" s="28">
        <f t="shared" si="117"/>
        <v>3702.2777777777742</v>
      </c>
      <c r="M1213" s="27">
        <v>0.4271625</v>
      </c>
      <c r="N1213" s="18">
        <v>32.130000000000003</v>
      </c>
      <c r="O1213" s="18">
        <v>26.1</v>
      </c>
      <c r="Q1213" s="28">
        <v>10</v>
      </c>
      <c r="R1213" s="28">
        <v>2</v>
      </c>
      <c r="S1213" s="28">
        <v>30</v>
      </c>
      <c r="AC1213" s="31"/>
      <c r="AJ1213">
        <v>36877</v>
      </c>
      <c r="AK1213" s="33">
        <v>32.130000000000003</v>
      </c>
      <c r="AL1213" s="33">
        <v>26.02</v>
      </c>
      <c r="AM1213" s="28">
        <f t="shared" si="118"/>
        <v>6.110000000000003</v>
      </c>
    </row>
    <row r="1214" spans="2:39" x14ac:dyDescent="0.25">
      <c r="B1214" s="6">
        <v>0.41875000000000001</v>
      </c>
      <c r="C1214" s="28">
        <v>3.22</v>
      </c>
      <c r="D1214" s="28">
        <v>0.8</v>
      </c>
      <c r="E1214" s="28">
        <f t="shared" si="117"/>
        <v>3708.9444444444407</v>
      </c>
      <c r="M1214" s="26">
        <v>0.42751011574074083</v>
      </c>
      <c r="N1214" s="17">
        <v>32.130000000000003</v>
      </c>
      <c r="O1214" s="17">
        <v>26.02</v>
      </c>
      <c r="Q1214" s="28">
        <v>10</v>
      </c>
      <c r="R1214" s="28">
        <v>3</v>
      </c>
      <c r="S1214" s="28">
        <v>0</v>
      </c>
      <c r="AC1214" s="32"/>
      <c r="AJ1214">
        <v>36907</v>
      </c>
      <c r="AK1214" s="34">
        <v>32.130000000000003</v>
      </c>
      <c r="AL1214" s="34">
        <v>26.1</v>
      </c>
      <c r="AM1214" s="28">
        <f t="shared" si="118"/>
        <v>6.0300000000000011</v>
      </c>
    </row>
    <row r="1215" spans="2:39" x14ac:dyDescent="0.25">
      <c r="B1215" s="6">
        <v>0.41909722222222201</v>
      </c>
      <c r="C1215" s="28">
        <v>3.22</v>
      </c>
      <c r="D1215" s="28">
        <v>0.8</v>
      </c>
      <c r="E1215" s="28">
        <f t="shared" si="117"/>
        <v>3715.6111111111072</v>
      </c>
      <c r="M1215" s="27">
        <v>0.42785846064814825</v>
      </c>
      <c r="N1215" s="18">
        <v>32.130000000000003</v>
      </c>
      <c r="O1215" s="18">
        <v>26.02</v>
      </c>
      <c r="Q1215" s="28">
        <v>10</v>
      </c>
      <c r="R1215" s="28">
        <v>3</v>
      </c>
      <c r="S1215" s="28">
        <v>30</v>
      </c>
      <c r="AC1215" s="31"/>
      <c r="AJ1215">
        <v>36937</v>
      </c>
      <c r="AK1215" s="33">
        <v>32.130000000000003</v>
      </c>
      <c r="AL1215" s="33">
        <v>26.02</v>
      </c>
      <c r="AM1215" s="28">
        <f t="shared" si="118"/>
        <v>6.110000000000003</v>
      </c>
    </row>
    <row r="1216" spans="2:39" x14ac:dyDescent="0.25">
      <c r="B1216" s="6">
        <v>0.41944444444444401</v>
      </c>
      <c r="C1216" s="28">
        <v>3.22</v>
      </c>
      <c r="D1216" s="28">
        <v>0.8</v>
      </c>
      <c r="E1216" s="28">
        <f t="shared" si="117"/>
        <v>3722.2777777777737</v>
      </c>
      <c r="M1216" s="26">
        <v>0.42820581018518522</v>
      </c>
      <c r="N1216" s="17">
        <v>32.22</v>
      </c>
      <c r="O1216" s="17">
        <v>26.1</v>
      </c>
      <c r="Q1216" s="28">
        <v>10</v>
      </c>
      <c r="R1216" s="28">
        <v>4</v>
      </c>
      <c r="S1216" s="28">
        <v>0</v>
      </c>
      <c r="AC1216" s="32"/>
      <c r="AJ1216">
        <v>36967</v>
      </c>
      <c r="AK1216" s="34">
        <v>32.130000000000003</v>
      </c>
      <c r="AL1216" s="34">
        <v>26.02</v>
      </c>
      <c r="AM1216" s="28">
        <f t="shared" si="118"/>
        <v>6.110000000000003</v>
      </c>
    </row>
    <row r="1217" spans="2:39" x14ac:dyDescent="0.25">
      <c r="B1217" s="6">
        <v>0.41979166666666701</v>
      </c>
      <c r="C1217" s="28">
        <v>3.21</v>
      </c>
      <c r="D1217" s="28">
        <v>0.8</v>
      </c>
      <c r="E1217" s="28">
        <f t="shared" si="117"/>
        <v>3728.9444444444403</v>
      </c>
      <c r="M1217" s="27">
        <v>0.42855366898148151</v>
      </c>
      <c r="N1217" s="18">
        <v>32.130000000000003</v>
      </c>
      <c r="O1217" s="18">
        <v>26.1</v>
      </c>
      <c r="Q1217" s="28">
        <v>10</v>
      </c>
      <c r="R1217" s="28">
        <v>4</v>
      </c>
      <c r="S1217" s="28">
        <v>30</v>
      </c>
      <c r="AC1217" s="31"/>
      <c r="AJ1217">
        <v>36997</v>
      </c>
      <c r="AK1217" s="33">
        <v>32.22</v>
      </c>
      <c r="AL1217" s="33">
        <v>26.1</v>
      </c>
      <c r="AM1217" s="28">
        <f t="shared" si="118"/>
        <v>6.1199999999999974</v>
      </c>
    </row>
    <row r="1218" spans="2:39" x14ac:dyDescent="0.25">
      <c r="B1218" s="6">
        <v>0.42013888888888901</v>
      </c>
      <c r="C1218" s="28">
        <v>3.21</v>
      </c>
      <c r="D1218" s="28">
        <v>0.8</v>
      </c>
      <c r="E1218" s="28">
        <f t="shared" si="117"/>
        <v>3735.6111111111068</v>
      </c>
      <c r="M1218" s="26">
        <v>0.42890171296296298</v>
      </c>
      <c r="N1218" s="17">
        <v>32.130000000000003</v>
      </c>
      <c r="O1218" s="17">
        <v>26.02</v>
      </c>
      <c r="Q1218" s="28">
        <v>10</v>
      </c>
      <c r="R1218" s="28">
        <v>5</v>
      </c>
      <c r="S1218" s="28">
        <v>0</v>
      </c>
      <c r="AC1218" s="32"/>
      <c r="AJ1218">
        <v>37027</v>
      </c>
      <c r="AK1218" s="34">
        <v>32.130000000000003</v>
      </c>
      <c r="AL1218" s="34">
        <v>26.1</v>
      </c>
      <c r="AM1218" s="28">
        <f t="shared" si="118"/>
        <v>6.0300000000000011</v>
      </c>
    </row>
    <row r="1219" spans="2:39" x14ac:dyDescent="0.25">
      <c r="B1219" s="6">
        <v>0.42048611111111101</v>
      </c>
      <c r="C1219" s="28">
        <v>3.21</v>
      </c>
      <c r="D1219" s="28">
        <v>0.8</v>
      </c>
      <c r="E1219" s="28">
        <f t="shared" si="117"/>
        <v>3742.2777777777733</v>
      </c>
      <c r="M1219" s="27">
        <v>0.42924935185185187</v>
      </c>
      <c r="N1219" s="18">
        <v>32.03</v>
      </c>
      <c r="O1219" s="18">
        <v>26.1</v>
      </c>
      <c r="Q1219" s="28">
        <v>10</v>
      </c>
      <c r="R1219" s="28">
        <v>5</v>
      </c>
      <c r="S1219" s="28">
        <v>30</v>
      </c>
      <c r="AC1219" s="31"/>
      <c r="AJ1219">
        <v>37057</v>
      </c>
      <c r="AK1219" s="33">
        <v>32.130000000000003</v>
      </c>
      <c r="AL1219" s="33">
        <v>26.02</v>
      </c>
      <c r="AM1219" s="28">
        <f t="shared" si="118"/>
        <v>6.110000000000003</v>
      </c>
    </row>
    <row r="1220" spans="2:39" x14ac:dyDescent="0.25">
      <c r="B1220" s="6">
        <v>0.420833333333333</v>
      </c>
      <c r="C1220" s="28">
        <v>3.21</v>
      </c>
      <c r="D1220" s="28">
        <v>0.8</v>
      </c>
      <c r="E1220" s="28">
        <f t="shared" si="117"/>
        <v>3748.9444444444398</v>
      </c>
      <c r="M1220" s="26">
        <v>0.42959739583333334</v>
      </c>
      <c r="N1220" s="17">
        <v>31.85</v>
      </c>
      <c r="O1220" s="17">
        <v>26.1</v>
      </c>
      <c r="Q1220" s="28">
        <v>10</v>
      </c>
      <c r="R1220" s="28">
        <v>6</v>
      </c>
      <c r="S1220" s="28">
        <v>0</v>
      </c>
      <c r="AC1220" s="32"/>
      <c r="AJ1220">
        <v>37087</v>
      </c>
      <c r="AK1220" s="34">
        <v>32.03</v>
      </c>
      <c r="AL1220" s="34">
        <v>26.1</v>
      </c>
      <c r="AM1220" s="28">
        <f t="shared" si="118"/>
        <v>5.93</v>
      </c>
    </row>
    <row r="1221" spans="2:39" x14ac:dyDescent="0.25">
      <c r="B1221" s="6">
        <v>0.421180555555556</v>
      </c>
      <c r="C1221" s="28">
        <v>3.21</v>
      </c>
      <c r="D1221" s="28">
        <v>0.8</v>
      </c>
      <c r="E1221" s="28">
        <f t="shared" si="117"/>
        <v>3755.6111111111063</v>
      </c>
      <c r="M1221" s="27">
        <v>0.42994524305555559</v>
      </c>
      <c r="N1221" s="18">
        <v>32.03</v>
      </c>
      <c r="O1221" s="18">
        <v>26.02</v>
      </c>
      <c r="Q1221" s="28">
        <v>10</v>
      </c>
      <c r="R1221" s="28">
        <v>6</v>
      </c>
      <c r="S1221" s="28">
        <v>30</v>
      </c>
      <c r="AC1221" s="31"/>
      <c r="AJ1221">
        <v>37117</v>
      </c>
      <c r="AK1221" s="33">
        <v>31.85</v>
      </c>
      <c r="AL1221" s="33">
        <v>26.1</v>
      </c>
      <c r="AM1221" s="28">
        <f t="shared" si="118"/>
        <v>5.75</v>
      </c>
    </row>
    <row r="1222" spans="2:39" x14ac:dyDescent="0.25">
      <c r="B1222" s="6">
        <v>0.421527777777778</v>
      </c>
      <c r="C1222" s="28">
        <v>3.21</v>
      </c>
      <c r="D1222" s="28">
        <v>0.8</v>
      </c>
      <c r="E1222" s="28">
        <f t="shared" ref="E1222:E1285" si="119">D1222*$A$1*(10/36)+E1221</f>
        <v>3762.2777777777728</v>
      </c>
      <c r="M1222" s="26">
        <v>0.43029334490740745</v>
      </c>
      <c r="N1222" s="17">
        <v>32.130000000000003</v>
      </c>
      <c r="O1222" s="17">
        <v>26.1</v>
      </c>
      <c r="Q1222" s="28">
        <v>10</v>
      </c>
      <c r="R1222" s="28">
        <v>7</v>
      </c>
      <c r="S1222" s="28">
        <v>0</v>
      </c>
      <c r="AC1222" s="32"/>
      <c r="AJ1222">
        <v>37147</v>
      </c>
      <c r="AK1222" s="34">
        <v>32.03</v>
      </c>
      <c r="AL1222" s="34">
        <v>26.02</v>
      </c>
      <c r="AM1222" s="28">
        <f t="shared" ref="AM1222:AM1285" si="120">AK1222-AL1222</f>
        <v>6.0100000000000016</v>
      </c>
    </row>
    <row r="1223" spans="2:39" x14ac:dyDescent="0.25">
      <c r="B1223" s="6">
        <v>0.421875</v>
      </c>
      <c r="C1223" s="28">
        <v>3.2</v>
      </c>
      <c r="D1223" s="28">
        <v>0.8</v>
      </c>
      <c r="E1223" s="28">
        <f t="shared" si="119"/>
        <v>3768.9444444444393</v>
      </c>
      <c r="M1223" s="27">
        <v>0.43064112268518528</v>
      </c>
      <c r="N1223" s="18">
        <v>32.03</v>
      </c>
      <c r="O1223" s="18">
        <v>26.02</v>
      </c>
      <c r="Q1223" s="28">
        <v>10</v>
      </c>
      <c r="R1223" s="28">
        <v>7</v>
      </c>
      <c r="S1223" s="28">
        <v>30</v>
      </c>
      <c r="AC1223" s="31"/>
      <c r="AJ1223">
        <v>37177</v>
      </c>
      <c r="AK1223" s="33">
        <v>32.130000000000003</v>
      </c>
      <c r="AL1223" s="33">
        <v>26.1</v>
      </c>
      <c r="AM1223" s="28">
        <f t="shared" si="120"/>
        <v>6.0300000000000011</v>
      </c>
    </row>
    <row r="1224" spans="2:39" x14ac:dyDescent="0.25">
      <c r="B1224" s="6">
        <v>0.422222222222222</v>
      </c>
      <c r="C1224" s="28">
        <v>3.2</v>
      </c>
      <c r="D1224" s="28">
        <v>0.8</v>
      </c>
      <c r="E1224" s="28">
        <f t="shared" si="119"/>
        <v>3775.6111111111059</v>
      </c>
      <c r="M1224" s="26">
        <v>0.43098879629629638</v>
      </c>
      <c r="N1224" s="17">
        <v>31.94</v>
      </c>
      <c r="O1224" s="17">
        <v>26.02</v>
      </c>
      <c r="Q1224" s="28">
        <v>10</v>
      </c>
      <c r="R1224" s="28">
        <v>8</v>
      </c>
      <c r="S1224" s="28">
        <v>0</v>
      </c>
      <c r="AC1224" s="32"/>
      <c r="AJ1224">
        <v>37207</v>
      </c>
      <c r="AK1224" s="34">
        <v>32.03</v>
      </c>
      <c r="AL1224" s="34">
        <v>26.02</v>
      </c>
      <c r="AM1224" s="28">
        <f t="shared" si="120"/>
        <v>6.0100000000000016</v>
      </c>
    </row>
    <row r="1225" spans="2:39" x14ac:dyDescent="0.25">
      <c r="B1225" s="6">
        <v>0.422569444444444</v>
      </c>
      <c r="C1225" s="28">
        <v>3.2</v>
      </c>
      <c r="D1225" s="28">
        <v>0.8</v>
      </c>
      <c r="E1225" s="28">
        <f t="shared" si="119"/>
        <v>3782.2777777777724</v>
      </c>
      <c r="M1225" s="27">
        <v>0.43133643518518527</v>
      </c>
      <c r="N1225" s="18">
        <v>32.03</v>
      </c>
      <c r="O1225" s="18">
        <v>26.1</v>
      </c>
      <c r="Q1225" s="28">
        <v>10</v>
      </c>
      <c r="R1225" s="28">
        <v>8</v>
      </c>
      <c r="S1225" s="28">
        <v>30</v>
      </c>
      <c r="AC1225" s="31"/>
      <c r="AJ1225">
        <v>37237</v>
      </c>
      <c r="AK1225" s="33">
        <v>31.94</v>
      </c>
      <c r="AL1225" s="33">
        <v>26.02</v>
      </c>
      <c r="AM1225" s="28">
        <f t="shared" si="120"/>
        <v>5.9200000000000017</v>
      </c>
    </row>
    <row r="1226" spans="2:39" x14ac:dyDescent="0.25">
      <c r="B1226" s="6">
        <v>0.422916666666667</v>
      </c>
      <c r="C1226" s="28">
        <v>3.2</v>
      </c>
      <c r="D1226" s="28">
        <v>0.79</v>
      </c>
      <c r="E1226" s="28">
        <f t="shared" si="119"/>
        <v>3788.8611111111059</v>
      </c>
      <c r="M1226" s="26">
        <v>0.43168457175925934</v>
      </c>
      <c r="N1226" s="17">
        <v>31.94</v>
      </c>
      <c r="O1226" s="17">
        <v>26.1</v>
      </c>
      <c r="Q1226" s="28">
        <v>10</v>
      </c>
      <c r="R1226" s="28">
        <v>9</v>
      </c>
      <c r="S1226" s="28">
        <v>0</v>
      </c>
      <c r="AC1226" s="32"/>
      <c r="AJ1226">
        <v>37267</v>
      </c>
      <c r="AK1226" s="34">
        <v>32.03</v>
      </c>
      <c r="AL1226" s="34">
        <v>26.1</v>
      </c>
      <c r="AM1226" s="28">
        <f t="shared" si="120"/>
        <v>5.93</v>
      </c>
    </row>
    <row r="1227" spans="2:39" x14ac:dyDescent="0.25">
      <c r="B1227" s="6">
        <v>0.42326388888888899</v>
      </c>
      <c r="C1227" s="28">
        <v>3.2</v>
      </c>
      <c r="D1227" s="28">
        <v>0.79</v>
      </c>
      <c r="E1227" s="28">
        <f t="shared" si="119"/>
        <v>3795.4444444444393</v>
      </c>
      <c r="M1227" s="27">
        <v>0.43203253472222225</v>
      </c>
      <c r="N1227" s="18">
        <v>32.03</v>
      </c>
      <c r="O1227" s="18">
        <v>26.1</v>
      </c>
      <c r="Q1227" s="28">
        <v>10</v>
      </c>
      <c r="R1227" s="28">
        <v>9</v>
      </c>
      <c r="S1227" s="28">
        <v>30</v>
      </c>
      <c r="AC1227" s="31"/>
      <c r="AJ1227">
        <v>37298</v>
      </c>
      <c r="AK1227" s="33">
        <v>31.94</v>
      </c>
      <c r="AL1227" s="33">
        <v>26.1</v>
      </c>
      <c r="AM1227" s="28">
        <f t="shared" si="120"/>
        <v>5.84</v>
      </c>
    </row>
    <row r="1228" spans="2:39" x14ac:dyDescent="0.25">
      <c r="B1228" s="6">
        <v>0.42361111111111099</v>
      </c>
      <c r="C1228" s="28">
        <v>3.2</v>
      </c>
      <c r="D1228" s="28">
        <v>0.79</v>
      </c>
      <c r="E1228" s="28">
        <f t="shared" si="119"/>
        <v>3802.0277777777728</v>
      </c>
      <c r="M1228" s="26">
        <v>0.43238005787037037</v>
      </c>
      <c r="N1228" s="17">
        <v>32.03</v>
      </c>
      <c r="O1228" s="17">
        <v>26.1</v>
      </c>
      <c r="Q1228" s="28">
        <v>10</v>
      </c>
      <c r="R1228" s="28">
        <v>10</v>
      </c>
      <c r="S1228" s="28">
        <v>0</v>
      </c>
      <c r="AC1228" s="32"/>
      <c r="AJ1228">
        <v>37328</v>
      </c>
      <c r="AK1228" s="34">
        <v>32.03</v>
      </c>
      <c r="AL1228" s="34">
        <v>26.1</v>
      </c>
      <c r="AM1228" s="28">
        <f t="shared" si="120"/>
        <v>5.93</v>
      </c>
    </row>
    <row r="1229" spans="2:39" x14ac:dyDescent="0.25">
      <c r="B1229" s="6">
        <v>0.42395833333333299</v>
      </c>
      <c r="C1229" s="28">
        <v>3.19</v>
      </c>
      <c r="D1229" s="28">
        <v>0.79</v>
      </c>
      <c r="E1229" s="28">
        <f t="shared" si="119"/>
        <v>3808.6111111111063</v>
      </c>
      <c r="M1229" s="27">
        <v>0.43272783564814821</v>
      </c>
      <c r="N1229" s="18">
        <v>32.03</v>
      </c>
      <c r="O1229" s="18">
        <v>26.1</v>
      </c>
      <c r="Q1229" s="28">
        <v>10</v>
      </c>
      <c r="R1229" s="28">
        <v>10</v>
      </c>
      <c r="S1229" s="28">
        <v>30</v>
      </c>
      <c r="AC1229" s="31"/>
      <c r="AJ1229">
        <v>37358</v>
      </c>
      <c r="AK1229" s="33">
        <v>32.03</v>
      </c>
      <c r="AL1229" s="33">
        <v>26.1</v>
      </c>
      <c r="AM1229" s="28">
        <f t="shared" si="120"/>
        <v>5.93</v>
      </c>
    </row>
    <row r="1230" spans="2:39" x14ac:dyDescent="0.25">
      <c r="B1230" s="6">
        <v>0.42430555555555599</v>
      </c>
      <c r="C1230" s="28">
        <v>3.19</v>
      </c>
      <c r="D1230" s="28">
        <v>0.79</v>
      </c>
      <c r="E1230" s="28">
        <f t="shared" si="119"/>
        <v>3815.1944444444398</v>
      </c>
      <c r="M1230" s="26">
        <v>0.43307608796296304</v>
      </c>
      <c r="N1230" s="17">
        <v>32.03</v>
      </c>
      <c r="O1230" s="17">
        <v>26.1</v>
      </c>
      <c r="Q1230" s="28">
        <v>10</v>
      </c>
      <c r="R1230" s="28">
        <v>11</v>
      </c>
      <c r="S1230" s="28">
        <v>0</v>
      </c>
      <c r="AC1230" s="32"/>
      <c r="AJ1230">
        <v>37388</v>
      </c>
      <c r="AK1230" s="34">
        <v>32.03</v>
      </c>
      <c r="AL1230" s="34">
        <v>26.1</v>
      </c>
      <c r="AM1230" s="28">
        <f t="shared" si="120"/>
        <v>5.93</v>
      </c>
    </row>
    <row r="1231" spans="2:39" x14ac:dyDescent="0.25">
      <c r="B1231" s="6">
        <v>0.42465277777777799</v>
      </c>
      <c r="C1231" s="28">
        <v>3.19</v>
      </c>
      <c r="D1231" s="28">
        <v>0.79</v>
      </c>
      <c r="E1231" s="28">
        <f t="shared" si="119"/>
        <v>3821.7777777777733</v>
      </c>
      <c r="M1231" s="27">
        <v>0.4334235300925926</v>
      </c>
      <c r="N1231" s="18">
        <v>32.03</v>
      </c>
      <c r="O1231" s="18">
        <v>26.1</v>
      </c>
      <c r="Q1231" s="28">
        <v>10</v>
      </c>
      <c r="R1231" s="28">
        <v>11</v>
      </c>
      <c r="S1231" s="28">
        <v>30</v>
      </c>
      <c r="AC1231" s="31"/>
      <c r="AJ1231">
        <v>37418</v>
      </c>
      <c r="AK1231" s="33">
        <v>32.03</v>
      </c>
      <c r="AL1231" s="33">
        <v>26.1</v>
      </c>
      <c r="AM1231" s="28">
        <f t="shared" si="120"/>
        <v>5.93</v>
      </c>
    </row>
    <row r="1232" spans="2:39" x14ac:dyDescent="0.25">
      <c r="B1232" s="6">
        <v>0.42499999999999999</v>
      </c>
      <c r="C1232" s="28">
        <v>3.19</v>
      </c>
      <c r="D1232" s="28">
        <v>0.79</v>
      </c>
      <c r="E1232" s="28">
        <f t="shared" si="119"/>
        <v>3828.3611111111068</v>
      </c>
      <c r="M1232" s="26">
        <v>0.43377173611111119</v>
      </c>
      <c r="N1232" s="17">
        <v>32.130000000000003</v>
      </c>
      <c r="O1232" s="17">
        <v>26.02</v>
      </c>
      <c r="Q1232" s="28">
        <v>10</v>
      </c>
      <c r="R1232" s="28">
        <v>12</v>
      </c>
      <c r="S1232" s="28">
        <v>0</v>
      </c>
      <c r="AC1232" s="32"/>
      <c r="AJ1232">
        <v>37448</v>
      </c>
      <c r="AK1232" s="34">
        <v>32.03</v>
      </c>
      <c r="AL1232" s="34">
        <v>26.1</v>
      </c>
      <c r="AM1232" s="28">
        <f t="shared" si="120"/>
        <v>5.93</v>
      </c>
    </row>
    <row r="1233" spans="2:39" x14ac:dyDescent="0.25">
      <c r="B1233" s="6">
        <v>0.42534722222222199</v>
      </c>
      <c r="C1233" s="28">
        <v>3.18</v>
      </c>
      <c r="D1233" s="28">
        <v>0.79</v>
      </c>
      <c r="E1233" s="28">
        <f t="shared" si="119"/>
        <v>3834.9444444444403</v>
      </c>
      <c r="M1233" s="27">
        <v>0.43411958333333334</v>
      </c>
      <c r="N1233" s="18">
        <v>32.130000000000003</v>
      </c>
      <c r="O1233" s="18">
        <v>26.02</v>
      </c>
      <c r="Q1233" s="28">
        <v>10</v>
      </c>
      <c r="R1233" s="28">
        <v>12</v>
      </c>
      <c r="S1233" s="28">
        <v>30</v>
      </c>
      <c r="AC1233" s="31"/>
      <c r="AJ1233">
        <v>37478</v>
      </c>
      <c r="AK1233" s="33">
        <v>32.130000000000003</v>
      </c>
      <c r="AL1233" s="33">
        <v>26.02</v>
      </c>
      <c r="AM1233" s="28">
        <f t="shared" si="120"/>
        <v>6.110000000000003</v>
      </c>
    </row>
    <row r="1234" spans="2:39" x14ac:dyDescent="0.25">
      <c r="B1234" s="6">
        <v>0.42569444444444399</v>
      </c>
      <c r="C1234" s="28">
        <v>3.18</v>
      </c>
      <c r="D1234" s="28">
        <v>0.79</v>
      </c>
      <c r="E1234" s="28">
        <f t="shared" si="119"/>
        <v>3841.5277777777737</v>
      </c>
      <c r="M1234" s="26">
        <v>0.4344673726851852</v>
      </c>
      <c r="N1234" s="17">
        <v>32.130000000000003</v>
      </c>
      <c r="O1234" s="17">
        <v>26.02</v>
      </c>
      <c r="Q1234" s="28">
        <v>10</v>
      </c>
      <c r="R1234" s="28">
        <v>13</v>
      </c>
      <c r="S1234" s="28">
        <v>0</v>
      </c>
      <c r="AC1234" s="32"/>
      <c r="AJ1234">
        <v>37508</v>
      </c>
      <c r="AK1234" s="34">
        <v>32.130000000000003</v>
      </c>
      <c r="AL1234" s="34">
        <v>26.02</v>
      </c>
      <c r="AM1234" s="28">
        <f t="shared" si="120"/>
        <v>6.110000000000003</v>
      </c>
    </row>
    <row r="1235" spans="2:39" x14ac:dyDescent="0.25">
      <c r="B1235" s="6">
        <v>0.42604166666666698</v>
      </c>
      <c r="C1235" s="28">
        <v>3.18</v>
      </c>
      <c r="D1235" s="28">
        <v>0.79</v>
      </c>
      <c r="E1235" s="28">
        <f t="shared" si="119"/>
        <v>3848.1111111111072</v>
      </c>
      <c r="M1235" s="27">
        <v>0.43481493055555565</v>
      </c>
      <c r="N1235" s="18">
        <v>32.03</v>
      </c>
      <c r="O1235" s="18">
        <v>26.1</v>
      </c>
      <c r="Q1235" s="28">
        <v>10</v>
      </c>
      <c r="R1235" s="28">
        <v>13</v>
      </c>
      <c r="S1235" s="28">
        <v>30</v>
      </c>
      <c r="AC1235" s="31"/>
      <c r="AJ1235">
        <v>37538</v>
      </c>
      <c r="AK1235" s="33">
        <v>32.130000000000003</v>
      </c>
      <c r="AL1235" s="33">
        <v>26.02</v>
      </c>
      <c r="AM1235" s="28">
        <f t="shared" si="120"/>
        <v>6.110000000000003</v>
      </c>
    </row>
    <row r="1236" spans="2:39" x14ac:dyDescent="0.25">
      <c r="B1236" s="6">
        <v>0.42638888888888898</v>
      </c>
      <c r="C1236" s="28">
        <v>3.18</v>
      </c>
      <c r="D1236" s="28">
        <v>0.79</v>
      </c>
      <c r="E1236" s="28">
        <f t="shared" si="119"/>
        <v>3854.6944444444407</v>
      </c>
      <c r="M1236" s="26">
        <v>0.43551085648148158</v>
      </c>
      <c r="N1236" s="17">
        <v>32.130000000000003</v>
      </c>
      <c r="O1236" s="17">
        <v>26.19</v>
      </c>
      <c r="Q1236" s="28">
        <v>10</v>
      </c>
      <c r="R1236" s="28">
        <v>14</v>
      </c>
      <c r="S1236" s="28">
        <v>0</v>
      </c>
      <c r="AC1236" s="32"/>
      <c r="AJ1236">
        <v>37568</v>
      </c>
      <c r="AK1236" s="34">
        <v>32.03</v>
      </c>
      <c r="AL1236" s="34">
        <v>26.1</v>
      </c>
      <c r="AM1236" s="28">
        <f t="shared" si="120"/>
        <v>5.93</v>
      </c>
    </row>
    <row r="1237" spans="2:39" x14ac:dyDescent="0.25">
      <c r="B1237" s="6">
        <v>0.42673611111111098</v>
      </c>
      <c r="C1237" s="28">
        <v>3.18</v>
      </c>
      <c r="D1237" s="28">
        <v>0.79</v>
      </c>
      <c r="E1237" s="28">
        <f t="shared" si="119"/>
        <v>3861.2777777777742</v>
      </c>
      <c r="M1237" s="27">
        <v>0.43585848379629633</v>
      </c>
      <c r="N1237" s="18">
        <v>32.03</v>
      </c>
      <c r="O1237" s="18">
        <v>26.1</v>
      </c>
      <c r="Q1237" s="28">
        <v>10</v>
      </c>
      <c r="R1237" s="28">
        <v>14</v>
      </c>
      <c r="S1237" s="28">
        <v>30</v>
      </c>
      <c r="AC1237" s="31"/>
      <c r="AJ1237">
        <v>37628</v>
      </c>
      <c r="AK1237" s="33">
        <v>32.130000000000003</v>
      </c>
      <c r="AL1237" s="33">
        <v>26.19</v>
      </c>
      <c r="AM1237" s="28">
        <f t="shared" si="120"/>
        <v>5.9400000000000013</v>
      </c>
    </row>
    <row r="1238" spans="2:39" x14ac:dyDescent="0.25">
      <c r="B1238" s="6">
        <v>0.42708333333333298</v>
      </c>
      <c r="C1238" s="28">
        <v>3.18</v>
      </c>
      <c r="D1238" s="28">
        <v>0.79</v>
      </c>
      <c r="E1238" s="28">
        <f t="shared" si="119"/>
        <v>3867.8611111111077</v>
      </c>
      <c r="M1238" s="26">
        <v>0.43620686342592596</v>
      </c>
      <c r="N1238" s="17">
        <v>32.03</v>
      </c>
      <c r="O1238" s="17">
        <v>26.1</v>
      </c>
      <c r="Q1238" s="28">
        <v>10</v>
      </c>
      <c r="R1238" s="28">
        <v>15</v>
      </c>
      <c r="S1238" s="28">
        <v>0</v>
      </c>
      <c r="AC1238" s="32"/>
      <c r="AJ1238">
        <v>37658</v>
      </c>
      <c r="AK1238" s="34">
        <v>32.03</v>
      </c>
      <c r="AL1238" s="34">
        <v>26.1</v>
      </c>
      <c r="AM1238" s="28">
        <f t="shared" si="120"/>
        <v>5.93</v>
      </c>
    </row>
    <row r="1239" spans="2:39" x14ac:dyDescent="0.25">
      <c r="B1239" s="6">
        <v>0.42743055555555598</v>
      </c>
      <c r="C1239" s="28">
        <v>3.18</v>
      </c>
      <c r="D1239" s="28">
        <v>0.79</v>
      </c>
      <c r="E1239" s="28">
        <f t="shared" si="119"/>
        <v>3874.4444444444412</v>
      </c>
      <c r="M1239" s="27">
        <v>0.43655458333333341</v>
      </c>
      <c r="N1239" s="18">
        <v>32.03</v>
      </c>
      <c r="O1239" s="18">
        <v>26.1</v>
      </c>
      <c r="Q1239" s="28">
        <v>10</v>
      </c>
      <c r="R1239" s="28">
        <v>15</v>
      </c>
      <c r="S1239" s="28">
        <v>30</v>
      </c>
      <c r="AC1239" s="31"/>
      <c r="AJ1239">
        <v>37688</v>
      </c>
      <c r="AK1239" s="33">
        <v>32.03</v>
      </c>
      <c r="AL1239" s="33">
        <v>26.1</v>
      </c>
      <c r="AM1239" s="28">
        <f t="shared" si="120"/>
        <v>5.93</v>
      </c>
    </row>
    <row r="1240" spans="2:39" x14ac:dyDescent="0.25">
      <c r="B1240" s="6">
        <v>0.42777777777777798</v>
      </c>
      <c r="C1240" s="28">
        <v>3.17</v>
      </c>
      <c r="D1240" s="28">
        <v>0.79</v>
      </c>
      <c r="E1240" s="28">
        <f t="shared" si="119"/>
        <v>3881.0277777777746</v>
      </c>
      <c r="M1240" s="26">
        <v>0.43690232638888893</v>
      </c>
      <c r="N1240" s="17">
        <v>32.03</v>
      </c>
      <c r="O1240" s="17">
        <v>26.19</v>
      </c>
      <c r="Q1240" s="28">
        <v>10</v>
      </c>
      <c r="R1240" s="28">
        <v>16</v>
      </c>
      <c r="S1240" s="28">
        <v>0</v>
      </c>
      <c r="AC1240" s="32"/>
      <c r="AJ1240">
        <v>37718</v>
      </c>
      <c r="AK1240" s="34">
        <v>32.03</v>
      </c>
      <c r="AL1240" s="34">
        <v>26.1</v>
      </c>
      <c r="AM1240" s="28">
        <f t="shared" si="120"/>
        <v>5.93</v>
      </c>
    </row>
    <row r="1241" spans="2:39" x14ac:dyDescent="0.25">
      <c r="B1241" s="6">
        <v>0.42812499999999998</v>
      </c>
      <c r="C1241" s="28">
        <v>3.17</v>
      </c>
      <c r="D1241" s="28">
        <v>0.79</v>
      </c>
      <c r="E1241" s="28">
        <f t="shared" si="119"/>
        <v>3887.6111111111081</v>
      </c>
      <c r="M1241" s="27">
        <v>0.43724987268518523</v>
      </c>
      <c r="N1241" s="18">
        <v>31.94</v>
      </c>
      <c r="O1241" s="18">
        <v>26.02</v>
      </c>
      <c r="Q1241" s="28">
        <v>10</v>
      </c>
      <c r="R1241" s="28">
        <v>16</v>
      </c>
      <c r="S1241" s="28">
        <v>30</v>
      </c>
      <c r="AC1241" s="31"/>
      <c r="AJ1241">
        <v>37748</v>
      </c>
      <c r="AK1241" s="33">
        <v>32.03</v>
      </c>
      <c r="AL1241" s="33">
        <v>26.19</v>
      </c>
      <c r="AM1241" s="28">
        <f t="shared" si="120"/>
        <v>5.84</v>
      </c>
    </row>
    <row r="1242" spans="2:39" x14ac:dyDescent="0.25">
      <c r="B1242" s="6">
        <v>0.42847222222222198</v>
      </c>
      <c r="C1242" s="28">
        <v>3.17</v>
      </c>
      <c r="D1242" s="28">
        <v>0.79</v>
      </c>
      <c r="E1242" s="28">
        <f t="shared" si="119"/>
        <v>3894.1944444444416</v>
      </c>
      <c r="M1242" s="26">
        <v>0.4375981712962963</v>
      </c>
      <c r="N1242" s="17">
        <v>31.94</v>
      </c>
      <c r="O1242" s="17">
        <v>26.1</v>
      </c>
      <c r="Q1242" s="28">
        <v>10</v>
      </c>
      <c r="R1242" s="28">
        <v>17</v>
      </c>
      <c r="S1242" s="28">
        <v>0</v>
      </c>
      <c r="AC1242" s="32"/>
      <c r="AJ1242">
        <v>37778</v>
      </c>
      <c r="AK1242" s="34">
        <v>31.94</v>
      </c>
      <c r="AL1242" s="34">
        <v>26.02</v>
      </c>
      <c r="AM1242" s="28">
        <f t="shared" si="120"/>
        <v>5.9200000000000017</v>
      </c>
    </row>
    <row r="1243" spans="2:39" x14ac:dyDescent="0.25">
      <c r="B1243" s="6">
        <v>0.42881944444444398</v>
      </c>
      <c r="C1243" s="28">
        <v>3.17</v>
      </c>
      <c r="D1243" s="28">
        <v>0.79</v>
      </c>
      <c r="E1243" s="28">
        <f t="shared" si="119"/>
        <v>3900.7777777777751</v>
      </c>
      <c r="M1243" s="27">
        <v>0.43794611111111115</v>
      </c>
      <c r="N1243" s="18">
        <v>31.85</v>
      </c>
      <c r="O1243" s="18">
        <v>26.02</v>
      </c>
      <c r="Q1243" s="28">
        <v>10</v>
      </c>
      <c r="R1243" s="28">
        <v>17</v>
      </c>
      <c r="S1243" s="28">
        <v>30</v>
      </c>
      <c r="AC1243" s="31"/>
      <c r="AJ1243">
        <v>37808</v>
      </c>
      <c r="AK1243" s="33">
        <v>31.94</v>
      </c>
      <c r="AL1243" s="33">
        <v>26.1</v>
      </c>
      <c r="AM1243" s="28">
        <f t="shared" si="120"/>
        <v>5.84</v>
      </c>
    </row>
    <row r="1244" spans="2:39" x14ac:dyDescent="0.25">
      <c r="B1244" s="6">
        <v>0.42916666666666697</v>
      </c>
      <c r="C1244" s="28">
        <v>3.17</v>
      </c>
      <c r="D1244" s="28">
        <v>0.79</v>
      </c>
      <c r="E1244" s="28">
        <f t="shared" si="119"/>
        <v>3907.3611111111086</v>
      </c>
      <c r="M1244" s="26">
        <v>0.43829366898148148</v>
      </c>
      <c r="N1244" s="17">
        <v>32.03</v>
      </c>
      <c r="O1244" s="17">
        <v>26.1</v>
      </c>
      <c r="Q1244" s="28">
        <v>10</v>
      </c>
      <c r="R1244" s="28">
        <v>18</v>
      </c>
      <c r="S1244" s="28">
        <v>0</v>
      </c>
      <c r="AC1244" s="32"/>
      <c r="AJ1244">
        <v>37839</v>
      </c>
      <c r="AK1244" s="34">
        <v>31.85</v>
      </c>
      <c r="AL1244" s="34">
        <v>26.02</v>
      </c>
      <c r="AM1244" s="28">
        <f t="shared" si="120"/>
        <v>5.8300000000000018</v>
      </c>
    </row>
    <row r="1245" spans="2:39" x14ac:dyDescent="0.25">
      <c r="B1245" s="6">
        <v>0.42951388888888897</v>
      </c>
      <c r="C1245" s="28">
        <v>3.16</v>
      </c>
      <c r="D1245" s="28">
        <v>0.79</v>
      </c>
      <c r="E1245" s="28">
        <f t="shared" si="119"/>
        <v>3913.9444444444421</v>
      </c>
      <c r="M1245" s="27">
        <v>0.4386412847222223</v>
      </c>
      <c r="N1245" s="18">
        <v>32.03</v>
      </c>
      <c r="O1245" s="18">
        <v>26.02</v>
      </c>
      <c r="Q1245" s="28">
        <v>10</v>
      </c>
      <c r="R1245" s="28">
        <v>18</v>
      </c>
      <c r="S1245" s="28">
        <v>30</v>
      </c>
      <c r="AC1245" s="31"/>
      <c r="AJ1245">
        <v>37869</v>
      </c>
      <c r="AK1245" s="33">
        <v>32.03</v>
      </c>
      <c r="AL1245" s="33">
        <v>26.1</v>
      </c>
      <c r="AM1245" s="28">
        <f t="shared" si="120"/>
        <v>5.93</v>
      </c>
    </row>
    <row r="1246" spans="2:39" x14ac:dyDescent="0.25">
      <c r="B1246" s="6">
        <v>0.42986111111111103</v>
      </c>
      <c r="C1246" s="28">
        <v>3.16</v>
      </c>
      <c r="D1246" s="28">
        <v>0.79</v>
      </c>
      <c r="E1246" s="28">
        <f t="shared" si="119"/>
        <v>3920.5277777777756</v>
      </c>
      <c r="M1246" s="26">
        <v>0.43898913194444444</v>
      </c>
      <c r="N1246" s="17">
        <v>32.03</v>
      </c>
      <c r="O1246" s="17">
        <v>26.1</v>
      </c>
      <c r="Q1246" s="28">
        <v>10</v>
      </c>
      <c r="R1246" s="28">
        <v>19</v>
      </c>
      <c r="S1246" s="28">
        <v>0</v>
      </c>
      <c r="AC1246" s="32"/>
      <c r="AJ1246">
        <v>37899</v>
      </c>
      <c r="AK1246" s="34">
        <v>32.03</v>
      </c>
      <c r="AL1246" s="34">
        <v>26.02</v>
      </c>
      <c r="AM1246" s="28">
        <f t="shared" si="120"/>
        <v>6.0100000000000016</v>
      </c>
    </row>
    <row r="1247" spans="2:39" x14ac:dyDescent="0.25">
      <c r="B1247" s="6">
        <v>0.43020833333333303</v>
      </c>
      <c r="C1247" s="28">
        <v>3.16</v>
      </c>
      <c r="D1247" s="28">
        <v>0.79</v>
      </c>
      <c r="E1247" s="28">
        <f t="shared" si="119"/>
        <v>3927.111111111109</v>
      </c>
      <c r="M1247" s="27">
        <v>0.43933731481481486</v>
      </c>
      <c r="N1247" s="18">
        <v>31.94</v>
      </c>
      <c r="O1247" s="18">
        <v>26.02</v>
      </c>
      <c r="Q1247" s="28">
        <v>10</v>
      </c>
      <c r="R1247" s="28">
        <v>19</v>
      </c>
      <c r="S1247" s="28">
        <v>30</v>
      </c>
      <c r="AC1247" s="31"/>
      <c r="AJ1247">
        <v>37929</v>
      </c>
      <c r="AK1247" s="33">
        <v>32.03</v>
      </c>
      <c r="AL1247" s="33">
        <v>26.1</v>
      </c>
      <c r="AM1247" s="28">
        <f t="shared" si="120"/>
        <v>5.93</v>
      </c>
    </row>
    <row r="1248" spans="2:39" x14ac:dyDescent="0.25">
      <c r="B1248" s="6">
        <v>0.43055555555555602</v>
      </c>
      <c r="C1248" s="28">
        <v>3.16</v>
      </c>
      <c r="D1248" s="28">
        <v>0.79</v>
      </c>
      <c r="E1248" s="28">
        <f t="shared" si="119"/>
        <v>3933.6944444444425</v>
      </c>
      <c r="M1248" s="26">
        <v>0.43968533564814816</v>
      </c>
      <c r="N1248" s="17">
        <v>31.94</v>
      </c>
      <c r="O1248" s="17">
        <v>26.02</v>
      </c>
      <c r="Q1248" s="28">
        <v>10</v>
      </c>
      <c r="R1248" s="28">
        <v>20</v>
      </c>
      <c r="S1248" s="28">
        <v>0</v>
      </c>
      <c r="AC1248" s="32"/>
      <c r="AJ1248">
        <v>37959</v>
      </c>
      <c r="AK1248" s="34">
        <v>31.94</v>
      </c>
      <c r="AL1248" s="34">
        <v>26.02</v>
      </c>
      <c r="AM1248" s="28">
        <f t="shared" si="120"/>
        <v>5.9200000000000017</v>
      </c>
    </row>
    <row r="1249" spans="2:39" x14ac:dyDescent="0.25">
      <c r="B1249" s="6">
        <v>0.43090277777777802</v>
      </c>
      <c r="C1249" s="28">
        <v>3.16</v>
      </c>
      <c r="D1249" s="28">
        <v>0.78</v>
      </c>
      <c r="E1249" s="28">
        <f t="shared" si="119"/>
        <v>3940.1944444444425</v>
      </c>
      <c r="M1249" s="27">
        <v>0.44003283564814821</v>
      </c>
      <c r="N1249" s="18">
        <v>32.03</v>
      </c>
      <c r="O1249" s="18">
        <v>26.02</v>
      </c>
      <c r="Q1249" s="28">
        <v>10</v>
      </c>
      <c r="R1249" s="28">
        <v>20</v>
      </c>
      <c r="S1249" s="28">
        <v>30</v>
      </c>
      <c r="AC1249" s="31"/>
      <c r="AJ1249">
        <v>37989</v>
      </c>
      <c r="AK1249" s="33">
        <v>31.94</v>
      </c>
      <c r="AL1249" s="33">
        <v>26.02</v>
      </c>
      <c r="AM1249" s="28">
        <f t="shared" si="120"/>
        <v>5.9200000000000017</v>
      </c>
    </row>
    <row r="1250" spans="2:39" x14ac:dyDescent="0.25">
      <c r="B1250" s="6">
        <v>0.43125000000000002</v>
      </c>
      <c r="C1250" s="28">
        <v>3.16</v>
      </c>
      <c r="D1250" s="28">
        <v>0.78</v>
      </c>
      <c r="E1250" s="28">
        <f t="shared" si="119"/>
        <v>3946.6944444444425</v>
      </c>
      <c r="M1250" s="26">
        <v>0.44038085648148151</v>
      </c>
      <c r="N1250" s="17">
        <v>31.94</v>
      </c>
      <c r="O1250" s="17">
        <v>26.02</v>
      </c>
      <c r="Q1250" s="28">
        <v>10</v>
      </c>
      <c r="R1250" s="28">
        <v>21</v>
      </c>
      <c r="S1250" s="28">
        <v>0</v>
      </c>
      <c r="AC1250" s="32"/>
      <c r="AJ1250">
        <v>38019</v>
      </c>
      <c r="AK1250" s="34">
        <v>32.03</v>
      </c>
      <c r="AL1250" s="34">
        <v>26.02</v>
      </c>
      <c r="AM1250" s="28">
        <f t="shared" si="120"/>
        <v>6.0100000000000016</v>
      </c>
    </row>
    <row r="1251" spans="2:39" x14ac:dyDescent="0.25">
      <c r="B1251" s="6">
        <v>0.43159722222222202</v>
      </c>
      <c r="C1251" s="28">
        <v>3.16</v>
      </c>
      <c r="D1251" s="28">
        <v>0.78</v>
      </c>
      <c r="E1251" s="28">
        <f t="shared" si="119"/>
        <v>3953.1944444444425</v>
      </c>
      <c r="M1251" s="27">
        <v>0.44072835648148156</v>
      </c>
      <c r="N1251" s="18">
        <v>31.94</v>
      </c>
      <c r="O1251" s="18">
        <v>26.1</v>
      </c>
      <c r="Q1251" s="28">
        <v>10</v>
      </c>
      <c r="R1251" s="28">
        <v>21</v>
      </c>
      <c r="S1251" s="28">
        <v>30</v>
      </c>
      <c r="AC1251" s="31"/>
      <c r="AJ1251">
        <v>38049</v>
      </c>
      <c r="AK1251" s="33">
        <v>31.94</v>
      </c>
      <c r="AL1251" s="33">
        <v>26.02</v>
      </c>
      <c r="AM1251" s="28">
        <f t="shared" si="120"/>
        <v>5.9200000000000017</v>
      </c>
    </row>
    <row r="1252" spans="2:39" x14ac:dyDescent="0.25">
      <c r="B1252" s="6">
        <v>0.43194444444444402</v>
      </c>
      <c r="C1252" s="28">
        <v>3.15</v>
      </c>
      <c r="D1252" s="28">
        <v>0.78</v>
      </c>
      <c r="E1252" s="28">
        <f t="shared" si="119"/>
        <v>3959.6944444444425</v>
      </c>
      <c r="M1252" s="26">
        <v>0.44107667824074082</v>
      </c>
      <c r="N1252" s="17">
        <v>32.03</v>
      </c>
      <c r="O1252" s="17">
        <v>26.1</v>
      </c>
      <c r="Q1252" s="28">
        <v>10</v>
      </c>
      <c r="R1252" s="28">
        <v>22</v>
      </c>
      <c r="S1252" s="28">
        <v>0</v>
      </c>
      <c r="AC1252" s="32"/>
      <c r="AJ1252">
        <v>38079</v>
      </c>
      <c r="AK1252" s="34">
        <v>31.94</v>
      </c>
      <c r="AL1252" s="34">
        <v>26.1</v>
      </c>
      <c r="AM1252" s="28">
        <f t="shared" si="120"/>
        <v>5.84</v>
      </c>
    </row>
    <row r="1253" spans="2:39" x14ac:dyDescent="0.25">
      <c r="B1253" s="6">
        <v>0.43229166666666702</v>
      </c>
      <c r="C1253" s="28">
        <v>3.15</v>
      </c>
      <c r="D1253" s="28">
        <v>0.78</v>
      </c>
      <c r="E1253" s="28">
        <f t="shared" si="119"/>
        <v>3966.1944444444425</v>
      </c>
      <c r="M1253" s="27">
        <v>0.44142458333333334</v>
      </c>
      <c r="N1253" s="18">
        <v>31.94</v>
      </c>
      <c r="O1253" s="18">
        <v>26.1</v>
      </c>
      <c r="Q1253" s="28">
        <v>10</v>
      </c>
      <c r="R1253" s="28">
        <v>22</v>
      </c>
      <c r="S1253" s="28">
        <v>30</v>
      </c>
      <c r="AC1253" s="31"/>
      <c r="AJ1253">
        <v>38109</v>
      </c>
      <c r="AK1253" s="33">
        <v>32.03</v>
      </c>
      <c r="AL1253" s="33">
        <v>26.1</v>
      </c>
      <c r="AM1253" s="28">
        <f t="shared" si="120"/>
        <v>5.93</v>
      </c>
    </row>
    <row r="1254" spans="2:39" x14ac:dyDescent="0.25">
      <c r="B1254" s="6">
        <v>0.43263888888888902</v>
      </c>
      <c r="C1254" s="28">
        <v>3.15</v>
      </c>
      <c r="D1254" s="28">
        <v>0.78</v>
      </c>
      <c r="E1254" s="28">
        <f t="shared" si="119"/>
        <v>3972.6944444444425</v>
      </c>
      <c r="M1254" s="26">
        <v>0.44177216435185185</v>
      </c>
      <c r="N1254" s="17">
        <v>32.03</v>
      </c>
      <c r="O1254" s="17">
        <v>26.1</v>
      </c>
      <c r="Q1254" s="28">
        <v>10</v>
      </c>
      <c r="R1254" s="28">
        <v>23</v>
      </c>
      <c r="S1254" s="28">
        <v>0</v>
      </c>
      <c r="AC1254" s="32"/>
      <c r="AJ1254">
        <v>38139</v>
      </c>
      <c r="AK1254" s="34">
        <v>31.94</v>
      </c>
      <c r="AL1254" s="34">
        <v>26.1</v>
      </c>
      <c r="AM1254" s="28">
        <f t="shared" si="120"/>
        <v>5.84</v>
      </c>
    </row>
    <row r="1255" spans="2:39" x14ac:dyDescent="0.25">
      <c r="B1255" s="6">
        <v>0.43298611111111102</v>
      </c>
      <c r="C1255" s="28">
        <v>3.15</v>
      </c>
      <c r="D1255" s="28">
        <v>0.78</v>
      </c>
      <c r="E1255" s="28">
        <f t="shared" si="119"/>
        <v>3979.1944444444425</v>
      </c>
      <c r="M1255" s="27">
        <v>0.44212012731481487</v>
      </c>
      <c r="N1255" s="18">
        <v>32.03</v>
      </c>
      <c r="O1255" s="18">
        <v>26.1</v>
      </c>
      <c r="Q1255" s="28">
        <v>10</v>
      </c>
      <c r="R1255" s="28">
        <v>23</v>
      </c>
      <c r="S1255" s="28">
        <v>30</v>
      </c>
      <c r="AC1255" s="31"/>
      <c r="AJ1255">
        <v>38169</v>
      </c>
      <c r="AK1255" s="33">
        <v>32.03</v>
      </c>
      <c r="AL1255" s="33">
        <v>26.1</v>
      </c>
      <c r="AM1255" s="28">
        <f t="shared" si="120"/>
        <v>5.93</v>
      </c>
    </row>
    <row r="1256" spans="2:39" x14ac:dyDescent="0.25">
      <c r="B1256" s="6">
        <v>0.43333333333333302</v>
      </c>
      <c r="C1256" s="28">
        <v>3.15</v>
      </c>
      <c r="D1256" s="28">
        <v>0.78</v>
      </c>
      <c r="E1256" s="28">
        <f t="shared" si="119"/>
        <v>3985.6944444444425</v>
      </c>
      <c r="M1256" s="26">
        <v>0.44246792824074077</v>
      </c>
      <c r="N1256" s="17">
        <v>32.03</v>
      </c>
      <c r="O1256" s="17">
        <v>26.1</v>
      </c>
      <c r="Q1256" s="28">
        <v>10</v>
      </c>
      <c r="R1256" s="28">
        <v>24</v>
      </c>
      <c r="S1256" s="28">
        <v>0</v>
      </c>
      <c r="AC1256" s="32"/>
      <c r="AJ1256">
        <v>38199</v>
      </c>
      <c r="AK1256" s="34">
        <v>32.03</v>
      </c>
      <c r="AL1256" s="34">
        <v>26.1</v>
      </c>
      <c r="AM1256" s="28">
        <f t="shared" si="120"/>
        <v>5.93</v>
      </c>
    </row>
    <row r="1257" spans="2:39" x14ac:dyDescent="0.25">
      <c r="B1257" s="6">
        <v>0.43368055555555601</v>
      </c>
      <c r="C1257" s="28">
        <v>3.15</v>
      </c>
      <c r="D1257" s="28">
        <v>0.78</v>
      </c>
      <c r="E1257" s="28">
        <f t="shared" si="119"/>
        <v>3992.1944444444425</v>
      </c>
      <c r="M1257" s="27">
        <v>0.44281545138888889</v>
      </c>
      <c r="N1257" s="18">
        <v>32.130000000000003</v>
      </c>
      <c r="O1257" s="18">
        <v>26.1</v>
      </c>
      <c r="Q1257" s="28">
        <v>10</v>
      </c>
      <c r="R1257" s="28">
        <v>24</v>
      </c>
      <c r="S1257" s="28">
        <v>30</v>
      </c>
      <c r="AC1257" s="31"/>
      <c r="AJ1257">
        <v>38229</v>
      </c>
      <c r="AK1257" s="33">
        <v>32.03</v>
      </c>
      <c r="AL1257" s="33">
        <v>26.1</v>
      </c>
      <c r="AM1257" s="28">
        <f t="shared" si="120"/>
        <v>5.93</v>
      </c>
    </row>
    <row r="1258" spans="2:39" x14ac:dyDescent="0.25">
      <c r="B1258" s="6">
        <v>0.43402777777777801</v>
      </c>
      <c r="C1258" s="28">
        <v>3.14</v>
      </c>
      <c r="D1258" s="28">
        <v>0.78</v>
      </c>
      <c r="E1258" s="28">
        <f t="shared" si="119"/>
        <v>3998.6944444444425</v>
      </c>
      <c r="M1258" s="26">
        <v>0.4431638194444445</v>
      </c>
      <c r="N1258" s="17">
        <v>32.130000000000003</v>
      </c>
      <c r="O1258" s="17">
        <v>26.1</v>
      </c>
      <c r="Q1258" s="28">
        <v>10</v>
      </c>
      <c r="R1258" s="28">
        <v>25</v>
      </c>
      <c r="S1258" s="28">
        <v>0</v>
      </c>
      <c r="AC1258" s="32"/>
      <c r="AJ1258">
        <v>38259</v>
      </c>
      <c r="AK1258" s="34">
        <v>32.130000000000003</v>
      </c>
      <c r="AL1258" s="34">
        <v>26.1</v>
      </c>
      <c r="AM1258" s="28">
        <f t="shared" si="120"/>
        <v>6.0300000000000011</v>
      </c>
    </row>
    <row r="1259" spans="2:39" x14ac:dyDescent="0.25">
      <c r="B1259" s="6">
        <v>0.43437500000000001</v>
      </c>
      <c r="C1259" s="28">
        <v>3.14</v>
      </c>
      <c r="D1259" s="28">
        <v>0.78</v>
      </c>
      <c r="E1259" s="28">
        <f t="shared" si="119"/>
        <v>4005.1944444444425</v>
      </c>
      <c r="M1259" s="27">
        <v>0.44351116898148157</v>
      </c>
      <c r="N1259" s="18">
        <v>32.03</v>
      </c>
      <c r="O1259" s="18">
        <v>26.1</v>
      </c>
      <c r="Q1259" s="28">
        <v>10</v>
      </c>
      <c r="R1259" s="28">
        <v>25</v>
      </c>
      <c r="S1259" s="28">
        <v>30</v>
      </c>
      <c r="AC1259" s="31"/>
      <c r="AJ1259">
        <v>38289</v>
      </c>
      <c r="AK1259" s="33">
        <v>32.130000000000003</v>
      </c>
      <c r="AL1259" s="33">
        <v>26.1</v>
      </c>
      <c r="AM1259" s="28">
        <f t="shared" si="120"/>
        <v>6.0300000000000011</v>
      </c>
    </row>
    <row r="1260" spans="2:39" x14ac:dyDescent="0.25">
      <c r="B1260" s="6">
        <v>0.43472222222222201</v>
      </c>
      <c r="C1260" s="28">
        <v>3.14</v>
      </c>
      <c r="D1260" s="28">
        <v>0.78</v>
      </c>
      <c r="E1260" s="28">
        <f t="shared" si="119"/>
        <v>4011.6944444444425</v>
      </c>
      <c r="M1260" s="26">
        <v>0.44385953703703707</v>
      </c>
      <c r="N1260" s="17">
        <v>32.03</v>
      </c>
      <c r="O1260" s="17">
        <v>26.1</v>
      </c>
      <c r="Q1260" s="28">
        <v>10</v>
      </c>
      <c r="R1260" s="28">
        <v>26</v>
      </c>
      <c r="S1260" s="28">
        <v>0</v>
      </c>
      <c r="AC1260" s="32"/>
      <c r="AJ1260">
        <v>38319</v>
      </c>
      <c r="AK1260" s="34">
        <v>32.03</v>
      </c>
      <c r="AL1260" s="34">
        <v>26.1</v>
      </c>
      <c r="AM1260" s="28">
        <f t="shared" si="120"/>
        <v>5.93</v>
      </c>
    </row>
    <row r="1261" spans="2:39" x14ac:dyDescent="0.25">
      <c r="B1261" s="6">
        <v>0.43506944444444401</v>
      </c>
      <c r="C1261" s="28">
        <v>3.14</v>
      </c>
      <c r="D1261" s="28">
        <v>0.78</v>
      </c>
      <c r="E1261" s="28">
        <f t="shared" si="119"/>
        <v>4018.1944444444425</v>
      </c>
      <c r="M1261" s="27">
        <v>0.44420730324074076</v>
      </c>
      <c r="N1261" s="18">
        <v>31.94</v>
      </c>
      <c r="O1261" s="18">
        <v>26.02</v>
      </c>
      <c r="Q1261" s="28">
        <v>10</v>
      </c>
      <c r="R1261" s="28">
        <v>26</v>
      </c>
      <c r="S1261" s="28">
        <v>30</v>
      </c>
      <c r="AC1261" s="31"/>
      <c r="AJ1261">
        <v>38349</v>
      </c>
      <c r="AK1261" s="33">
        <v>32.03</v>
      </c>
      <c r="AL1261" s="33">
        <v>26.1</v>
      </c>
      <c r="AM1261" s="28">
        <f t="shared" si="120"/>
        <v>5.93</v>
      </c>
    </row>
    <row r="1262" spans="2:39" x14ac:dyDescent="0.25">
      <c r="B1262" s="6">
        <v>0.43541666666666701</v>
      </c>
      <c r="C1262" s="28">
        <v>3.14</v>
      </c>
      <c r="D1262" s="28">
        <v>0.78</v>
      </c>
      <c r="E1262" s="28">
        <f t="shared" si="119"/>
        <v>4024.6944444444425</v>
      </c>
      <c r="M1262" s="26">
        <v>0.44455501157407418</v>
      </c>
      <c r="N1262" s="17">
        <v>31.94</v>
      </c>
      <c r="O1262" s="17">
        <v>26.02</v>
      </c>
      <c r="Q1262" s="28">
        <v>10</v>
      </c>
      <c r="R1262" s="28">
        <v>27</v>
      </c>
      <c r="S1262" s="28">
        <v>0</v>
      </c>
      <c r="AC1262" s="32"/>
      <c r="AJ1262">
        <v>38380</v>
      </c>
      <c r="AK1262" s="34">
        <v>31.94</v>
      </c>
      <c r="AL1262" s="34">
        <v>26.02</v>
      </c>
      <c r="AM1262" s="28">
        <f t="shared" si="120"/>
        <v>5.9200000000000017</v>
      </c>
    </row>
    <row r="1263" spans="2:39" x14ac:dyDescent="0.25">
      <c r="B1263" s="6">
        <v>0.43576388888888901</v>
      </c>
      <c r="C1263" s="28">
        <v>3.13</v>
      </c>
      <c r="D1263" s="28">
        <v>0.78</v>
      </c>
      <c r="E1263" s="28">
        <f t="shared" si="119"/>
        <v>4031.1944444444425</v>
      </c>
      <c r="M1263" s="27">
        <v>0.44490255787037047</v>
      </c>
      <c r="N1263" s="18">
        <v>32.03</v>
      </c>
      <c r="O1263" s="18">
        <v>26.02</v>
      </c>
      <c r="Q1263" s="28">
        <v>10</v>
      </c>
      <c r="R1263" s="28">
        <v>27</v>
      </c>
      <c r="S1263" s="28">
        <v>30</v>
      </c>
      <c r="AC1263" s="31"/>
      <c r="AJ1263">
        <v>38410</v>
      </c>
      <c r="AK1263" s="33">
        <v>31.94</v>
      </c>
      <c r="AL1263" s="33">
        <v>26.02</v>
      </c>
      <c r="AM1263" s="28">
        <f t="shared" si="120"/>
        <v>5.9200000000000017</v>
      </c>
    </row>
    <row r="1264" spans="2:39" x14ac:dyDescent="0.25">
      <c r="B1264" s="6">
        <v>0.43611111111111101</v>
      </c>
      <c r="C1264" s="28">
        <v>3.13</v>
      </c>
      <c r="D1264" s="28">
        <v>0.78</v>
      </c>
      <c r="E1264" s="28">
        <f t="shared" si="119"/>
        <v>4037.6944444444425</v>
      </c>
      <c r="M1264" s="26">
        <v>0.44525060185185195</v>
      </c>
      <c r="N1264" s="17">
        <v>32.03</v>
      </c>
      <c r="O1264" s="17">
        <v>26.19</v>
      </c>
      <c r="Q1264" s="28">
        <v>10</v>
      </c>
      <c r="R1264" s="28">
        <v>28</v>
      </c>
      <c r="S1264" s="28">
        <v>0</v>
      </c>
      <c r="AC1264" s="32"/>
      <c r="AJ1264">
        <v>38440</v>
      </c>
      <c r="AK1264" s="34">
        <v>32.03</v>
      </c>
      <c r="AL1264" s="34">
        <v>26.02</v>
      </c>
      <c r="AM1264" s="28">
        <f t="shared" si="120"/>
        <v>6.0100000000000016</v>
      </c>
    </row>
    <row r="1265" spans="2:39" x14ac:dyDescent="0.25">
      <c r="B1265" s="6">
        <v>0.436458333333333</v>
      </c>
      <c r="C1265" s="28">
        <v>3.13</v>
      </c>
      <c r="D1265" s="28">
        <v>0.78</v>
      </c>
      <c r="E1265" s="28">
        <f t="shared" si="119"/>
        <v>4044.1944444444425</v>
      </c>
      <c r="M1265" s="27">
        <v>0.44559824074074084</v>
      </c>
      <c r="N1265" s="18">
        <v>32.130000000000003</v>
      </c>
      <c r="O1265" s="18">
        <v>26.1</v>
      </c>
      <c r="Q1265" s="28">
        <v>10</v>
      </c>
      <c r="R1265" s="28">
        <v>28</v>
      </c>
      <c r="S1265" s="28">
        <v>30</v>
      </c>
      <c r="AC1265" s="31"/>
      <c r="AJ1265">
        <v>38470</v>
      </c>
      <c r="AK1265" s="33">
        <v>32.03</v>
      </c>
      <c r="AL1265" s="33">
        <v>26.19</v>
      </c>
      <c r="AM1265" s="28">
        <f t="shared" si="120"/>
        <v>5.84</v>
      </c>
    </row>
    <row r="1266" spans="2:39" x14ac:dyDescent="0.25">
      <c r="B1266" s="6">
        <v>0.436805555555556</v>
      </c>
      <c r="C1266" s="28">
        <v>3.13</v>
      </c>
      <c r="D1266" s="28">
        <v>0.78</v>
      </c>
      <c r="E1266" s="28">
        <f t="shared" si="119"/>
        <v>4050.6944444444425</v>
      </c>
      <c r="M1266" s="26">
        <v>0.44594642361111114</v>
      </c>
      <c r="N1266" s="17">
        <v>32.03</v>
      </c>
      <c r="O1266" s="17">
        <v>26.1</v>
      </c>
      <c r="Q1266" s="28">
        <v>10</v>
      </c>
      <c r="R1266" s="28">
        <v>29</v>
      </c>
      <c r="S1266" s="28">
        <v>0</v>
      </c>
      <c r="AC1266" s="32"/>
      <c r="AJ1266">
        <v>38500</v>
      </c>
      <c r="AK1266" s="34">
        <v>32.130000000000003</v>
      </c>
      <c r="AL1266" s="34">
        <v>26.1</v>
      </c>
      <c r="AM1266" s="28">
        <f t="shared" si="120"/>
        <v>6.0300000000000011</v>
      </c>
    </row>
    <row r="1267" spans="2:39" x14ac:dyDescent="0.25">
      <c r="B1267" s="6">
        <v>0.437152777777778</v>
      </c>
      <c r="C1267" s="28">
        <v>3.13</v>
      </c>
      <c r="D1267" s="28">
        <v>0.78</v>
      </c>
      <c r="E1267" s="28">
        <f t="shared" si="119"/>
        <v>4057.1944444444425</v>
      </c>
      <c r="M1267" s="27">
        <v>0.44629442129629637</v>
      </c>
      <c r="N1267" s="18">
        <v>32.130000000000003</v>
      </c>
      <c r="O1267" s="18">
        <v>26.02</v>
      </c>
      <c r="Q1267" s="28">
        <v>10</v>
      </c>
      <c r="R1267" s="28">
        <v>29</v>
      </c>
      <c r="S1267" s="28">
        <v>30</v>
      </c>
      <c r="AC1267" s="31"/>
      <c r="AJ1267">
        <v>38530</v>
      </c>
      <c r="AK1267" s="33">
        <v>32.03</v>
      </c>
      <c r="AL1267" s="33">
        <v>26.1</v>
      </c>
      <c r="AM1267" s="28">
        <f t="shared" si="120"/>
        <v>5.93</v>
      </c>
    </row>
    <row r="1268" spans="2:39" x14ac:dyDescent="0.25">
      <c r="B1268" s="6">
        <v>0.4375</v>
      </c>
      <c r="C1268" s="28">
        <v>3.12</v>
      </c>
      <c r="D1268" s="28">
        <v>0.78</v>
      </c>
      <c r="E1268" s="28">
        <f t="shared" si="119"/>
        <v>4063.6944444444425</v>
      </c>
      <c r="M1268" s="26">
        <v>0.44664212962962968</v>
      </c>
      <c r="N1268" s="17">
        <v>31.85</v>
      </c>
      <c r="O1268" s="17">
        <v>26.02</v>
      </c>
      <c r="Q1268" s="28">
        <v>10</v>
      </c>
      <c r="R1268" s="28">
        <v>30</v>
      </c>
      <c r="S1268" s="28">
        <v>0</v>
      </c>
      <c r="AC1268" s="32"/>
      <c r="AJ1268">
        <v>38560</v>
      </c>
      <c r="AK1268" s="34">
        <v>32.130000000000003</v>
      </c>
      <c r="AL1268" s="34">
        <v>26.02</v>
      </c>
      <c r="AM1268" s="28">
        <f t="shared" si="120"/>
        <v>6.110000000000003</v>
      </c>
    </row>
    <row r="1269" spans="2:39" x14ac:dyDescent="0.25">
      <c r="B1269" s="6">
        <v>0.437847222222222</v>
      </c>
      <c r="C1269" s="28">
        <v>3.12</v>
      </c>
      <c r="D1269" s="28">
        <v>0.78</v>
      </c>
      <c r="E1269" s="28">
        <f t="shared" si="119"/>
        <v>4070.1944444444425</v>
      </c>
      <c r="M1269" s="27">
        <v>0.44698988425925934</v>
      </c>
      <c r="N1269" s="18">
        <v>31.85</v>
      </c>
      <c r="O1269" s="18">
        <v>26.1</v>
      </c>
      <c r="Q1269" s="28">
        <v>10</v>
      </c>
      <c r="R1269" s="28">
        <v>30</v>
      </c>
      <c r="S1269" s="28">
        <v>30</v>
      </c>
      <c r="AC1269" s="31"/>
      <c r="AJ1269">
        <v>38590</v>
      </c>
      <c r="AK1269" s="33">
        <v>31.85</v>
      </c>
      <c r="AL1269" s="33">
        <v>26.02</v>
      </c>
      <c r="AM1269" s="28">
        <f t="shared" si="120"/>
        <v>5.8300000000000018</v>
      </c>
    </row>
    <row r="1270" spans="2:39" x14ac:dyDescent="0.25">
      <c r="B1270" s="6">
        <v>0.438194444444444</v>
      </c>
      <c r="C1270" s="28">
        <v>3.12</v>
      </c>
      <c r="D1270" s="28">
        <v>0.78</v>
      </c>
      <c r="E1270" s="28">
        <f t="shared" si="119"/>
        <v>4076.6944444444425</v>
      </c>
      <c r="M1270" s="26">
        <v>0.44733771990740745</v>
      </c>
      <c r="N1270" s="17">
        <v>31.85</v>
      </c>
      <c r="O1270" s="17">
        <v>26.1</v>
      </c>
      <c r="Q1270" s="28">
        <v>10</v>
      </c>
      <c r="R1270" s="28">
        <v>31</v>
      </c>
      <c r="S1270" s="28">
        <v>0</v>
      </c>
      <c r="AC1270" s="32"/>
      <c r="AJ1270">
        <v>38620</v>
      </c>
      <c r="AK1270" s="34">
        <v>31.85</v>
      </c>
      <c r="AL1270" s="34">
        <v>26.1</v>
      </c>
      <c r="AM1270" s="28">
        <f t="shared" si="120"/>
        <v>5.75</v>
      </c>
    </row>
    <row r="1271" spans="2:39" x14ac:dyDescent="0.25">
      <c r="B1271" s="6">
        <v>0.438541666666667</v>
      </c>
      <c r="C1271" s="28">
        <v>3.12</v>
      </c>
      <c r="D1271" s="28">
        <v>0.77</v>
      </c>
      <c r="E1271" s="28">
        <f t="shared" si="119"/>
        <v>4083.111111111109</v>
      </c>
      <c r="M1271" s="27">
        <v>0.44768581018518527</v>
      </c>
      <c r="N1271" s="18">
        <v>31.75</v>
      </c>
      <c r="O1271" s="18">
        <v>26.02</v>
      </c>
      <c r="Q1271" s="28">
        <v>10</v>
      </c>
      <c r="R1271" s="28">
        <v>31</v>
      </c>
      <c r="S1271" s="28">
        <v>30</v>
      </c>
      <c r="AC1271" s="31"/>
      <c r="AJ1271">
        <v>38650</v>
      </c>
      <c r="AK1271" s="33">
        <v>31.85</v>
      </c>
      <c r="AL1271" s="33">
        <v>26.1</v>
      </c>
      <c r="AM1271" s="28">
        <f t="shared" si="120"/>
        <v>5.75</v>
      </c>
    </row>
    <row r="1272" spans="2:39" x14ac:dyDescent="0.25">
      <c r="B1272" s="6">
        <v>0.43888888888888899</v>
      </c>
      <c r="C1272" s="28">
        <v>3.12</v>
      </c>
      <c r="D1272" s="28">
        <v>0.77</v>
      </c>
      <c r="E1272" s="28">
        <f t="shared" si="119"/>
        <v>4089.5277777777756</v>
      </c>
      <c r="M1272" s="26">
        <v>0.4480337152777778</v>
      </c>
      <c r="N1272" s="17">
        <v>31.85</v>
      </c>
      <c r="O1272" s="17">
        <v>26.02</v>
      </c>
      <c r="Q1272" s="28">
        <v>10</v>
      </c>
      <c r="R1272" s="28">
        <v>32</v>
      </c>
      <c r="S1272" s="28">
        <v>0</v>
      </c>
      <c r="AC1272" s="32"/>
      <c r="AJ1272">
        <v>38680</v>
      </c>
      <c r="AK1272" s="34">
        <v>31.75</v>
      </c>
      <c r="AL1272" s="34">
        <v>26.02</v>
      </c>
      <c r="AM1272" s="28">
        <f t="shared" si="120"/>
        <v>5.73</v>
      </c>
    </row>
    <row r="1273" spans="2:39" x14ac:dyDescent="0.25">
      <c r="B1273" s="6">
        <v>0.43923611111111099</v>
      </c>
      <c r="C1273" s="28">
        <v>3.11</v>
      </c>
      <c r="D1273" s="28">
        <v>0.77</v>
      </c>
      <c r="E1273" s="28">
        <f t="shared" si="119"/>
        <v>4095.9444444444421</v>
      </c>
      <c r="M1273" s="27">
        <v>0.44838145833333343</v>
      </c>
      <c r="N1273" s="18">
        <v>32.03</v>
      </c>
      <c r="O1273" s="18">
        <v>26.02</v>
      </c>
      <c r="Q1273" s="28">
        <v>10</v>
      </c>
      <c r="R1273" s="28">
        <v>32</v>
      </c>
      <c r="S1273" s="28">
        <v>30</v>
      </c>
      <c r="AC1273" s="31"/>
      <c r="AJ1273">
        <v>38710</v>
      </c>
      <c r="AK1273" s="33">
        <v>31.85</v>
      </c>
      <c r="AL1273" s="33">
        <v>26.02</v>
      </c>
      <c r="AM1273" s="28">
        <f t="shared" si="120"/>
        <v>5.8300000000000018</v>
      </c>
    </row>
    <row r="1274" spans="2:39" x14ac:dyDescent="0.25">
      <c r="B1274" s="6">
        <v>0.43958333333333299</v>
      </c>
      <c r="C1274" s="28">
        <v>3.11</v>
      </c>
      <c r="D1274" s="28">
        <v>0.77</v>
      </c>
      <c r="E1274" s="28">
        <f t="shared" si="119"/>
        <v>4102.3611111111086</v>
      </c>
      <c r="M1274" s="26">
        <v>0.44872888888888895</v>
      </c>
      <c r="N1274" s="17">
        <v>31.94</v>
      </c>
      <c r="O1274" s="17">
        <v>26.02</v>
      </c>
      <c r="Q1274" s="28">
        <v>10</v>
      </c>
      <c r="R1274" s="28">
        <v>33</v>
      </c>
      <c r="S1274" s="28">
        <v>0</v>
      </c>
      <c r="AC1274" s="32"/>
      <c r="AJ1274">
        <v>38740</v>
      </c>
      <c r="AK1274" s="34">
        <v>32.03</v>
      </c>
      <c r="AL1274" s="34">
        <v>26.02</v>
      </c>
      <c r="AM1274" s="28">
        <f t="shared" si="120"/>
        <v>6.0100000000000016</v>
      </c>
    </row>
    <row r="1275" spans="2:39" x14ac:dyDescent="0.25">
      <c r="B1275" s="6">
        <v>0.43993055555555599</v>
      </c>
      <c r="C1275" s="28">
        <v>3.11</v>
      </c>
      <c r="D1275" s="28">
        <v>0.77</v>
      </c>
      <c r="E1275" s="28">
        <f t="shared" si="119"/>
        <v>4108.7777777777756</v>
      </c>
      <c r="M1275" s="27">
        <v>0.44907714120370379</v>
      </c>
      <c r="N1275" s="18">
        <v>32.03</v>
      </c>
      <c r="O1275" s="18">
        <v>26.02</v>
      </c>
      <c r="Q1275" s="28">
        <v>10</v>
      </c>
      <c r="R1275" s="28">
        <v>33</v>
      </c>
      <c r="S1275" s="28">
        <v>30</v>
      </c>
      <c r="AC1275" s="31"/>
      <c r="AJ1275">
        <v>38770</v>
      </c>
      <c r="AK1275" s="33">
        <v>31.94</v>
      </c>
      <c r="AL1275" s="33">
        <v>26.02</v>
      </c>
      <c r="AM1275" s="28">
        <f t="shared" si="120"/>
        <v>5.9200000000000017</v>
      </c>
    </row>
    <row r="1276" spans="2:39" x14ac:dyDescent="0.25">
      <c r="B1276" s="6">
        <v>0.44027777777777799</v>
      </c>
      <c r="C1276" s="28">
        <v>3.11</v>
      </c>
      <c r="D1276" s="28">
        <v>0.77</v>
      </c>
      <c r="E1276" s="28">
        <f t="shared" si="119"/>
        <v>4115.1944444444425</v>
      </c>
      <c r="M1276" s="26">
        <v>0.44907714120370379</v>
      </c>
      <c r="N1276" s="17">
        <v>32.03</v>
      </c>
      <c r="O1276" s="17">
        <v>26.02</v>
      </c>
      <c r="Q1276" s="28">
        <v>10</v>
      </c>
      <c r="R1276" s="28">
        <v>34</v>
      </c>
      <c r="S1276" s="28">
        <v>0</v>
      </c>
      <c r="AC1276" s="32"/>
      <c r="AJ1276">
        <v>38800</v>
      </c>
      <c r="AK1276" s="34">
        <v>32.03</v>
      </c>
      <c r="AL1276" s="34">
        <v>26.02</v>
      </c>
      <c r="AM1276" s="28">
        <f t="shared" si="120"/>
        <v>6.0100000000000016</v>
      </c>
    </row>
    <row r="1277" spans="2:39" x14ac:dyDescent="0.25">
      <c r="B1277" s="6">
        <v>0.44062499999999999</v>
      </c>
      <c r="C1277" s="28">
        <v>3.11</v>
      </c>
      <c r="D1277" s="28">
        <v>0.77</v>
      </c>
      <c r="E1277" s="28">
        <f t="shared" si="119"/>
        <v>4121.6111111111095</v>
      </c>
      <c r="M1277" s="27">
        <v>0.44942505787037046</v>
      </c>
      <c r="N1277" s="18">
        <v>32.03</v>
      </c>
      <c r="O1277" s="18">
        <v>26.1</v>
      </c>
      <c r="Q1277" s="28">
        <v>10</v>
      </c>
      <c r="R1277" s="28">
        <v>34</v>
      </c>
      <c r="S1277" s="28">
        <v>30</v>
      </c>
      <c r="AC1277" s="31"/>
      <c r="AJ1277">
        <v>38800</v>
      </c>
      <c r="AK1277" s="33">
        <v>32.03</v>
      </c>
      <c r="AL1277" s="33">
        <v>26.02</v>
      </c>
      <c r="AM1277" s="28">
        <f t="shared" si="120"/>
        <v>6.0100000000000016</v>
      </c>
    </row>
    <row r="1278" spans="2:39" x14ac:dyDescent="0.25">
      <c r="B1278" s="6">
        <v>0.44097222222222199</v>
      </c>
      <c r="C1278" s="28">
        <v>3.1</v>
      </c>
      <c r="D1278" s="28">
        <v>0.77</v>
      </c>
      <c r="E1278" s="28">
        <f t="shared" si="119"/>
        <v>4128.0277777777765</v>
      </c>
      <c r="M1278" s="26">
        <v>0.44977241898148157</v>
      </c>
      <c r="N1278" s="17">
        <v>31.94</v>
      </c>
      <c r="O1278" s="17">
        <v>25.93</v>
      </c>
      <c r="Q1278" s="28">
        <v>10</v>
      </c>
      <c r="R1278" s="28">
        <v>35</v>
      </c>
      <c r="S1278" s="28">
        <v>0</v>
      </c>
      <c r="AC1278" s="32"/>
      <c r="AJ1278">
        <v>38830</v>
      </c>
      <c r="AK1278" s="34">
        <v>32.03</v>
      </c>
      <c r="AL1278" s="34">
        <v>26.1</v>
      </c>
      <c r="AM1278" s="28">
        <f t="shared" si="120"/>
        <v>5.93</v>
      </c>
    </row>
    <row r="1279" spans="2:39" x14ac:dyDescent="0.25">
      <c r="B1279" s="6">
        <v>0.44131944444444399</v>
      </c>
      <c r="C1279" s="28">
        <v>3.1</v>
      </c>
      <c r="D1279" s="28">
        <v>0.77</v>
      </c>
      <c r="E1279" s="28">
        <f t="shared" si="119"/>
        <v>4134.4444444444434</v>
      </c>
      <c r="M1279" s="27">
        <v>0.45012027777777786</v>
      </c>
      <c r="N1279" s="18">
        <v>31.94</v>
      </c>
      <c r="O1279" s="18">
        <v>26.02</v>
      </c>
      <c r="Q1279" s="28">
        <v>10</v>
      </c>
      <c r="R1279" s="28">
        <v>35</v>
      </c>
      <c r="S1279" s="28">
        <v>30</v>
      </c>
      <c r="AC1279" s="31"/>
      <c r="AJ1279">
        <v>38860</v>
      </c>
      <c r="AK1279" s="33">
        <v>31.94</v>
      </c>
      <c r="AL1279" s="33">
        <v>25.93</v>
      </c>
      <c r="AM1279" s="28">
        <f t="shared" si="120"/>
        <v>6.0100000000000016</v>
      </c>
    </row>
    <row r="1280" spans="2:39" x14ac:dyDescent="0.25">
      <c r="B1280" s="6">
        <v>0.44166666666666698</v>
      </c>
      <c r="C1280" s="28">
        <v>3.1</v>
      </c>
      <c r="D1280" s="28">
        <v>0.77</v>
      </c>
      <c r="E1280" s="28">
        <f t="shared" si="119"/>
        <v>4140.8611111111104</v>
      </c>
      <c r="M1280" s="26">
        <v>0.4504684375000001</v>
      </c>
      <c r="N1280" s="17">
        <v>31.94</v>
      </c>
      <c r="O1280" s="17">
        <v>26.02</v>
      </c>
      <c r="Q1280" s="28">
        <v>10</v>
      </c>
      <c r="R1280" s="28">
        <v>36</v>
      </c>
      <c r="S1280" s="28">
        <v>0</v>
      </c>
      <c r="AC1280" s="32"/>
      <c r="AJ1280">
        <v>38890</v>
      </c>
      <c r="AK1280" s="34">
        <v>31.94</v>
      </c>
      <c r="AL1280" s="34">
        <v>26.02</v>
      </c>
      <c r="AM1280" s="28">
        <f t="shared" si="120"/>
        <v>5.9200000000000017</v>
      </c>
    </row>
    <row r="1281" spans="2:39" x14ac:dyDescent="0.25">
      <c r="B1281" s="6">
        <v>0.44201388888888898</v>
      </c>
      <c r="C1281" s="28">
        <v>3.1</v>
      </c>
      <c r="D1281" s="28">
        <v>0.77</v>
      </c>
      <c r="E1281" s="28">
        <f t="shared" si="119"/>
        <v>4147.2777777777774</v>
      </c>
      <c r="M1281" s="27">
        <v>0.45081597222222225</v>
      </c>
      <c r="N1281" s="18">
        <v>31.94</v>
      </c>
      <c r="O1281" s="18">
        <v>26.19</v>
      </c>
      <c r="Q1281" s="28">
        <v>10</v>
      </c>
      <c r="R1281" s="28">
        <v>36</v>
      </c>
      <c r="S1281" s="28">
        <v>30</v>
      </c>
      <c r="AC1281" s="31"/>
      <c r="AJ1281">
        <v>38920</v>
      </c>
      <c r="AK1281" s="33">
        <v>31.94</v>
      </c>
      <c r="AL1281" s="33">
        <v>26.02</v>
      </c>
      <c r="AM1281" s="28">
        <f t="shared" si="120"/>
        <v>5.9200000000000017</v>
      </c>
    </row>
    <row r="1282" spans="2:39" x14ac:dyDescent="0.25">
      <c r="B1282" s="6">
        <v>0.44236111111111098</v>
      </c>
      <c r="C1282" s="28">
        <v>3.1</v>
      </c>
      <c r="D1282" s="28">
        <v>0.77</v>
      </c>
      <c r="E1282" s="28">
        <f t="shared" si="119"/>
        <v>4153.6944444444443</v>
      </c>
      <c r="M1282" s="26">
        <v>0.45116380787037047</v>
      </c>
      <c r="N1282" s="17">
        <v>31.94</v>
      </c>
      <c r="O1282" s="17">
        <v>26.02</v>
      </c>
      <c r="Q1282" s="28">
        <v>10</v>
      </c>
      <c r="R1282" s="28">
        <v>37</v>
      </c>
      <c r="S1282" s="28">
        <v>0</v>
      </c>
      <c r="AC1282" s="32"/>
      <c r="AJ1282">
        <v>38950</v>
      </c>
      <c r="AK1282" s="34">
        <v>31.94</v>
      </c>
      <c r="AL1282" s="34">
        <v>26.19</v>
      </c>
      <c r="AM1282" s="28">
        <f t="shared" si="120"/>
        <v>5.75</v>
      </c>
    </row>
    <row r="1283" spans="2:39" x14ac:dyDescent="0.25">
      <c r="B1283" s="6">
        <v>0.44270833333333298</v>
      </c>
      <c r="C1283" s="28">
        <v>3.09</v>
      </c>
      <c r="D1283" s="28">
        <v>0.77</v>
      </c>
      <c r="E1283" s="28">
        <f t="shared" si="119"/>
        <v>4160.1111111111113</v>
      </c>
      <c r="M1283" s="27">
        <v>0.45151197916666674</v>
      </c>
      <c r="N1283" s="18">
        <v>32.03</v>
      </c>
      <c r="O1283" s="18">
        <v>26.02</v>
      </c>
      <c r="Q1283" s="28">
        <v>10</v>
      </c>
      <c r="R1283" s="28">
        <v>37</v>
      </c>
      <c r="S1283" s="28">
        <v>30</v>
      </c>
      <c r="AC1283" s="31"/>
      <c r="AJ1283">
        <v>38981</v>
      </c>
      <c r="AK1283" s="33">
        <v>31.94</v>
      </c>
      <c r="AL1283" s="33">
        <v>26.02</v>
      </c>
      <c r="AM1283" s="28">
        <f t="shared" si="120"/>
        <v>5.9200000000000017</v>
      </c>
    </row>
    <row r="1284" spans="2:39" x14ac:dyDescent="0.25">
      <c r="B1284" s="6">
        <v>0.44305555555555598</v>
      </c>
      <c r="C1284" s="28">
        <v>3.09</v>
      </c>
      <c r="D1284" s="28">
        <v>0.77</v>
      </c>
      <c r="E1284" s="28">
        <f t="shared" si="119"/>
        <v>4166.5277777777783</v>
      </c>
      <c r="M1284" s="26">
        <v>0.45185984953703706</v>
      </c>
      <c r="N1284" s="17">
        <v>32.03</v>
      </c>
      <c r="O1284" s="17">
        <v>26.1</v>
      </c>
      <c r="Q1284" s="28">
        <v>10</v>
      </c>
      <c r="R1284" s="28">
        <v>38</v>
      </c>
      <c r="S1284" s="28">
        <v>0</v>
      </c>
      <c r="AC1284" s="32"/>
      <c r="AJ1284">
        <v>39011</v>
      </c>
      <c r="AK1284" s="34">
        <v>32.03</v>
      </c>
      <c r="AL1284" s="34">
        <v>26.02</v>
      </c>
      <c r="AM1284" s="28">
        <f t="shared" si="120"/>
        <v>6.0100000000000016</v>
      </c>
    </row>
    <row r="1285" spans="2:39" x14ac:dyDescent="0.25">
      <c r="B1285" s="6">
        <v>0.44340277777777798</v>
      </c>
      <c r="C1285" s="28">
        <v>3.09</v>
      </c>
      <c r="D1285" s="28">
        <v>0.77</v>
      </c>
      <c r="E1285" s="28">
        <f t="shared" si="119"/>
        <v>4172.9444444444453</v>
      </c>
      <c r="M1285" s="27">
        <v>0.4522077546296297</v>
      </c>
      <c r="N1285" s="18">
        <v>32.03</v>
      </c>
      <c r="O1285" s="18">
        <v>26.02</v>
      </c>
      <c r="Q1285" s="28">
        <v>10</v>
      </c>
      <c r="R1285" s="28">
        <v>38</v>
      </c>
      <c r="S1285" s="28">
        <v>30</v>
      </c>
      <c r="AC1285" s="31"/>
      <c r="AJ1285">
        <v>39041</v>
      </c>
      <c r="AK1285" s="33">
        <v>32.03</v>
      </c>
      <c r="AL1285" s="33">
        <v>26.1</v>
      </c>
      <c r="AM1285" s="28">
        <f t="shared" si="120"/>
        <v>5.93</v>
      </c>
    </row>
    <row r="1286" spans="2:39" x14ac:dyDescent="0.25">
      <c r="B1286" s="6">
        <v>0.44374999999999998</v>
      </c>
      <c r="C1286" s="28">
        <v>3.09</v>
      </c>
      <c r="D1286" s="28">
        <v>0.77</v>
      </c>
      <c r="E1286" s="28">
        <f t="shared" ref="E1286:E1349" si="121">D1286*$A$1*(10/36)+E1285</f>
        <v>4179.3611111111122</v>
      </c>
      <c r="M1286" s="26">
        <v>0.45255572916666675</v>
      </c>
      <c r="N1286" s="17">
        <v>32.130000000000003</v>
      </c>
      <c r="O1286" s="17">
        <v>26.1</v>
      </c>
      <c r="Q1286" s="28">
        <v>10</v>
      </c>
      <c r="R1286" s="28">
        <v>39</v>
      </c>
      <c r="S1286" s="28">
        <v>0</v>
      </c>
      <c r="AC1286" s="32"/>
      <c r="AJ1286">
        <v>39071</v>
      </c>
      <c r="AK1286" s="34">
        <v>32.03</v>
      </c>
      <c r="AL1286" s="34">
        <v>26.02</v>
      </c>
      <c r="AM1286" s="28">
        <f t="shared" ref="AM1286:AM1349" si="122">AK1286-AL1286</f>
        <v>6.0100000000000016</v>
      </c>
    </row>
    <row r="1287" spans="2:39" x14ac:dyDescent="0.25">
      <c r="B1287" s="6">
        <v>0.44409722222222198</v>
      </c>
      <c r="C1287" s="28">
        <v>3.09</v>
      </c>
      <c r="D1287" s="28">
        <v>0.77</v>
      </c>
      <c r="E1287" s="28">
        <f t="shared" si="121"/>
        <v>4185.7777777777792</v>
      </c>
      <c r="M1287" s="27">
        <v>0.45290342592592603</v>
      </c>
      <c r="N1287" s="18">
        <v>32.03</v>
      </c>
      <c r="O1287" s="18">
        <v>26.19</v>
      </c>
      <c r="Q1287" s="28">
        <v>10</v>
      </c>
      <c r="R1287" s="28">
        <v>39</v>
      </c>
      <c r="S1287" s="28">
        <v>30</v>
      </c>
      <c r="AC1287" s="31"/>
      <c r="AJ1287">
        <v>39101</v>
      </c>
      <c r="AK1287" s="33">
        <v>32.130000000000003</v>
      </c>
      <c r="AL1287" s="33">
        <v>26.1</v>
      </c>
      <c r="AM1287" s="28">
        <f t="shared" si="122"/>
        <v>6.0300000000000011</v>
      </c>
    </row>
    <row r="1288" spans="2:39" x14ac:dyDescent="0.25">
      <c r="B1288" s="6">
        <v>0.44444444444444398</v>
      </c>
      <c r="C1288" s="28">
        <v>3.08</v>
      </c>
      <c r="D1288" s="28">
        <v>0.77</v>
      </c>
      <c r="E1288" s="28">
        <f t="shared" si="121"/>
        <v>4192.1944444444462</v>
      </c>
      <c r="M1288" s="26">
        <v>0.45325091435185194</v>
      </c>
      <c r="N1288" s="17">
        <v>32.03</v>
      </c>
      <c r="O1288" s="17">
        <v>26.1</v>
      </c>
      <c r="Q1288" s="28">
        <v>10</v>
      </c>
      <c r="R1288" s="28">
        <v>40</v>
      </c>
      <c r="S1288" s="28">
        <v>0</v>
      </c>
      <c r="AC1288" s="32"/>
      <c r="AJ1288">
        <v>39131</v>
      </c>
      <c r="AK1288" s="34">
        <v>32.03</v>
      </c>
      <c r="AL1288" s="34">
        <v>26.19</v>
      </c>
      <c r="AM1288" s="28">
        <f t="shared" si="122"/>
        <v>5.84</v>
      </c>
    </row>
    <row r="1289" spans="2:39" x14ac:dyDescent="0.25">
      <c r="B1289" s="6">
        <v>0.44479166666666697</v>
      </c>
      <c r="C1289" s="28">
        <v>3.08</v>
      </c>
      <c r="D1289" s="28">
        <v>0.77</v>
      </c>
      <c r="E1289" s="28">
        <f t="shared" si="121"/>
        <v>4198.6111111111131</v>
      </c>
      <c r="M1289" s="27">
        <v>0.45359922453703705</v>
      </c>
      <c r="N1289" s="18">
        <v>31.94</v>
      </c>
      <c r="O1289" s="18">
        <v>26.1</v>
      </c>
      <c r="Q1289" s="28">
        <v>10</v>
      </c>
      <c r="R1289" s="28">
        <v>40</v>
      </c>
      <c r="S1289" s="28">
        <v>30</v>
      </c>
      <c r="AC1289" s="31"/>
      <c r="AJ1289">
        <v>39161</v>
      </c>
      <c r="AK1289" s="33">
        <v>32.03</v>
      </c>
      <c r="AL1289" s="33">
        <v>26.1</v>
      </c>
      <c r="AM1289" s="28">
        <f t="shared" si="122"/>
        <v>5.93</v>
      </c>
    </row>
    <row r="1290" spans="2:39" x14ac:dyDescent="0.25">
      <c r="B1290" s="6">
        <v>0.44513888888888897</v>
      </c>
      <c r="C1290" s="28">
        <v>3.08</v>
      </c>
      <c r="D1290" s="28">
        <v>0.77</v>
      </c>
      <c r="E1290" s="28">
        <f t="shared" si="121"/>
        <v>4205.0277777777801</v>
      </c>
      <c r="M1290" s="26">
        <v>0.45394711805555565</v>
      </c>
      <c r="N1290" s="17">
        <v>32.130000000000003</v>
      </c>
      <c r="O1290" s="17">
        <v>26.02</v>
      </c>
      <c r="Q1290" s="28">
        <v>10</v>
      </c>
      <c r="R1290" s="28">
        <v>41</v>
      </c>
      <c r="S1290" s="28">
        <v>0</v>
      </c>
      <c r="AC1290" s="32"/>
      <c r="AJ1290">
        <v>39191</v>
      </c>
      <c r="AK1290" s="34">
        <v>31.94</v>
      </c>
      <c r="AL1290" s="34">
        <v>26.1</v>
      </c>
      <c r="AM1290" s="28">
        <f t="shared" si="122"/>
        <v>5.84</v>
      </c>
    </row>
    <row r="1291" spans="2:39" x14ac:dyDescent="0.25">
      <c r="B1291" s="6">
        <v>0.44548611111111103</v>
      </c>
      <c r="C1291" s="28">
        <v>3.08</v>
      </c>
      <c r="D1291" s="28">
        <v>0.76</v>
      </c>
      <c r="E1291" s="28">
        <f t="shared" si="121"/>
        <v>4211.3611111111131</v>
      </c>
      <c r="M1291" s="27">
        <v>0.45429476851851858</v>
      </c>
      <c r="N1291" s="18">
        <v>31.85</v>
      </c>
      <c r="O1291" s="18">
        <v>26.1</v>
      </c>
      <c r="Q1291" s="28">
        <v>10</v>
      </c>
      <c r="R1291" s="28">
        <v>41</v>
      </c>
      <c r="S1291" s="28">
        <v>30</v>
      </c>
      <c r="AC1291" s="31"/>
      <c r="AJ1291">
        <v>39221</v>
      </c>
      <c r="AK1291" s="33">
        <v>32.130000000000003</v>
      </c>
      <c r="AL1291" s="33">
        <v>26.02</v>
      </c>
      <c r="AM1291" s="28">
        <f t="shared" si="122"/>
        <v>6.110000000000003</v>
      </c>
    </row>
    <row r="1292" spans="2:39" x14ac:dyDescent="0.25">
      <c r="B1292" s="6">
        <v>0.44583333333333303</v>
      </c>
      <c r="C1292" s="28">
        <v>3.07</v>
      </c>
      <c r="D1292" s="28">
        <v>0.76</v>
      </c>
      <c r="E1292" s="28">
        <f t="shared" si="121"/>
        <v>4217.6944444444462</v>
      </c>
      <c r="M1292" s="26">
        <v>0.45464246527777785</v>
      </c>
      <c r="N1292" s="17">
        <v>31.85</v>
      </c>
      <c r="O1292" s="17">
        <v>26.1</v>
      </c>
      <c r="Q1292" s="28">
        <v>10</v>
      </c>
      <c r="R1292" s="28">
        <v>42</v>
      </c>
      <c r="S1292" s="28">
        <v>0</v>
      </c>
      <c r="AC1292" s="32"/>
      <c r="AJ1292">
        <v>39251</v>
      </c>
      <c r="AK1292" s="34">
        <v>31.85</v>
      </c>
      <c r="AL1292" s="34">
        <v>26.1</v>
      </c>
      <c r="AM1292" s="28">
        <f t="shared" si="122"/>
        <v>5.75</v>
      </c>
    </row>
    <row r="1293" spans="2:39" x14ac:dyDescent="0.25">
      <c r="B1293" s="6">
        <v>0.44618055555555602</v>
      </c>
      <c r="C1293" s="28">
        <v>3.07</v>
      </c>
      <c r="D1293" s="28">
        <v>0.76</v>
      </c>
      <c r="E1293" s="28">
        <f t="shared" si="121"/>
        <v>4224.0277777777792</v>
      </c>
      <c r="M1293" s="27">
        <v>0.45499061342592595</v>
      </c>
      <c r="N1293" s="18">
        <v>32.03</v>
      </c>
      <c r="O1293" s="18">
        <v>26.1</v>
      </c>
      <c r="Q1293" s="28">
        <v>10</v>
      </c>
      <c r="R1293" s="28">
        <v>42</v>
      </c>
      <c r="S1293" s="28">
        <v>30</v>
      </c>
      <c r="AC1293" s="31"/>
      <c r="AJ1293">
        <v>39281</v>
      </c>
      <c r="AK1293" s="33">
        <v>31.85</v>
      </c>
      <c r="AL1293" s="33">
        <v>26.1</v>
      </c>
      <c r="AM1293" s="28">
        <f t="shared" si="122"/>
        <v>5.75</v>
      </c>
    </row>
    <row r="1294" spans="2:39" x14ac:dyDescent="0.25">
      <c r="B1294" s="6">
        <v>0.44652777777777802</v>
      </c>
      <c r="C1294" s="28">
        <v>3.07</v>
      </c>
      <c r="D1294" s="28">
        <v>0.76</v>
      </c>
      <c r="E1294" s="28">
        <f t="shared" si="121"/>
        <v>4230.3611111111122</v>
      </c>
      <c r="M1294" s="26">
        <v>0.45533849537037041</v>
      </c>
      <c r="N1294" s="17">
        <v>32.03</v>
      </c>
      <c r="O1294" s="17">
        <v>26.19</v>
      </c>
      <c r="Q1294" s="28">
        <v>10</v>
      </c>
      <c r="R1294" s="28">
        <v>43</v>
      </c>
      <c r="S1294" s="28">
        <v>0</v>
      </c>
      <c r="AC1294" s="32"/>
      <c r="AJ1294">
        <v>39311</v>
      </c>
      <c r="AK1294" s="34">
        <v>32.03</v>
      </c>
      <c r="AL1294" s="34">
        <v>26.1</v>
      </c>
      <c r="AM1294" s="28">
        <f t="shared" si="122"/>
        <v>5.93</v>
      </c>
    </row>
    <row r="1295" spans="2:39" x14ac:dyDescent="0.25">
      <c r="B1295" s="6">
        <v>0.44687500000000002</v>
      </c>
      <c r="C1295" s="28">
        <v>3.07</v>
      </c>
      <c r="D1295" s="28">
        <v>0.76</v>
      </c>
      <c r="E1295" s="28">
        <f t="shared" si="121"/>
        <v>4236.6944444444453</v>
      </c>
      <c r="M1295" s="27">
        <v>0.4556863541666667</v>
      </c>
      <c r="N1295" s="18">
        <v>32.03</v>
      </c>
      <c r="O1295" s="18">
        <v>26.1</v>
      </c>
      <c r="Q1295" s="28">
        <v>10</v>
      </c>
      <c r="R1295" s="28">
        <v>43</v>
      </c>
      <c r="S1295" s="28">
        <v>30</v>
      </c>
      <c r="AC1295" s="31"/>
      <c r="AJ1295">
        <v>39341</v>
      </c>
      <c r="AK1295" s="33">
        <v>32.03</v>
      </c>
      <c r="AL1295" s="33">
        <v>26.19</v>
      </c>
      <c r="AM1295" s="28">
        <f t="shared" si="122"/>
        <v>5.84</v>
      </c>
    </row>
    <row r="1296" spans="2:39" x14ac:dyDescent="0.25">
      <c r="B1296" s="6">
        <v>0.44722222222222202</v>
      </c>
      <c r="C1296" s="28">
        <v>3.07</v>
      </c>
      <c r="D1296" s="28">
        <v>0.76</v>
      </c>
      <c r="E1296" s="28">
        <f t="shared" si="121"/>
        <v>4243.0277777777783</v>
      </c>
      <c r="M1296" s="26">
        <v>0.4560340277777778</v>
      </c>
      <c r="N1296" s="17">
        <v>32.03</v>
      </c>
      <c r="O1296" s="17">
        <v>26.02</v>
      </c>
      <c r="Q1296" s="28">
        <v>10</v>
      </c>
      <c r="R1296" s="28">
        <v>44</v>
      </c>
      <c r="S1296" s="28">
        <v>0</v>
      </c>
      <c r="AC1296" s="32"/>
      <c r="AJ1296">
        <v>39371</v>
      </c>
      <c r="AK1296" s="34">
        <v>32.03</v>
      </c>
      <c r="AL1296" s="34">
        <v>26.1</v>
      </c>
      <c r="AM1296" s="28">
        <f t="shared" si="122"/>
        <v>5.93</v>
      </c>
    </row>
    <row r="1297" spans="2:39" x14ac:dyDescent="0.25">
      <c r="B1297" s="6">
        <v>0.44756944444444402</v>
      </c>
      <c r="C1297" s="28">
        <v>3.06</v>
      </c>
      <c r="D1297" s="28">
        <v>0.76</v>
      </c>
      <c r="E1297" s="28">
        <f t="shared" si="121"/>
        <v>4249.3611111111113</v>
      </c>
      <c r="M1297" s="27">
        <v>0.45638155092592603</v>
      </c>
      <c r="N1297" s="18">
        <v>32.130000000000003</v>
      </c>
      <c r="O1297" s="18">
        <v>26.1</v>
      </c>
      <c r="Q1297" s="28">
        <v>10</v>
      </c>
      <c r="R1297" s="28">
        <v>44</v>
      </c>
      <c r="S1297" s="28">
        <v>30</v>
      </c>
      <c r="AC1297" s="31"/>
      <c r="AJ1297">
        <v>39401</v>
      </c>
      <c r="AK1297" s="33">
        <v>32.03</v>
      </c>
      <c r="AL1297" s="33">
        <v>26.02</v>
      </c>
      <c r="AM1297" s="28">
        <f t="shared" si="122"/>
        <v>6.0100000000000016</v>
      </c>
    </row>
    <row r="1298" spans="2:39" x14ac:dyDescent="0.25">
      <c r="B1298" s="6">
        <v>0.44791666666666702</v>
      </c>
      <c r="C1298" s="28">
        <v>3.06</v>
      </c>
      <c r="D1298" s="28">
        <v>0.76</v>
      </c>
      <c r="E1298" s="28">
        <f t="shared" si="121"/>
        <v>4255.6944444444443</v>
      </c>
      <c r="M1298" s="26">
        <v>0.45672940972222231</v>
      </c>
      <c r="N1298" s="17">
        <v>32.03</v>
      </c>
      <c r="O1298" s="17">
        <v>26.02</v>
      </c>
      <c r="Q1298" s="28">
        <v>10</v>
      </c>
      <c r="R1298" s="28">
        <v>45</v>
      </c>
      <c r="S1298" s="28">
        <v>0</v>
      </c>
      <c r="AC1298" s="32"/>
      <c r="AJ1298">
        <v>39431</v>
      </c>
      <c r="AK1298" s="34">
        <v>32.130000000000003</v>
      </c>
      <c r="AL1298" s="34">
        <v>26.1</v>
      </c>
      <c r="AM1298" s="28">
        <f t="shared" si="122"/>
        <v>6.0300000000000011</v>
      </c>
    </row>
    <row r="1299" spans="2:39" x14ac:dyDescent="0.25">
      <c r="B1299" s="6">
        <v>0.44826388888888902</v>
      </c>
      <c r="C1299" s="28">
        <v>3.06</v>
      </c>
      <c r="D1299" s="28">
        <v>0.76</v>
      </c>
      <c r="E1299" s="28">
        <f t="shared" si="121"/>
        <v>4262.0277777777774</v>
      </c>
      <c r="M1299" s="27">
        <v>0.45707770833333339</v>
      </c>
      <c r="N1299" s="18">
        <v>32.03</v>
      </c>
      <c r="O1299" s="18">
        <v>26.02</v>
      </c>
      <c r="Q1299" s="28">
        <v>10</v>
      </c>
      <c r="R1299" s="28">
        <v>45</v>
      </c>
      <c r="S1299" s="28">
        <v>30</v>
      </c>
      <c r="AC1299" s="31"/>
      <c r="AJ1299">
        <v>39461</v>
      </c>
      <c r="AK1299" s="33">
        <v>32.03</v>
      </c>
      <c r="AL1299" s="33">
        <v>26.02</v>
      </c>
      <c r="AM1299" s="28">
        <f t="shared" si="122"/>
        <v>6.0100000000000016</v>
      </c>
    </row>
    <row r="1300" spans="2:39" x14ac:dyDescent="0.25">
      <c r="B1300" s="6">
        <v>0.44861111111111102</v>
      </c>
      <c r="C1300" s="28">
        <v>3.06</v>
      </c>
      <c r="D1300" s="28">
        <v>0.76</v>
      </c>
      <c r="E1300" s="28">
        <f t="shared" si="121"/>
        <v>4268.3611111111104</v>
      </c>
      <c r="M1300" s="26">
        <v>0.45742559027777785</v>
      </c>
      <c r="N1300" s="17">
        <v>32.130000000000003</v>
      </c>
      <c r="O1300" s="17">
        <v>26.02</v>
      </c>
      <c r="Q1300" s="28">
        <v>10</v>
      </c>
      <c r="R1300" s="28">
        <v>46</v>
      </c>
      <c r="S1300" s="28">
        <v>0</v>
      </c>
      <c r="AC1300" s="32"/>
      <c r="AJ1300">
        <v>39492</v>
      </c>
      <c r="AK1300" s="34">
        <v>32.03</v>
      </c>
      <c r="AL1300" s="34">
        <v>26.02</v>
      </c>
      <c r="AM1300" s="28">
        <f t="shared" si="122"/>
        <v>6.0100000000000016</v>
      </c>
    </row>
    <row r="1301" spans="2:39" x14ac:dyDescent="0.25">
      <c r="B1301" s="6">
        <v>0.44895833333333302</v>
      </c>
      <c r="C1301" s="28">
        <v>3.06</v>
      </c>
      <c r="D1301" s="28">
        <v>0.76</v>
      </c>
      <c r="E1301" s="28">
        <f t="shared" si="121"/>
        <v>4274.6944444444434</v>
      </c>
      <c r="M1301" s="27">
        <v>0.45777314814814818</v>
      </c>
      <c r="N1301" s="18">
        <v>32.130000000000003</v>
      </c>
      <c r="O1301" s="18">
        <v>26.1</v>
      </c>
      <c r="Q1301" s="28">
        <v>10</v>
      </c>
      <c r="R1301" s="28">
        <v>46</v>
      </c>
      <c r="S1301" s="28">
        <v>30</v>
      </c>
      <c r="AC1301" s="31"/>
      <c r="AJ1301">
        <v>39522</v>
      </c>
      <c r="AK1301" s="33">
        <v>32.130000000000003</v>
      </c>
      <c r="AL1301" s="33">
        <v>26.02</v>
      </c>
      <c r="AM1301" s="28">
        <f t="shared" si="122"/>
        <v>6.110000000000003</v>
      </c>
    </row>
    <row r="1302" spans="2:39" x14ac:dyDescent="0.25">
      <c r="B1302" s="6">
        <v>0.44930555555555601</v>
      </c>
      <c r="C1302" s="28">
        <v>3.05</v>
      </c>
      <c r="D1302" s="28">
        <v>0.76</v>
      </c>
      <c r="E1302" s="28">
        <f t="shared" si="121"/>
        <v>4281.0277777777765</v>
      </c>
      <c r="M1302" s="26">
        <v>0.45812119212962965</v>
      </c>
      <c r="N1302" s="17">
        <v>32.130000000000003</v>
      </c>
      <c r="O1302" s="17">
        <v>26.02</v>
      </c>
      <c r="Q1302" s="28">
        <v>10</v>
      </c>
      <c r="R1302" s="28">
        <v>47</v>
      </c>
      <c r="S1302" s="28">
        <v>0</v>
      </c>
      <c r="AC1302" s="32"/>
      <c r="AJ1302">
        <v>39552</v>
      </c>
      <c r="AK1302" s="34">
        <v>32.130000000000003</v>
      </c>
      <c r="AL1302" s="34">
        <v>26.1</v>
      </c>
      <c r="AM1302" s="28">
        <f t="shared" si="122"/>
        <v>6.0300000000000011</v>
      </c>
    </row>
    <row r="1303" spans="2:39" x14ac:dyDescent="0.25">
      <c r="B1303" s="6">
        <v>0.44965277777777801</v>
      </c>
      <c r="C1303" s="28">
        <v>3.05</v>
      </c>
      <c r="D1303" s="28">
        <v>0.76</v>
      </c>
      <c r="E1303" s="28">
        <f t="shared" si="121"/>
        <v>4287.3611111111095</v>
      </c>
      <c r="M1303" s="27">
        <v>0.4584690046296297</v>
      </c>
      <c r="N1303" s="18">
        <v>32.130000000000003</v>
      </c>
      <c r="O1303" s="18">
        <v>26.1</v>
      </c>
      <c r="Q1303" s="28">
        <v>10</v>
      </c>
      <c r="R1303" s="28">
        <v>47</v>
      </c>
      <c r="S1303" s="28">
        <v>30</v>
      </c>
      <c r="AC1303" s="31"/>
      <c r="AJ1303">
        <v>39582</v>
      </c>
      <c r="AK1303" s="33">
        <v>32.130000000000003</v>
      </c>
      <c r="AL1303" s="33">
        <v>26.02</v>
      </c>
      <c r="AM1303" s="28">
        <f t="shared" si="122"/>
        <v>6.110000000000003</v>
      </c>
    </row>
    <row r="1304" spans="2:39" x14ac:dyDescent="0.25">
      <c r="B1304" s="6">
        <v>0.45</v>
      </c>
      <c r="C1304" s="28">
        <v>3.05</v>
      </c>
      <c r="D1304" s="28">
        <v>0.76</v>
      </c>
      <c r="E1304" s="28">
        <f t="shared" si="121"/>
        <v>4293.6944444444425</v>
      </c>
      <c r="M1304" s="26">
        <v>0.45881688657407416</v>
      </c>
      <c r="N1304" s="17">
        <v>32.130000000000003</v>
      </c>
      <c r="O1304" s="17">
        <v>26.1</v>
      </c>
      <c r="Q1304" s="28">
        <v>10</v>
      </c>
      <c r="R1304" s="28">
        <v>48</v>
      </c>
      <c r="S1304" s="28">
        <v>0</v>
      </c>
      <c r="AC1304" s="32"/>
      <c r="AJ1304">
        <v>39612</v>
      </c>
      <c r="AK1304" s="34">
        <v>32.130000000000003</v>
      </c>
      <c r="AL1304" s="34">
        <v>26.1</v>
      </c>
      <c r="AM1304" s="28">
        <f t="shared" si="122"/>
        <v>6.0300000000000011</v>
      </c>
    </row>
    <row r="1305" spans="2:39" x14ac:dyDescent="0.25">
      <c r="B1305" s="6">
        <v>0.45034722222222201</v>
      </c>
      <c r="C1305" s="28">
        <v>3.04</v>
      </c>
      <c r="D1305" s="28">
        <v>0.76</v>
      </c>
      <c r="E1305" s="28">
        <f t="shared" si="121"/>
        <v>4300.0277777777756</v>
      </c>
      <c r="M1305" s="27">
        <v>0.45916457175925929</v>
      </c>
      <c r="N1305" s="18">
        <v>32.03</v>
      </c>
      <c r="O1305" s="18">
        <v>26.1</v>
      </c>
      <c r="Q1305" s="28">
        <v>10</v>
      </c>
      <c r="R1305" s="28">
        <v>48</v>
      </c>
      <c r="S1305" s="28">
        <v>30</v>
      </c>
      <c r="AC1305" s="31"/>
      <c r="AJ1305">
        <v>39642</v>
      </c>
      <c r="AK1305" s="33">
        <v>32.130000000000003</v>
      </c>
      <c r="AL1305" s="33">
        <v>26.1</v>
      </c>
      <c r="AM1305" s="28">
        <f t="shared" si="122"/>
        <v>6.0300000000000011</v>
      </c>
    </row>
    <row r="1306" spans="2:39" x14ac:dyDescent="0.25">
      <c r="B1306" s="6">
        <v>0.45069444444444401</v>
      </c>
      <c r="C1306" s="28">
        <v>3.04</v>
      </c>
      <c r="D1306" s="28">
        <v>0.76</v>
      </c>
      <c r="E1306" s="28">
        <f t="shared" si="121"/>
        <v>4306.3611111111086</v>
      </c>
      <c r="M1306" s="26">
        <v>0.4595125000000001</v>
      </c>
      <c r="N1306" s="17">
        <v>32.22</v>
      </c>
      <c r="O1306" s="17">
        <v>26.1</v>
      </c>
      <c r="Q1306" s="28">
        <v>10</v>
      </c>
      <c r="R1306" s="28">
        <v>49</v>
      </c>
      <c r="S1306" s="28">
        <v>0</v>
      </c>
      <c r="AC1306" s="32"/>
      <c r="AJ1306">
        <v>39672</v>
      </c>
      <c r="AK1306" s="34">
        <v>32.03</v>
      </c>
      <c r="AL1306" s="34">
        <v>26.1</v>
      </c>
      <c r="AM1306" s="28">
        <f t="shared" si="122"/>
        <v>5.93</v>
      </c>
    </row>
    <row r="1307" spans="2:39" x14ac:dyDescent="0.25">
      <c r="B1307" s="6">
        <v>0.45104166666666701</v>
      </c>
      <c r="C1307" s="28">
        <v>3.04</v>
      </c>
      <c r="D1307" s="28">
        <v>0.75</v>
      </c>
      <c r="E1307" s="28">
        <f t="shared" si="121"/>
        <v>4312.6111111111086</v>
      </c>
      <c r="M1307" s="27">
        <v>0.4598605208333334</v>
      </c>
      <c r="N1307" s="18">
        <v>32.130000000000003</v>
      </c>
      <c r="O1307" s="18">
        <v>26.02</v>
      </c>
      <c r="Q1307" s="28">
        <v>10</v>
      </c>
      <c r="R1307" s="28">
        <v>49</v>
      </c>
      <c r="S1307" s="28">
        <v>30</v>
      </c>
      <c r="AC1307" s="31"/>
      <c r="AJ1307">
        <v>39702</v>
      </c>
      <c r="AK1307" s="33">
        <v>32.22</v>
      </c>
      <c r="AL1307" s="33">
        <v>26.1</v>
      </c>
      <c r="AM1307" s="28">
        <f t="shared" si="122"/>
        <v>6.1199999999999974</v>
      </c>
    </row>
    <row r="1308" spans="2:39" x14ac:dyDescent="0.25">
      <c r="B1308" s="6">
        <v>0.45138888888888901</v>
      </c>
      <c r="C1308" s="28">
        <v>3.03</v>
      </c>
      <c r="D1308" s="28">
        <v>0.75</v>
      </c>
      <c r="E1308" s="28">
        <f t="shared" si="121"/>
        <v>4318.8611111111086</v>
      </c>
      <c r="M1308" s="26">
        <v>0.46020805555555555</v>
      </c>
      <c r="N1308" s="17">
        <v>32.130000000000003</v>
      </c>
      <c r="O1308" s="17">
        <v>26.02</v>
      </c>
      <c r="Q1308" s="28">
        <v>10</v>
      </c>
      <c r="R1308" s="28">
        <v>50</v>
      </c>
      <c r="S1308" s="28">
        <v>0</v>
      </c>
      <c r="AC1308" s="32"/>
      <c r="AJ1308">
        <v>39732</v>
      </c>
      <c r="AK1308" s="34">
        <v>32.130000000000003</v>
      </c>
      <c r="AL1308" s="34">
        <v>26.02</v>
      </c>
      <c r="AM1308" s="28">
        <f t="shared" si="122"/>
        <v>6.110000000000003</v>
      </c>
    </row>
    <row r="1309" spans="2:39" x14ac:dyDescent="0.25">
      <c r="B1309" s="6">
        <v>0.45173611111111101</v>
      </c>
      <c r="C1309" s="28">
        <v>3.03</v>
      </c>
      <c r="D1309" s="28">
        <v>0.75</v>
      </c>
      <c r="E1309" s="28">
        <f t="shared" si="121"/>
        <v>4325.1111111111086</v>
      </c>
      <c r="M1309" s="27">
        <v>0.4605561226851852</v>
      </c>
      <c r="N1309" s="18">
        <v>32.22</v>
      </c>
      <c r="O1309" s="18">
        <v>26.02</v>
      </c>
      <c r="Q1309" s="28">
        <v>10</v>
      </c>
      <c r="R1309" s="28">
        <v>50</v>
      </c>
      <c r="S1309" s="28">
        <v>30</v>
      </c>
      <c r="AC1309" s="31"/>
      <c r="AJ1309">
        <v>39762</v>
      </c>
      <c r="AK1309" s="33">
        <v>32.130000000000003</v>
      </c>
      <c r="AL1309" s="33">
        <v>26.02</v>
      </c>
      <c r="AM1309" s="28">
        <f t="shared" si="122"/>
        <v>6.110000000000003</v>
      </c>
    </row>
    <row r="1310" spans="2:39" x14ac:dyDescent="0.25">
      <c r="B1310" s="6">
        <v>0.452083333333333</v>
      </c>
      <c r="C1310" s="28">
        <v>3.03</v>
      </c>
      <c r="D1310" s="28">
        <v>0.75</v>
      </c>
      <c r="E1310" s="28">
        <f t="shared" si="121"/>
        <v>4331.3611111111086</v>
      </c>
      <c r="M1310" s="26">
        <v>0.46090412037037043</v>
      </c>
      <c r="N1310" s="17">
        <v>32.130000000000003</v>
      </c>
      <c r="O1310" s="17">
        <v>26.02</v>
      </c>
      <c r="Q1310" s="28">
        <v>10</v>
      </c>
      <c r="R1310" s="28">
        <v>51</v>
      </c>
      <c r="S1310" s="28">
        <v>0</v>
      </c>
      <c r="AC1310" s="32"/>
      <c r="AJ1310">
        <v>39792</v>
      </c>
      <c r="AK1310" s="34">
        <v>32.22</v>
      </c>
      <c r="AL1310" s="34">
        <v>26.02</v>
      </c>
      <c r="AM1310" s="28">
        <f t="shared" si="122"/>
        <v>6.1999999999999993</v>
      </c>
    </row>
    <row r="1311" spans="2:39" x14ac:dyDescent="0.25">
      <c r="B1311" s="6">
        <v>0.452430555555556</v>
      </c>
      <c r="C1311" s="28">
        <v>3.03</v>
      </c>
      <c r="D1311" s="28">
        <v>0.75</v>
      </c>
      <c r="E1311" s="28">
        <f t="shared" si="121"/>
        <v>4337.6111111111086</v>
      </c>
      <c r="M1311" s="27">
        <v>0.46125142361111116</v>
      </c>
      <c r="N1311" s="18">
        <v>32.03</v>
      </c>
      <c r="O1311" s="18">
        <v>26.02</v>
      </c>
      <c r="Q1311" s="28">
        <v>10</v>
      </c>
      <c r="R1311" s="28">
        <v>51</v>
      </c>
      <c r="S1311" s="28">
        <v>30</v>
      </c>
      <c r="AC1311" s="31"/>
      <c r="AJ1311">
        <v>39822</v>
      </c>
      <c r="AK1311" s="33">
        <v>32.130000000000003</v>
      </c>
      <c r="AL1311" s="33">
        <v>26.02</v>
      </c>
      <c r="AM1311" s="28">
        <f t="shared" si="122"/>
        <v>6.110000000000003</v>
      </c>
    </row>
    <row r="1312" spans="2:39" x14ac:dyDescent="0.25">
      <c r="B1312" s="6">
        <v>0.452777777777778</v>
      </c>
      <c r="C1312" s="28">
        <v>3.03</v>
      </c>
      <c r="D1312" s="28">
        <v>0.75</v>
      </c>
      <c r="E1312" s="28">
        <f t="shared" si="121"/>
        <v>4343.8611111111086</v>
      </c>
      <c r="M1312" s="26">
        <v>0.46159945601851859</v>
      </c>
      <c r="N1312" s="17">
        <v>32.130000000000003</v>
      </c>
      <c r="O1312" s="17">
        <v>26.02</v>
      </c>
      <c r="Q1312" s="28">
        <v>10</v>
      </c>
      <c r="R1312" s="28">
        <v>52</v>
      </c>
      <c r="S1312" s="28">
        <v>0</v>
      </c>
      <c r="AC1312" s="32"/>
      <c r="AJ1312">
        <v>39852</v>
      </c>
      <c r="AK1312" s="34">
        <v>32.03</v>
      </c>
      <c r="AL1312" s="34">
        <v>26.02</v>
      </c>
      <c r="AM1312" s="28">
        <f t="shared" si="122"/>
        <v>6.0100000000000016</v>
      </c>
    </row>
    <row r="1313" spans="2:39" x14ac:dyDescent="0.25">
      <c r="B1313" s="6">
        <v>0.453125</v>
      </c>
      <c r="C1313" s="28">
        <v>3.02</v>
      </c>
      <c r="D1313" s="28">
        <v>0.75</v>
      </c>
      <c r="E1313" s="28">
        <f t="shared" si="121"/>
        <v>4350.1111111111086</v>
      </c>
      <c r="M1313" s="27">
        <v>0.46194712962962969</v>
      </c>
      <c r="N1313" s="18">
        <v>32.130000000000003</v>
      </c>
      <c r="O1313" s="18">
        <v>26.19</v>
      </c>
      <c r="Q1313" s="28">
        <v>10</v>
      </c>
      <c r="R1313" s="28">
        <v>52</v>
      </c>
      <c r="S1313" s="28">
        <v>30</v>
      </c>
      <c r="AC1313" s="31"/>
      <c r="AJ1313">
        <v>39882</v>
      </c>
      <c r="AK1313" s="33">
        <v>32.130000000000003</v>
      </c>
      <c r="AL1313" s="33">
        <v>26.02</v>
      </c>
      <c r="AM1313" s="28">
        <f t="shared" si="122"/>
        <v>6.110000000000003</v>
      </c>
    </row>
    <row r="1314" spans="2:39" x14ac:dyDescent="0.25">
      <c r="B1314" s="6">
        <v>0.453472222222222</v>
      </c>
      <c r="C1314" s="28">
        <v>3.02</v>
      </c>
      <c r="D1314" s="28">
        <v>0.75</v>
      </c>
      <c r="E1314" s="28">
        <f t="shared" si="121"/>
        <v>4356.3611111111086</v>
      </c>
      <c r="M1314" s="26">
        <v>0.46229497685185195</v>
      </c>
      <c r="N1314" s="17">
        <v>32.130000000000003</v>
      </c>
      <c r="O1314" s="17">
        <v>26.02</v>
      </c>
      <c r="Q1314" s="28">
        <v>10</v>
      </c>
      <c r="R1314" s="28">
        <v>53</v>
      </c>
      <c r="S1314" s="28">
        <v>0</v>
      </c>
      <c r="AC1314" s="32"/>
      <c r="AJ1314">
        <v>39912</v>
      </c>
      <c r="AK1314" s="34">
        <v>32.130000000000003</v>
      </c>
      <c r="AL1314" s="34">
        <v>26.19</v>
      </c>
      <c r="AM1314" s="28">
        <f t="shared" si="122"/>
        <v>5.9400000000000013</v>
      </c>
    </row>
    <row r="1315" spans="2:39" x14ac:dyDescent="0.25">
      <c r="B1315" s="6">
        <v>0.453819444444444</v>
      </c>
      <c r="C1315" s="28">
        <v>3.02</v>
      </c>
      <c r="D1315" s="28">
        <v>0.75</v>
      </c>
      <c r="E1315" s="28">
        <f t="shared" si="121"/>
        <v>4362.6111111111086</v>
      </c>
      <c r="M1315" s="27">
        <v>0.46264296296296303</v>
      </c>
      <c r="N1315" s="18">
        <v>32.130000000000003</v>
      </c>
      <c r="O1315" s="18">
        <v>26.02</v>
      </c>
      <c r="Q1315" s="28">
        <v>10</v>
      </c>
      <c r="R1315" s="28">
        <v>53</v>
      </c>
      <c r="S1315" s="28">
        <v>30</v>
      </c>
      <c r="AC1315" s="31"/>
      <c r="AJ1315">
        <v>39942</v>
      </c>
      <c r="AK1315" s="33">
        <v>32.130000000000003</v>
      </c>
      <c r="AL1315" s="33">
        <v>26.02</v>
      </c>
      <c r="AM1315" s="28">
        <f t="shared" si="122"/>
        <v>6.110000000000003</v>
      </c>
    </row>
    <row r="1316" spans="2:39" x14ac:dyDescent="0.25">
      <c r="B1316" s="6">
        <v>0.454166666666667</v>
      </c>
      <c r="C1316" s="28">
        <v>3.02</v>
      </c>
      <c r="D1316" s="28">
        <v>0.75</v>
      </c>
      <c r="E1316" s="28">
        <f t="shared" si="121"/>
        <v>4368.8611111111086</v>
      </c>
      <c r="M1316" s="26">
        <v>0.4629908796296297</v>
      </c>
      <c r="N1316" s="17">
        <v>32.22</v>
      </c>
      <c r="O1316" s="17">
        <v>26.1</v>
      </c>
      <c r="Q1316" s="28">
        <v>10</v>
      </c>
      <c r="R1316" s="28">
        <v>54</v>
      </c>
      <c r="S1316" s="28">
        <v>0</v>
      </c>
      <c r="AC1316" s="32"/>
      <c r="AJ1316">
        <v>39972</v>
      </c>
      <c r="AK1316" s="34">
        <v>32.130000000000003</v>
      </c>
      <c r="AL1316" s="34">
        <v>26.02</v>
      </c>
      <c r="AM1316" s="28">
        <f t="shared" si="122"/>
        <v>6.110000000000003</v>
      </c>
    </row>
    <row r="1317" spans="2:39" x14ac:dyDescent="0.25">
      <c r="B1317" s="6">
        <v>0.45451388888888899</v>
      </c>
      <c r="C1317" s="28">
        <v>3.01</v>
      </c>
      <c r="D1317" s="28">
        <v>0.75</v>
      </c>
      <c r="E1317" s="28">
        <f t="shared" si="121"/>
        <v>4375.1111111111086</v>
      </c>
      <c r="M1317" s="27">
        <v>0.46194712962962969</v>
      </c>
      <c r="N1317" s="18">
        <v>32.130000000000003</v>
      </c>
      <c r="O1317" s="18">
        <v>26.19</v>
      </c>
      <c r="Q1317" s="28">
        <v>10</v>
      </c>
      <c r="R1317" s="28">
        <v>54</v>
      </c>
      <c r="S1317" s="28">
        <v>30</v>
      </c>
      <c r="AC1317" s="31"/>
      <c r="AJ1317">
        <v>40002</v>
      </c>
      <c r="AK1317" s="33">
        <v>32.22</v>
      </c>
      <c r="AL1317" s="33">
        <v>26.1</v>
      </c>
      <c r="AM1317" s="28">
        <f t="shared" si="122"/>
        <v>6.1199999999999974</v>
      </c>
    </row>
    <row r="1318" spans="2:39" x14ac:dyDescent="0.25">
      <c r="B1318" s="6">
        <v>0.45486111111111099</v>
      </c>
      <c r="C1318" s="28">
        <v>3.01</v>
      </c>
      <c r="D1318" s="28">
        <v>0.75</v>
      </c>
      <c r="E1318" s="28">
        <f t="shared" si="121"/>
        <v>4381.3611111111086</v>
      </c>
      <c r="M1318" s="26">
        <v>0.46229497685185195</v>
      </c>
      <c r="N1318" s="17">
        <v>32.130000000000003</v>
      </c>
      <c r="O1318" s="17">
        <v>26.02</v>
      </c>
      <c r="Q1318" s="28">
        <v>10</v>
      </c>
      <c r="R1318" s="28">
        <v>55</v>
      </c>
      <c r="S1318" s="28">
        <v>0</v>
      </c>
      <c r="AC1318" s="32"/>
      <c r="AJ1318">
        <v>39912</v>
      </c>
      <c r="AK1318" s="34">
        <v>32.130000000000003</v>
      </c>
      <c r="AL1318" s="34">
        <v>26.19</v>
      </c>
      <c r="AM1318" s="28">
        <f t="shared" si="122"/>
        <v>5.9400000000000013</v>
      </c>
    </row>
    <row r="1319" spans="2:39" x14ac:dyDescent="0.25">
      <c r="B1319" s="6">
        <v>0.45520833333333299</v>
      </c>
      <c r="C1319" s="28">
        <v>3.01</v>
      </c>
      <c r="D1319" s="28">
        <v>0.75</v>
      </c>
      <c r="E1319" s="28">
        <f t="shared" si="121"/>
        <v>4387.6111111111086</v>
      </c>
      <c r="M1319" s="27">
        <v>0.46264296296296303</v>
      </c>
      <c r="N1319" s="18">
        <v>32.130000000000003</v>
      </c>
      <c r="O1319" s="18">
        <v>26.02</v>
      </c>
      <c r="Q1319" s="28">
        <v>10</v>
      </c>
      <c r="R1319" s="28">
        <v>55</v>
      </c>
      <c r="S1319" s="28">
        <v>30</v>
      </c>
      <c r="AC1319" s="31"/>
      <c r="AJ1319">
        <v>39942</v>
      </c>
      <c r="AK1319" s="33">
        <v>32.130000000000003</v>
      </c>
      <c r="AL1319" s="33">
        <v>26.02</v>
      </c>
      <c r="AM1319" s="28">
        <f t="shared" si="122"/>
        <v>6.110000000000003</v>
      </c>
    </row>
    <row r="1320" spans="2:39" x14ac:dyDescent="0.25">
      <c r="B1320" s="6">
        <v>0.45555555555555599</v>
      </c>
      <c r="C1320" s="28">
        <v>3.01</v>
      </c>
      <c r="D1320" s="28">
        <v>0.75</v>
      </c>
      <c r="E1320" s="28">
        <f t="shared" si="121"/>
        <v>4393.8611111111086</v>
      </c>
      <c r="M1320" s="26">
        <v>0.4629908796296297</v>
      </c>
      <c r="N1320" s="17">
        <v>32.22</v>
      </c>
      <c r="O1320" s="17">
        <v>26.1</v>
      </c>
      <c r="Q1320" s="28">
        <v>10</v>
      </c>
      <c r="R1320" s="28">
        <v>56</v>
      </c>
      <c r="S1320" s="28">
        <v>0</v>
      </c>
      <c r="AC1320" s="32"/>
      <c r="AJ1320">
        <v>39972</v>
      </c>
      <c r="AK1320" s="34">
        <v>32.130000000000003</v>
      </c>
      <c r="AL1320" s="34">
        <v>26.02</v>
      </c>
      <c r="AM1320" s="28">
        <f t="shared" si="122"/>
        <v>6.110000000000003</v>
      </c>
    </row>
    <row r="1321" spans="2:39" x14ac:dyDescent="0.25">
      <c r="B1321" s="6">
        <v>0.45590277777777799</v>
      </c>
      <c r="C1321" s="28">
        <v>3</v>
      </c>
      <c r="D1321" s="28">
        <v>0.75</v>
      </c>
      <c r="E1321" s="28">
        <f t="shared" si="121"/>
        <v>4400.1111111111086</v>
      </c>
      <c r="M1321" s="27">
        <v>0.46333893518518521</v>
      </c>
      <c r="N1321" s="18">
        <v>32.130000000000003</v>
      </c>
      <c r="O1321" s="18">
        <v>26.02</v>
      </c>
      <c r="Q1321" s="28">
        <v>10</v>
      </c>
      <c r="R1321" s="28">
        <v>56</v>
      </c>
      <c r="S1321" s="28">
        <v>30</v>
      </c>
      <c r="AC1321" s="31"/>
      <c r="AJ1321">
        <v>40002</v>
      </c>
      <c r="AK1321" s="33">
        <v>32.22</v>
      </c>
      <c r="AL1321" s="33">
        <v>26.1</v>
      </c>
      <c r="AM1321" s="28">
        <f t="shared" si="122"/>
        <v>6.1199999999999974</v>
      </c>
    </row>
    <row r="1322" spans="2:39" x14ac:dyDescent="0.25">
      <c r="B1322" s="6">
        <v>0.45624999999999999</v>
      </c>
      <c r="C1322" s="28">
        <v>3</v>
      </c>
      <c r="D1322" s="28">
        <v>0.75</v>
      </c>
      <c r="E1322" s="28">
        <f t="shared" si="121"/>
        <v>4406.3611111111086</v>
      </c>
      <c r="M1322" s="26">
        <v>0.46368674768518525</v>
      </c>
      <c r="N1322" s="17">
        <v>32.130000000000003</v>
      </c>
      <c r="O1322" s="17">
        <v>25.93</v>
      </c>
      <c r="Q1322" s="28">
        <v>10</v>
      </c>
      <c r="R1322" s="28">
        <v>57</v>
      </c>
      <c r="S1322" s="28">
        <v>0</v>
      </c>
      <c r="AC1322" s="32"/>
      <c r="AJ1322">
        <v>40032</v>
      </c>
      <c r="AK1322" s="34">
        <v>32.130000000000003</v>
      </c>
      <c r="AL1322" s="34">
        <v>26.02</v>
      </c>
      <c r="AM1322" s="28">
        <f t="shared" si="122"/>
        <v>6.110000000000003</v>
      </c>
    </row>
    <row r="1323" spans="2:39" x14ac:dyDescent="0.25">
      <c r="B1323" s="6">
        <v>0.45659722222222199</v>
      </c>
      <c r="C1323" s="28">
        <v>3</v>
      </c>
      <c r="D1323" s="28">
        <v>0.74</v>
      </c>
      <c r="E1323" s="28">
        <f t="shared" si="121"/>
        <v>4412.5277777777756</v>
      </c>
      <c r="M1323" s="27">
        <v>0.46403440972222232</v>
      </c>
      <c r="N1323" s="18">
        <v>32.03</v>
      </c>
      <c r="O1323" s="18">
        <v>26.02</v>
      </c>
      <c r="Q1323" s="28">
        <v>10</v>
      </c>
      <c r="R1323" s="28">
        <v>57</v>
      </c>
      <c r="S1323" s="28">
        <v>30</v>
      </c>
      <c r="AC1323" s="31"/>
      <c r="AJ1323">
        <v>40063</v>
      </c>
      <c r="AK1323" s="33">
        <v>32.130000000000003</v>
      </c>
      <c r="AL1323" s="33">
        <v>25.93</v>
      </c>
      <c r="AM1323" s="28">
        <f t="shared" si="122"/>
        <v>6.2000000000000028</v>
      </c>
    </row>
    <row r="1324" spans="2:39" x14ac:dyDescent="0.25">
      <c r="B1324" s="6">
        <v>0.45694444444444399</v>
      </c>
      <c r="C1324" s="28">
        <v>2.99</v>
      </c>
      <c r="D1324" s="28">
        <v>0.74</v>
      </c>
      <c r="E1324" s="28">
        <f t="shared" si="121"/>
        <v>4418.6944444444425</v>
      </c>
      <c r="M1324" s="26">
        <v>0.464382488425926</v>
      </c>
      <c r="N1324" s="17">
        <v>32.03</v>
      </c>
      <c r="O1324" s="17">
        <v>26.02</v>
      </c>
      <c r="Q1324" s="28">
        <v>10</v>
      </c>
      <c r="R1324" s="28">
        <v>58</v>
      </c>
      <c r="S1324" s="28">
        <v>0</v>
      </c>
      <c r="AC1324" s="32"/>
      <c r="AJ1324">
        <v>40093</v>
      </c>
      <c r="AK1324" s="34">
        <v>32.03</v>
      </c>
      <c r="AL1324" s="34">
        <v>26.02</v>
      </c>
      <c r="AM1324" s="28">
        <f t="shared" si="122"/>
        <v>6.0100000000000016</v>
      </c>
    </row>
    <row r="1325" spans="2:39" x14ac:dyDescent="0.25">
      <c r="B1325" s="6">
        <v>0.45729166666666698</v>
      </c>
      <c r="C1325" s="28">
        <v>2.99</v>
      </c>
      <c r="D1325" s="28">
        <v>0.74</v>
      </c>
      <c r="E1325" s="28">
        <f t="shared" si="121"/>
        <v>4424.8611111111095</v>
      </c>
      <c r="M1325" s="27">
        <v>0.46472991898148153</v>
      </c>
      <c r="N1325" s="18">
        <v>32.130000000000003</v>
      </c>
      <c r="O1325" s="18">
        <v>26.1</v>
      </c>
      <c r="Q1325" s="28">
        <v>10</v>
      </c>
      <c r="R1325" s="28">
        <v>58</v>
      </c>
      <c r="S1325" s="28">
        <v>30</v>
      </c>
      <c r="AC1325" s="31"/>
      <c r="AJ1325">
        <v>40123</v>
      </c>
      <c r="AK1325" s="33">
        <v>32.03</v>
      </c>
      <c r="AL1325" s="33">
        <v>26.02</v>
      </c>
      <c r="AM1325" s="28">
        <f t="shared" si="122"/>
        <v>6.0100000000000016</v>
      </c>
    </row>
    <row r="1326" spans="2:39" x14ac:dyDescent="0.25">
      <c r="B1326" s="6">
        <v>0.45763888888888898</v>
      </c>
      <c r="C1326" s="28">
        <v>2.99</v>
      </c>
      <c r="D1326" s="28">
        <v>0.74</v>
      </c>
      <c r="E1326" s="28">
        <f t="shared" si="121"/>
        <v>4431.0277777777765</v>
      </c>
      <c r="M1326" s="26">
        <v>0.46507793981481482</v>
      </c>
      <c r="N1326" s="17">
        <v>32.130000000000003</v>
      </c>
      <c r="O1326" s="17">
        <v>26.02</v>
      </c>
      <c r="Q1326" s="28">
        <v>10</v>
      </c>
      <c r="R1326" s="28">
        <v>59</v>
      </c>
      <c r="S1326" s="28">
        <v>0</v>
      </c>
      <c r="AC1326" s="32"/>
      <c r="AJ1326">
        <v>40153</v>
      </c>
      <c r="AK1326" s="34">
        <v>32.130000000000003</v>
      </c>
      <c r="AL1326" s="34">
        <v>26.1</v>
      </c>
      <c r="AM1326" s="28">
        <f t="shared" si="122"/>
        <v>6.0300000000000011</v>
      </c>
    </row>
    <row r="1327" spans="2:39" x14ac:dyDescent="0.25">
      <c r="B1327" s="6">
        <v>0.45798611111111098</v>
      </c>
      <c r="C1327" s="28">
        <v>2.99</v>
      </c>
      <c r="D1327" s="28">
        <v>0.74</v>
      </c>
      <c r="E1327" s="28">
        <f t="shared" si="121"/>
        <v>4437.1944444444434</v>
      </c>
      <c r="M1327" s="27">
        <v>0.46542560185185189</v>
      </c>
      <c r="N1327" s="18">
        <v>32.03</v>
      </c>
      <c r="O1327" s="18">
        <v>26.02</v>
      </c>
      <c r="Q1327" s="28">
        <v>10</v>
      </c>
      <c r="R1327" s="28">
        <v>59</v>
      </c>
      <c r="S1327" s="28">
        <v>30</v>
      </c>
      <c r="AC1327" s="31"/>
      <c r="AJ1327">
        <v>40183</v>
      </c>
      <c r="AK1327" s="33">
        <v>32.130000000000003</v>
      </c>
      <c r="AL1327" s="33">
        <v>26.02</v>
      </c>
      <c r="AM1327" s="28">
        <f t="shared" si="122"/>
        <v>6.110000000000003</v>
      </c>
    </row>
    <row r="1328" spans="2:39" x14ac:dyDescent="0.25">
      <c r="B1328" s="6">
        <v>0.45833333333333298</v>
      </c>
      <c r="C1328" s="28">
        <v>2.98</v>
      </c>
      <c r="D1328" s="28">
        <v>0.74</v>
      </c>
      <c r="E1328" s="28">
        <f t="shared" si="121"/>
        <v>4443.3611111111104</v>
      </c>
      <c r="M1328" s="26">
        <v>0.46577373842592595</v>
      </c>
      <c r="N1328" s="17">
        <v>32.130000000000003</v>
      </c>
      <c r="O1328" s="17">
        <v>26.1</v>
      </c>
      <c r="Q1328" s="28">
        <v>11</v>
      </c>
      <c r="R1328" s="28">
        <v>0</v>
      </c>
      <c r="S1328" s="28">
        <v>0</v>
      </c>
      <c r="AC1328" s="32"/>
      <c r="AJ1328">
        <v>40213</v>
      </c>
      <c r="AK1328" s="34">
        <v>32.03</v>
      </c>
      <c r="AL1328" s="34">
        <v>26.02</v>
      </c>
      <c r="AM1328" s="28">
        <f t="shared" si="122"/>
        <v>6.0100000000000016</v>
      </c>
    </row>
    <row r="1329" spans="2:39" x14ac:dyDescent="0.25">
      <c r="B1329" s="6">
        <v>0.45868055555555598</v>
      </c>
      <c r="C1329" s="28">
        <v>2.98</v>
      </c>
      <c r="D1329" s="28">
        <v>0.74</v>
      </c>
      <c r="E1329" s="28">
        <f t="shared" si="121"/>
        <v>4449.5277777777774</v>
      </c>
      <c r="M1329" s="27">
        <v>0.46612177083333339</v>
      </c>
      <c r="N1329" s="18">
        <v>32.130000000000003</v>
      </c>
      <c r="O1329" s="18">
        <v>26.1</v>
      </c>
      <c r="Q1329" s="28">
        <v>11</v>
      </c>
      <c r="R1329" s="28">
        <v>0</v>
      </c>
      <c r="S1329" s="28">
        <v>30</v>
      </c>
      <c r="AC1329" s="31"/>
      <c r="AJ1329">
        <v>40243</v>
      </c>
      <c r="AK1329" s="33">
        <v>32.130000000000003</v>
      </c>
      <c r="AL1329" s="33">
        <v>26.1</v>
      </c>
      <c r="AM1329" s="28">
        <f t="shared" si="122"/>
        <v>6.0300000000000011</v>
      </c>
    </row>
    <row r="1330" spans="2:39" x14ac:dyDescent="0.25">
      <c r="B1330" s="6">
        <v>0.45902777777777798</v>
      </c>
      <c r="C1330" s="28">
        <v>2.98</v>
      </c>
      <c r="D1330" s="28">
        <v>0.74</v>
      </c>
      <c r="E1330" s="28">
        <f t="shared" si="121"/>
        <v>4455.6944444444443</v>
      </c>
      <c r="M1330" s="26">
        <v>0.46646928240740748</v>
      </c>
      <c r="N1330" s="17">
        <v>32.03</v>
      </c>
      <c r="O1330" s="17">
        <v>26.1</v>
      </c>
      <c r="Q1330" s="28">
        <v>11</v>
      </c>
      <c r="R1330" s="28">
        <v>1</v>
      </c>
      <c r="S1330" s="28">
        <v>0</v>
      </c>
      <c r="AC1330" s="32"/>
      <c r="AJ1330">
        <v>40273</v>
      </c>
      <c r="AK1330" s="34">
        <v>32.130000000000003</v>
      </c>
      <c r="AL1330" s="34">
        <v>26.1</v>
      </c>
      <c r="AM1330" s="28">
        <f t="shared" si="122"/>
        <v>6.0300000000000011</v>
      </c>
    </row>
    <row r="1331" spans="2:39" x14ac:dyDescent="0.25">
      <c r="B1331" s="6">
        <v>0.45937499999999998</v>
      </c>
      <c r="C1331" s="28">
        <v>2.98</v>
      </c>
      <c r="D1331" s="28">
        <v>0.74</v>
      </c>
      <c r="E1331" s="28">
        <f t="shared" si="121"/>
        <v>4461.8611111111113</v>
      </c>
      <c r="M1331" s="27">
        <v>0.46681699074074079</v>
      </c>
      <c r="N1331" s="18">
        <v>32.130000000000003</v>
      </c>
      <c r="O1331" s="18">
        <v>25.93</v>
      </c>
      <c r="Q1331" s="28">
        <v>11</v>
      </c>
      <c r="R1331" s="28">
        <v>1</v>
      </c>
      <c r="S1331" s="28">
        <v>30</v>
      </c>
      <c r="AC1331" s="31"/>
      <c r="AJ1331">
        <v>40303</v>
      </c>
      <c r="AK1331" s="33">
        <v>32.03</v>
      </c>
      <c r="AL1331" s="33">
        <v>26.1</v>
      </c>
      <c r="AM1331" s="28">
        <f t="shared" si="122"/>
        <v>5.93</v>
      </c>
    </row>
    <row r="1332" spans="2:39" x14ac:dyDescent="0.25">
      <c r="B1332" s="6">
        <v>0.45972222222222198</v>
      </c>
      <c r="C1332" s="28">
        <v>2.97</v>
      </c>
      <c r="D1332" s="28">
        <v>0.74</v>
      </c>
      <c r="E1332" s="28">
        <f t="shared" si="121"/>
        <v>4468.0277777777783</v>
      </c>
      <c r="M1332" s="26">
        <v>0.46716483796296304</v>
      </c>
      <c r="N1332" s="17">
        <v>32.130000000000003</v>
      </c>
      <c r="O1332" s="17">
        <v>26.1</v>
      </c>
      <c r="Q1332" s="28">
        <v>11</v>
      </c>
      <c r="R1332" s="28">
        <v>2</v>
      </c>
      <c r="S1332" s="28">
        <v>0</v>
      </c>
      <c r="AC1332" s="32"/>
      <c r="AJ1332">
        <v>40333</v>
      </c>
      <c r="AK1332" s="34">
        <v>32.130000000000003</v>
      </c>
      <c r="AL1332" s="34">
        <v>25.93</v>
      </c>
      <c r="AM1332" s="28">
        <f t="shared" si="122"/>
        <v>6.2000000000000028</v>
      </c>
    </row>
    <row r="1333" spans="2:39" x14ac:dyDescent="0.25">
      <c r="B1333" s="6">
        <v>0.46006944444444398</v>
      </c>
      <c r="C1333" s="28">
        <v>2.97</v>
      </c>
      <c r="D1333" s="28">
        <v>0.74</v>
      </c>
      <c r="E1333" s="28">
        <f t="shared" si="121"/>
        <v>4474.1944444444453</v>
      </c>
      <c r="M1333" s="27">
        <v>0.46751304398148152</v>
      </c>
      <c r="N1333" s="18">
        <v>32.22</v>
      </c>
      <c r="O1333" s="18">
        <v>26.1</v>
      </c>
      <c r="Q1333" s="28">
        <v>11</v>
      </c>
      <c r="R1333" s="28">
        <v>2</v>
      </c>
      <c r="S1333" s="28">
        <v>30</v>
      </c>
      <c r="AC1333" s="31"/>
      <c r="AJ1333">
        <v>40363</v>
      </c>
      <c r="AK1333" s="33">
        <v>32.130000000000003</v>
      </c>
      <c r="AL1333" s="33">
        <v>26.1</v>
      </c>
      <c r="AM1333" s="28">
        <f t="shared" si="122"/>
        <v>6.0300000000000011</v>
      </c>
    </row>
    <row r="1334" spans="2:39" x14ac:dyDescent="0.25">
      <c r="B1334" s="6">
        <v>0.46041666666666697</v>
      </c>
      <c r="C1334" s="28">
        <v>2.97</v>
      </c>
      <c r="D1334" s="28">
        <v>0.74</v>
      </c>
      <c r="E1334" s="28">
        <f t="shared" si="121"/>
        <v>4480.3611111111122</v>
      </c>
      <c r="M1334" s="26">
        <v>0.46786092592592599</v>
      </c>
      <c r="N1334" s="17">
        <v>32.22</v>
      </c>
      <c r="O1334" s="17">
        <v>26.02</v>
      </c>
      <c r="Q1334" s="28">
        <v>11</v>
      </c>
      <c r="R1334" s="28">
        <v>3</v>
      </c>
      <c r="S1334" s="28">
        <v>0</v>
      </c>
      <c r="AC1334" s="32"/>
      <c r="AJ1334">
        <v>40393</v>
      </c>
      <c r="AK1334" s="34">
        <v>32.22</v>
      </c>
      <c r="AL1334" s="34">
        <v>26.1</v>
      </c>
      <c r="AM1334" s="28">
        <f t="shared" si="122"/>
        <v>6.1199999999999974</v>
      </c>
    </row>
    <row r="1335" spans="2:39" x14ac:dyDescent="0.25">
      <c r="B1335" s="6">
        <v>0.46076388888888897</v>
      </c>
      <c r="C1335" s="28">
        <v>2.96</v>
      </c>
      <c r="D1335" s="28">
        <v>0.74</v>
      </c>
      <c r="E1335" s="28">
        <f t="shared" si="121"/>
        <v>4486.5277777777792</v>
      </c>
      <c r="M1335" s="27">
        <v>0.46820847222222228</v>
      </c>
      <c r="N1335" s="18">
        <v>32.22</v>
      </c>
      <c r="O1335" s="18">
        <v>26.1</v>
      </c>
      <c r="Q1335" s="28">
        <v>11</v>
      </c>
      <c r="R1335" s="28">
        <v>3</v>
      </c>
      <c r="S1335" s="28">
        <v>30</v>
      </c>
      <c r="AC1335" s="31"/>
      <c r="AJ1335">
        <v>40423</v>
      </c>
      <c r="AK1335" s="33">
        <v>32.22</v>
      </c>
      <c r="AL1335" s="33">
        <v>26.02</v>
      </c>
      <c r="AM1335" s="28">
        <f t="shared" si="122"/>
        <v>6.1999999999999993</v>
      </c>
    </row>
    <row r="1336" spans="2:39" x14ac:dyDescent="0.25">
      <c r="B1336" s="6">
        <v>0.46111111111111103</v>
      </c>
      <c r="C1336" s="28">
        <v>2.96</v>
      </c>
      <c r="D1336" s="28">
        <v>0.74</v>
      </c>
      <c r="E1336" s="28">
        <f t="shared" si="121"/>
        <v>4492.6944444444462</v>
      </c>
      <c r="M1336" s="26">
        <v>0.46855625000000001</v>
      </c>
      <c r="N1336" s="17">
        <v>32.22</v>
      </c>
      <c r="O1336" s="17">
        <v>26.1</v>
      </c>
      <c r="Q1336" s="28">
        <v>11</v>
      </c>
      <c r="R1336" s="28">
        <v>4</v>
      </c>
      <c r="S1336" s="28">
        <v>0</v>
      </c>
      <c r="AC1336" s="32"/>
      <c r="AJ1336">
        <v>40453</v>
      </c>
      <c r="AK1336" s="34">
        <v>32.22</v>
      </c>
      <c r="AL1336" s="34">
        <v>26.1</v>
      </c>
      <c r="AM1336" s="28">
        <f t="shared" si="122"/>
        <v>6.1199999999999974</v>
      </c>
    </row>
    <row r="1337" spans="2:39" x14ac:dyDescent="0.25">
      <c r="B1337" s="6">
        <v>0.46145833333333303</v>
      </c>
      <c r="C1337" s="28">
        <v>2.96</v>
      </c>
      <c r="D1337" s="28">
        <v>0.73</v>
      </c>
      <c r="E1337" s="28">
        <f t="shared" si="121"/>
        <v>4498.7777777777792</v>
      </c>
      <c r="M1337" s="27">
        <v>0.46890447916666667</v>
      </c>
      <c r="N1337" s="18">
        <v>32.130000000000003</v>
      </c>
      <c r="O1337" s="18">
        <v>26.1</v>
      </c>
      <c r="Q1337" s="28">
        <v>11</v>
      </c>
      <c r="R1337" s="28">
        <v>4</v>
      </c>
      <c r="S1337" s="28">
        <v>30</v>
      </c>
      <c r="AC1337" s="31"/>
      <c r="AJ1337">
        <v>40483</v>
      </c>
      <c r="AK1337" s="33">
        <v>32.22</v>
      </c>
      <c r="AL1337" s="33">
        <v>26.1</v>
      </c>
      <c r="AM1337" s="28">
        <f t="shared" si="122"/>
        <v>6.1199999999999974</v>
      </c>
    </row>
    <row r="1338" spans="2:39" x14ac:dyDescent="0.25">
      <c r="B1338" s="6">
        <v>0.46180555555555602</v>
      </c>
      <c r="C1338" s="28">
        <v>2.95</v>
      </c>
      <c r="D1338" s="28">
        <v>0.73</v>
      </c>
      <c r="E1338" s="28">
        <f t="shared" si="121"/>
        <v>4504.8611111111122</v>
      </c>
      <c r="M1338" s="26">
        <v>0.46925233796296306</v>
      </c>
      <c r="N1338" s="17">
        <v>32.130000000000003</v>
      </c>
      <c r="O1338" s="17">
        <v>26.1</v>
      </c>
      <c r="Q1338" s="28">
        <v>11</v>
      </c>
      <c r="R1338" s="28">
        <v>5</v>
      </c>
      <c r="S1338" s="28">
        <v>0</v>
      </c>
      <c r="AC1338" s="32"/>
      <c r="AJ1338">
        <v>40513</v>
      </c>
      <c r="AK1338" s="34">
        <v>32.130000000000003</v>
      </c>
      <c r="AL1338" s="34">
        <v>26.1</v>
      </c>
      <c r="AM1338" s="28">
        <f t="shared" si="122"/>
        <v>6.0300000000000011</v>
      </c>
    </row>
    <row r="1339" spans="2:39" x14ac:dyDescent="0.25">
      <c r="B1339" s="6">
        <v>0.46215277777777802</v>
      </c>
      <c r="C1339" s="28">
        <v>2.95</v>
      </c>
      <c r="D1339" s="28">
        <v>0.73</v>
      </c>
      <c r="E1339" s="28">
        <f t="shared" si="121"/>
        <v>4510.9444444444453</v>
      </c>
      <c r="M1339" s="27">
        <v>0.46960011574074079</v>
      </c>
      <c r="N1339" s="18">
        <v>32.22</v>
      </c>
      <c r="O1339" s="18">
        <v>26.19</v>
      </c>
      <c r="Q1339" s="28">
        <v>11</v>
      </c>
      <c r="R1339" s="28">
        <v>5</v>
      </c>
      <c r="S1339" s="28">
        <v>30</v>
      </c>
      <c r="AC1339" s="31"/>
      <c r="AJ1339">
        <v>40543</v>
      </c>
      <c r="AK1339" s="33">
        <v>32.130000000000003</v>
      </c>
      <c r="AL1339" s="33">
        <v>26.1</v>
      </c>
      <c r="AM1339" s="28">
        <f t="shared" si="122"/>
        <v>6.0300000000000011</v>
      </c>
    </row>
    <row r="1340" spans="2:39" x14ac:dyDescent="0.25">
      <c r="B1340" s="6">
        <v>0.46250000000000002</v>
      </c>
      <c r="C1340" s="28">
        <v>2.95</v>
      </c>
      <c r="D1340" s="28">
        <v>0.73</v>
      </c>
      <c r="E1340" s="28">
        <f t="shared" si="121"/>
        <v>4517.0277777777783</v>
      </c>
      <c r="M1340" s="26">
        <v>0.46994791666666669</v>
      </c>
      <c r="N1340" s="17">
        <v>32.22</v>
      </c>
      <c r="O1340" s="17">
        <v>26.19</v>
      </c>
      <c r="Q1340" s="28">
        <v>11</v>
      </c>
      <c r="R1340" s="28">
        <v>6</v>
      </c>
      <c r="S1340" s="28">
        <v>0</v>
      </c>
      <c r="AC1340" s="32"/>
      <c r="AJ1340">
        <v>40573</v>
      </c>
      <c r="AK1340" s="34">
        <v>32.22</v>
      </c>
      <c r="AL1340" s="34">
        <v>26.19</v>
      </c>
      <c r="AM1340" s="28">
        <f t="shared" si="122"/>
        <v>6.0299999999999976</v>
      </c>
    </row>
    <row r="1341" spans="2:39" x14ac:dyDescent="0.25">
      <c r="B1341" s="6">
        <v>0.46284722222222202</v>
      </c>
      <c r="C1341" s="28">
        <v>2.95</v>
      </c>
      <c r="D1341" s="28">
        <v>0.73</v>
      </c>
      <c r="E1341" s="28">
        <f t="shared" si="121"/>
        <v>4523.1111111111113</v>
      </c>
      <c r="M1341" s="27">
        <v>0.47029550925925934</v>
      </c>
      <c r="N1341" s="18">
        <v>32.130000000000003</v>
      </c>
      <c r="O1341" s="18">
        <v>26.1</v>
      </c>
      <c r="Q1341" s="28">
        <v>11</v>
      </c>
      <c r="R1341" s="28">
        <v>6</v>
      </c>
      <c r="S1341" s="28">
        <v>30</v>
      </c>
      <c r="AC1341" s="31"/>
      <c r="AJ1341">
        <v>40604</v>
      </c>
      <c r="AK1341" s="33">
        <v>32.22</v>
      </c>
      <c r="AL1341" s="33">
        <v>26.19</v>
      </c>
      <c r="AM1341" s="28">
        <f t="shared" si="122"/>
        <v>6.0299999999999976</v>
      </c>
    </row>
    <row r="1342" spans="2:39" x14ac:dyDescent="0.25">
      <c r="B1342" s="6">
        <v>0.46319444444444402</v>
      </c>
      <c r="C1342" s="28">
        <v>2.94</v>
      </c>
      <c r="D1342" s="28">
        <v>0.73</v>
      </c>
      <c r="E1342" s="28">
        <f t="shared" si="121"/>
        <v>4529.1944444444443</v>
      </c>
      <c r="M1342" s="26">
        <v>0.47064332175925927</v>
      </c>
      <c r="N1342" s="17">
        <v>32.22</v>
      </c>
      <c r="O1342" s="17">
        <v>26.1</v>
      </c>
      <c r="Q1342" s="28">
        <v>11</v>
      </c>
      <c r="R1342" s="28">
        <v>7</v>
      </c>
      <c r="S1342" s="28">
        <v>0</v>
      </c>
      <c r="AC1342" s="32"/>
      <c r="AJ1342">
        <v>40634</v>
      </c>
      <c r="AK1342" s="34">
        <v>32.130000000000003</v>
      </c>
      <c r="AL1342" s="34">
        <v>26.1</v>
      </c>
      <c r="AM1342" s="28">
        <f t="shared" si="122"/>
        <v>6.0300000000000011</v>
      </c>
    </row>
    <row r="1343" spans="2:39" x14ac:dyDescent="0.25">
      <c r="B1343" s="6">
        <v>0.46354166666666702</v>
      </c>
      <c r="C1343" s="28">
        <v>2.94</v>
      </c>
      <c r="D1343" s="28">
        <v>0.73</v>
      </c>
      <c r="E1343" s="28">
        <f t="shared" si="121"/>
        <v>4535.2777777777774</v>
      </c>
      <c r="M1343" s="27">
        <v>0.47099116898148152</v>
      </c>
      <c r="N1343" s="18">
        <v>32.22</v>
      </c>
      <c r="O1343" s="18">
        <v>26.1</v>
      </c>
      <c r="Q1343" s="28">
        <v>11</v>
      </c>
      <c r="R1343" s="28">
        <v>7</v>
      </c>
      <c r="S1343" s="28">
        <v>30</v>
      </c>
      <c r="AC1343" s="31"/>
      <c r="AJ1343">
        <v>40664</v>
      </c>
      <c r="AK1343" s="33">
        <v>32.22</v>
      </c>
      <c r="AL1343" s="33">
        <v>26.1</v>
      </c>
      <c r="AM1343" s="28">
        <f t="shared" si="122"/>
        <v>6.1199999999999974</v>
      </c>
    </row>
    <row r="1344" spans="2:39" x14ac:dyDescent="0.25">
      <c r="B1344" s="6">
        <v>0.46388888888888902</v>
      </c>
      <c r="C1344" s="28">
        <v>2.93</v>
      </c>
      <c r="D1344" s="28">
        <v>0.73</v>
      </c>
      <c r="E1344" s="28">
        <f t="shared" si="121"/>
        <v>4541.3611111111104</v>
      </c>
      <c r="M1344" s="26">
        <v>0.47133944444444453</v>
      </c>
      <c r="N1344" s="17">
        <v>32.22</v>
      </c>
      <c r="O1344" s="17">
        <v>26.1</v>
      </c>
      <c r="Q1344" s="28">
        <v>11</v>
      </c>
      <c r="R1344" s="28">
        <v>8</v>
      </c>
      <c r="S1344" s="28">
        <v>0</v>
      </c>
      <c r="AC1344" s="32"/>
      <c r="AJ1344">
        <v>40694</v>
      </c>
      <c r="AK1344" s="34">
        <v>32.22</v>
      </c>
      <c r="AL1344" s="34">
        <v>26.1</v>
      </c>
      <c r="AM1344" s="28">
        <f t="shared" si="122"/>
        <v>6.1199999999999974</v>
      </c>
    </row>
    <row r="1345" spans="2:39" x14ac:dyDescent="0.25">
      <c r="B1345" s="6">
        <v>0.46423611111111102</v>
      </c>
      <c r="C1345" s="28">
        <v>2.93</v>
      </c>
      <c r="D1345" s="28">
        <v>0.73</v>
      </c>
      <c r="E1345" s="28">
        <f t="shared" si="121"/>
        <v>4547.4444444444434</v>
      </c>
      <c r="M1345" s="27">
        <v>0.47168710648148149</v>
      </c>
      <c r="N1345" s="18">
        <v>32.32</v>
      </c>
      <c r="O1345" s="18">
        <v>26.02</v>
      </c>
      <c r="Q1345" s="28">
        <v>11</v>
      </c>
      <c r="R1345" s="28">
        <v>8</v>
      </c>
      <c r="S1345" s="28">
        <v>30</v>
      </c>
      <c r="AC1345" s="31"/>
      <c r="AJ1345">
        <v>40724</v>
      </c>
      <c r="AK1345" s="33">
        <v>32.22</v>
      </c>
      <c r="AL1345" s="33">
        <v>26.1</v>
      </c>
      <c r="AM1345" s="28">
        <f t="shared" si="122"/>
        <v>6.1199999999999974</v>
      </c>
    </row>
    <row r="1346" spans="2:39" x14ac:dyDescent="0.25">
      <c r="B1346" s="6">
        <v>0.46458333333333302</v>
      </c>
      <c r="C1346" s="28">
        <v>2.93</v>
      </c>
      <c r="D1346" s="28">
        <v>0.73</v>
      </c>
      <c r="E1346" s="28">
        <f t="shared" si="121"/>
        <v>4553.5277777777765</v>
      </c>
      <c r="M1346" s="26">
        <v>0.47203501157407413</v>
      </c>
      <c r="N1346" s="17">
        <v>32.130000000000003</v>
      </c>
      <c r="O1346" s="17">
        <v>26.1</v>
      </c>
      <c r="Q1346" s="28">
        <v>11</v>
      </c>
      <c r="R1346" s="28">
        <v>9</v>
      </c>
      <c r="S1346" s="28">
        <v>0</v>
      </c>
      <c r="AC1346" s="32"/>
      <c r="AJ1346">
        <v>40754</v>
      </c>
      <c r="AK1346" s="34">
        <v>32.32</v>
      </c>
      <c r="AL1346" s="34">
        <v>26.02</v>
      </c>
      <c r="AM1346" s="28">
        <f t="shared" si="122"/>
        <v>6.3000000000000007</v>
      </c>
    </row>
    <row r="1347" spans="2:39" x14ac:dyDescent="0.25">
      <c r="B1347" s="6">
        <v>0.46493055555555601</v>
      </c>
      <c r="C1347" s="28">
        <v>2.93</v>
      </c>
      <c r="D1347" s="28">
        <v>0.73</v>
      </c>
      <c r="E1347" s="28">
        <f t="shared" si="121"/>
        <v>4559.6111111111095</v>
      </c>
      <c r="M1347" s="27">
        <v>0.47238293981481483</v>
      </c>
      <c r="N1347" s="18">
        <v>32.03</v>
      </c>
      <c r="O1347" s="18">
        <v>26.02</v>
      </c>
      <c r="Q1347" s="28">
        <v>11</v>
      </c>
      <c r="R1347" s="28">
        <v>9</v>
      </c>
      <c r="S1347" s="28">
        <v>30</v>
      </c>
      <c r="AC1347" s="31"/>
      <c r="AJ1347">
        <v>40784</v>
      </c>
      <c r="AK1347" s="33">
        <v>32.130000000000003</v>
      </c>
      <c r="AL1347" s="33">
        <v>26.1</v>
      </c>
      <c r="AM1347" s="28">
        <f t="shared" si="122"/>
        <v>6.0300000000000011</v>
      </c>
    </row>
    <row r="1348" spans="2:39" x14ac:dyDescent="0.25">
      <c r="B1348" s="6">
        <v>0.46527777777777801</v>
      </c>
      <c r="C1348" s="28">
        <v>2.92</v>
      </c>
      <c r="D1348" s="28">
        <v>0.73</v>
      </c>
      <c r="E1348" s="28">
        <f t="shared" si="121"/>
        <v>4565.6944444444425</v>
      </c>
      <c r="M1348" s="26">
        <v>0.47273060185185189</v>
      </c>
      <c r="N1348" s="17">
        <v>32.22</v>
      </c>
      <c r="O1348" s="17">
        <v>26.1</v>
      </c>
      <c r="Q1348" s="28">
        <v>11</v>
      </c>
      <c r="R1348" s="28">
        <v>10</v>
      </c>
      <c r="S1348" s="28">
        <v>0</v>
      </c>
      <c r="AC1348" s="32"/>
      <c r="AJ1348">
        <v>40814</v>
      </c>
      <c r="AK1348" s="34">
        <v>32.03</v>
      </c>
      <c r="AL1348" s="34">
        <v>26.02</v>
      </c>
      <c r="AM1348" s="28">
        <f t="shared" si="122"/>
        <v>6.0100000000000016</v>
      </c>
    </row>
    <row r="1349" spans="2:39" x14ac:dyDescent="0.25">
      <c r="B1349" s="6">
        <v>0.46562500000000001</v>
      </c>
      <c r="C1349" s="28">
        <v>2.92</v>
      </c>
      <c r="D1349" s="28">
        <v>0.72</v>
      </c>
      <c r="E1349" s="28">
        <f t="shared" si="121"/>
        <v>4571.6944444444425</v>
      </c>
      <c r="M1349" s="27">
        <v>0.47307826388888896</v>
      </c>
      <c r="N1349" s="18">
        <v>32.130000000000003</v>
      </c>
      <c r="O1349" s="18">
        <v>26.1</v>
      </c>
      <c r="Q1349" s="28">
        <v>11</v>
      </c>
      <c r="R1349" s="28">
        <v>10</v>
      </c>
      <c r="S1349" s="28">
        <v>30</v>
      </c>
      <c r="AC1349" s="31"/>
      <c r="AJ1349">
        <v>40844</v>
      </c>
      <c r="AK1349" s="33">
        <v>32.22</v>
      </c>
      <c r="AL1349" s="33">
        <v>26.1</v>
      </c>
      <c r="AM1349" s="28">
        <f t="shared" si="122"/>
        <v>6.1199999999999974</v>
      </c>
    </row>
    <row r="1350" spans="2:39" x14ac:dyDescent="0.25">
      <c r="B1350" s="6">
        <v>0.46597222222222201</v>
      </c>
      <c r="C1350" s="28">
        <v>2.91</v>
      </c>
      <c r="D1350" s="28">
        <v>0.72</v>
      </c>
      <c r="E1350" s="28">
        <f t="shared" ref="E1350:E1387" si="123">D1350*$A$1*(10/36)+E1349</f>
        <v>4577.6944444444425</v>
      </c>
      <c r="M1350" s="26">
        <v>0.47342611111111121</v>
      </c>
      <c r="N1350" s="17">
        <v>32.22</v>
      </c>
      <c r="O1350" s="17">
        <v>26.02</v>
      </c>
      <c r="Q1350" s="28">
        <v>11</v>
      </c>
      <c r="R1350" s="28">
        <v>11</v>
      </c>
      <c r="S1350" s="28">
        <v>0</v>
      </c>
      <c r="AC1350" s="32"/>
      <c r="AJ1350">
        <v>40874</v>
      </c>
      <c r="AK1350" s="34">
        <v>32.130000000000003</v>
      </c>
      <c r="AL1350" s="34">
        <v>26.1</v>
      </c>
      <c r="AM1350" s="28">
        <f t="shared" ref="AM1350:AM1384" si="124">AK1350-AL1350</f>
        <v>6.0300000000000011</v>
      </c>
    </row>
    <row r="1351" spans="2:39" x14ac:dyDescent="0.25">
      <c r="B1351" s="6">
        <v>0.46631944444444401</v>
      </c>
      <c r="C1351" s="28">
        <v>2.91</v>
      </c>
      <c r="D1351" s="28">
        <v>0.72</v>
      </c>
      <c r="E1351" s="28">
        <f t="shared" si="123"/>
        <v>4583.6944444444425</v>
      </c>
      <c r="M1351" s="27">
        <v>0.4737739699074075</v>
      </c>
      <c r="N1351" s="18">
        <v>32.22</v>
      </c>
      <c r="O1351" s="18">
        <v>26.02</v>
      </c>
      <c r="Q1351" s="28">
        <v>11</v>
      </c>
      <c r="R1351" s="28">
        <v>11</v>
      </c>
      <c r="S1351" s="28">
        <v>30</v>
      </c>
      <c r="AC1351" s="31"/>
      <c r="AJ1351">
        <v>40904</v>
      </c>
      <c r="AK1351" s="33">
        <v>32.22</v>
      </c>
      <c r="AL1351" s="33">
        <v>26.02</v>
      </c>
      <c r="AM1351" s="28">
        <f t="shared" si="124"/>
        <v>6.1999999999999993</v>
      </c>
    </row>
    <row r="1352" spans="2:39" x14ac:dyDescent="0.25">
      <c r="B1352" s="6">
        <v>0.46666666666666701</v>
      </c>
      <c r="C1352" s="28">
        <v>2.91</v>
      </c>
      <c r="D1352" s="28">
        <v>0.72</v>
      </c>
      <c r="E1352" s="28">
        <f t="shared" si="123"/>
        <v>4589.6944444444425</v>
      </c>
      <c r="M1352" s="26">
        <v>0.47412214120370377</v>
      </c>
      <c r="N1352" s="17">
        <v>32.130000000000003</v>
      </c>
      <c r="O1352" s="17">
        <v>26.02</v>
      </c>
      <c r="Q1352" s="28">
        <v>11</v>
      </c>
      <c r="R1352" s="28">
        <v>12</v>
      </c>
      <c r="S1352" s="28">
        <v>0</v>
      </c>
      <c r="AC1352" s="32"/>
      <c r="AJ1352">
        <v>40934</v>
      </c>
      <c r="AK1352" s="34">
        <v>32.22</v>
      </c>
      <c r="AL1352" s="34">
        <v>26.02</v>
      </c>
      <c r="AM1352" s="28">
        <f t="shared" si="124"/>
        <v>6.1999999999999993</v>
      </c>
    </row>
    <row r="1353" spans="2:39" x14ac:dyDescent="0.25">
      <c r="B1353" s="6">
        <v>0.46701388888888901</v>
      </c>
      <c r="C1353" s="28">
        <v>2.9</v>
      </c>
      <c r="D1353" s="28">
        <v>0.72</v>
      </c>
      <c r="E1353" s="28">
        <f t="shared" si="123"/>
        <v>4595.6944444444425</v>
      </c>
      <c r="M1353" s="27">
        <v>0.47447000000000006</v>
      </c>
      <c r="N1353" s="18">
        <v>32.22</v>
      </c>
      <c r="O1353" s="18">
        <v>26.02</v>
      </c>
      <c r="Q1353" s="28">
        <v>11</v>
      </c>
      <c r="R1353" s="28">
        <v>12</v>
      </c>
      <c r="S1353" s="28">
        <v>30</v>
      </c>
      <c r="AC1353" s="31"/>
      <c r="AJ1353">
        <v>40964</v>
      </c>
      <c r="AK1353" s="33">
        <v>32.130000000000003</v>
      </c>
      <c r="AL1353" s="33">
        <v>26.02</v>
      </c>
      <c r="AM1353" s="28">
        <f t="shared" si="124"/>
        <v>6.110000000000003</v>
      </c>
    </row>
    <row r="1354" spans="2:39" x14ac:dyDescent="0.25">
      <c r="B1354" s="6">
        <v>0.46736111111111101</v>
      </c>
      <c r="C1354" s="28">
        <v>2.9</v>
      </c>
      <c r="D1354" s="28">
        <v>0.72</v>
      </c>
      <c r="E1354" s="28">
        <f t="shared" si="123"/>
        <v>4601.6944444444425</v>
      </c>
      <c r="M1354" s="26">
        <v>0.47481751157407415</v>
      </c>
      <c r="N1354" s="17">
        <v>32.22</v>
      </c>
      <c r="O1354" s="17">
        <v>26.02</v>
      </c>
      <c r="Q1354" s="28">
        <v>11</v>
      </c>
      <c r="R1354" s="28">
        <v>13</v>
      </c>
      <c r="S1354" s="28">
        <v>0</v>
      </c>
      <c r="AC1354" s="32"/>
      <c r="AJ1354">
        <v>40994</v>
      </c>
      <c r="AK1354" s="34">
        <v>32.22</v>
      </c>
      <c r="AL1354" s="34">
        <v>26.02</v>
      </c>
      <c r="AM1354" s="28">
        <f t="shared" si="124"/>
        <v>6.1999999999999993</v>
      </c>
    </row>
    <row r="1355" spans="2:39" x14ac:dyDescent="0.25">
      <c r="B1355" s="6">
        <v>0.467708333333333</v>
      </c>
      <c r="C1355" s="28">
        <v>2.85</v>
      </c>
      <c r="D1355" s="28">
        <v>0.71</v>
      </c>
      <c r="E1355" s="28">
        <f t="shared" si="123"/>
        <v>4607.6111111111095</v>
      </c>
      <c r="M1355" s="27">
        <v>0.47516534722222226</v>
      </c>
      <c r="N1355" s="18">
        <v>32.130000000000003</v>
      </c>
      <c r="O1355" s="18">
        <v>26.1</v>
      </c>
      <c r="Q1355" s="28">
        <v>11</v>
      </c>
      <c r="R1355" s="28">
        <v>13</v>
      </c>
      <c r="S1355" s="28">
        <v>30</v>
      </c>
      <c r="AC1355" s="31"/>
      <c r="AJ1355">
        <v>41024</v>
      </c>
      <c r="AK1355" s="33">
        <v>32.22</v>
      </c>
      <c r="AL1355" s="33">
        <v>26.02</v>
      </c>
      <c r="AM1355" s="28">
        <f t="shared" si="124"/>
        <v>6.1999999999999993</v>
      </c>
    </row>
    <row r="1356" spans="2:39" x14ac:dyDescent="0.25">
      <c r="B1356" s="6">
        <v>0.468055555555556</v>
      </c>
      <c r="C1356" s="28">
        <v>2.81</v>
      </c>
      <c r="D1356" s="28">
        <v>0.7</v>
      </c>
      <c r="E1356" s="28">
        <f t="shared" si="123"/>
        <v>4613.4444444444425</v>
      </c>
      <c r="M1356" s="26">
        <v>0.47551359953703709</v>
      </c>
      <c r="N1356" s="17">
        <v>32.22</v>
      </c>
      <c r="O1356" s="17">
        <v>26.1</v>
      </c>
      <c r="Q1356" s="28">
        <v>11</v>
      </c>
      <c r="R1356" s="28">
        <v>14</v>
      </c>
      <c r="S1356" s="28">
        <v>0</v>
      </c>
      <c r="AC1356" s="32"/>
      <c r="AJ1356">
        <v>41054</v>
      </c>
      <c r="AK1356" s="34">
        <v>32.130000000000003</v>
      </c>
      <c r="AL1356" s="34">
        <v>26.1</v>
      </c>
      <c r="AM1356" s="28">
        <f t="shared" si="124"/>
        <v>6.0300000000000011</v>
      </c>
    </row>
    <row r="1357" spans="2:39" x14ac:dyDescent="0.25">
      <c r="B1357" s="6">
        <v>0.468402777777778</v>
      </c>
      <c r="C1357" s="28">
        <v>2.78</v>
      </c>
      <c r="D1357" s="28">
        <v>0.69</v>
      </c>
      <c r="E1357" s="28">
        <f t="shared" si="123"/>
        <v>4619.1944444444425</v>
      </c>
      <c r="M1357" s="27">
        <v>0.47586140046296299</v>
      </c>
      <c r="N1357" s="18">
        <v>32.22</v>
      </c>
      <c r="O1357" s="18">
        <v>26.19</v>
      </c>
      <c r="Q1357" s="28">
        <v>11</v>
      </c>
      <c r="R1357" s="28">
        <v>14</v>
      </c>
      <c r="S1357" s="28">
        <v>30</v>
      </c>
      <c r="AC1357" s="31"/>
      <c r="AJ1357">
        <v>41084</v>
      </c>
      <c r="AK1357" s="33">
        <v>32.22</v>
      </c>
      <c r="AL1357" s="33">
        <v>26.1</v>
      </c>
      <c r="AM1357" s="28">
        <f t="shared" si="124"/>
        <v>6.1199999999999974</v>
      </c>
    </row>
    <row r="1358" spans="2:39" x14ac:dyDescent="0.25">
      <c r="B1358" s="6">
        <v>0.46875</v>
      </c>
      <c r="C1358" s="28">
        <v>2.75</v>
      </c>
      <c r="D1358" s="28">
        <v>0.68</v>
      </c>
      <c r="E1358" s="28">
        <f t="shared" si="123"/>
        <v>4624.8611111111095</v>
      </c>
      <c r="M1358" s="26">
        <v>0.47620923611111121</v>
      </c>
      <c r="N1358" s="17">
        <v>32.22</v>
      </c>
      <c r="O1358" s="17">
        <v>26.19</v>
      </c>
      <c r="Q1358" s="28">
        <v>11</v>
      </c>
      <c r="R1358" s="28">
        <v>15</v>
      </c>
      <c r="S1358" s="28">
        <v>0</v>
      </c>
      <c r="AC1358" s="32"/>
      <c r="AJ1358">
        <v>41114</v>
      </c>
      <c r="AK1358" s="34">
        <v>32.22</v>
      </c>
      <c r="AL1358" s="34">
        <v>26.19</v>
      </c>
      <c r="AM1358" s="28">
        <f t="shared" si="124"/>
        <v>6.0299999999999976</v>
      </c>
    </row>
    <row r="1359" spans="2:39" x14ac:dyDescent="0.25">
      <c r="B1359" s="6">
        <v>0.469097222222222</v>
      </c>
      <c r="C1359" s="28">
        <v>2.73</v>
      </c>
      <c r="D1359" s="28">
        <v>0.68</v>
      </c>
      <c r="E1359" s="28">
        <f t="shared" si="123"/>
        <v>4630.5277777777765</v>
      </c>
      <c r="M1359" s="27">
        <v>0.47645471064814826</v>
      </c>
      <c r="N1359" s="18">
        <v>32.130000000000003</v>
      </c>
      <c r="O1359" s="18">
        <v>26.1</v>
      </c>
      <c r="Q1359" s="28">
        <v>11</v>
      </c>
      <c r="R1359" s="28">
        <v>15</v>
      </c>
      <c r="S1359" s="28">
        <v>30</v>
      </c>
      <c r="AC1359" s="31"/>
      <c r="AJ1359">
        <v>41144</v>
      </c>
      <c r="AK1359" s="33">
        <v>32.22</v>
      </c>
      <c r="AL1359" s="33">
        <v>26.19</v>
      </c>
      <c r="AM1359" s="28">
        <f t="shared" si="124"/>
        <v>6.0299999999999976</v>
      </c>
    </row>
    <row r="1360" spans="2:39" x14ac:dyDescent="0.25">
      <c r="B1360" s="6">
        <v>0.469444444444444</v>
      </c>
      <c r="C1360" s="28">
        <v>2.72</v>
      </c>
      <c r="D1360" s="28">
        <v>0.67</v>
      </c>
      <c r="E1360" s="28">
        <f t="shared" si="123"/>
        <v>4636.1111111111095</v>
      </c>
      <c r="M1360" s="26">
        <v>0.47680206018518528</v>
      </c>
      <c r="N1360" s="17">
        <v>32.22</v>
      </c>
      <c r="O1360" s="17">
        <v>26.1</v>
      </c>
      <c r="Q1360" s="28">
        <v>11</v>
      </c>
      <c r="R1360" s="28">
        <v>16</v>
      </c>
      <c r="S1360" s="28">
        <v>0</v>
      </c>
      <c r="AC1360" s="32"/>
      <c r="AJ1360">
        <v>41166</v>
      </c>
      <c r="AK1360" s="34">
        <v>32.130000000000003</v>
      </c>
      <c r="AL1360" s="34">
        <v>26.1</v>
      </c>
      <c r="AM1360" s="28">
        <f t="shared" si="124"/>
        <v>6.0300000000000011</v>
      </c>
    </row>
    <row r="1361" spans="2:39" x14ac:dyDescent="0.25">
      <c r="B1361" s="6">
        <v>0.469791666666667</v>
      </c>
      <c r="C1361" s="28">
        <v>2.7</v>
      </c>
      <c r="D1361" s="28">
        <v>0.67</v>
      </c>
      <c r="E1361" s="28">
        <f t="shared" si="123"/>
        <v>4641.6944444444425</v>
      </c>
      <c r="M1361" s="27">
        <v>0.47715028935185194</v>
      </c>
      <c r="N1361" s="18">
        <v>32.22</v>
      </c>
      <c r="O1361" s="18">
        <v>26.1</v>
      </c>
      <c r="Q1361" s="28">
        <v>11</v>
      </c>
      <c r="R1361" s="28">
        <v>16</v>
      </c>
      <c r="S1361" s="28">
        <v>30</v>
      </c>
      <c r="AC1361" s="31"/>
      <c r="AJ1361">
        <v>41196</v>
      </c>
      <c r="AK1361" s="33">
        <v>32.22</v>
      </c>
      <c r="AL1361" s="33">
        <v>26.1</v>
      </c>
      <c r="AM1361" s="28">
        <f t="shared" si="124"/>
        <v>6.1199999999999974</v>
      </c>
    </row>
    <row r="1362" spans="2:39" x14ac:dyDescent="0.25">
      <c r="B1362" s="6">
        <v>0.47013888888888899</v>
      </c>
      <c r="C1362" s="28">
        <v>2.69</v>
      </c>
      <c r="D1362" s="28">
        <v>0.67</v>
      </c>
      <c r="E1362" s="28">
        <f t="shared" si="123"/>
        <v>4647.2777777777756</v>
      </c>
      <c r="M1362" s="26">
        <v>0.47749819444444452</v>
      </c>
      <c r="N1362" s="17">
        <v>32.22</v>
      </c>
      <c r="O1362" s="17">
        <v>26.1</v>
      </c>
      <c r="Q1362" s="28">
        <v>11</v>
      </c>
      <c r="R1362" s="28">
        <v>17</v>
      </c>
      <c r="S1362" s="28">
        <v>0</v>
      </c>
      <c r="AC1362" s="32"/>
      <c r="AJ1362">
        <v>41226</v>
      </c>
      <c r="AK1362" s="34">
        <v>32.22</v>
      </c>
      <c r="AL1362" s="34">
        <v>26.1</v>
      </c>
      <c r="AM1362" s="28">
        <f t="shared" si="124"/>
        <v>6.1199999999999974</v>
      </c>
    </row>
    <row r="1363" spans="2:39" x14ac:dyDescent="0.25">
      <c r="B1363" s="6">
        <v>0.47048611111111099</v>
      </c>
      <c r="C1363" s="28">
        <v>2.68</v>
      </c>
      <c r="D1363" s="28">
        <v>0.67</v>
      </c>
      <c r="E1363" s="28">
        <f t="shared" si="123"/>
        <v>4652.8611111111086</v>
      </c>
      <c r="M1363" s="27">
        <v>0.47645471064814826</v>
      </c>
      <c r="N1363" s="18">
        <v>32.130000000000003</v>
      </c>
      <c r="O1363" s="18">
        <v>26.1</v>
      </c>
      <c r="Q1363" s="28">
        <v>11</v>
      </c>
      <c r="R1363" s="28">
        <v>17</v>
      </c>
      <c r="S1363" s="28">
        <v>30</v>
      </c>
      <c r="AC1363" s="31"/>
      <c r="AJ1363">
        <v>41256</v>
      </c>
      <c r="AK1363" s="33">
        <v>32.22</v>
      </c>
      <c r="AL1363" s="33">
        <v>26.1</v>
      </c>
      <c r="AM1363" s="28">
        <f t="shared" si="124"/>
        <v>6.1199999999999974</v>
      </c>
    </row>
    <row r="1364" spans="2:39" x14ac:dyDescent="0.25">
      <c r="B1364" s="6">
        <v>0.47083333333333299</v>
      </c>
      <c r="C1364" s="28">
        <v>2.66</v>
      </c>
      <c r="D1364" s="28">
        <v>0.66</v>
      </c>
      <c r="E1364" s="28">
        <f t="shared" si="123"/>
        <v>4658.3611111111086</v>
      </c>
      <c r="M1364" s="26">
        <v>0.47680206018518528</v>
      </c>
      <c r="N1364" s="17">
        <v>32.22</v>
      </c>
      <c r="O1364" s="17">
        <v>26.1</v>
      </c>
      <c r="Q1364" s="28">
        <v>11</v>
      </c>
      <c r="R1364" s="28">
        <v>18</v>
      </c>
      <c r="S1364" s="28">
        <v>0</v>
      </c>
      <c r="AC1364" s="32"/>
      <c r="AJ1364">
        <v>41166</v>
      </c>
      <c r="AK1364" s="34">
        <v>32.130000000000003</v>
      </c>
      <c r="AL1364" s="34">
        <v>26.1</v>
      </c>
      <c r="AM1364" s="28">
        <f t="shared" si="124"/>
        <v>6.0300000000000011</v>
      </c>
    </row>
    <row r="1365" spans="2:39" x14ac:dyDescent="0.25">
      <c r="B1365" s="6">
        <v>0.47118055555555599</v>
      </c>
      <c r="C1365" s="28">
        <v>2.67</v>
      </c>
      <c r="D1365" s="28">
        <v>0.66</v>
      </c>
      <c r="E1365" s="28">
        <f t="shared" si="123"/>
        <v>4663.8611111111086</v>
      </c>
      <c r="M1365" s="27">
        <v>0.47715028935185194</v>
      </c>
      <c r="N1365" s="18">
        <v>32.22</v>
      </c>
      <c r="O1365" s="18">
        <v>26.1</v>
      </c>
      <c r="Q1365" s="28">
        <v>11</v>
      </c>
      <c r="R1365" s="28">
        <v>18</v>
      </c>
      <c r="S1365" s="28">
        <v>30</v>
      </c>
      <c r="AC1365" s="31"/>
      <c r="AJ1365">
        <v>41196</v>
      </c>
      <c r="AK1365" s="33">
        <v>32.22</v>
      </c>
      <c r="AL1365" s="33">
        <v>26.1</v>
      </c>
      <c r="AM1365" s="28">
        <f t="shared" si="124"/>
        <v>6.1199999999999974</v>
      </c>
    </row>
    <row r="1366" spans="2:39" x14ac:dyDescent="0.25">
      <c r="B1366" s="6">
        <v>0.47152777777777799</v>
      </c>
      <c r="C1366" s="28">
        <v>2.66</v>
      </c>
      <c r="D1366" s="28">
        <v>0.66</v>
      </c>
      <c r="E1366" s="28">
        <f t="shared" si="123"/>
        <v>4669.3611111111086</v>
      </c>
      <c r="M1366" s="26">
        <v>0.47749819444444452</v>
      </c>
      <c r="N1366" s="17">
        <v>32.22</v>
      </c>
      <c r="O1366" s="17">
        <v>26.1</v>
      </c>
      <c r="Q1366" s="28">
        <v>11</v>
      </c>
      <c r="R1366" s="28">
        <v>19</v>
      </c>
      <c r="S1366" s="28">
        <v>0</v>
      </c>
      <c r="AC1366" s="32"/>
      <c r="AJ1366">
        <v>41226</v>
      </c>
      <c r="AK1366" s="34">
        <v>32.22</v>
      </c>
      <c r="AL1366" s="34">
        <v>26.1</v>
      </c>
      <c r="AM1366" s="28">
        <f t="shared" si="124"/>
        <v>6.1199999999999974</v>
      </c>
    </row>
    <row r="1367" spans="2:39" x14ac:dyDescent="0.25">
      <c r="B1367" s="6">
        <v>0.47187499999999999</v>
      </c>
      <c r="C1367" s="28">
        <v>2.65</v>
      </c>
      <c r="D1367" s="28">
        <v>0.66</v>
      </c>
      <c r="E1367" s="28">
        <f t="shared" si="123"/>
        <v>4674.8611111111086</v>
      </c>
      <c r="M1367" s="27">
        <v>0.47784611111111119</v>
      </c>
      <c r="N1367" s="18">
        <v>32.22</v>
      </c>
      <c r="O1367" s="18">
        <v>26.1</v>
      </c>
      <c r="Q1367" s="28">
        <v>11</v>
      </c>
      <c r="R1367" s="28">
        <v>19</v>
      </c>
      <c r="S1367" s="28">
        <v>30</v>
      </c>
      <c r="AC1367" s="31"/>
      <c r="AJ1367">
        <v>41256</v>
      </c>
      <c r="AK1367" s="33">
        <v>32.22</v>
      </c>
      <c r="AL1367" s="33">
        <v>26.1</v>
      </c>
      <c r="AM1367" s="28">
        <f t="shared" si="124"/>
        <v>6.1199999999999974</v>
      </c>
    </row>
    <row r="1368" spans="2:39" x14ac:dyDescent="0.25">
      <c r="B1368" s="6">
        <v>0.47222222222222199</v>
      </c>
      <c r="C1368" s="28">
        <v>2.65</v>
      </c>
      <c r="D1368" s="28">
        <v>0.66</v>
      </c>
      <c r="E1368" s="28">
        <f t="shared" si="123"/>
        <v>4680.3611111111086</v>
      </c>
      <c r="M1368" s="26">
        <v>0.47819369212962975</v>
      </c>
      <c r="N1368" s="17">
        <v>32.22</v>
      </c>
      <c r="O1368" s="17">
        <v>26.02</v>
      </c>
      <c r="Q1368" s="28">
        <v>11</v>
      </c>
      <c r="R1368" s="28">
        <v>20</v>
      </c>
      <c r="S1368" s="28">
        <v>0</v>
      </c>
      <c r="AC1368" s="32"/>
      <c r="AJ1368">
        <v>41286</v>
      </c>
      <c r="AK1368" s="34">
        <v>32.22</v>
      </c>
      <c r="AL1368" s="34">
        <v>26.1</v>
      </c>
      <c r="AM1368" s="28">
        <f t="shared" si="124"/>
        <v>6.1199999999999974</v>
      </c>
    </row>
    <row r="1369" spans="2:39" x14ac:dyDescent="0.25">
      <c r="B1369" s="6">
        <v>0.47256944444444399</v>
      </c>
      <c r="C1369" s="28">
        <v>2.64</v>
      </c>
      <c r="D1369" s="28">
        <v>0.66</v>
      </c>
      <c r="E1369" s="28">
        <f t="shared" si="123"/>
        <v>4685.8611111111086</v>
      </c>
      <c r="M1369" s="27">
        <v>0.47854140046296306</v>
      </c>
      <c r="N1369" s="18">
        <v>32.22</v>
      </c>
      <c r="O1369" s="18">
        <v>26.1</v>
      </c>
      <c r="Q1369" s="28">
        <v>11</v>
      </c>
      <c r="R1369" s="28">
        <v>20</v>
      </c>
      <c r="S1369" s="28">
        <v>30</v>
      </c>
      <c r="AC1369" s="31"/>
      <c r="AJ1369">
        <v>41316</v>
      </c>
      <c r="AK1369" s="33">
        <v>32.22</v>
      </c>
      <c r="AL1369" s="33">
        <v>26.02</v>
      </c>
      <c r="AM1369" s="28">
        <f t="shared" si="124"/>
        <v>6.1999999999999993</v>
      </c>
    </row>
    <row r="1370" spans="2:39" x14ac:dyDescent="0.25">
      <c r="B1370" s="6">
        <v>0.47291666666666698</v>
      </c>
      <c r="C1370" s="28">
        <v>2.63</v>
      </c>
      <c r="D1370" s="28">
        <v>0.65</v>
      </c>
      <c r="E1370" s="28">
        <f t="shared" si="123"/>
        <v>4691.2777777777756</v>
      </c>
      <c r="M1370" s="26">
        <v>0.47888964120370381</v>
      </c>
      <c r="N1370" s="17">
        <v>32.03</v>
      </c>
      <c r="O1370" s="17">
        <v>26.1</v>
      </c>
      <c r="Q1370" s="28">
        <v>11</v>
      </c>
      <c r="R1370" s="28">
        <v>21</v>
      </c>
      <c r="S1370" s="28">
        <v>0</v>
      </c>
      <c r="AC1370" s="32"/>
      <c r="AJ1370">
        <v>41346</v>
      </c>
      <c r="AK1370" s="34">
        <v>32.22</v>
      </c>
      <c r="AL1370" s="34">
        <v>26.1</v>
      </c>
      <c r="AM1370" s="28">
        <f t="shared" si="124"/>
        <v>6.1199999999999974</v>
      </c>
    </row>
    <row r="1371" spans="2:39" x14ac:dyDescent="0.25">
      <c r="B1371" s="6">
        <v>0.47326388888888898</v>
      </c>
      <c r="C1371" s="28">
        <v>2.63</v>
      </c>
      <c r="D1371" s="28">
        <v>0.65</v>
      </c>
      <c r="E1371" s="28">
        <f t="shared" si="123"/>
        <v>4696.6944444444425</v>
      </c>
      <c r="M1371" s="27">
        <v>0.47923697916666674</v>
      </c>
      <c r="N1371" s="18">
        <v>32.130000000000003</v>
      </c>
      <c r="O1371" s="18">
        <v>26.1</v>
      </c>
      <c r="Q1371" s="28">
        <v>11</v>
      </c>
      <c r="R1371" s="28">
        <v>21</v>
      </c>
      <c r="S1371" s="28">
        <v>30</v>
      </c>
      <c r="AC1371" s="31"/>
      <c r="AJ1371">
        <v>41376</v>
      </c>
      <c r="AK1371" s="33">
        <v>32.03</v>
      </c>
      <c r="AL1371" s="33">
        <v>26.1</v>
      </c>
      <c r="AM1371" s="28">
        <f t="shared" si="124"/>
        <v>5.93</v>
      </c>
    </row>
    <row r="1372" spans="2:39" x14ac:dyDescent="0.25">
      <c r="B1372" s="6">
        <v>0.47361111111111098</v>
      </c>
      <c r="C1372" s="28">
        <v>2.62</v>
      </c>
      <c r="D1372" s="28">
        <v>0.65</v>
      </c>
      <c r="E1372" s="28">
        <f t="shared" si="123"/>
        <v>4702.1111111111095</v>
      </c>
      <c r="M1372" s="26">
        <v>0.47958483796296308</v>
      </c>
      <c r="N1372" s="17">
        <v>32.22</v>
      </c>
      <c r="O1372" s="17">
        <v>26.1</v>
      </c>
      <c r="Q1372" s="28">
        <v>11</v>
      </c>
      <c r="R1372" s="28">
        <v>22</v>
      </c>
      <c r="S1372" s="28">
        <v>0</v>
      </c>
      <c r="AC1372" s="32"/>
      <c r="AJ1372">
        <v>41406</v>
      </c>
      <c r="AK1372" s="34">
        <v>32.130000000000003</v>
      </c>
      <c r="AL1372" s="34">
        <v>26.1</v>
      </c>
      <c r="AM1372" s="28">
        <f t="shared" si="124"/>
        <v>6.0300000000000011</v>
      </c>
    </row>
    <row r="1373" spans="2:39" x14ac:dyDescent="0.25">
      <c r="B1373" s="6">
        <v>0.47395833333333298</v>
      </c>
      <c r="C1373" s="28">
        <v>2.61</v>
      </c>
      <c r="D1373" s="28">
        <v>0.65</v>
      </c>
      <c r="E1373" s="28">
        <f t="shared" si="123"/>
        <v>4707.5277777777765</v>
      </c>
      <c r="M1373" s="27">
        <v>0.47993268518518528</v>
      </c>
      <c r="N1373" s="18">
        <v>32.22</v>
      </c>
      <c r="O1373" s="18">
        <v>26.1</v>
      </c>
      <c r="Q1373" s="28">
        <v>11</v>
      </c>
      <c r="R1373" s="28">
        <v>22</v>
      </c>
      <c r="S1373" s="28">
        <v>30</v>
      </c>
      <c r="AC1373" s="31"/>
      <c r="AJ1373">
        <v>41436</v>
      </c>
      <c r="AK1373" s="33">
        <v>32.22</v>
      </c>
      <c r="AL1373" s="33">
        <v>26.1</v>
      </c>
      <c r="AM1373" s="28">
        <f t="shared" si="124"/>
        <v>6.1199999999999974</v>
      </c>
    </row>
    <row r="1374" spans="2:39" x14ac:dyDescent="0.25">
      <c r="B1374" s="6">
        <v>0.47430555555555598</v>
      </c>
      <c r="C1374" s="28">
        <v>2.6</v>
      </c>
      <c r="D1374" s="28">
        <v>0.65</v>
      </c>
      <c r="E1374" s="28">
        <f t="shared" si="123"/>
        <v>4712.9444444444434</v>
      </c>
      <c r="M1374" s="26">
        <v>0.48028052083333345</v>
      </c>
      <c r="N1374" s="17">
        <v>32.130000000000003</v>
      </c>
      <c r="O1374" s="17">
        <v>26.1</v>
      </c>
      <c r="Q1374" s="28">
        <v>11</v>
      </c>
      <c r="R1374" s="28">
        <v>23</v>
      </c>
      <c r="S1374" s="28">
        <v>0</v>
      </c>
      <c r="AC1374" s="32"/>
      <c r="AJ1374">
        <v>41466</v>
      </c>
      <c r="AK1374" s="34">
        <v>32.22</v>
      </c>
      <c r="AL1374" s="34">
        <v>26.1</v>
      </c>
      <c r="AM1374" s="28">
        <f t="shared" si="124"/>
        <v>6.1199999999999974</v>
      </c>
    </row>
    <row r="1375" spans="2:39" x14ac:dyDescent="0.25">
      <c r="B1375" s="6">
        <v>0.47465277777777798</v>
      </c>
      <c r="C1375" s="28">
        <v>2.6</v>
      </c>
      <c r="D1375" s="28">
        <v>0.64</v>
      </c>
      <c r="E1375" s="28">
        <f t="shared" si="123"/>
        <v>4718.2777777777765</v>
      </c>
      <c r="M1375" s="27">
        <v>0.4806287500000001</v>
      </c>
      <c r="N1375" s="18">
        <v>32.22</v>
      </c>
      <c r="O1375" s="18">
        <v>26.1</v>
      </c>
      <c r="Q1375" s="28">
        <v>11</v>
      </c>
      <c r="R1375" s="28">
        <v>23</v>
      </c>
      <c r="S1375" s="28">
        <v>30</v>
      </c>
      <c r="AC1375" s="31"/>
      <c r="AJ1375">
        <v>41496</v>
      </c>
      <c r="AK1375" s="33">
        <v>32.130000000000003</v>
      </c>
      <c r="AL1375" s="33">
        <v>26.1</v>
      </c>
      <c r="AM1375" s="28">
        <f t="shared" si="124"/>
        <v>6.0300000000000011</v>
      </c>
    </row>
    <row r="1376" spans="2:39" x14ac:dyDescent="0.25">
      <c r="B1376" s="6">
        <v>0.47499999999999998</v>
      </c>
      <c r="C1376" s="28">
        <v>2.59</v>
      </c>
      <c r="D1376" s="28">
        <v>0.64</v>
      </c>
      <c r="E1376" s="28">
        <f t="shared" si="123"/>
        <v>4723.6111111111095</v>
      </c>
      <c r="M1376" s="26">
        <v>0.48097644675925938</v>
      </c>
      <c r="N1376" s="17">
        <v>32.03</v>
      </c>
      <c r="O1376" s="17">
        <v>26.1</v>
      </c>
      <c r="Q1376" s="28">
        <v>11</v>
      </c>
      <c r="R1376" s="28">
        <v>24</v>
      </c>
      <c r="S1376" s="28">
        <v>0</v>
      </c>
      <c r="AC1376" s="32"/>
      <c r="AJ1376">
        <v>41526</v>
      </c>
      <c r="AK1376" s="34">
        <v>32.22</v>
      </c>
      <c r="AL1376" s="34">
        <v>26.1</v>
      </c>
      <c r="AM1376" s="28">
        <f t="shared" si="124"/>
        <v>6.1199999999999974</v>
      </c>
    </row>
    <row r="1377" spans="2:39" x14ac:dyDescent="0.25">
      <c r="B1377" s="6">
        <v>0.47534722222222198</v>
      </c>
      <c r="C1377" s="28">
        <v>2.58</v>
      </c>
      <c r="D1377" s="28">
        <v>0.64</v>
      </c>
      <c r="E1377" s="28">
        <f t="shared" si="123"/>
        <v>4728.9444444444425</v>
      </c>
      <c r="M1377" s="27">
        <v>0.48132445601851864</v>
      </c>
      <c r="N1377" s="18">
        <v>32.130000000000003</v>
      </c>
      <c r="O1377" s="18">
        <v>26.1</v>
      </c>
      <c r="Q1377" s="28">
        <v>11</v>
      </c>
      <c r="R1377" s="28">
        <v>24</v>
      </c>
      <c r="S1377" s="28">
        <v>30</v>
      </c>
      <c r="AC1377" s="31"/>
      <c r="AJ1377">
        <v>41556</v>
      </c>
      <c r="AK1377" s="33">
        <v>32.03</v>
      </c>
      <c r="AL1377" s="33">
        <v>26.1</v>
      </c>
      <c r="AM1377" s="28">
        <f t="shared" si="124"/>
        <v>5.93</v>
      </c>
    </row>
    <row r="1378" spans="2:39" x14ac:dyDescent="0.25">
      <c r="B1378" s="6">
        <v>0.47569444444444398</v>
      </c>
      <c r="C1378" s="28">
        <v>2.58</v>
      </c>
      <c r="D1378" s="28">
        <v>0.64</v>
      </c>
      <c r="E1378" s="28">
        <f t="shared" si="123"/>
        <v>4734.2777777777756</v>
      </c>
      <c r="M1378" s="26">
        <v>0.48167193287037047</v>
      </c>
      <c r="N1378" s="17">
        <v>32.130000000000003</v>
      </c>
      <c r="O1378" s="17">
        <v>26.1</v>
      </c>
      <c r="Q1378" s="28">
        <v>11</v>
      </c>
      <c r="R1378" s="28">
        <v>25</v>
      </c>
      <c r="S1378" s="28">
        <v>0</v>
      </c>
      <c r="AC1378" s="32"/>
      <c r="AJ1378">
        <v>41586</v>
      </c>
      <c r="AK1378" s="34">
        <v>32.130000000000003</v>
      </c>
      <c r="AL1378" s="34">
        <v>26.1</v>
      </c>
      <c r="AM1378" s="28">
        <f t="shared" si="124"/>
        <v>6.0300000000000011</v>
      </c>
    </row>
    <row r="1379" spans="2:39" x14ac:dyDescent="0.25">
      <c r="B1379" s="6">
        <v>0.47604166666666697</v>
      </c>
      <c r="C1379" s="28">
        <v>2.57</v>
      </c>
      <c r="D1379" s="28">
        <v>0.63</v>
      </c>
      <c r="E1379" s="28">
        <f t="shared" si="123"/>
        <v>4739.5277777777756</v>
      </c>
      <c r="M1379" s="27">
        <v>0.48202010416666674</v>
      </c>
      <c r="N1379" s="18">
        <v>32.22</v>
      </c>
      <c r="O1379" s="18">
        <v>26.19</v>
      </c>
      <c r="Q1379" s="28">
        <v>11</v>
      </c>
      <c r="R1379" s="28">
        <v>25</v>
      </c>
      <c r="S1379" s="28">
        <v>30</v>
      </c>
      <c r="AC1379" s="31"/>
      <c r="AJ1379">
        <v>41616</v>
      </c>
      <c r="AK1379" s="33">
        <v>32.130000000000003</v>
      </c>
      <c r="AL1379" s="33">
        <v>26.1</v>
      </c>
      <c r="AM1379" s="28">
        <f t="shared" si="124"/>
        <v>6.0300000000000011</v>
      </c>
    </row>
    <row r="1380" spans="2:39" x14ac:dyDescent="0.25">
      <c r="B1380" s="6">
        <v>0.47638888888888897</v>
      </c>
      <c r="C1380" s="28">
        <v>2.56</v>
      </c>
      <c r="D1380" s="28">
        <v>0.63</v>
      </c>
      <c r="E1380" s="28">
        <f t="shared" si="123"/>
        <v>4744.7777777777756</v>
      </c>
      <c r="M1380" s="26">
        <v>0.4823679050925927</v>
      </c>
      <c r="N1380" s="17">
        <v>32.130000000000003</v>
      </c>
      <c r="O1380" s="17">
        <v>26.1</v>
      </c>
      <c r="Q1380" s="28">
        <v>11</v>
      </c>
      <c r="R1380" s="28">
        <v>26</v>
      </c>
      <c r="S1380" s="28">
        <v>0</v>
      </c>
      <c r="AC1380" s="32"/>
      <c r="AJ1380">
        <v>41647</v>
      </c>
      <c r="AK1380" s="34">
        <v>32.22</v>
      </c>
      <c r="AL1380" s="34">
        <v>26.19</v>
      </c>
      <c r="AM1380" s="28">
        <f t="shared" si="124"/>
        <v>6.0299999999999976</v>
      </c>
    </row>
    <row r="1381" spans="2:39" x14ac:dyDescent="0.25">
      <c r="B1381" s="6">
        <v>0.47673611111111103</v>
      </c>
      <c r="C1381" s="28">
        <v>2.5499999999999998</v>
      </c>
      <c r="D1381" s="28">
        <v>0.63</v>
      </c>
      <c r="E1381" s="28">
        <f t="shared" si="123"/>
        <v>4750.0277777777756</v>
      </c>
      <c r="M1381" s="27">
        <v>0.48271547453703711</v>
      </c>
      <c r="N1381" s="18">
        <v>32.130000000000003</v>
      </c>
      <c r="O1381" s="18">
        <v>26.1</v>
      </c>
      <c r="Q1381" s="28">
        <v>11</v>
      </c>
      <c r="R1381" s="28">
        <v>26</v>
      </c>
      <c r="S1381" s="28">
        <v>30</v>
      </c>
      <c r="AC1381" s="31"/>
      <c r="AJ1381">
        <v>41677</v>
      </c>
      <c r="AK1381" s="33">
        <v>32.130000000000003</v>
      </c>
      <c r="AL1381" s="33">
        <v>26.1</v>
      </c>
      <c r="AM1381" s="28">
        <f t="shared" si="124"/>
        <v>6.0300000000000011</v>
      </c>
    </row>
    <row r="1382" spans="2:39" x14ac:dyDescent="0.25">
      <c r="B1382" s="6">
        <v>0.47708333333333303</v>
      </c>
      <c r="C1382" s="28">
        <v>2.54</v>
      </c>
      <c r="D1382" s="28">
        <v>0.63</v>
      </c>
      <c r="E1382" s="28">
        <f t="shared" si="123"/>
        <v>4755.2777777777756</v>
      </c>
      <c r="M1382" s="26">
        <v>0.48306332175925937</v>
      </c>
      <c r="N1382" s="17">
        <v>32.130000000000003</v>
      </c>
      <c r="O1382" s="17">
        <v>26.1</v>
      </c>
      <c r="Q1382" s="28">
        <v>11</v>
      </c>
      <c r="R1382" s="28">
        <v>27</v>
      </c>
      <c r="S1382" s="28">
        <v>0</v>
      </c>
      <c r="AC1382" s="32"/>
      <c r="AJ1382">
        <v>41707</v>
      </c>
      <c r="AK1382" s="34">
        <v>32.130000000000003</v>
      </c>
      <c r="AL1382" s="34">
        <v>26.1</v>
      </c>
      <c r="AM1382" s="28">
        <f t="shared" si="124"/>
        <v>6.0300000000000011</v>
      </c>
    </row>
    <row r="1383" spans="2:39" x14ac:dyDescent="0.25">
      <c r="B1383" s="6">
        <v>0.47743055555555602</v>
      </c>
      <c r="C1383" s="28">
        <v>2.54</v>
      </c>
      <c r="D1383" s="28">
        <v>0.63</v>
      </c>
      <c r="E1383" s="28">
        <f t="shared" si="123"/>
        <v>4760.5277777777756</v>
      </c>
      <c r="M1383" s="27">
        <v>0.48341150462962973</v>
      </c>
      <c r="N1383" s="18">
        <v>32.130000000000003</v>
      </c>
      <c r="O1383" s="18">
        <v>26.02</v>
      </c>
      <c r="Q1383" s="28">
        <v>11</v>
      </c>
      <c r="R1383" s="28">
        <v>27</v>
      </c>
      <c r="S1383" s="28">
        <v>30</v>
      </c>
      <c r="AC1383" s="31"/>
      <c r="AJ1383">
        <v>41737</v>
      </c>
      <c r="AK1383" s="33">
        <v>32.130000000000003</v>
      </c>
      <c r="AL1383" s="33">
        <v>26.1</v>
      </c>
      <c r="AM1383" s="28">
        <f t="shared" si="124"/>
        <v>6.0300000000000011</v>
      </c>
    </row>
    <row r="1384" spans="2:39" x14ac:dyDescent="0.25">
      <c r="B1384" s="6">
        <v>0.47777777777777802</v>
      </c>
      <c r="C1384" s="28">
        <v>2.5299999999999998</v>
      </c>
      <c r="D1384" s="28">
        <v>0.63</v>
      </c>
      <c r="E1384" s="28">
        <f t="shared" si="123"/>
        <v>4765.7777777777756</v>
      </c>
      <c r="Q1384" s="28">
        <v>11</v>
      </c>
      <c r="R1384" s="28">
        <v>28</v>
      </c>
      <c r="S1384" s="28">
        <v>0</v>
      </c>
      <c r="AC1384" s="32"/>
      <c r="AJ1384">
        <v>41767</v>
      </c>
      <c r="AK1384" s="34">
        <v>32.130000000000003</v>
      </c>
      <c r="AL1384" s="34">
        <v>26.02</v>
      </c>
      <c r="AM1384" s="28">
        <f t="shared" si="124"/>
        <v>6.110000000000003</v>
      </c>
    </row>
    <row r="1385" spans="2:39" x14ac:dyDescent="0.25">
      <c r="B1385" s="6">
        <v>0.47812500000000002</v>
      </c>
      <c r="C1385" s="28">
        <v>2.52</v>
      </c>
      <c r="D1385" s="28">
        <v>0.62</v>
      </c>
      <c r="E1385" s="28">
        <f t="shared" si="123"/>
        <v>4770.9444444444425</v>
      </c>
      <c r="Q1385" s="28">
        <v>11</v>
      </c>
      <c r="R1385" s="28">
        <v>28</v>
      </c>
      <c r="S1385" s="28">
        <v>30</v>
      </c>
    </row>
    <row r="1386" spans="2:39" x14ac:dyDescent="0.25">
      <c r="B1386" s="6">
        <v>0.47847222222222202</v>
      </c>
      <c r="C1386" s="28">
        <v>2.5099999999999998</v>
      </c>
      <c r="D1386" s="28">
        <v>0.61</v>
      </c>
      <c r="E1386" s="28">
        <f t="shared" si="123"/>
        <v>4776.0277777777756</v>
      </c>
      <c r="Q1386" s="28">
        <v>11</v>
      </c>
      <c r="R1386" s="28">
        <v>29</v>
      </c>
      <c r="S1386" s="28">
        <v>0</v>
      </c>
    </row>
    <row r="1387" spans="2:39" x14ac:dyDescent="0.25">
      <c r="B1387" s="6">
        <v>0.47881944444444402</v>
      </c>
      <c r="C1387" s="28">
        <v>2.5</v>
      </c>
      <c r="D1387" s="28">
        <v>0.6</v>
      </c>
      <c r="E1387" s="28">
        <f t="shared" si="123"/>
        <v>4781.0277777777756</v>
      </c>
      <c r="Q1387" s="28">
        <v>11</v>
      </c>
      <c r="R1387" s="28">
        <v>29</v>
      </c>
      <c r="S1387" s="28">
        <v>30</v>
      </c>
    </row>
  </sheetData>
  <mergeCells count="5">
    <mergeCell ref="AJ3:AL3"/>
    <mergeCell ref="V2:AA2"/>
    <mergeCell ref="AB2:AG2"/>
    <mergeCell ref="B2:E2"/>
    <mergeCell ref="M2:O2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1267F-63D2-4234-8C98-82022E03C786}">
  <dimension ref="B1:AD1178"/>
  <sheetViews>
    <sheetView topLeftCell="A632" workbookViewId="0">
      <selection activeCell="H3" sqref="H3:H668"/>
    </sheetView>
  </sheetViews>
  <sheetFormatPr defaultRowHeight="15" x14ac:dyDescent="0.25"/>
  <cols>
    <col min="7" max="7" width="10.5703125" bestFit="1" customWidth="1"/>
    <col min="8" max="8" width="9.5703125" bestFit="1" customWidth="1"/>
    <col min="10" max="10" width="9.85546875" bestFit="1" customWidth="1"/>
    <col min="19" max="19" width="14.85546875" customWidth="1"/>
    <col min="21" max="21" width="9.5703125" bestFit="1" customWidth="1"/>
    <col min="22" max="24" width="9.28515625" bestFit="1" customWidth="1"/>
  </cols>
  <sheetData>
    <row r="1" spans="2:30" x14ac:dyDescent="0.25">
      <c r="H1" s="14"/>
      <c r="L1" s="48" t="s">
        <v>617</v>
      </c>
      <c r="M1" s="48"/>
      <c r="N1" s="48"/>
      <c r="O1" s="48"/>
      <c r="P1" s="48"/>
      <c r="Q1" s="48"/>
      <c r="R1">
        <v>4900</v>
      </c>
      <c r="U1" t="s">
        <v>624</v>
      </c>
    </row>
    <row r="2" spans="2:30" x14ac:dyDescent="0.25">
      <c r="B2" s="35"/>
      <c r="C2" s="48" t="s">
        <v>1</v>
      </c>
      <c r="D2" s="48"/>
      <c r="E2" s="48"/>
      <c r="F2" s="48"/>
      <c r="G2" s="48"/>
      <c r="H2" s="48"/>
      <c r="L2" t="s">
        <v>615</v>
      </c>
      <c r="M2" t="s">
        <v>3</v>
      </c>
      <c r="N2" t="s">
        <v>4</v>
      </c>
      <c r="O2" t="s">
        <v>616</v>
      </c>
      <c r="P2" t="s">
        <v>634</v>
      </c>
      <c r="Q2" t="s">
        <v>635</v>
      </c>
      <c r="S2" t="s">
        <v>636</v>
      </c>
      <c r="U2" t="s">
        <v>632</v>
      </c>
      <c r="V2" t="s">
        <v>619</v>
      </c>
      <c r="W2" t="s">
        <v>618</v>
      </c>
      <c r="X2" t="s">
        <v>637</v>
      </c>
    </row>
    <row r="3" spans="2:30" x14ac:dyDescent="0.25">
      <c r="B3" s="35"/>
      <c r="C3" t="s">
        <v>615</v>
      </c>
      <c r="D3" t="s">
        <v>3</v>
      </c>
      <c r="E3" t="s">
        <v>4</v>
      </c>
      <c r="F3" t="s">
        <v>616</v>
      </c>
      <c r="G3" t="s">
        <v>635</v>
      </c>
      <c r="H3" t="s">
        <v>634</v>
      </c>
      <c r="I3">
        <v>4900</v>
      </c>
      <c r="L3">
        <v>0</v>
      </c>
      <c r="M3" s="28">
        <v>4.1399999999999997</v>
      </c>
      <c r="N3" s="28">
        <v>1.03</v>
      </c>
      <c r="O3" s="28">
        <v>1</v>
      </c>
      <c r="P3" s="28">
        <f t="shared" ref="P3:P34" si="0">100-O3/$R$1*100</f>
        <v>99.979591836734699</v>
      </c>
      <c r="Q3" s="28">
        <f>100-P3</f>
        <v>2.0408163265301482E-2</v>
      </c>
      <c r="S3" s="28">
        <v>0</v>
      </c>
      <c r="U3" s="28">
        <v>0</v>
      </c>
      <c r="V3" s="28">
        <v>33.46</v>
      </c>
      <c r="W3" s="28">
        <v>27.26</v>
      </c>
      <c r="X3" s="28">
        <f>V3-W3</f>
        <v>6.1999999999999993</v>
      </c>
      <c r="Z3" s="30"/>
      <c r="AB3" s="28"/>
      <c r="AC3" s="28"/>
      <c r="AD3" s="28"/>
    </row>
    <row r="4" spans="2:30" x14ac:dyDescent="0.25">
      <c r="B4" s="35"/>
      <c r="C4">
        <v>0</v>
      </c>
      <c r="D4" s="28">
        <v>2.5</v>
      </c>
      <c r="E4" s="28">
        <v>0.09</v>
      </c>
      <c r="F4" s="28">
        <v>0</v>
      </c>
      <c r="G4" s="28">
        <f>ABS(F4/$I$3*100-100)</f>
        <v>100</v>
      </c>
      <c r="H4" s="28">
        <f>100-G4</f>
        <v>0</v>
      </c>
      <c r="L4">
        <v>10</v>
      </c>
      <c r="M4" s="28">
        <v>4.13</v>
      </c>
      <c r="N4" s="28">
        <v>1.03</v>
      </c>
      <c r="O4" s="28">
        <v>4</v>
      </c>
      <c r="P4" s="28">
        <f t="shared" si="0"/>
        <v>99.91836734693878</v>
      </c>
      <c r="Q4" s="28">
        <f t="shared" ref="Q4:Q67" si="1">100-P4</f>
        <v>8.163265306122014E-2</v>
      </c>
      <c r="S4" s="28">
        <f>S3+N4*(L4-L3)*10/36</f>
        <v>2.8611111111111112</v>
      </c>
      <c r="U4" s="28">
        <v>30</v>
      </c>
      <c r="V4" s="28">
        <v>33.270000000000003</v>
      </c>
      <c r="W4" s="28">
        <v>27.26</v>
      </c>
      <c r="X4" s="28">
        <f t="shared" ref="X4:X67" si="2">V4-W4</f>
        <v>6.0100000000000016</v>
      </c>
      <c r="Z4" s="30"/>
      <c r="AB4" s="28"/>
      <c r="AC4" s="28"/>
      <c r="AD4" s="28"/>
    </row>
    <row r="5" spans="2:30" x14ac:dyDescent="0.25">
      <c r="B5" s="35"/>
      <c r="C5">
        <v>30</v>
      </c>
      <c r="D5" s="28">
        <v>2.6</v>
      </c>
      <c r="E5" s="28">
        <v>0.09</v>
      </c>
      <c r="F5" s="28">
        <v>0.75</v>
      </c>
      <c r="G5" s="28">
        <f t="shared" ref="G5:G68" si="3">ABS(F5/$I$3*100-100)</f>
        <v>99.984693877551024</v>
      </c>
      <c r="H5" s="28">
        <f t="shared" ref="H5:H68" si="4">100-G5</f>
        <v>1.5306122448976112E-2</v>
      </c>
      <c r="L5">
        <v>20</v>
      </c>
      <c r="M5" s="28">
        <v>4.12</v>
      </c>
      <c r="N5" s="28">
        <v>1.03</v>
      </c>
      <c r="O5" s="28">
        <v>10</v>
      </c>
      <c r="P5" s="28">
        <f t="shared" si="0"/>
        <v>99.795918367346943</v>
      </c>
      <c r="Q5" s="28">
        <f t="shared" si="1"/>
        <v>0.20408163265305745</v>
      </c>
      <c r="S5" s="28">
        <f t="shared" ref="S5:S68" si="5">S4+N5*(L5-L4)*10/36</f>
        <v>5.7222222222222223</v>
      </c>
      <c r="U5" s="28">
        <v>60</v>
      </c>
      <c r="V5" s="28">
        <v>33.369999999999997</v>
      </c>
      <c r="W5" s="28">
        <v>27.35</v>
      </c>
      <c r="X5" s="28">
        <f t="shared" si="2"/>
        <v>6.019999999999996</v>
      </c>
      <c r="Z5" s="30"/>
      <c r="AB5" s="28"/>
      <c r="AC5" s="28"/>
      <c r="AD5" s="28"/>
    </row>
    <row r="6" spans="2:30" x14ac:dyDescent="0.25">
      <c r="B6" s="35"/>
      <c r="C6">
        <v>60</v>
      </c>
      <c r="D6" s="28">
        <v>2.65</v>
      </c>
      <c r="E6" s="28">
        <v>0.09</v>
      </c>
      <c r="F6" s="28">
        <v>1.5</v>
      </c>
      <c r="G6" s="28">
        <f t="shared" si="3"/>
        <v>99.969387755102048</v>
      </c>
      <c r="H6" s="28">
        <f t="shared" si="4"/>
        <v>3.0612244897952223E-2</v>
      </c>
      <c r="L6">
        <v>50</v>
      </c>
      <c r="M6" s="28">
        <v>4.1100000000000003</v>
      </c>
      <c r="N6" s="28">
        <v>1.02</v>
      </c>
      <c r="O6" s="28">
        <v>18</v>
      </c>
      <c r="P6" s="28">
        <f t="shared" si="0"/>
        <v>99.632653061224488</v>
      </c>
      <c r="Q6" s="28">
        <f t="shared" si="1"/>
        <v>0.36734693877551194</v>
      </c>
      <c r="S6" s="28">
        <f t="shared" si="5"/>
        <v>14.222222222222221</v>
      </c>
      <c r="U6" s="28">
        <v>90</v>
      </c>
      <c r="V6" s="28">
        <v>33.369999999999997</v>
      </c>
      <c r="W6" s="28">
        <v>27.35</v>
      </c>
      <c r="X6" s="28">
        <f t="shared" si="2"/>
        <v>6.019999999999996</v>
      </c>
      <c r="Z6" s="30"/>
      <c r="AB6" s="28"/>
      <c r="AC6" s="28"/>
      <c r="AD6" s="28"/>
    </row>
    <row r="7" spans="2:30" x14ac:dyDescent="0.25">
      <c r="B7" s="35"/>
      <c r="C7">
        <v>90</v>
      </c>
      <c r="D7" s="28">
        <v>2.69</v>
      </c>
      <c r="E7" s="28">
        <v>0.09</v>
      </c>
      <c r="F7" s="28">
        <v>2.25</v>
      </c>
      <c r="G7" s="28">
        <f t="shared" si="3"/>
        <v>99.954081632653057</v>
      </c>
      <c r="H7" s="28">
        <f t="shared" si="4"/>
        <v>4.5918367346942546E-2</v>
      </c>
      <c r="L7">
        <v>80</v>
      </c>
      <c r="M7" s="28">
        <v>4.1100000000000003</v>
      </c>
      <c r="N7" s="28">
        <v>1.02</v>
      </c>
      <c r="O7" s="28">
        <v>27</v>
      </c>
      <c r="P7" s="28">
        <f t="shared" si="0"/>
        <v>99.448979591836732</v>
      </c>
      <c r="Q7" s="28">
        <f t="shared" si="1"/>
        <v>0.55102040816326792</v>
      </c>
      <c r="S7" s="28">
        <f t="shared" si="5"/>
        <v>22.722222222222221</v>
      </c>
      <c r="U7" s="28">
        <v>120</v>
      </c>
      <c r="V7" s="28">
        <v>33.46</v>
      </c>
      <c r="W7" s="28">
        <v>27.35</v>
      </c>
      <c r="X7" s="28">
        <f t="shared" si="2"/>
        <v>6.1099999999999994</v>
      </c>
      <c r="Z7" s="30"/>
      <c r="AB7" s="28"/>
      <c r="AC7" s="28"/>
      <c r="AD7" s="28"/>
    </row>
    <row r="8" spans="2:30" x14ac:dyDescent="0.25">
      <c r="B8" s="35"/>
      <c r="C8">
        <v>120</v>
      </c>
      <c r="D8" s="28">
        <v>2.71</v>
      </c>
      <c r="E8" s="28">
        <v>0.09</v>
      </c>
      <c r="F8" s="28">
        <v>3</v>
      </c>
      <c r="G8" s="28">
        <f t="shared" si="3"/>
        <v>99.938775510204081</v>
      </c>
      <c r="H8" s="28">
        <f t="shared" si="4"/>
        <v>6.1224489795918657E-2</v>
      </c>
      <c r="L8">
        <v>110</v>
      </c>
      <c r="M8" s="28">
        <v>4.0999999999999996</v>
      </c>
      <c r="N8" s="28">
        <v>1.02</v>
      </c>
      <c r="O8" s="28">
        <v>35</v>
      </c>
      <c r="P8" s="28">
        <f t="shared" si="0"/>
        <v>99.285714285714292</v>
      </c>
      <c r="Q8" s="28">
        <f t="shared" si="1"/>
        <v>0.7142857142857082</v>
      </c>
      <c r="S8" s="28">
        <f t="shared" si="5"/>
        <v>31.222222222222221</v>
      </c>
      <c r="U8" s="28">
        <v>150</v>
      </c>
      <c r="V8" s="28">
        <v>33.46</v>
      </c>
      <c r="W8" s="28">
        <v>27.26</v>
      </c>
      <c r="X8" s="28">
        <f t="shared" si="2"/>
        <v>6.1999999999999993</v>
      </c>
      <c r="Z8" s="30"/>
      <c r="AB8" s="28"/>
      <c r="AC8" s="28"/>
      <c r="AD8" s="28"/>
    </row>
    <row r="9" spans="2:30" x14ac:dyDescent="0.25">
      <c r="B9" s="35"/>
      <c r="C9">
        <v>150</v>
      </c>
      <c r="D9" s="28">
        <v>2.73</v>
      </c>
      <c r="E9" s="28">
        <v>0.09</v>
      </c>
      <c r="F9" s="28">
        <v>3.75</v>
      </c>
      <c r="G9" s="28">
        <f t="shared" si="3"/>
        <v>99.923469387755105</v>
      </c>
      <c r="H9" s="28">
        <f t="shared" si="4"/>
        <v>7.6530612244894769E-2</v>
      </c>
      <c r="L9">
        <v>140</v>
      </c>
      <c r="M9" s="28">
        <v>4.0999999999999996</v>
      </c>
      <c r="N9" s="28">
        <v>1.02</v>
      </c>
      <c r="O9" s="28">
        <v>44</v>
      </c>
      <c r="P9" s="28">
        <f t="shared" si="0"/>
        <v>99.102040816326536</v>
      </c>
      <c r="Q9" s="28">
        <f t="shared" si="1"/>
        <v>0.89795918367346417</v>
      </c>
      <c r="S9" s="28">
        <f t="shared" si="5"/>
        <v>39.722222222222221</v>
      </c>
      <c r="U9" s="28">
        <v>180</v>
      </c>
      <c r="V9" s="28">
        <v>33.46</v>
      </c>
      <c r="W9" s="28">
        <v>27.26</v>
      </c>
      <c r="X9" s="28">
        <f t="shared" si="2"/>
        <v>6.1999999999999993</v>
      </c>
      <c r="Z9" s="30"/>
      <c r="AB9" s="28"/>
      <c r="AC9" s="28"/>
      <c r="AD9" s="28"/>
    </row>
    <row r="10" spans="2:30" x14ac:dyDescent="0.25">
      <c r="B10" s="35"/>
      <c r="C10">
        <v>180</v>
      </c>
      <c r="D10" s="28">
        <v>2.75</v>
      </c>
      <c r="E10" s="28">
        <v>0.09</v>
      </c>
      <c r="F10" s="28">
        <v>4.5</v>
      </c>
      <c r="G10" s="28">
        <f t="shared" si="3"/>
        <v>99.908163265306129</v>
      </c>
      <c r="H10" s="28">
        <f t="shared" si="4"/>
        <v>9.1836734693870881E-2</v>
      </c>
      <c r="L10">
        <v>170</v>
      </c>
      <c r="M10" s="28">
        <v>4.0999999999999996</v>
      </c>
      <c r="N10" s="28">
        <v>1.02</v>
      </c>
      <c r="O10" s="28">
        <v>52</v>
      </c>
      <c r="P10" s="28">
        <f t="shared" si="0"/>
        <v>98.938775510204081</v>
      </c>
      <c r="Q10" s="28">
        <f t="shared" si="1"/>
        <v>1.0612244897959187</v>
      </c>
      <c r="S10" s="28">
        <f t="shared" si="5"/>
        <v>48.222222222222221</v>
      </c>
      <c r="U10" s="28">
        <v>210</v>
      </c>
      <c r="V10" s="28">
        <v>33.46</v>
      </c>
      <c r="W10" s="28">
        <v>27.17</v>
      </c>
      <c r="X10" s="28">
        <f t="shared" si="2"/>
        <v>6.2899999999999991</v>
      </c>
      <c r="Z10" s="30"/>
      <c r="AB10" s="28"/>
      <c r="AC10" s="28"/>
      <c r="AD10" s="28"/>
    </row>
    <row r="11" spans="2:30" x14ac:dyDescent="0.25">
      <c r="B11" s="35"/>
      <c r="C11">
        <v>210</v>
      </c>
      <c r="D11" s="28">
        <v>2.76</v>
      </c>
      <c r="E11" s="28">
        <v>0.09</v>
      </c>
      <c r="F11" s="28">
        <v>5.25</v>
      </c>
      <c r="G11" s="28">
        <f t="shared" si="3"/>
        <v>99.892857142857139</v>
      </c>
      <c r="H11" s="28">
        <f t="shared" si="4"/>
        <v>0.1071428571428612</v>
      </c>
      <c r="L11">
        <v>200</v>
      </c>
      <c r="M11" s="28">
        <v>4.09</v>
      </c>
      <c r="N11" s="28">
        <v>1.02</v>
      </c>
      <c r="O11" s="28">
        <v>61</v>
      </c>
      <c r="P11" s="28">
        <f t="shared" si="0"/>
        <v>98.755102040816325</v>
      </c>
      <c r="Q11" s="28">
        <f t="shared" si="1"/>
        <v>1.2448979591836746</v>
      </c>
      <c r="S11" s="28">
        <f t="shared" si="5"/>
        <v>56.722222222222221</v>
      </c>
      <c r="U11" s="28">
        <v>240</v>
      </c>
      <c r="V11" s="28">
        <v>33.46</v>
      </c>
      <c r="W11" s="28">
        <v>27.17</v>
      </c>
      <c r="X11" s="28">
        <f t="shared" si="2"/>
        <v>6.2899999999999991</v>
      </c>
      <c r="Z11" s="30"/>
      <c r="AB11" s="28"/>
      <c r="AC11" s="28"/>
      <c r="AD11" s="28"/>
    </row>
    <row r="12" spans="2:30" x14ac:dyDescent="0.25">
      <c r="B12" s="35"/>
      <c r="C12">
        <v>240</v>
      </c>
      <c r="D12" s="28">
        <v>2.77</v>
      </c>
      <c r="E12" s="28">
        <v>0.09</v>
      </c>
      <c r="F12" s="28">
        <v>6</v>
      </c>
      <c r="G12" s="28">
        <f t="shared" si="3"/>
        <v>99.877551020408163</v>
      </c>
      <c r="H12" s="28">
        <f t="shared" si="4"/>
        <v>0.12244897959183731</v>
      </c>
      <c r="L12">
        <v>230</v>
      </c>
      <c r="M12" s="28">
        <v>4.09</v>
      </c>
      <c r="N12" s="28">
        <v>1.02</v>
      </c>
      <c r="O12" s="28">
        <v>69</v>
      </c>
      <c r="P12" s="28">
        <f t="shared" si="0"/>
        <v>98.591836734693871</v>
      </c>
      <c r="Q12" s="28">
        <f t="shared" si="1"/>
        <v>1.4081632653061291</v>
      </c>
      <c r="S12" s="28">
        <f t="shared" si="5"/>
        <v>65.222222222222229</v>
      </c>
      <c r="U12" s="28">
        <v>270</v>
      </c>
      <c r="V12" s="28">
        <v>33.46</v>
      </c>
      <c r="W12" s="28">
        <v>27.26</v>
      </c>
      <c r="X12" s="28">
        <f t="shared" si="2"/>
        <v>6.1999999999999993</v>
      </c>
      <c r="Z12" s="30"/>
      <c r="AB12" s="28"/>
      <c r="AC12" s="28"/>
      <c r="AD12" s="28"/>
    </row>
    <row r="13" spans="2:30" x14ac:dyDescent="0.25">
      <c r="B13" s="35"/>
      <c r="C13">
        <v>270</v>
      </c>
      <c r="D13" s="28">
        <v>2.78</v>
      </c>
      <c r="E13" s="28">
        <v>0.09</v>
      </c>
      <c r="F13" s="28">
        <v>6.75</v>
      </c>
      <c r="G13" s="28">
        <f t="shared" si="3"/>
        <v>99.862244897959187</v>
      </c>
      <c r="H13" s="28">
        <f t="shared" si="4"/>
        <v>0.13775510204081343</v>
      </c>
      <c r="L13">
        <v>260</v>
      </c>
      <c r="M13" s="28">
        <v>4.08</v>
      </c>
      <c r="N13" s="28">
        <v>1.02</v>
      </c>
      <c r="O13" s="28">
        <v>78</v>
      </c>
      <c r="P13" s="28">
        <f t="shared" si="0"/>
        <v>98.408163265306129</v>
      </c>
      <c r="Q13" s="28">
        <f t="shared" si="1"/>
        <v>1.5918367346938709</v>
      </c>
      <c r="S13" s="28">
        <f t="shared" si="5"/>
        <v>73.722222222222229</v>
      </c>
      <c r="U13" s="28">
        <v>301</v>
      </c>
      <c r="V13" s="28">
        <v>33.369999999999997</v>
      </c>
      <c r="W13" s="28">
        <v>27.26</v>
      </c>
      <c r="X13" s="28">
        <f t="shared" si="2"/>
        <v>6.1099999999999959</v>
      </c>
      <c r="Z13" s="30"/>
      <c r="AB13" s="28"/>
      <c r="AC13" s="28"/>
      <c r="AD13" s="28"/>
    </row>
    <row r="14" spans="2:30" x14ac:dyDescent="0.25">
      <c r="B14" s="35"/>
      <c r="C14">
        <v>300</v>
      </c>
      <c r="D14" s="28">
        <v>2.79</v>
      </c>
      <c r="E14" s="28">
        <v>0.09</v>
      </c>
      <c r="F14" s="28">
        <v>7.5</v>
      </c>
      <c r="G14" s="28">
        <f t="shared" si="3"/>
        <v>99.84693877551021</v>
      </c>
      <c r="H14" s="28">
        <f t="shared" si="4"/>
        <v>0.15306122448978954</v>
      </c>
      <c r="L14">
        <v>290</v>
      </c>
      <c r="M14" s="28">
        <v>4.08</v>
      </c>
      <c r="N14" s="28">
        <v>1.01</v>
      </c>
      <c r="O14" s="28">
        <v>86</v>
      </c>
      <c r="P14" s="28">
        <f t="shared" si="0"/>
        <v>98.244897959183675</v>
      </c>
      <c r="Q14" s="28">
        <f t="shared" si="1"/>
        <v>1.7551020408163254</v>
      </c>
      <c r="S14" s="28">
        <f t="shared" si="5"/>
        <v>82.1388888888889</v>
      </c>
      <c r="U14" s="28">
        <v>331</v>
      </c>
      <c r="V14" s="28">
        <v>33.270000000000003</v>
      </c>
      <c r="W14" s="28">
        <v>27.26</v>
      </c>
      <c r="X14" s="28">
        <f t="shared" si="2"/>
        <v>6.0100000000000016</v>
      </c>
      <c r="Z14" s="30"/>
      <c r="AB14" s="28"/>
      <c r="AC14" s="28"/>
      <c r="AD14" s="28"/>
    </row>
    <row r="15" spans="2:30" x14ac:dyDescent="0.25">
      <c r="B15" s="35"/>
      <c r="C15">
        <v>330</v>
      </c>
      <c r="D15" s="28">
        <v>2.8</v>
      </c>
      <c r="E15" s="28">
        <v>0.09</v>
      </c>
      <c r="F15" s="28">
        <v>8.25</v>
      </c>
      <c r="G15" s="28">
        <f t="shared" si="3"/>
        <v>99.83163265306122</v>
      </c>
      <c r="H15" s="28">
        <f t="shared" si="4"/>
        <v>0.16836734693877986</v>
      </c>
      <c r="L15">
        <v>320</v>
      </c>
      <c r="M15" s="28">
        <v>4.07</v>
      </c>
      <c r="N15" s="28">
        <v>1.01</v>
      </c>
      <c r="O15" s="28">
        <v>95</v>
      </c>
      <c r="P15" s="28">
        <f t="shared" si="0"/>
        <v>98.061224489795919</v>
      </c>
      <c r="Q15" s="28">
        <f t="shared" si="1"/>
        <v>1.9387755102040813</v>
      </c>
      <c r="S15" s="28">
        <f t="shared" si="5"/>
        <v>90.555555555555571</v>
      </c>
      <c r="U15" s="28">
        <v>361</v>
      </c>
      <c r="V15" s="28">
        <v>33.369999999999997</v>
      </c>
      <c r="W15" s="28">
        <v>27.26</v>
      </c>
      <c r="X15" s="28">
        <f t="shared" si="2"/>
        <v>6.1099999999999959</v>
      </c>
      <c r="Z15" s="30"/>
      <c r="AB15" s="28"/>
      <c r="AC15" s="28"/>
      <c r="AD15" s="28"/>
    </row>
    <row r="16" spans="2:30" x14ac:dyDescent="0.25">
      <c r="B16" s="35"/>
      <c r="C16">
        <v>360</v>
      </c>
      <c r="D16" s="28">
        <v>2.81</v>
      </c>
      <c r="E16" s="28">
        <v>0.09</v>
      </c>
      <c r="F16" s="28">
        <v>9</v>
      </c>
      <c r="G16" s="28">
        <f t="shared" si="3"/>
        <v>99.816326530612244</v>
      </c>
      <c r="H16" s="28">
        <f t="shared" si="4"/>
        <v>0.18367346938775597</v>
      </c>
      <c r="L16">
        <v>350</v>
      </c>
      <c r="M16" s="28">
        <v>4.07</v>
      </c>
      <c r="N16" s="28">
        <v>1.01</v>
      </c>
      <c r="O16" s="28">
        <v>103</v>
      </c>
      <c r="P16" s="28">
        <f t="shared" si="0"/>
        <v>97.897959183673464</v>
      </c>
      <c r="Q16" s="28">
        <f t="shared" si="1"/>
        <v>2.1020408163265358</v>
      </c>
      <c r="S16" s="28">
        <f t="shared" si="5"/>
        <v>98.972222222222243</v>
      </c>
      <c r="U16" s="28">
        <v>391</v>
      </c>
      <c r="V16" s="28">
        <v>33.369999999999997</v>
      </c>
      <c r="W16" s="28">
        <v>27.17</v>
      </c>
      <c r="X16" s="28">
        <f t="shared" si="2"/>
        <v>6.1999999999999957</v>
      </c>
      <c r="Z16" s="30"/>
      <c r="AB16" s="28"/>
      <c r="AC16" s="28"/>
      <c r="AD16" s="28"/>
    </row>
    <row r="17" spans="2:30" x14ac:dyDescent="0.25">
      <c r="B17" s="35"/>
      <c r="C17">
        <v>390</v>
      </c>
      <c r="D17" s="28">
        <v>2.82</v>
      </c>
      <c r="E17" s="28">
        <v>0.09</v>
      </c>
      <c r="F17" s="28">
        <v>9.75</v>
      </c>
      <c r="G17" s="28">
        <f t="shared" si="3"/>
        <v>99.801020408163268</v>
      </c>
      <c r="H17" s="28">
        <f t="shared" si="4"/>
        <v>0.19897959183673208</v>
      </c>
      <c r="L17">
        <v>380</v>
      </c>
      <c r="M17" s="28">
        <v>4.07</v>
      </c>
      <c r="N17" s="28">
        <v>1.01</v>
      </c>
      <c r="O17" s="28">
        <v>112</v>
      </c>
      <c r="P17" s="28">
        <f t="shared" si="0"/>
        <v>97.714285714285708</v>
      </c>
      <c r="Q17" s="28">
        <f t="shared" si="1"/>
        <v>2.2857142857142918</v>
      </c>
      <c r="S17" s="28">
        <f t="shared" si="5"/>
        <v>107.38888888888891</v>
      </c>
      <c r="U17" s="28">
        <v>421</v>
      </c>
      <c r="V17" s="28">
        <v>33.46</v>
      </c>
      <c r="W17" s="28">
        <v>27.17</v>
      </c>
      <c r="X17" s="28">
        <f t="shared" si="2"/>
        <v>6.2899999999999991</v>
      </c>
      <c r="Z17" s="30"/>
      <c r="AB17" s="28"/>
      <c r="AC17" s="28"/>
      <c r="AD17" s="28"/>
    </row>
    <row r="18" spans="2:30" x14ac:dyDescent="0.25">
      <c r="B18" s="35"/>
      <c r="C18">
        <v>420</v>
      </c>
      <c r="D18" s="28">
        <v>2.83</v>
      </c>
      <c r="E18" s="28">
        <v>0.09</v>
      </c>
      <c r="F18" s="28">
        <v>10.5</v>
      </c>
      <c r="G18" s="28">
        <f t="shared" si="3"/>
        <v>99.785714285714292</v>
      </c>
      <c r="H18" s="28">
        <f t="shared" si="4"/>
        <v>0.2142857142857082</v>
      </c>
      <c r="L18">
        <v>410</v>
      </c>
      <c r="M18" s="28">
        <v>4.07</v>
      </c>
      <c r="N18" s="28">
        <v>1.01</v>
      </c>
      <c r="O18" s="28">
        <v>120</v>
      </c>
      <c r="P18" s="28">
        <f t="shared" si="0"/>
        <v>97.551020408163268</v>
      </c>
      <c r="Q18" s="28">
        <f t="shared" si="1"/>
        <v>2.4489795918367321</v>
      </c>
      <c r="S18" s="28">
        <f t="shared" si="5"/>
        <v>115.80555555555559</v>
      </c>
      <c r="U18" s="28">
        <v>1563</v>
      </c>
      <c r="V18" s="28">
        <v>32.51</v>
      </c>
      <c r="W18" s="28">
        <v>26.64</v>
      </c>
      <c r="X18" s="28">
        <f t="shared" si="2"/>
        <v>5.8699999999999974</v>
      </c>
      <c r="Z18" s="30"/>
      <c r="AB18" s="28"/>
      <c r="AC18" s="28"/>
      <c r="AD18" s="28"/>
    </row>
    <row r="19" spans="2:30" x14ac:dyDescent="0.25">
      <c r="B19" s="35"/>
      <c r="C19">
        <v>450</v>
      </c>
      <c r="D19" s="28">
        <v>2.84</v>
      </c>
      <c r="E19" s="28">
        <v>0.09</v>
      </c>
      <c r="F19" s="28">
        <v>11.25</v>
      </c>
      <c r="G19" s="28">
        <f t="shared" si="3"/>
        <v>99.770408163265301</v>
      </c>
      <c r="H19" s="28">
        <f t="shared" si="4"/>
        <v>0.22959183673469852</v>
      </c>
      <c r="L19">
        <v>440</v>
      </c>
      <c r="M19" s="28">
        <v>4.0599999999999996</v>
      </c>
      <c r="N19" s="28">
        <v>1.01</v>
      </c>
      <c r="O19" s="28">
        <v>129</v>
      </c>
      <c r="P19" s="28">
        <f t="shared" si="0"/>
        <v>97.367346938775512</v>
      </c>
      <c r="Q19" s="28">
        <f t="shared" si="1"/>
        <v>2.6326530612244881</v>
      </c>
      <c r="S19" s="28">
        <f t="shared" si="5"/>
        <v>124.22222222222226</v>
      </c>
      <c r="U19" s="28">
        <v>1593</v>
      </c>
      <c r="V19" s="28">
        <v>32.409999999999997</v>
      </c>
      <c r="W19" s="28">
        <v>26.64</v>
      </c>
      <c r="X19" s="28">
        <f t="shared" si="2"/>
        <v>5.769999999999996</v>
      </c>
      <c r="Z19" s="30"/>
      <c r="AB19" s="28"/>
      <c r="AC19" s="28"/>
      <c r="AD19" s="28"/>
    </row>
    <row r="20" spans="2:30" x14ac:dyDescent="0.25">
      <c r="B20" s="35"/>
      <c r="C20">
        <v>480</v>
      </c>
      <c r="D20" s="28">
        <v>2.84</v>
      </c>
      <c r="E20" s="28">
        <v>0.09</v>
      </c>
      <c r="F20" s="28">
        <v>12</v>
      </c>
      <c r="G20" s="28">
        <f t="shared" si="3"/>
        <v>99.755102040816325</v>
      </c>
      <c r="H20" s="28">
        <f t="shared" si="4"/>
        <v>0.24489795918367463</v>
      </c>
      <c r="L20">
        <v>470</v>
      </c>
      <c r="M20" s="28">
        <v>4.0599999999999996</v>
      </c>
      <c r="N20" s="28">
        <v>1.01</v>
      </c>
      <c r="O20" s="28">
        <v>136</v>
      </c>
      <c r="P20" s="28">
        <f t="shared" si="0"/>
        <v>97.224489795918373</v>
      </c>
      <c r="Q20" s="28">
        <f t="shared" si="1"/>
        <v>2.7755102040816269</v>
      </c>
      <c r="S20" s="28">
        <f t="shared" si="5"/>
        <v>132.63888888888891</v>
      </c>
      <c r="U20" s="28">
        <v>1623</v>
      </c>
      <c r="V20" s="28">
        <v>32.51</v>
      </c>
      <c r="W20" s="28">
        <v>26.55</v>
      </c>
      <c r="X20" s="28">
        <f t="shared" si="2"/>
        <v>5.9599999999999973</v>
      </c>
      <c r="Z20" s="30"/>
      <c r="AB20" s="28"/>
      <c r="AC20" s="28"/>
      <c r="AD20" s="28"/>
    </row>
    <row r="21" spans="2:30" x14ac:dyDescent="0.25">
      <c r="B21" s="35"/>
      <c r="C21">
        <v>510</v>
      </c>
      <c r="D21" s="28">
        <v>2.85</v>
      </c>
      <c r="E21" s="28">
        <v>0.09</v>
      </c>
      <c r="F21" s="28">
        <v>12.75</v>
      </c>
      <c r="G21" s="28">
        <f t="shared" si="3"/>
        <v>99.739795918367349</v>
      </c>
      <c r="H21" s="28">
        <f t="shared" si="4"/>
        <v>0.26020408163265074</v>
      </c>
      <c r="L21">
        <v>500</v>
      </c>
      <c r="M21" s="28">
        <v>4.0599999999999996</v>
      </c>
      <c r="N21" s="28">
        <v>1.01</v>
      </c>
      <c r="O21" s="28">
        <v>136</v>
      </c>
      <c r="P21" s="28">
        <f t="shared" si="0"/>
        <v>97.224489795918373</v>
      </c>
      <c r="Q21" s="28">
        <f t="shared" si="1"/>
        <v>2.7755102040816269</v>
      </c>
      <c r="S21" s="28">
        <f t="shared" si="5"/>
        <v>141.05555555555557</v>
      </c>
      <c r="U21" s="28">
        <v>1653</v>
      </c>
      <c r="V21" s="28">
        <v>32.6</v>
      </c>
      <c r="W21" s="28">
        <v>26.64</v>
      </c>
      <c r="X21" s="28">
        <f t="shared" si="2"/>
        <v>5.9600000000000009</v>
      </c>
      <c r="Z21" s="30"/>
      <c r="AB21" s="28"/>
      <c r="AC21" s="28"/>
      <c r="AD21" s="28"/>
    </row>
    <row r="22" spans="2:30" x14ac:dyDescent="0.25">
      <c r="B22" s="35"/>
      <c r="C22">
        <v>540</v>
      </c>
      <c r="D22" s="28">
        <v>2.93</v>
      </c>
      <c r="E22" s="28">
        <v>0.98</v>
      </c>
      <c r="F22" s="28">
        <v>20.916666666666664</v>
      </c>
      <c r="G22" s="28">
        <f t="shared" si="3"/>
        <v>99.573129251700678</v>
      </c>
      <c r="H22" s="28">
        <f t="shared" si="4"/>
        <v>0.42687074829932214</v>
      </c>
      <c r="L22">
        <v>530</v>
      </c>
      <c r="M22" s="28">
        <v>4.0599999999999996</v>
      </c>
      <c r="N22" s="28">
        <v>1.01</v>
      </c>
      <c r="O22" s="28">
        <v>153</v>
      </c>
      <c r="P22" s="28">
        <f t="shared" si="0"/>
        <v>96.877551020408163</v>
      </c>
      <c r="Q22" s="28">
        <f t="shared" si="1"/>
        <v>3.1224489795918373</v>
      </c>
      <c r="S22" s="28">
        <f t="shared" si="5"/>
        <v>149.47222222222223</v>
      </c>
      <c r="U22" s="28">
        <v>1683</v>
      </c>
      <c r="V22" s="28">
        <v>32.6</v>
      </c>
      <c r="W22" s="28">
        <v>26.64</v>
      </c>
      <c r="X22" s="28">
        <f t="shared" si="2"/>
        <v>5.9600000000000009</v>
      </c>
      <c r="Z22" s="30"/>
      <c r="AB22" s="28"/>
      <c r="AC22" s="28"/>
      <c r="AD22" s="28"/>
    </row>
    <row r="23" spans="2:30" x14ac:dyDescent="0.25">
      <c r="B23" s="35"/>
      <c r="C23">
        <v>570</v>
      </c>
      <c r="D23" s="28">
        <v>2.93</v>
      </c>
      <c r="E23" s="28">
        <v>0.98</v>
      </c>
      <c r="F23" s="28">
        <v>29.083333333333329</v>
      </c>
      <c r="G23" s="28">
        <f t="shared" si="3"/>
        <v>99.406462585034021</v>
      </c>
      <c r="H23" s="28">
        <f t="shared" si="4"/>
        <v>0.59353741496597934</v>
      </c>
      <c r="L23">
        <v>560</v>
      </c>
      <c r="M23" s="28">
        <v>4.0599999999999996</v>
      </c>
      <c r="N23" s="28">
        <v>1.01</v>
      </c>
      <c r="O23" s="28">
        <v>161</v>
      </c>
      <c r="P23" s="28">
        <f t="shared" si="0"/>
        <v>96.714285714285708</v>
      </c>
      <c r="Q23" s="28">
        <f t="shared" si="1"/>
        <v>3.2857142857142918</v>
      </c>
      <c r="S23" s="28">
        <f t="shared" si="5"/>
        <v>157.88888888888889</v>
      </c>
      <c r="U23" s="28">
        <v>1713</v>
      </c>
      <c r="V23" s="28">
        <v>32.89</v>
      </c>
      <c r="W23" s="28">
        <v>26.55</v>
      </c>
      <c r="X23" s="28">
        <f t="shared" si="2"/>
        <v>6.34</v>
      </c>
      <c r="Z23" s="30"/>
      <c r="AB23" s="28"/>
      <c r="AC23" s="28"/>
      <c r="AD23" s="28"/>
    </row>
    <row r="24" spans="2:30" x14ac:dyDescent="0.25">
      <c r="B24" s="35"/>
      <c r="C24">
        <v>600</v>
      </c>
      <c r="D24" s="28">
        <v>3.02</v>
      </c>
      <c r="E24" s="28">
        <v>0.98</v>
      </c>
      <c r="F24" s="28">
        <v>37.249999999999993</v>
      </c>
      <c r="G24" s="28">
        <f t="shared" si="3"/>
        <v>99.239795918367349</v>
      </c>
      <c r="H24" s="28">
        <f t="shared" si="4"/>
        <v>0.76020408163265074</v>
      </c>
      <c r="L24">
        <v>590</v>
      </c>
      <c r="M24" s="28">
        <v>4.0599999999999996</v>
      </c>
      <c r="N24" s="28">
        <v>1.01</v>
      </c>
      <c r="O24" s="28">
        <v>170</v>
      </c>
      <c r="P24" s="28">
        <f t="shared" si="0"/>
        <v>96.530612244897952</v>
      </c>
      <c r="Q24" s="28">
        <f t="shared" si="1"/>
        <v>3.4693877551020478</v>
      </c>
      <c r="S24" s="28">
        <f t="shared" si="5"/>
        <v>166.30555555555554</v>
      </c>
      <c r="U24" s="28">
        <v>1743</v>
      </c>
      <c r="V24" s="28">
        <v>32.89</v>
      </c>
      <c r="W24" s="28">
        <v>26.64</v>
      </c>
      <c r="X24" s="28">
        <f t="shared" si="2"/>
        <v>6.25</v>
      </c>
      <c r="Z24" s="30"/>
      <c r="AB24" s="28"/>
      <c r="AC24" s="28"/>
      <c r="AD24" s="28"/>
    </row>
    <row r="25" spans="2:30" x14ac:dyDescent="0.25">
      <c r="B25" s="35"/>
      <c r="C25">
        <v>630</v>
      </c>
      <c r="D25" s="28">
        <v>3.05</v>
      </c>
      <c r="E25" s="28">
        <v>0.98</v>
      </c>
      <c r="F25" s="28">
        <v>45.416666666666657</v>
      </c>
      <c r="G25" s="28">
        <f t="shared" si="3"/>
        <v>99.073129251700678</v>
      </c>
      <c r="H25" s="28">
        <f t="shared" si="4"/>
        <v>0.92687074829932214</v>
      </c>
      <c r="L25">
        <v>620</v>
      </c>
      <c r="M25" s="28">
        <v>4.0599999999999996</v>
      </c>
      <c r="N25" s="28">
        <v>1.01</v>
      </c>
      <c r="O25" s="28">
        <v>178</v>
      </c>
      <c r="P25" s="28">
        <f t="shared" si="0"/>
        <v>96.367346938775512</v>
      </c>
      <c r="Q25" s="28">
        <f t="shared" si="1"/>
        <v>3.6326530612244881</v>
      </c>
      <c r="S25" s="28">
        <f t="shared" si="5"/>
        <v>174.7222222222222</v>
      </c>
      <c r="U25" s="28">
        <v>1773</v>
      </c>
      <c r="V25" s="28">
        <v>32.89</v>
      </c>
      <c r="W25" s="28">
        <v>26.64</v>
      </c>
      <c r="X25" s="28">
        <f t="shared" si="2"/>
        <v>6.25</v>
      </c>
      <c r="Z25" s="30"/>
      <c r="AB25" s="28"/>
      <c r="AC25" s="28"/>
      <c r="AD25" s="28"/>
    </row>
    <row r="26" spans="2:30" x14ac:dyDescent="0.25">
      <c r="B26" s="35"/>
      <c r="C26">
        <v>660</v>
      </c>
      <c r="D26" s="28">
        <v>3.08</v>
      </c>
      <c r="E26" s="28">
        <v>0.98</v>
      </c>
      <c r="F26" s="28">
        <v>53.583333333333321</v>
      </c>
      <c r="G26" s="28">
        <f t="shared" si="3"/>
        <v>98.906462585034021</v>
      </c>
      <c r="H26" s="28">
        <f t="shared" si="4"/>
        <v>1.0935374149659793</v>
      </c>
      <c r="L26">
        <v>650</v>
      </c>
      <c r="M26" s="28">
        <v>4.05</v>
      </c>
      <c r="N26" s="28">
        <v>1.01</v>
      </c>
      <c r="O26" s="28">
        <v>176</v>
      </c>
      <c r="P26" s="28">
        <f t="shared" si="0"/>
        <v>96.408163265306129</v>
      </c>
      <c r="Q26" s="28">
        <f t="shared" si="1"/>
        <v>3.5918367346938709</v>
      </c>
      <c r="S26" s="28">
        <f t="shared" si="5"/>
        <v>183.13888888888886</v>
      </c>
      <c r="U26" s="28">
        <v>1803</v>
      </c>
      <c r="V26" s="28">
        <v>32.79</v>
      </c>
      <c r="W26" s="28">
        <v>26.55</v>
      </c>
      <c r="X26" s="28">
        <f t="shared" si="2"/>
        <v>6.2399999999999984</v>
      </c>
      <c r="Z26" s="30"/>
      <c r="AB26" s="28"/>
      <c r="AC26" s="28"/>
      <c r="AD26" s="28"/>
    </row>
    <row r="27" spans="2:30" x14ac:dyDescent="0.25">
      <c r="B27" s="35"/>
      <c r="C27">
        <v>690</v>
      </c>
      <c r="D27" s="28">
        <v>3.1</v>
      </c>
      <c r="E27" s="28">
        <v>0.98</v>
      </c>
      <c r="F27" s="28">
        <v>61.749999999999986</v>
      </c>
      <c r="G27" s="28">
        <f t="shared" si="3"/>
        <v>98.739795918367349</v>
      </c>
      <c r="H27" s="28">
        <f t="shared" si="4"/>
        <v>1.2602040816326507</v>
      </c>
      <c r="L27">
        <v>740</v>
      </c>
      <c r="M27" s="28">
        <v>4.04</v>
      </c>
      <c r="N27" s="28">
        <v>1</v>
      </c>
      <c r="O27" s="28">
        <v>211</v>
      </c>
      <c r="P27" s="28">
        <f t="shared" si="0"/>
        <v>95.693877551020407</v>
      </c>
      <c r="Q27" s="28">
        <f t="shared" si="1"/>
        <v>4.3061224489795933</v>
      </c>
      <c r="S27" s="28">
        <f t="shared" si="5"/>
        <v>208.13888888888886</v>
      </c>
      <c r="U27" s="28">
        <v>1833</v>
      </c>
      <c r="V27" s="28">
        <v>32.89</v>
      </c>
      <c r="W27" s="28">
        <v>26.46</v>
      </c>
      <c r="X27" s="28">
        <f t="shared" si="2"/>
        <v>6.43</v>
      </c>
      <c r="Z27" s="30"/>
      <c r="AB27" s="28"/>
      <c r="AC27" s="28"/>
      <c r="AD27" s="28"/>
    </row>
    <row r="28" spans="2:30" x14ac:dyDescent="0.25">
      <c r="B28" s="35"/>
      <c r="C28">
        <v>720</v>
      </c>
      <c r="D28" s="28">
        <v>3.12</v>
      </c>
      <c r="E28" s="28">
        <v>0.98</v>
      </c>
      <c r="F28" s="28">
        <v>69.916666666666657</v>
      </c>
      <c r="G28" s="28">
        <f t="shared" si="3"/>
        <v>98.573129251700678</v>
      </c>
      <c r="H28" s="28">
        <f t="shared" si="4"/>
        <v>1.4268707482993221</v>
      </c>
      <c r="L28">
        <v>860</v>
      </c>
      <c r="M28" s="28">
        <v>4.04</v>
      </c>
      <c r="N28" s="28">
        <v>1</v>
      </c>
      <c r="O28" s="28">
        <v>246</v>
      </c>
      <c r="P28" s="28">
        <f t="shared" si="0"/>
        <v>94.979591836734699</v>
      </c>
      <c r="Q28" s="28">
        <f t="shared" si="1"/>
        <v>5.0204081632653015</v>
      </c>
      <c r="S28" s="28">
        <f t="shared" si="5"/>
        <v>241.4722222222222</v>
      </c>
      <c r="U28" s="28">
        <v>1863</v>
      </c>
      <c r="V28" s="28">
        <v>32.979999999999997</v>
      </c>
      <c r="W28" s="28">
        <v>26.46</v>
      </c>
      <c r="X28" s="28">
        <f t="shared" si="2"/>
        <v>6.519999999999996</v>
      </c>
      <c r="Z28" s="30"/>
      <c r="AB28" s="28"/>
      <c r="AC28" s="28"/>
      <c r="AD28" s="28"/>
    </row>
    <row r="29" spans="2:30" x14ac:dyDescent="0.25">
      <c r="B29" s="35"/>
      <c r="C29">
        <v>750</v>
      </c>
      <c r="D29" s="28">
        <v>3.14</v>
      </c>
      <c r="E29" s="28">
        <v>0.98</v>
      </c>
      <c r="F29" s="28">
        <v>78.083333333333329</v>
      </c>
      <c r="G29" s="28">
        <f t="shared" si="3"/>
        <v>98.406462585034021</v>
      </c>
      <c r="H29" s="28">
        <f t="shared" si="4"/>
        <v>1.5935374149659793</v>
      </c>
      <c r="L29">
        <v>980</v>
      </c>
      <c r="M29" s="28">
        <v>4.03</v>
      </c>
      <c r="N29" s="28">
        <v>1</v>
      </c>
      <c r="O29" s="28">
        <v>279</v>
      </c>
      <c r="P29" s="28">
        <f t="shared" si="0"/>
        <v>94.306122448979593</v>
      </c>
      <c r="Q29" s="28">
        <f t="shared" si="1"/>
        <v>5.6938775510204067</v>
      </c>
      <c r="S29" s="28">
        <f t="shared" si="5"/>
        <v>274.80555555555554</v>
      </c>
      <c r="U29" s="28">
        <v>1893</v>
      </c>
      <c r="V29" s="28">
        <v>33.08</v>
      </c>
      <c r="W29" s="28">
        <v>26.37</v>
      </c>
      <c r="X29" s="28">
        <f t="shared" si="2"/>
        <v>6.7099999999999973</v>
      </c>
      <c r="Z29" s="30"/>
      <c r="AB29" s="28"/>
      <c r="AC29" s="28"/>
      <c r="AD29" s="28"/>
    </row>
    <row r="30" spans="2:30" x14ac:dyDescent="0.25">
      <c r="B30" s="35"/>
      <c r="C30">
        <v>780</v>
      </c>
      <c r="D30" s="28">
        <v>3.16</v>
      </c>
      <c r="E30" s="28">
        <v>0.98</v>
      </c>
      <c r="F30" s="28">
        <v>86.25</v>
      </c>
      <c r="G30" s="28">
        <f t="shared" si="3"/>
        <v>98.239795918367349</v>
      </c>
      <c r="H30" s="28">
        <f t="shared" si="4"/>
        <v>1.7602040816326507</v>
      </c>
      <c r="L30">
        <v>1220</v>
      </c>
      <c r="M30" s="28">
        <v>4.03</v>
      </c>
      <c r="N30" s="28">
        <v>1</v>
      </c>
      <c r="O30" s="28">
        <v>346</v>
      </c>
      <c r="P30" s="28">
        <f t="shared" si="0"/>
        <v>92.938775510204081</v>
      </c>
      <c r="Q30" s="28">
        <f t="shared" si="1"/>
        <v>7.0612244897959187</v>
      </c>
      <c r="S30" s="28">
        <f t="shared" si="5"/>
        <v>341.47222222222223</v>
      </c>
      <c r="U30" s="28">
        <v>1924</v>
      </c>
      <c r="V30" s="28">
        <v>33.270000000000003</v>
      </c>
      <c r="W30" s="28">
        <v>26.46</v>
      </c>
      <c r="X30" s="28">
        <f t="shared" si="2"/>
        <v>6.8100000000000023</v>
      </c>
      <c r="Z30" s="30"/>
      <c r="AB30" s="28"/>
      <c r="AC30" s="28"/>
      <c r="AD30" s="28"/>
    </row>
    <row r="31" spans="2:30" x14ac:dyDescent="0.25">
      <c r="B31" s="35"/>
      <c r="C31">
        <v>810</v>
      </c>
      <c r="D31" s="28">
        <v>3.17</v>
      </c>
      <c r="E31" s="28">
        <v>0.98</v>
      </c>
      <c r="F31" s="28">
        <v>94.416666666666671</v>
      </c>
      <c r="G31" s="28">
        <f t="shared" si="3"/>
        <v>98.073129251700678</v>
      </c>
      <c r="H31" s="28">
        <f t="shared" si="4"/>
        <v>1.9268707482993221</v>
      </c>
      <c r="L31">
        <v>1400</v>
      </c>
      <c r="M31" s="28">
        <v>4.0199999999999996</v>
      </c>
      <c r="N31" s="28">
        <v>1</v>
      </c>
      <c r="O31" s="28">
        <v>396</v>
      </c>
      <c r="P31" s="28">
        <f t="shared" si="0"/>
        <v>91.91836734693878</v>
      </c>
      <c r="Q31" s="28">
        <f t="shared" si="1"/>
        <v>8.0816326530612201</v>
      </c>
      <c r="S31" s="28">
        <f t="shared" si="5"/>
        <v>391.47222222222223</v>
      </c>
      <c r="U31" s="28">
        <v>1954</v>
      </c>
      <c r="V31" s="28">
        <v>33.18</v>
      </c>
      <c r="W31" s="28">
        <v>26.46</v>
      </c>
      <c r="X31" s="28">
        <f t="shared" si="2"/>
        <v>6.7199999999999989</v>
      </c>
      <c r="Z31" s="30"/>
      <c r="AB31" s="28"/>
      <c r="AC31" s="28"/>
      <c r="AD31" s="28"/>
    </row>
    <row r="32" spans="2:30" x14ac:dyDescent="0.25">
      <c r="B32" s="35"/>
      <c r="C32">
        <v>840</v>
      </c>
      <c r="D32" s="28">
        <v>3.19</v>
      </c>
      <c r="E32" s="28">
        <v>0.98</v>
      </c>
      <c r="F32" s="28">
        <v>102.58333333333334</v>
      </c>
      <c r="G32" s="28">
        <f t="shared" si="3"/>
        <v>97.906462585034006</v>
      </c>
      <c r="H32" s="28">
        <f t="shared" si="4"/>
        <v>2.0935374149659935</v>
      </c>
      <c r="L32">
        <v>1640</v>
      </c>
      <c r="M32" s="28">
        <v>4.0199999999999996</v>
      </c>
      <c r="N32" s="28">
        <v>1</v>
      </c>
      <c r="O32" s="28">
        <v>463</v>
      </c>
      <c r="P32" s="28">
        <f t="shared" si="0"/>
        <v>90.551020408163268</v>
      </c>
      <c r="Q32" s="28">
        <f t="shared" si="1"/>
        <v>9.4489795918367321</v>
      </c>
      <c r="S32" s="28">
        <f t="shared" si="5"/>
        <v>458.13888888888891</v>
      </c>
      <c r="U32" s="28">
        <v>1984</v>
      </c>
      <c r="V32" s="28">
        <v>33.369999999999997</v>
      </c>
      <c r="W32" s="28">
        <v>26.55</v>
      </c>
      <c r="X32" s="28">
        <f t="shared" si="2"/>
        <v>6.8199999999999967</v>
      </c>
      <c r="Z32" s="30"/>
      <c r="AB32" s="28"/>
      <c r="AC32" s="28"/>
      <c r="AD32" s="28"/>
    </row>
    <row r="33" spans="2:30" x14ac:dyDescent="0.25">
      <c r="B33" s="35"/>
      <c r="C33">
        <v>870</v>
      </c>
      <c r="D33" s="28">
        <v>3.2</v>
      </c>
      <c r="E33" s="28">
        <v>0.98</v>
      </c>
      <c r="F33" s="28">
        <v>110.75000000000001</v>
      </c>
      <c r="G33" s="28">
        <f t="shared" si="3"/>
        <v>97.739795918367349</v>
      </c>
      <c r="H33" s="28">
        <f t="shared" si="4"/>
        <v>2.2602040816326507</v>
      </c>
      <c r="L33">
        <v>1850</v>
      </c>
      <c r="M33" s="28">
        <v>4.0199999999999996</v>
      </c>
      <c r="N33" s="28">
        <v>1</v>
      </c>
      <c r="O33" s="28">
        <v>521</v>
      </c>
      <c r="P33" s="28">
        <f t="shared" si="0"/>
        <v>89.367346938775512</v>
      </c>
      <c r="Q33" s="28">
        <f t="shared" si="1"/>
        <v>10.632653061224488</v>
      </c>
      <c r="S33" s="28">
        <f t="shared" si="5"/>
        <v>516.47222222222229</v>
      </c>
      <c r="U33" s="28">
        <v>2014</v>
      </c>
      <c r="V33" s="28">
        <v>33.369999999999997</v>
      </c>
      <c r="W33" s="28">
        <v>26.73</v>
      </c>
      <c r="X33" s="28">
        <f t="shared" si="2"/>
        <v>6.639999999999997</v>
      </c>
      <c r="Z33" s="30"/>
      <c r="AB33" s="28"/>
      <c r="AC33" s="28"/>
      <c r="AD33" s="28"/>
    </row>
    <row r="34" spans="2:30" x14ac:dyDescent="0.25">
      <c r="B34" s="35"/>
      <c r="C34">
        <v>900</v>
      </c>
      <c r="D34" s="28">
        <v>3.21</v>
      </c>
      <c r="E34" s="28">
        <v>0.98</v>
      </c>
      <c r="F34" s="28">
        <v>118.91666666666669</v>
      </c>
      <c r="G34" s="28">
        <f t="shared" si="3"/>
        <v>97.573129251700678</v>
      </c>
      <c r="H34" s="28">
        <f t="shared" si="4"/>
        <v>2.4268707482993221</v>
      </c>
      <c r="L34">
        <v>1940</v>
      </c>
      <c r="M34" s="28">
        <v>4.01</v>
      </c>
      <c r="N34" s="28">
        <v>1</v>
      </c>
      <c r="O34" s="28">
        <v>546</v>
      </c>
      <c r="P34" s="28">
        <f t="shared" si="0"/>
        <v>88.857142857142861</v>
      </c>
      <c r="Q34" s="28">
        <f t="shared" si="1"/>
        <v>11.142857142857139</v>
      </c>
      <c r="S34" s="28">
        <f t="shared" si="5"/>
        <v>541.47222222222229</v>
      </c>
      <c r="U34" s="28">
        <v>2044</v>
      </c>
      <c r="V34" s="28">
        <v>33.659999999999997</v>
      </c>
      <c r="W34" s="28">
        <v>26.82</v>
      </c>
      <c r="X34" s="28">
        <f t="shared" si="2"/>
        <v>6.8399999999999963</v>
      </c>
      <c r="Z34" s="30"/>
      <c r="AB34" s="28"/>
      <c r="AC34" s="28"/>
      <c r="AD34" s="28"/>
    </row>
    <row r="35" spans="2:30" x14ac:dyDescent="0.25">
      <c r="B35" s="35"/>
      <c r="C35">
        <v>930</v>
      </c>
      <c r="D35" s="28">
        <v>3.23</v>
      </c>
      <c r="E35" s="28">
        <v>0.98</v>
      </c>
      <c r="F35" s="28">
        <v>127.08333333333336</v>
      </c>
      <c r="G35" s="28">
        <f t="shared" si="3"/>
        <v>97.406462585034006</v>
      </c>
      <c r="H35" s="28">
        <f t="shared" si="4"/>
        <v>2.5935374149659935</v>
      </c>
      <c r="L35">
        <v>2180</v>
      </c>
      <c r="M35" s="28">
        <v>4.01</v>
      </c>
      <c r="N35" s="28">
        <v>1</v>
      </c>
      <c r="O35" s="28">
        <v>612</v>
      </c>
      <c r="P35" s="28">
        <f t="shared" ref="P35:P66" si="6">100-O35/$R$1*100</f>
        <v>87.510204081632651</v>
      </c>
      <c r="Q35" s="28">
        <f t="shared" si="1"/>
        <v>12.489795918367349</v>
      </c>
      <c r="S35" s="28">
        <f t="shared" si="5"/>
        <v>608.13888888888891</v>
      </c>
      <c r="U35" s="28">
        <v>2074</v>
      </c>
      <c r="V35" s="28">
        <v>33.56</v>
      </c>
      <c r="W35" s="28">
        <v>26.91</v>
      </c>
      <c r="X35" s="28">
        <f t="shared" si="2"/>
        <v>6.6500000000000021</v>
      </c>
      <c r="Z35" s="30"/>
      <c r="AB35" s="28"/>
      <c r="AC35" s="28"/>
      <c r="AD35" s="28"/>
    </row>
    <row r="36" spans="2:30" x14ac:dyDescent="0.25">
      <c r="B36" s="35"/>
      <c r="C36">
        <v>960</v>
      </c>
      <c r="D36" s="28">
        <v>3.24</v>
      </c>
      <c r="E36" s="28">
        <v>0.98</v>
      </c>
      <c r="F36" s="28">
        <v>135.25000000000003</v>
      </c>
      <c r="G36" s="28">
        <f t="shared" si="3"/>
        <v>97.239795918367349</v>
      </c>
      <c r="H36" s="28">
        <f t="shared" si="4"/>
        <v>2.7602040816326507</v>
      </c>
      <c r="L36">
        <v>2360</v>
      </c>
      <c r="M36" s="28">
        <v>4.01</v>
      </c>
      <c r="N36" s="28">
        <v>1</v>
      </c>
      <c r="O36" s="28">
        <v>662</v>
      </c>
      <c r="P36" s="28">
        <f t="shared" si="6"/>
        <v>86.489795918367349</v>
      </c>
      <c r="Q36" s="28">
        <f t="shared" si="1"/>
        <v>13.510204081632651</v>
      </c>
      <c r="S36" s="28">
        <f t="shared" si="5"/>
        <v>658.13888888888891</v>
      </c>
      <c r="U36" s="28">
        <v>2104</v>
      </c>
      <c r="V36" s="28">
        <v>33.75</v>
      </c>
      <c r="W36" s="28">
        <v>26.99</v>
      </c>
      <c r="X36" s="28">
        <f t="shared" si="2"/>
        <v>6.7600000000000016</v>
      </c>
      <c r="Z36" s="30"/>
      <c r="AB36" s="28"/>
      <c r="AC36" s="28"/>
      <c r="AD36" s="28"/>
    </row>
    <row r="37" spans="2:30" x14ac:dyDescent="0.25">
      <c r="B37" s="35"/>
      <c r="C37">
        <v>990</v>
      </c>
      <c r="D37" s="28">
        <v>3.25</v>
      </c>
      <c r="E37" s="28">
        <v>0.98</v>
      </c>
      <c r="F37" s="28">
        <v>143.41666666666669</v>
      </c>
      <c r="G37" s="28">
        <f t="shared" si="3"/>
        <v>97.073129251700678</v>
      </c>
      <c r="H37" s="28">
        <f t="shared" si="4"/>
        <v>2.9268707482993221</v>
      </c>
      <c r="L37">
        <v>2480</v>
      </c>
      <c r="M37" s="28">
        <v>4</v>
      </c>
      <c r="N37" s="28">
        <v>1</v>
      </c>
      <c r="O37" s="28">
        <v>696</v>
      </c>
      <c r="P37" s="28">
        <f t="shared" si="6"/>
        <v>85.795918367346943</v>
      </c>
      <c r="Q37" s="28">
        <f t="shared" si="1"/>
        <v>14.204081632653057</v>
      </c>
      <c r="S37" s="28">
        <f t="shared" si="5"/>
        <v>691.47222222222229</v>
      </c>
      <c r="U37" s="28">
        <v>2134</v>
      </c>
      <c r="V37" s="28">
        <v>33.950000000000003</v>
      </c>
      <c r="W37" s="28">
        <v>26.91</v>
      </c>
      <c r="X37" s="28">
        <f t="shared" si="2"/>
        <v>7.0400000000000027</v>
      </c>
      <c r="Z37" s="30"/>
      <c r="AB37" s="28"/>
      <c r="AC37" s="28"/>
      <c r="AD37" s="28"/>
    </row>
    <row r="38" spans="2:30" x14ac:dyDescent="0.25">
      <c r="B38" s="35"/>
      <c r="C38">
        <v>1020</v>
      </c>
      <c r="D38" s="28">
        <v>3.26</v>
      </c>
      <c r="E38" s="28">
        <v>0.98</v>
      </c>
      <c r="F38" s="28">
        <v>151.58333333333334</v>
      </c>
      <c r="G38" s="28">
        <f t="shared" si="3"/>
        <v>96.906462585034006</v>
      </c>
      <c r="H38" s="28">
        <f t="shared" si="4"/>
        <v>3.0935374149659935</v>
      </c>
      <c r="L38">
        <v>2660</v>
      </c>
      <c r="M38" s="28">
        <v>4</v>
      </c>
      <c r="N38" s="28">
        <v>0.99</v>
      </c>
      <c r="O38" s="28">
        <v>746</v>
      </c>
      <c r="P38" s="28">
        <f t="shared" si="6"/>
        <v>84.775510204081627</v>
      </c>
      <c r="Q38" s="28">
        <f t="shared" si="1"/>
        <v>15.224489795918373</v>
      </c>
      <c r="S38" s="28">
        <f t="shared" si="5"/>
        <v>740.97222222222229</v>
      </c>
      <c r="U38" s="28">
        <v>2164</v>
      </c>
      <c r="V38" s="28">
        <v>34.04</v>
      </c>
      <c r="W38" s="28">
        <v>26.99</v>
      </c>
      <c r="X38" s="28">
        <f t="shared" si="2"/>
        <v>7.0500000000000007</v>
      </c>
      <c r="Z38" s="30"/>
      <c r="AB38" s="28"/>
      <c r="AC38" s="28"/>
      <c r="AD38" s="28"/>
    </row>
    <row r="39" spans="2:30" x14ac:dyDescent="0.25">
      <c r="B39" s="35"/>
      <c r="C39">
        <v>1050</v>
      </c>
      <c r="D39" s="28">
        <v>3.26</v>
      </c>
      <c r="E39" s="28">
        <v>0.98</v>
      </c>
      <c r="F39" s="28">
        <v>159.75</v>
      </c>
      <c r="G39" s="28">
        <f t="shared" si="3"/>
        <v>96.739795918367349</v>
      </c>
      <c r="H39" s="28">
        <f t="shared" si="4"/>
        <v>3.2602040816326507</v>
      </c>
      <c r="L39">
        <v>2780</v>
      </c>
      <c r="M39" s="28">
        <v>3.99</v>
      </c>
      <c r="N39" s="28">
        <v>0.99</v>
      </c>
      <c r="O39" s="28">
        <v>779</v>
      </c>
      <c r="P39" s="28">
        <f t="shared" si="6"/>
        <v>84.102040816326536</v>
      </c>
      <c r="Q39" s="28">
        <f t="shared" si="1"/>
        <v>15.897959183673464</v>
      </c>
      <c r="S39" s="28">
        <f t="shared" si="5"/>
        <v>773.97222222222229</v>
      </c>
      <c r="U39" s="28">
        <v>2194</v>
      </c>
      <c r="V39" s="28">
        <v>34.24</v>
      </c>
      <c r="W39" s="28">
        <v>26.99</v>
      </c>
      <c r="X39" s="28">
        <f t="shared" si="2"/>
        <v>7.2500000000000036</v>
      </c>
      <c r="Z39" s="30"/>
      <c r="AB39" s="28"/>
      <c r="AC39" s="28"/>
      <c r="AD39" s="28"/>
    </row>
    <row r="40" spans="2:30" x14ac:dyDescent="0.25">
      <c r="B40" s="35"/>
      <c r="C40">
        <v>1080</v>
      </c>
      <c r="D40" s="28">
        <v>3.29</v>
      </c>
      <c r="E40" s="28">
        <v>0.98</v>
      </c>
      <c r="F40" s="28">
        <v>167.91666666666666</v>
      </c>
      <c r="G40" s="28">
        <f t="shared" si="3"/>
        <v>96.573129251700678</v>
      </c>
      <c r="H40" s="28">
        <f t="shared" si="4"/>
        <v>3.4268707482993221</v>
      </c>
      <c r="L40">
        <v>2990</v>
      </c>
      <c r="M40" s="28">
        <v>3.98</v>
      </c>
      <c r="N40" s="28">
        <v>0.99</v>
      </c>
      <c r="O40" s="28">
        <v>837</v>
      </c>
      <c r="P40" s="28">
        <f t="shared" si="6"/>
        <v>82.91836734693878</v>
      </c>
      <c r="Q40" s="28">
        <f t="shared" si="1"/>
        <v>17.08163265306122</v>
      </c>
      <c r="S40" s="28">
        <f t="shared" si="5"/>
        <v>831.72222222222229</v>
      </c>
      <c r="U40" s="28">
        <v>2224</v>
      </c>
      <c r="V40" s="28">
        <v>34.14</v>
      </c>
      <c r="W40" s="28">
        <v>26.91</v>
      </c>
      <c r="X40" s="28">
        <f t="shared" si="2"/>
        <v>7.23</v>
      </c>
      <c r="Z40" s="30"/>
      <c r="AB40" s="28"/>
      <c r="AC40" s="28"/>
      <c r="AD40" s="28"/>
    </row>
    <row r="41" spans="2:30" x14ac:dyDescent="0.25">
      <c r="B41" s="35"/>
      <c r="C41">
        <v>1110</v>
      </c>
      <c r="D41" s="28">
        <v>3.29</v>
      </c>
      <c r="E41" s="28">
        <v>0.98</v>
      </c>
      <c r="F41" s="28">
        <v>176.08333333333331</v>
      </c>
      <c r="G41" s="28">
        <f t="shared" si="3"/>
        <v>96.406462585034021</v>
      </c>
      <c r="H41" s="28">
        <f t="shared" si="4"/>
        <v>3.5935374149659793</v>
      </c>
      <c r="L41">
        <v>3200</v>
      </c>
      <c r="M41" s="28">
        <v>3.97</v>
      </c>
      <c r="N41" s="28">
        <v>0.99</v>
      </c>
      <c r="O41" s="28">
        <v>895</v>
      </c>
      <c r="P41" s="28">
        <f t="shared" si="6"/>
        <v>81.734693877551024</v>
      </c>
      <c r="Q41" s="28">
        <f t="shared" si="1"/>
        <v>18.265306122448976</v>
      </c>
      <c r="S41" s="28">
        <f t="shared" si="5"/>
        <v>889.47222222222229</v>
      </c>
      <c r="U41" s="28">
        <v>2254</v>
      </c>
      <c r="V41" s="28">
        <v>34.14</v>
      </c>
      <c r="W41" s="28">
        <v>26.99</v>
      </c>
      <c r="X41" s="28">
        <f t="shared" si="2"/>
        <v>7.1500000000000021</v>
      </c>
      <c r="Z41" s="30"/>
      <c r="AB41" s="28"/>
      <c r="AC41" s="28"/>
      <c r="AD41" s="28"/>
    </row>
    <row r="42" spans="2:30" x14ac:dyDescent="0.25">
      <c r="B42" s="35"/>
      <c r="C42">
        <v>1140</v>
      </c>
      <c r="D42" s="28">
        <v>3.3</v>
      </c>
      <c r="E42" s="28">
        <v>0.98</v>
      </c>
      <c r="F42" s="28">
        <v>184.24999999999997</v>
      </c>
      <c r="G42" s="28">
        <f t="shared" si="3"/>
        <v>96.239795918367349</v>
      </c>
      <c r="H42" s="28">
        <f t="shared" si="4"/>
        <v>3.7602040816326507</v>
      </c>
      <c r="L42">
        <v>3350</v>
      </c>
      <c r="M42" s="28">
        <v>3.96</v>
      </c>
      <c r="N42" s="28">
        <v>0.99</v>
      </c>
      <c r="O42" s="28">
        <v>936</v>
      </c>
      <c r="P42" s="28">
        <f t="shared" si="6"/>
        <v>80.897959183673464</v>
      </c>
      <c r="Q42" s="28">
        <f t="shared" si="1"/>
        <v>19.102040816326536</v>
      </c>
      <c r="S42" s="28">
        <f t="shared" si="5"/>
        <v>930.72222222222229</v>
      </c>
      <c r="U42" s="28">
        <v>2284</v>
      </c>
      <c r="V42" s="28">
        <v>34.33</v>
      </c>
      <c r="W42" s="28">
        <v>26.99</v>
      </c>
      <c r="X42" s="28">
        <f t="shared" si="2"/>
        <v>7.34</v>
      </c>
      <c r="Z42" s="30"/>
      <c r="AB42" s="28"/>
      <c r="AC42" s="28"/>
      <c r="AD42" s="28"/>
    </row>
    <row r="43" spans="2:30" x14ac:dyDescent="0.25">
      <c r="B43" s="35"/>
      <c r="C43">
        <v>1170</v>
      </c>
      <c r="D43" s="28">
        <v>3.31</v>
      </c>
      <c r="E43" s="28">
        <v>0.98</v>
      </c>
      <c r="F43" s="28">
        <v>192.41666666666663</v>
      </c>
      <c r="G43" s="28">
        <f t="shared" si="3"/>
        <v>96.073129251700678</v>
      </c>
      <c r="H43" s="28">
        <f t="shared" si="4"/>
        <v>3.9268707482993221</v>
      </c>
      <c r="L43">
        <v>3470</v>
      </c>
      <c r="M43" s="28">
        <v>3.96</v>
      </c>
      <c r="N43" s="28">
        <v>0.98</v>
      </c>
      <c r="O43" s="28">
        <v>969</v>
      </c>
      <c r="P43" s="28">
        <f t="shared" si="6"/>
        <v>80.224489795918373</v>
      </c>
      <c r="Q43" s="28">
        <f t="shared" si="1"/>
        <v>19.775510204081627</v>
      </c>
      <c r="S43" s="28">
        <f t="shared" si="5"/>
        <v>963.38888888888891</v>
      </c>
      <c r="U43" s="28">
        <v>2314</v>
      </c>
      <c r="V43" s="28">
        <v>34.24</v>
      </c>
      <c r="W43" s="28">
        <v>26.99</v>
      </c>
      <c r="X43" s="28">
        <f t="shared" si="2"/>
        <v>7.2500000000000036</v>
      </c>
      <c r="Z43" s="30"/>
      <c r="AB43" s="28"/>
      <c r="AC43" s="28"/>
      <c r="AD43" s="28"/>
    </row>
    <row r="44" spans="2:30" x14ac:dyDescent="0.25">
      <c r="B44" s="35"/>
      <c r="C44">
        <v>1200</v>
      </c>
      <c r="D44" s="28">
        <v>3.32</v>
      </c>
      <c r="E44" s="28">
        <v>0.98</v>
      </c>
      <c r="F44" s="28">
        <v>200.58333333333329</v>
      </c>
      <c r="G44" s="28">
        <f t="shared" si="3"/>
        <v>95.906462585034021</v>
      </c>
      <c r="H44" s="28">
        <f t="shared" si="4"/>
        <v>4.0935374149659793</v>
      </c>
      <c r="L44">
        <v>3500</v>
      </c>
      <c r="M44" s="28">
        <v>3.95</v>
      </c>
      <c r="N44" s="28">
        <v>0.98</v>
      </c>
      <c r="O44" s="28">
        <v>977</v>
      </c>
      <c r="P44" s="28">
        <f t="shared" si="6"/>
        <v>80.061224489795919</v>
      </c>
      <c r="Q44" s="28">
        <f t="shared" si="1"/>
        <v>19.938775510204081</v>
      </c>
      <c r="S44" s="28">
        <f t="shared" si="5"/>
        <v>971.55555555555554</v>
      </c>
      <c r="U44" s="28">
        <v>2344</v>
      </c>
      <c r="V44" s="28">
        <v>34.43</v>
      </c>
      <c r="W44" s="28">
        <v>26.91</v>
      </c>
      <c r="X44" s="28">
        <f t="shared" si="2"/>
        <v>7.52</v>
      </c>
      <c r="Z44" s="30"/>
      <c r="AB44" s="28"/>
      <c r="AC44" s="28"/>
      <c r="AD44" s="28"/>
    </row>
    <row r="45" spans="2:30" x14ac:dyDescent="0.25">
      <c r="B45" s="35"/>
      <c r="C45">
        <v>1230</v>
      </c>
      <c r="D45" s="28">
        <v>3.33</v>
      </c>
      <c r="E45" s="28">
        <v>0.98</v>
      </c>
      <c r="F45" s="28">
        <v>208.74999999999994</v>
      </c>
      <c r="G45" s="28">
        <f t="shared" si="3"/>
        <v>95.739795918367349</v>
      </c>
      <c r="H45" s="28">
        <f t="shared" si="4"/>
        <v>4.2602040816326507</v>
      </c>
      <c r="L45">
        <v>3650</v>
      </c>
      <c r="M45" s="28">
        <v>3.94</v>
      </c>
      <c r="N45" s="28">
        <v>0.98</v>
      </c>
      <c r="O45" s="28">
        <v>1018</v>
      </c>
      <c r="P45" s="28">
        <f t="shared" si="6"/>
        <v>79.224489795918373</v>
      </c>
      <c r="Q45" s="28">
        <f t="shared" si="1"/>
        <v>20.775510204081627</v>
      </c>
      <c r="S45" s="28">
        <f t="shared" si="5"/>
        <v>1012.3888888888889</v>
      </c>
      <c r="U45" s="28">
        <v>2374</v>
      </c>
      <c r="V45" s="28">
        <v>34.24</v>
      </c>
      <c r="W45" s="28">
        <v>26.91</v>
      </c>
      <c r="X45" s="28">
        <f t="shared" si="2"/>
        <v>7.3300000000000018</v>
      </c>
      <c r="Z45" s="30"/>
      <c r="AB45" s="28"/>
      <c r="AC45" s="28"/>
      <c r="AD45" s="28"/>
    </row>
    <row r="46" spans="2:30" x14ac:dyDescent="0.25">
      <c r="B46" s="35"/>
      <c r="C46">
        <v>1260</v>
      </c>
      <c r="D46" s="28">
        <v>3.33</v>
      </c>
      <c r="E46" s="28">
        <v>0.98</v>
      </c>
      <c r="F46" s="28">
        <v>216.9166666666666</v>
      </c>
      <c r="G46" s="28">
        <f t="shared" si="3"/>
        <v>95.573129251700678</v>
      </c>
      <c r="H46" s="28">
        <f t="shared" si="4"/>
        <v>4.4268707482993221</v>
      </c>
      <c r="L46">
        <v>3770</v>
      </c>
      <c r="M46" s="28">
        <v>3.93</v>
      </c>
      <c r="N46" s="28">
        <v>0.98</v>
      </c>
      <c r="O46" s="28">
        <v>1058</v>
      </c>
      <c r="P46" s="28">
        <f t="shared" si="6"/>
        <v>78.408163265306115</v>
      </c>
      <c r="Q46" s="28">
        <f t="shared" si="1"/>
        <v>21.591836734693885</v>
      </c>
      <c r="S46" s="28">
        <f t="shared" si="5"/>
        <v>1045.0555555555557</v>
      </c>
      <c r="U46" s="28">
        <v>2404</v>
      </c>
      <c r="V46" s="28">
        <v>34.43</v>
      </c>
      <c r="W46" s="28">
        <v>26.99</v>
      </c>
      <c r="X46" s="28">
        <f t="shared" si="2"/>
        <v>7.4400000000000013</v>
      </c>
      <c r="Z46" s="30"/>
      <c r="AB46" s="28"/>
      <c r="AC46" s="28"/>
      <c r="AD46" s="28"/>
    </row>
    <row r="47" spans="2:30" x14ac:dyDescent="0.25">
      <c r="B47" s="35"/>
      <c r="C47">
        <v>1290</v>
      </c>
      <c r="D47" s="28">
        <v>3.34</v>
      </c>
      <c r="E47" s="28">
        <v>0.98</v>
      </c>
      <c r="F47" s="28">
        <v>225.08333333333326</v>
      </c>
      <c r="G47" s="28">
        <f t="shared" si="3"/>
        <v>95.406462585034021</v>
      </c>
      <c r="H47" s="28">
        <f t="shared" si="4"/>
        <v>4.5935374149659793</v>
      </c>
      <c r="L47">
        <v>3920</v>
      </c>
      <c r="M47" s="28">
        <v>3.92</v>
      </c>
      <c r="N47" s="28">
        <v>0.98</v>
      </c>
      <c r="O47" s="28">
        <v>1092</v>
      </c>
      <c r="P47" s="28">
        <f t="shared" si="6"/>
        <v>77.714285714285722</v>
      </c>
      <c r="Q47" s="28">
        <f t="shared" si="1"/>
        <v>22.285714285714278</v>
      </c>
      <c r="S47" s="28">
        <f t="shared" si="5"/>
        <v>1085.8888888888889</v>
      </c>
      <c r="U47" s="28">
        <v>2434</v>
      </c>
      <c r="V47" s="28">
        <v>34.43</v>
      </c>
      <c r="W47" s="28">
        <v>26.99</v>
      </c>
      <c r="X47" s="28">
        <f t="shared" si="2"/>
        <v>7.4400000000000013</v>
      </c>
      <c r="Z47" s="30"/>
      <c r="AB47" s="28"/>
      <c r="AC47" s="28"/>
      <c r="AD47" s="28"/>
    </row>
    <row r="48" spans="2:30" x14ac:dyDescent="0.25">
      <c r="B48" s="35"/>
      <c r="C48">
        <v>1320</v>
      </c>
      <c r="D48" s="28">
        <v>3.35</v>
      </c>
      <c r="E48" s="28">
        <v>0.98</v>
      </c>
      <c r="F48" s="28">
        <v>233.24999999999991</v>
      </c>
      <c r="G48" s="28">
        <f t="shared" si="3"/>
        <v>95.239795918367349</v>
      </c>
      <c r="H48" s="28">
        <f t="shared" si="4"/>
        <v>4.7602040816326507</v>
      </c>
      <c r="L48">
        <v>3950</v>
      </c>
      <c r="M48" s="28">
        <v>3.92</v>
      </c>
      <c r="N48" s="28">
        <v>0.97</v>
      </c>
      <c r="O48" s="28">
        <v>1100</v>
      </c>
      <c r="P48" s="28">
        <f t="shared" si="6"/>
        <v>77.551020408163268</v>
      </c>
      <c r="Q48" s="28">
        <f t="shared" si="1"/>
        <v>22.448979591836732</v>
      </c>
      <c r="S48" s="28">
        <f t="shared" si="5"/>
        <v>1093.9722222222222</v>
      </c>
      <c r="U48" s="28">
        <v>2465</v>
      </c>
      <c r="V48" s="28">
        <v>34.53</v>
      </c>
      <c r="W48" s="28">
        <v>26.91</v>
      </c>
      <c r="X48" s="28">
        <f t="shared" si="2"/>
        <v>7.620000000000001</v>
      </c>
      <c r="Z48" s="30"/>
      <c r="AB48" s="28"/>
      <c r="AC48" s="28"/>
      <c r="AD48" s="28"/>
    </row>
    <row r="49" spans="2:30" x14ac:dyDescent="0.25">
      <c r="B49" s="35"/>
      <c r="C49">
        <v>1350</v>
      </c>
      <c r="D49" s="28">
        <v>3.35</v>
      </c>
      <c r="E49" s="28">
        <v>0.98</v>
      </c>
      <c r="F49" s="28">
        <v>241.41666666666657</v>
      </c>
      <c r="G49" s="28">
        <f t="shared" si="3"/>
        <v>95.073129251700678</v>
      </c>
      <c r="H49" s="28">
        <f t="shared" si="4"/>
        <v>4.9268707482993221</v>
      </c>
      <c r="L49">
        <v>4040</v>
      </c>
      <c r="M49" s="28">
        <v>3.91</v>
      </c>
      <c r="N49" s="28">
        <v>0.97</v>
      </c>
      <c r="O49" s="28">
        <v>1124</v>
      </c>
      <c r="P49" s="28">
        <f t="shared" si="6"/>
        <v>77.061224489795919</v>
      </c>
      <c r="Q49" s="28">
        <f t="shared" si="1"/>
        <v>22.938775510204081</v>
      </c>
      <c r="S49" s="28">
        <f t="shared" si="5"/>
        <v>1118.2222222222222</v>
      </c>
      <c r="U49" s="28">
        <v>2495</v>
      </c>
      <c r="V49" s="28">
        <v>34.53</v>
      </c>
      <c r="W49" s="28">
        <v>26.99</v>
      </c>
      <c r="X49" s="28">
        <f t="shared" si="2"/>
        <v>7.5400000000000027</v>
      </c>
      <c r="Z49" s="30"/>
      <c r="AB49" s="28"/>
      <c r="AC49" s="28"/>
      <c r="AD49" s="28"/>
    </row>
    <row r="50" spans="2:30" x14ac:dyDescent="0.25">
      <c r="B50" s="35"/>
      <c r="C50">
        <v>1380</v>
      </c>
      <c r="D50" s="28">
        <v>3.36</v>
      </c>
      <c r="E50" s="28">
        <v>0.98</v>
      </c>
      <c r="F50" s="28">
        <v>249.58333333333323</v>
      </c>
      <c r="G50" s="28">
        <f t="shared" si="3"/>
        <v>94.906462585034021</v>
      </c>
      <c r="H50" s="28">
        <f t="shared" si="4"/>
        <v>5.0935374149659793</v>
      </c>
      <c r="L50">
        <v>4190</v>
      </c>
      <c r="M50" s="28">
        <v>3.9</v>
      </c>
      <c r="N50" s="28">
        <v>0.97</v>
      </c>
      <c r="O50" s="28">
        <v>1165</v>
      </c>
      <c r="P50" s="28">
        <f t="shared" si="6"/>
        <v>76.224489795918373</v>
      </c>
      <c r="Q50" s="28">
        <f t="shared" si="1"/>
        <v>23.775510204081627</v>
      </c>
      <c r="S50" s="28">
        <f t="shared" si="5"/>
        <v>1158.6388888888889</v>
      </c>
      <c r="U50" s="28">
        <v>2525</v>
      </c>
      <c r="V50" s="28">
        <v>34.630000000000003</v>
      </c>
      <c r="W50" s="28">
        <v>26.99</v>
      </c>
      <c r="X50" s="28">
        <f t="shared" si="2"/>
        <v>7.6400000000000041</v>
      </c>
      <c r="Z50" s="30"/>
      <c r="AB50" s="28"/>
      <c r="AC50" s="28"/>
      <c r="AD50" s="28"/>
    </row>
    <row r="51" spans="2:30" x14ac:dyDescent="0.25">
      <c r="B51" s="35"/>
      <c r="C51">
        <v>1410</v>
      </c>
      <c r="D51" s="28">
        <v>3.37</v>
      </c>
      <c r="E51" s="28">
        <v>0.98</v>
      </c>
      <c r="F51" s="28">
        <v>257.74999999999989</v>
      </c>
      <c r="G51" s="28">
        <f t="shared" si="3"/>
        <v>94.739795918367349</v>
      </c>
      <c r="H51" s="28">
        <f t="shared" si="4"/>
        <v>5.2602040816326507</v>
      </c>
      <c r="L51">
        <v>4310</v>
      </c>
      <c r="M51" s="28">
        <v>3.89</v>
      </c>
      <c r="N51" s="28">
        <v>0.97</v>
      </c>
      <c r="O51" s="28">
        <v>1197</v>
      </c>
      <c r="P51" s="28">
        <f t="shared" si="6"/>
        <v>75.571428571428569</v>
      </c>
      <c r="Q51" s="28">
        <f t="shared" si="1"/>
        <v>24.428571428571431</v>
      </c>
      <c r="S51" s="28">
        <f t="shared" si="5"/>
        <v>1190.9722222222222</v>
      </c>
      <c r="U51" s="28">
        <v>2555</v>
      </c>
      <c r="V51" s="28">
        <v>34.33</v>
      </c>
      <c r="W51" s="28">
        <v>26.99</v>
      </c>
      <c r="X51" s="28">
        <f t="shared" si="2"/>
        <v>7.34</v>
      </c>
      <c r="Z51" s="30"/>
      <c r="AB51" s="28"/>
      <c r="AC51" s="28"/>
      <c r="AD51" s="28"/>
    </row>
    <row r="52" spans="2:30" x14ac:dyDescent="0.25">
      <c r="B52" s="35"/>
      <c r="C52">
        <v>1440</v>
      </c>
      <c r="D52" s="28">
        <v>3.37</v>
      </c>
      <c r="E52" s="28">
        <v>0.98</v>
      </c>
      <c r="F52" s="28">
        <v>265.91666666666657</v>
      </c>
      <c r="G52" s="28">
        <f t="shared" si="3"/>
        <v>94.573129251700678</v>
      </c>
      <c r="H52" s="28">
        <f t="shared" si="4"/>
        <v>5.4268707482993221</v>
      </c>
      <c r="L52">
        <v>4490</v>
      </c>
      <c r="M52" s="28">
        <v>3.88</v>
      </c>
      <c r="N52" s="28">
        <v>0.97</v>
      </c>
      <c r="O52" s="28">
        <v>1245</v>
      </c>
      <c r="P52" s="28">
        <f t="shared" si="6"/>
        <v>74.591836734693885</v>
      </c>
      <c r="Q52" s="28">
        <f t="shared" si="1"/>
        <v>25.408163265306115</v>
      </c>
      <c r="S52" s="28">
        <f t="shared" si="5"/>
        <v>1239.4722222222222</v>
      </c>
      <c r="U52" s="28">
        <v>2585</v>
      </c>
      <c r="V52" s="28">
        <v>34.43</v>
      </c>
      <c r="W52" s="28">
        <v>26.99</v>
      </c>
      <c r="X52" s="28">
        <f t="shared" si="2"/>
        <v>7.4400000000000013</v>
      </c>
      <c r="Z52" s="30"/>
      <c r="AB52" s="28"/>
      <c r="AC52" s="28"/>
      <c r="AD52" s="28"/>
    </row>
    <row r="53" spans="2:30" x14ac:dyDescent="0.25">
      <c r="B53" s="35"/>
      <c r="C53">
        <v>1470</v>
      </c>
      <c r="D53" s="28">
        <v>3.37</v>
      </c>
      <c r="E53" s="28">
        <v>0.98</v>
      </c>
      <c r="F53" s="28">
        <v>274.08333333333326</v>
      </c>
      <c r="G53" s="28">
        <f t="shared" si="3"/>
        <v>94.406462585034021</v>
      </c>
      <c r="H53" s="28">
        <f t="shared" si="4"/>
        <v>5.5935374149659793</v>
      </c>
      <c r="L53">
        <v>4610</v>
      </c>
      <c r="M53" s="28">
        <v>3.88</v>
      </c>
      <c r="N53" s="28">
        <v>0.96</v>
      </c>
      <c r="O53" s="28">
        <v>1278</v>
      </c>
      <c r="P53" s="28">
        <f t="shared" si="6"/>
        <v>73.918367346938766</v>
      </c>
      <c r="Q53" s="28">
        <f t="shared" si="1"/>
        <v>26.081632653061234</v>
      </c>
      <c r="S53" s="28">
        <f t="shared" si="5"/>
        <v>1271.4722222222222</v>
      </c>
      <c r="U53" s="28">
        <v>2615</v>
      </c>
      <c r="V53" s="28">
        <v>34.53</v>
      </c>
      <c r="W53" s="28">
        <v>26.99</v>
      </c>
      <c r="X53" s="28">
        <f t="shared" si="2"/>
        <v>7.5400000000000027</v>
      </c>
      <c r="Z53" s="30"/>
      <c r="AB53" s="28"/>
      <c r="AC53" s="28"/>
      <c r="AD53" s="28"/>
    </row>
    <row r="54" spans="2:30" x14ac:dyDescent="0.25">
      <c r="B54" s="35"/>
      <c r="C54">
        <v>1500</v>
      </c>
      <c r="D54" s="28">
        <v>3.38</v>
      </c>
      <c r="E54" s="28">
        <v>0.98</v>
      </c>
      <c r="F54" s="28">
        <v>282.24999999999994</v>
      </c>
      <c r="G54" s="28">
        <f t="shared" si="3"/>
        <v>94.239795918367349</v>
      </c>
      <c r="H54" s="28">
        <f t="shared" si="4"/>
        <v>5.7602040816326507</v>
      </c>
      <c r="L54">
        <v>4640</v>
      </c>
      <c r="M54" s="28">
        <v>3.87</v>
      </c>
      <c r="N54" s="28">
        <v>0.96</v>
      </c>
      <c r="O54" s="28">
        <v>1286</v>
      </c>
      <c r="P54" s="28">
        <f t="shared" si="6"/>
        <v>73.755102040816325</v>
      </c>
      <c r="Q54" s="28">
        <f t="shared" si="1"/>
        <v>26.244897959183675</v>
      </c>
      <c r="S54" s="28">
        <f t="shared" si="5"/>
        <v>1279.4722222222222</v>
      </c>
      <c r="U54" s="28">
        <v>2645</v>
      </c>
      <c r="V54" s="28">
        <v>34.53</v>
      </c>
      <c r="W54" s="28">
        <v>26.99</v>
      </c>
      <c r="X54" s="28">
        <f t="shared" si="2"/>
        <v>7.5400000000000027</v>
      </c>
      <c r="Z54" s="30"/>
      <c r="AB54" s="28"/>
      <c r="AC54" s="28"/>
      <c r="AD54" s="28"/>
    </row>
    <row r="55" spans="2:30" x14ac:dyDescent="0.25">
      <c r="B55" s="35"/>
      <c r="C55">
        <v>1530</v>
      </c>
      <c r="D55" s="28">
        <v>3.38</v>
      </c>
      <c r="E55" s="28">
        <v>0.98</v>
      </c>
      <c r="F55" s="28">
        <v>290.41666666666663</v>
      </c>
      <c r="G55" s="28">
        <f t="shared" si="3"/>
        <v>94.073129251700678</v>
      </c>
      <c r="H55" s="28">
        <f t="shared" si="4"/>
        <v>5.9268707482993221</v>
      </c>
      <c r="L55">
        <v>4820</v>
      </c>
      <c r="M55" s="28">
        <v>3.86</v>
      </c>
      <c r="N55" s="28">
        <v>0.96</v>
      </c>
      <c r="O55" s="28">
        <v>1334</v>
      </c>
      <c r="P55" s="28">
        <f t="shared" si="6"/>
        <v>72.775510204081627</v>
      </c>
      <c r="Q55" s="28">
        <f t="shared" si="1"/>
        <v>27.224489795918373</v>
      </c>
      <c r="S55" s="28">
        <f t="shared" si="5"/>
        <v>1327.4722222222222</v>
      </c>
      <c r="U55" s="28">
        <v>2675</v>
      </c>
      <c r="V55" s="28">
        <v>34.43</v>
      </c>
      <c r="W55" s="28">
        <v>26.99</v>
      </c>
      <c r="X55" s="28">
        <f t="shared" si="2"/>
        <v>7.4400000000000013</v>
      </c>
      <c r="Z55" s="30"/>
      <c r="AB55" s="28"/>
      <c r="AC55" s="28"/>
      <c r="AD55" s="28"/>
    </row>
    <row r="56" spans="2:30" x14ac:dyDescent="0.25">
      <c r="B56" s="35"/>
      <c r="C56">
        <v>1560</v>
      </c>
      <c r="D56" s="28">
        <v>3.39</v>
      </c>
      <c r="E56" s="28">
        <v>0.98</v>
      </c>
      <c r="F56" s="28">
        <v>298.58333333333331</v>
      </c>
      <c r="G56" s="28">
        <f t="shared" si="3"/>
        <v>93.906462585034006</v>
      </c>
      <c r="H56" s="28">
        <f t="shared" si="4"/>
        <v>6.0935374149659935</v>
      </c>
      <c r="L56">
        <v>5000</v>
      </c>
      <c r="M56" s="28">
        <v>3.85</v>
      </c>
      <c r="N56" s="28">
        <v>0.96</v>
      </c>
      <c r="O56" s="28">
        <v>1382</v>
      </c>
      <c r="P56" s="28">
        <f t="shared" si="6"/>
        <v>71.795918367346943</v>
      </c>
      <c r="Q56" s="28">
        <f t="shared" si="1"/>
        <v>28.204081632653057</v>
      </c>
      <c r="S56" s="28">
        <f t="shared" si="5"/>
        <v>1375.4722222222222</v>
      </c>
      <c r="U56" s="28">
        <v>2705</v>
      </c>
      <c r="V56" s="28">
        <v>34.82</v>
      </c>
      <c r="W56" s="28">
        <v>26.99</v>
      </c>
      <c r="X56" s="28">
        <f t="shared" si="2"/>
        <v>7.8300000000000018</v>
      </c>
      <c r="Z56" s="30"/>
      <c r="AB56" s="28"/>
      <c r="AC56" s="28"/>
      <c r="AD56" s="28"/>
    </row>
    <row r="57" spans="2:30" x14ac:dyDescent="0.25">
      <c r="B57" s="35"/>
      <c r="C57">
        <v>1590</v>
      </c>
      <c r="D57" s="28">
        <v>3.39</v>
      </c>
      <c r="E57" s="28">
        <v>0.98</v>
      </c>
      <c r="F57" s="28">
        <v>306.75</v>
      </c>
      <c r="G57" s="28">
        <f t="shared" si="3"/>
        <v>93.739795918367349</v>
      </c>
      <c r="H57" s="28">
        <f t="shared" si="4"/>
        <v>6.2602040816326507</v>
      </c>
      <c r="L57">
        <v>5210</v>
      </c>
      <c r="M57" s="28">
        <v>3.84</v>
      </c>
      <c r="N57" s="28">
        <v>0.96</v>
      </c>
      <c r="O57" s="28">
        <v>1438</v>
      </c>
      <c r="P57" s="28">
        <f t="shared" si="6"/>
        <v>70.65306122448979</v>
      </c>
      <c r="Q57" s="28">
        <f t="shared" si="1"/>
        <v>29.34693877551021</v>
      </c>
      <c r="S57" s="28">
        <f t="shared" si="5"/>
        <v>1431.4722222222222</v>
      </c>
      <c r="U57" s="28">
        <v>2735</v>
      </c>
      <c r="V57" s="28">
        <v>34.729999999999997</v>
      </c>
      <c r="W57" s="28">
        <v>26.99</v>
      </c>
      <c r="X57" s="28">
        <f t="shared" si="2"/>
        <v>7.7399999999999984</v>
      </c>
      <c r="Z57" s="30"/>
      <c r="AB57" s="28"/>
      <c r="AC57" s="28"/>
      <c r="AD57" s="28"/>
    </row>
    <row r="58" spans="2:30" x14ac:dyDescent="0.25">
      <c r="B58" s="35"/>
      <c r="C58">
        <v>1620</v>
      </c>
      <c r="D58" s="28">
        <v>3.39</v>
      </c>
      <c r="E58" s="28">
        <v>0.98</v>
      </c>
      <c r="F58" s="28">
        <v>314.91666666666669</v>
      </c>
      <c r="G58" s="28">
        <f t="shared" si="3"/>
        <v>93.573129251700678</v>
      </c>
      <c r="H58" s="28">
        <f t="shared" si="4"/>
        <v>6.4268707482993221</v>
      </c>
      <c r="L58">
        <v>5450</v>
      </c>
      <c r="M58" s="28">
        <v>3.83</v>
      </c>
      <c r="N58" s="28">
        <v>0.95</v>
      </c>
      <c r="O58" s="28">
        <v>1494</v>
      </c>
      <c r="P58" s="28">
        <f t="shared" si="6"/>
        <v>69.510204081632651</v>
      </c>
      <c r="Q58" s="28">
        <f t="shared" si="1"/>
        <v>30.489795918367349</v>
      </c>
      <c r="S58" s="28">
        <f t="shared" si="5"/>
        <v>1494.8055555555554</v>
      </c>
      <c r="U58" s="28">
        <v>2765</v>
      </c>
      <c r="V58" s="28">
        <v>35.020000000000003</v>
      </c>
      <c r="W58" s="28">
        <v>26.99</v>
      </c>
      <c r="X58" s="28">
        <f t="shared" si="2"/>
        <v>8.0300000000000047</v>
      </c>
      <c r="Z58" s="30"/>
      <c r="AB58" s="28"/>
      <c r="AC58" s="28"/>
      <c r="AD58" s="28"/>
    </row>
    <row r="59" spans="2:30" x14ac:dyDescent="0.25">
      <c r="B59" s="35"/>
      <c r="C59">
        <v>1650</v>
      </c>
      <c r="D59" s="28">
        <v>3.4</v>
      </c>
      <c r="E59" s="28">
        <v>0.98</v>
      </c>
      <c r="F59" s="28">
        <v>323.08333333333337</v>
      </c>
      <c r="G59" s="28">
        <f t="shared" si="3"/>
        <v>93.406462585034006</v>
      </c>
      <c r="H59" s="28">
        <f t="shared" si="4"/>
        <v>6.5935374149659935</v>
      </c>
      <c r="L59">
        <v>5660</v>
      </c>
      <c r="M59" s="28">
        <v>3.82</v>
      </c>
      <c r="N59" s="28">
        <v>0.95</v>
      </c>
      <c r="O59" s="28">
        <v>1557</v>
      </c>
      <c r="P59" s="28">
        <f t="shared" si="6"/>
        <v>68.224489795918373</v>
      </c>
      <c r="Q59" s="28">
        <f t="shared" si="1"/>
        <v>31.775510204081627</v>
      </c>
      <c r="S59" s="28">
        <f t="shared" si="5"/>
        <v>1550.2222222222222</v>
      </c>
      <c r="U59" s="28">
        <v>2825</v>
      </c>
      <c r="V59" s="28">
        <v>34.92</v>
      </c>
      <c r="W59" s="28">
        <v>26.99</v>
      </c>
      <c r="X59" s="28">
        <f t="shared" si="2"/>
        <v>7.9300000000000033</v>
      </c>
      <c r="Z59" s="30"/>
      <c r="AB59" s="28"/>
      <c r="AC59" s="28"/>
      <c r="AD59" s="28"/>
    </row>
    <row r="60" spans="2:30" x14ac:dyDescent="0.25">
      <c r="B60" s="35"/>
      <c r="C60">
        <v>1680</v>
      </c>
      <c r="D60" s="28">
        <v>3.4</v>
      </c>
      <c r="E60" s="28">
        <v>0.98</v>
      </c>
      <c r="F60" s="28">
        <v>331.25000000000006</v>
      </c>
      <c r="G60" s="28">
        <f t="shared" si="3"/>
        <v>93.239795918367349</v>
      </c>
      <c r="H60" s="28">
        <f t="shared" si="4"/>
        <v>6.7602040816326507</v>
      </c>
      <c r="L60">
        <v>5900</v>
      </c>
      <c r="M60" s="28">
        <v>3.81</v>
      </c>
      <c r="N60" s="28">
        <v>0.95</v>
      </c>
      <c r="O60" s="28">
        <v>1621</v>
      </c>
      <c r="P60" s="28">
        <f t="shared" si="6"/>
        <v>66.918367346938766</v>
      </c>
      <c r="Q60" s="28">
        <f t="shared" si="1"/>
        <v>33.081632653061234</v>
      </c>
      <c r="S60" s="28">
        <f t="shared" si="5"/>
        <v>1613.5555555555554</v>
      </c>
      <c r="U60" s="28">
        <v>2855</v>
      </c>
      <c r="V60" s="28">
        <v>35.020000000000003</v>
      </c>
      <c r="W60" s="28">
        <v>26.99</v>
      </c>
      <c r="X60" s="28">
        <f t="shared" si="2"/>
        <v>8.0300000000000047</v>
      </c>
      <c r="Z60" s="30"/>
      <c r="AB60" s="28"/>
      <c r="AC60" s="28"/>
      <c r="AD60" s="28"/>
    </row>
    <row r="61" spans="2:30" x14ac:dyDescent="0.25">
      <c r="B61" s="35"/>
      <c r="C61">
        <v>1710</v>
      </c>
      <c r="D61" s="28">
        <v>3.41</v>
      </c>
      <c r="E61" s="28">
        <v>0.98</v>
      </c>
      <c r="F61" s="28">
        <v>339.41666666666674</v>
      </c>
      <c r="G61" s="28">
        <f t="shared" si="3"/>
        <v>93.073129251700678</v>
      </c>
      <c r="H61" s="28">
        <f t="shared" si="4"/>
        <v>6.9268707482993221</v>
      </c>
      <c r="L61">
        <v>6200</v>
      </c>
      <c r="M61" s="28">
        <v>3.8</v>
      </c>
      <c r="N61" s="28">
        <v>0.95</v>
      </c>
      <c r="O61" s="28">
        <v>1700</v>
      </c>
      <c r="P61" s="28">
        <f t="shared" si="6"/>
        <v>65.306122448979593</v>
      </c>
      <c r="Q61" s="28">
        <f t="shared" si="1"/>
        <v>34.693877551020407</v>
      </c>
      <c r="S61" s="28">
        <f t="shared" si="5"/>
        <v>1692.7222222222222</v>
      </c>
      <c r="U61" s="28">
        <v>2885</v>
      </c>
      <c r="V61" s="28">
        <v>34.92</v>
      </c>
      <c r="W61" s="28">
        <v>26.99</v>
      </c>
      <c r="X61" s="28">
        <f t="shared" si="2"/>
        <v>7.9300000000000033</v>
      </c>
      <c r="Z61" s="30"/>
      <c r="AB61" s="28"/>
      <c r="AC61" s="28"/>
      <c r="AD61" s="28"/>
    </row>
    <row r="62" spans="2:30" x14ac:dyDescent="0.25">
      <c r="B62" s="35"/>
      <c r="C62">
        <v>1740</v>
      </c>
      <c r="D62" s="28">
        <v>3.41</v>
      </c>
      <c r="E62" s="28">
        <v>0.98</v>
      </c>
      <c r="F62" s="28">
        <v>347.58333333333343</v>
      </c>
      <c r="G62" s="28">
        <f t="shared" si="3"/>
        <v>92.906462585034006</v>
      </c>
      <c r="H62" s="28">
        <f t="shared" si="4"/>
        <v>7.0935374149659935</v>
      </c>
      <c r="L62">
        <v>6350</v>
      </c>
      <c r="M62" s="28">
        <v>3.8</v>
      </c>
      <c r="N62" s="28">
        <v>0.94</v>
      </c>
      <c r="O62" s="28">
        <v>1740</v>
      </c>
      <c r="P62" s="28">
        <f t="shared" si="6"/>
        <v>64.489795918367349</v>
      </c>
      <c r="Q62" s="28">
        <f t="shared" si="1"/>
        <v>35.510204081632651</v>
      </c>
      <c r="S62" s="28">
        <f t="shared" si="5"/>
        <v>1731.8888888888889</v>
      </c>
      <c r="U62" s="28">
        <v>2915</v>
      </c>
      <c r="V62" s="28">
        <v>34.82</v>
      </c>
      <c r="W62" s="28">
        <v>26.99</v>
      </c>
      <c r="X62" s="28">
        <f t="shared" si="2"/>
        <v>7.8300000000000018</v>
      </c>
      <c r="Z62" s="30"/>
      <c r="AB62" s="28"/>
      <c r="AC62" s="28"/>
      <c r="AD62" s="28"/>
    </row>
    <row r="63" spans="2:30" x14ac:dyDescent="0.25">
      <c r="B63" s="35"/>
      <c r="C63">
        <v>1770</v>
      </c>
      <c r="D63" s="28">
        <v>3.41</v>
      </c>
      <c r="E63" s="28">
        <v>0.98</v>
      </c>
      <c r="F63" s="28">
        <v>355.75000000000011</v>
      </c>
      <c r="G63" s="28">
        <f t="shared" si="3"/>
        <v>92.739795918367349</v>
      </c>
      <c r="H63" s="28">
        <f t="shared" si="4"/>
        <v>7.2602040816326507</v>
      </c>
      <c r="L63">
        <v>6440</v>
      </c>
      <c r="M63" s="28">
        <v>3.79</v>
      </c>
      <c r="N63" s="28">
        <v>0.94</v>
      </c>
      <c r="O63" s="28">
        <v>1763</v>
      </c>
      <c r="P63" s="28">
        <f t="shared" si="6"/>
        <v>64.020408163265301</v>
      </c>
      <c r="Q63" s="28">
        <f t="shared" si="1"/>
        <v>35.979591836734699</v>
      </c>
      <c r="S63" s="28">
        <f t="shared" si="5"/>
        <v>1755.3888888888889</v>
      </c>
      <c r="U63" s="28">
        <v>2945</v>
      </c>
      <c r="V63" s="28">
        <v>35.020000000000003</v>
      </c>
      <c r="W63" s="28">
        <v>26.99</v>
      </c>
      <c r="X63" s="28">
        <f t="shared" si="2"/>
        <v>8.0300000000000047</v>
      </c>
      <c r="Z63" s="30"/>
      <c r="AB63" s="28"/>
      <c r="AC63" s="28"/>
      <c r="AD63" s="28"/>
    </row>
    <row r="64" spans="2:30" x14ac:dyDescent="0.25">
      <c r="B64" s="35"/>
      <c r="C64">
        <v>1800</v>
      </c>
      <c r="D64" s="28">
        <v>3.42</v>
      </c>
      <c r="E64" s="28">
        <v>0.98</v>
      </c>
      <c r="F64" s="28">
        <v>363.9166666666668</v>
      </c>
      <c r="G64" s="28">
        <f t="shared" si="3"/>
        <v>92.573129251700678</v>
      </c>
      <c r="H64" s="28">
        <f t="shared" si="4"/>
        <v>7.4268707482993221</v>
      </c>
      <c r="L64">
        <v>6620</v>
      </c>
      <c r="M64" s="28">
        <v>3.78</v>
      </c>
      <c r="N64" s="28">
        <v>0.94</v>
      </c>
      <c r="O64" s="28">
        <v>1818</v>
      </c>
      <c r="P64" s="28">
        <f t="shared" si="6"/>
        <v>62.897959183673471</v>
      </c>
      <c r="Q64" s="28">
        <f t="shared" si="1"/>
        <v>37.102040816326529</v>
      </c>
      <c r="S64" s="28">
        <f t="shared" si="5"/>
        <v>1802.3888888888889</v>
      </c>
      <c r="U64" s="28">
        <v>2975</v>
      </c>
      <c r="V64" s="28">
        <v>35.119999999999997</v>
      </c>
      <c r="W64" s="28">
        <v>26.99</v>
      </c>
      <c r="X64" s="28">
        <f t="shared" si="2"/>
        <v>8.129999999999999</v>
      </c>
      <c r="Z64" s="30"/>
      <c r="AB64" s="28"/>
      <c r="AC64" s="28"/>
      <c r="AD64" s="28"/>
    </row>
    <row r="65" spans="2:30" x14ac:dyDescent="0.25">
      <c r="B65" s="35"/>
      <c r="C65">
        <v>1830</v>
      </c>
      <c r="D65" s="28">
        <v>3.42</v>
      </c>
      <c r="E65" s="28">
        <v>0.98</v>
      </c>
      <c r="F65" s="28">
        <v>372.08333333333348</v>
      </c>
      <c r="G65" s="28">
        <f t="shared" si="3"/>
        <v>92.406462585034006</v>
      </c>
      <c r="H65" s="28">
        <f t="shared" si="4"/>
        <v>7.5935374149659935</v>
      </c>
      <c r="L65">
        <v>6890</v>
      </c>
      <c r="M65" s="28">
        <v>3.77</v>
      </c>
      <c r="N65" s="28">
        <v>0.94</v>
      </c>
      <c r="O65" s="28">
        <v>1881</v>
      </c>
      <c r="P65" s="28">
        <f t="shared" si="6"/>
        <v>61.612244897959187</v>
      </c>
      <c r="Q65" s="28">
        <f t="shared" si="1"/>
        <v>38.387755102040813</v>
      </c>
      <c r="S65" s="28">
        <f t="shared" si="5"/>
        <v>1872.8888888888889</v>
      </c>
      <c r="U65" s="28">
        <v>3006</v>
      </c>
      <c r="V65" s="28">
        <v>35.020000000000003</v>
      </c>
      <c r="W65" s="28">
        <v>26.99</v>
      </c>
      <c r="X65" s="28">
        <f t="shared" si="2"/>
        <v>8.0300000000000047</v>
      </c>
      <c r="Z65" s="30"/>
      <c r="AB65" s="28"/>
      <c r="AC65" s="28"/>
      <c r="AD65" s="28"/>
    </row>
    <row r="66" spans="2:30" x14ac:dyDescent="0.25">
      <c r="B66" s="35"/>
      <c r="C66">
        <v>1860</v>
      </c>
      <c r="D66" s="28">
        <v>3.42</v>
      </c>
      <c r="E66" s="28">
        <v>0.98</v>
      </c>
      <c r="F66" s="28">
        <v>380.25000000000017</v>
      </c>
      <c r="G66" s="28">
        <f t="shared" si="3"/>
        <v>92.239795918367349</v>
      </c>
      <c r="H66" s="28">
        <f t="shared" si="4"/>
        <v>7.7602040816326507</v>
      </c>
      <c r="L66">
        <v>7100</v>
      </c>
      <c r="M66" s="28">
        <v>3.76</v>
      </c>
      <c r="N66" s="28">
        <v>0.94</v>
      </c>
      <c r="O66" s="28">
        <v>1936</v>
      </c>
      <c r="P66" s="28">
        <f t="shared" si="6"/>
        <v>60.489795918367342</v>
      </c>
      <c r="Q66" s="28">
        <f t="shared" si="1"/>
        <v>39.510204081632658</v>
      </c>
      <c r="S66" s="28">
        <f t="shared" si="5"/>
        <v>1927.7222222222222</v>
      </c>
      <c r="U66" s="28">
        <v>3036</v>
      </c>
      <c r="V66" s="28">
        <v>35.020000000000003</v>
      </c>
      <c r="W66" s="28">
        <v>26.99</v>
      </c>
      <c r="X66" s="28">
        <f t="shared" si="2"/>
        <v>8.0300000000000047</v>
      </c>
      <c r="Z66" s="30"/>
      <c r="AB66" s="28"/>
      <c r="AC66" s="28"/>
      <c r="AD66" s="28"/>
    </row>
    <row r="67" spans="2:30" x14ac:dyDescent="0.25">
      <c r="B67" s="35"/>
      <c r="C67">
        <v>1890</v>
      </c>
      <c r="D67" s="28">
        <v>3.43</v>
      </c>
      <c r="E67" s="28">
        <v>0.98</v>
      </c>
      <c r="F67" s="28">
        <v>388.41666666666686</v>
      </c>
      <c r="G67" s="28">
        <f t="shared" si="3"/>
        <v>92.073129251700678</v>
      </c>
      <c r="H67" s="28">
        <f t="shared" si="4"/>
        <v>7.9268707482993221</v>
      </c>
      <c r="L67">
        <v>7250</v>
      </c>
      <c r="M67" s="28">
        <v>3.76</v>
      </c>
      <c r="N67" s="28">
        <v>0.93</v>
      </c>
      <c r="O67" s="28">
        <v>1975</v>
      </c>
      <c r="P67" s="28">
        <f t="shared" ref="P67:P98" si="7">100-O67/$R$1*100</f>
        <v>59.693877551020407</v>
      </c>
      <c r="Q67" s="28">
        <f t="shared" si="1"/>
        <v>40.306122448979593</v>
      </c>
      <c r="S67" s="28">
        <f t="shared" si="5"/>
        <v>1966.4722222222222</v>
      </c>
      <c r="U67" s="28">
        <v>3066</v>
      </c>
      <c r="V67" s="28">
        <v>34.92</v>
      </c>
      <c r="W67" s="28">
        <v>26.99</v>
      </c>
      <c r="X67" s="28">
        <f t="shared" si="2"/>
        <v>7.9300000000000033</v>
      </c>
      <c r="Z67" s="30"/>
      <c r="AB67" s="28"/>
      <c r="AC67" s="28"/>
      <c r="AD67" s="28"/>
    </row>
    <row r="68" spans="2:30" x14ac:dyDescent="0.25">
      <c r="B68" s="35"/>
      <c r="C68">
        <v>1920</v>
      </c>
      <c r="D68" s="28">
        <v>3.43</v>
      </c>
      <c r="E68" s="28">
        <v>0.98</v>
      </c>
      <c r="F68" s="28">
        <v>396.58333333333354</v>
      </c>
      <c r="G68" s="28">
        <f t="shared" si="3"/>
        <v>91.906462585034006</v>
      </c>
      <c r="H68" s="28">
        <f t="shared" si="4"/>
        <v>8.0935374149659935</v>
      </c>
      <c r="L68">
        <v>7340</v>
      </c>
      <c r="M68" s="28">
        <v>3.75</v>
      </c>
      <c r="N68" s="28">
        <v>0.93</v>
      </c>
      <c r="O68" s="28">
        <v>1998</v>
      </c>
      <c r="P68" s="28">
        <f t="shared" si="7"/>
        <v>59.224489795918366</v>
      </c>
      <c r="Q68" s="28">
        <f t="shared" ref="Q68:Q131" si="8">100-P68</f>
        <v>40.775510204081634</v>
      </c>
      <c r="S68" s="28">
        <f t="shared" si="5"/>
        <v>1989.7222222222222</v>
      </c>
      <c r="U68" s="28">
        <v>3096</v>
      </c>
      <c r="V68" s="28">
        <v>35.020000000000003</v>
      </c>
      <c r="W68" s="28">
        <v>26.99</v>
      </c>
      <c r="X68" s="28">
        <f t="shared" ref="X68:X131" si="9">V68-W68</f>
        <v>8.0300000000000047</v>
      </c>
      <c r="Z68" s="30"/>
      <c r="AB68" s="28"/>
      <c r="AC68" s="28"/>
      <c r="AD68" s="28"/>
    </row>
    <row r="69" spans="2:30" x14ac:dyDescent="0.25">
      <c r="B69" s="35"/>
      <c r="C69">
        <v>1950</v>
      </c>
      <c r="D69" s="28">
        <v>3.43</v>
      </c>
      <c r="E69" s="28">
        <v>0.98</v>
      </c>
      <c r="F69" s="28">
        <v>404.75000000000023</v>
      </c>
      <c r="G69" s="28">
        <f t="shared" ref="G69:G132" si="10">ABS(F69/$I$3*100-100)</f>
        <v>91.739795918367349</v>
      </c>
      <c r="H69" s="28">
        <f t="shared" ref="H69:H132" si="11">100-G69</f>
        <v>8.2602040816326507</v>
      </c>
      <c r="L69">
        <v>7550</v>
      </c>
      <c r="M69" s="28">
        <v>3.74</v>
      </c>
      <c r="N69" s="28">
        <v>0.93</v>
      </c>
      <c r="O69" s="28">
        <v>2053</v>
      </c>
      <c r="P69" s="28">
        <f t="shared" si="7"/>
        <v>58.102040816326529</v>
      </c>
      <c r="Q69" s="28">
        <f t="shared" si="8"/>
        <v>41.897959183673471</v>
      </c>
      <c r="S69" s="28">
        <f t="shared" ref="S69:S132" si="12">S68+N69*(L69-L68)*10/36</f>
        <v>2043.9722222222222</v>
      </c>
      <c r="U69" s="28">
        <v>3126</v>
      </c>
      <c r="V69" s="28">
        <v>35.020000000000003</v>
      </c>
      <c r="W69" s="28">
        <v>26.99</v>
      </c>
      <c r="X69" s="28">
        <f t="shared" si="9"/>
        <v>8.0300000000000047</v>
      </c>
      <c r="Z69" s="30"/>
      <c r="AB69" s="28"/>
      <c r="AC69" s="28"/>
      <c r="AD69" s="28"/>
    </row>
    <row r="70" spans="2:30" x14ac:dyDescent="0.25">
      <c r="B70" s="35"/>
      <c r="C70">
        <v>1980</v>
      </c>
      <c r="D70" s="28">
        <v>3.44</v>
      </c>
      <c r="E70" s="28">
        <v>0.98</v>
      </c>
      <c r="F70" s="28">
        <v>412.91666666666691</v>
      </c>
      <c r="G70" s="28">
        <f t="shared" si="10"/>
        <v>91.573129251700678</v>
      </c>
      <c r="H70" s="28">
        <f t="shared" si="11"/>
        <v>8.4268707482993221</v>
      </c>
      <c r="L70">
        <v>7760</v>
      </c>
      <c r="M70" s="28">
        <v>3.73</v>
      </c>
      <c r="N70" s="28">
        <v>0.93</v>
      </c>
      <c r="O70" s="28">
        <v>2107</v>
      </c>
      <c r="P70" s="28">
        <f t="shared" si="7"/>
        <v>57</v>
      </c>
      <c r="Q70" s="28">
        <f t="shared" si="8"/>
        <v>43</v>
      </c>
      <c r="S70" s="28">
        <f t="shared" si="12"/>
        <v>2098.2222222222222</v>
      </c>
      <c r="U70" s="28">
        <v>3156</v>
      </c>
      <c r="V70" s="28">
        <v>35.22</v>
      </c>
      <c r="W70" s="28">
        <v>26.99</v>
      </c>
      <c r="X70" s="28">
        <f t="shared" si="9"/>
        <v>8.23</v>
      </c>
      <c r="Z70" s="30"/>
      <c r="AB70" s="28"/>
      <c r="AC70" s="28"/>
      <c r="AD70" s="28"/>
    </row>
    <row r="71" spans="2:30" x14ac:dyDescent="0.25">
      <c r="B71" s="35"/>
      <c r="C71">
        <v>2010</v>
      </c>
      <c r="D71" s="28">
        <v>3.44</v>
      </c>
      <c r="E71" s="28">
        <v>0.98</v>
      </c>
      <c r="F71" s="28">
        <v>421.0833333333336</v>
      </c>
      <c r="G71" s="28">
        <f t="shared" si="10"/>
        <v>91.406462585034006</v>
      </c>
      <c r="H71" s="28">
        <f t="shared" si="11"/>
        <v>8.5935374149659935</v>
      </c>
      <c r="L71">
        <v>7940</v>
      </c>
      <c r="M71" s="28">
        <v>3.72</v>
      </c>
      <c r="N71" s="28">
        <v>0.93</v>
      </c>
      <c r="O71" s="28">
        <v>2154</v>
      </c>
      <c r="P71" s="28">
        <f t="shared" si="7"/>
        <v>56.04081632653061</v>
      </c>
      <c r="Q71" s="28">
        <f t="shared" si="8"/>
        <v>43.95918367346939</v>
      </c>
      <c r="S71" s="28">
        <f t="shared" si="12"/>
        <v>2144.7222222222222</v>
      </c>
      <c r="U71" s="28">
        <v>3186</v>
      </c>
      <c r="V71" s="28">
        <v>35.32</v>
      </c>
      <c r="W71" s="28">
        <v>26.99</v>
      </c>
      <c r="X71" s="28">
        <f t="shared" si="9"/>
        <v>8.3300000000000018</v>
      </c>
      <c r="Z71" s="30"/>
      <c r="AB71" s="28"/>
      <c r="AC71" s="28"/>
      <c r="AD71" s="28"/>
    </row>
    <row r="72" spans="2:30" x14ac:dyDescent="0.25">
      <c r="B72" s="35"/>
      <c r="C72">
        <v>2040</v>
      </c>
      <c r="D72" s="28">
        <v>3.44</v>
      </c>
      <c r="E72" s="28">
        <v>0.98</v>
      </c>
      <c r="F72" s="28">
        <v>429.25000000000028</v>
      </c>
      <c r="G72" s="28">
        <f t="shared" si="10"/>
        <v>91.239795918367349</v>
      </c>
      <c r="H72" s="28">
        <f t="shared" si="11"/>
        <v>8.7602040816326507</v>
      </c>
      <c r="L72">
        <v>8060</v>
      </c>
      <c r="M72" s="28">
        <v>3.72</v>
      </c>
      <c r="N72" s="28">
        <v>0.92</v>
      </c>
      <c r="O72" s="28">
        <v>2185</v>
      </c>
      <c r="P72" s="28">
        <f t="shared" si="7"/>
        <v>55.408163265306122</v>
      </c>
      <c r="Q72" s="28">
        <f t="shared" si="8"/>
        <v>44.591836734693878</v>
      </c>
      <c r="S72" s="28">
        <f t="shared" si="12"/>
        <v>2175.3888888888887</v>
      </c>
      <c r="U72" s="28">
        <v>3216</v>
      </c>
      <c r="V72" s="28">
        <v>35.32</v>
      </c>
      <c r="W72" s="28">
        <v>26.99</v>
      </c>
      <c r="X72" s="28">
        <f t="shared" si="9"/>
        <v>8.3300000000000018</v>
      </c>
      <c r="Z72" s="30"/>
      <c r="AB72" s="28"/>
      <c r="AC72" s="28"/>
      <c r="AD72" s="28"/>
    </row>
    <row r="73" spans="2:30" x14ac:dyDescent="0.25">
      <c r="B73" s="35"/>
      <c r="C73">
        <v>2070</v>
      </c>
      <c r="D73" s="28">
        <v>3.45</v>
      </c>
      <c r="E73" s="28">
        <v>0.98</v>
      </c>
      <c r="F73" s="28">
        <v>437.41666666666697</v>
      </c>
      <c r="G73" s="28">
        <f t="shared" si="10"/>
        <v>91.073129251700678</v>
      </c>
      <c r="H73" s="28">
        <f t="shared" si="11"/>
        <v>8.9268707482993221</v>
      </c>
      <c r="L73">
        <v>8150</v>
      </c>
      <c r="M73" s="28">
        <v>3.71</v>
      </c>
      <c r="N73" s="28">
        <v>0.92</v>
      </c>
      <c r="O73" s="28">
        <v>2208</v>
      </c>
      <c r="P73" s="28">
        <f t="shared" si="7"/>
        <v>54.938775510204081</v>
      </c>
      <c r="Q73" s="28">
        <f t="shared" si="8"/>
        <v>45.061224489795919</v>
      </c>
      <c r="S73" s="28">
        <f t="shared" si="12"/>
        <v>2198.3888888888887</v>
      </c>
      <c r="U73" s="28">
        <v>3246</v>
      </c>
      <c r="V73" s="28">
        <v>35.32</v>
      </c>
      <c r="W73" s="28">
        <v>26.99</v>
      </c>
      <c r="X73" s="28">
        <f t="shared" si="9"/>
        <v>8.3300000000000018</v>
      </c>
      <c r="Z73" s="30"/>
      <c r="AB73" s="28"/>
      <c r="AC73" s="28"/>
      <c r="AD73" s="28"/>
    </row>
    <row r="74" spans="2:30" x14ac:dyDescent="0.25">
      <c r="B74" s="35"/>
      <c r="C74">
        <v>2100</v>
      </c>
      <c r="D74" s="28">
        <v>3.45</v>
      </c>
      <c r="E74" s="28">
        <v>0.98</v>
      </c>
      <c r="F74" s="28">
        <v>445.58333333333366</v>
      </c>
      <c r="G74" s="28">
        <f t="shared" si="10"/>
        <v>90.906462585034006</v>
      </c>
      <c r="H74" s="28">
        <f t="shared" si="11"/>
        <v>9.0935374149659935</v>
      </c>
      <c r="L74">
        <v>8360</v>
      </c>
      <c r="M74" s="28">
        <v>3.7</v>
      </c>
      <c r="N74" s="28">
        <v>0.92</v>
      </c>
      <c r="O74" s="28">
        <v>2261</v>
      </c>
      <c r="P74" s="28">
        <f t="shared" si="7"/>
        <v>53.857142857142861</v>
      </c>
      <c r="Q74" s="28">
        <f t="shared" si="8"/>
        <v>46.142857142857139</v>
      </c>
      <c r="S74" s="28">
        <f t="shared" si="12"/>
        <v>2252.0555555555552</v>
      </c>
      <c r="U74" s="28">
        <v>3276</v>
      </c>
      <c r="V74" s="28">
        <v>35.22</v>
      </c>
      <c r="W74" s="28">
        <v>26.99</v>
      </c>
      <c r="X74" s="28">
        <f t="shared" si="9"/>
        <v>8.23</v>
      </c>
      <c r="Z74" s="30"/>
      <c r="AB74" s="28"/>
      <c r="AC74" s="28"/>
      <c r="AD74" s="28"/>
    </row>
    <row r="75" spans="2:30" x14ac:dyDescent="0.25">
      <c r="B75" s="35"/>
      <c r="C75">
        <v>2130</v>
      </c>
      <c r="D75" s="28">
        <v>3.45</v>
      </c>
      <c r="E75" s="28">
        <v>0.98</v>
      </c>
      <c r="F75" s="28">
        <v>453.75000000000034</v>
      </c>
      <c r="G75" s="28">
        <f t="shared" si="10"/>
        <v>90.739795918367335</v>
      </c>
      <c r="H75" s="28">
        <f t="shared" si="11"/>
        <v>9.260204081632665</v>
      </c>
      <c r="L75">
        <v>8510</v>
      </c>
      <c r="M75" s="28">
        <v>3.69</v>
      </c>
      <c r="N75" s="28">
        <v>0.92</v>
      </c>
      <c r="O75" s="28">
        <v>2300</v>
      </c>
      <c r="P75" s="28">
        <f t="shared" si="7"/>
        <v>53.061224489795919</v>
      </c>
      <c r="Q75" s="28">
        <f t="shared" si="8"/>
        <v>46.938775510204081</v>
      </c>
      <c r="S75" s="28">
        <f t="shared" si="12"/>
        <v>2290.3888888888887</v>
      </c>
      <c r="U75" s="28">
        <v>3306</v>
      </c>
      <c r="V75" s="28">
        <v>35.22</v>
      </c>
      <c r="W75" s="28">
        <v>27.17</v>
      </c>
      <c r="X75" s="28">
        <f t="shared" si="9"/>
        <v>8.0499999999999972</v>
      </c>
      <c r="Z75" s="30"/>
      <c r="AB75" s="28"/>
      <c r="AC75" s="28"/>
      <c r="AD75" s="28"/>
    </row>
    <row r="76" spans="2:30" x14ac:dyDescent="0.25">
      <c r="B76" s="35"/>
      <c r="C76">
        <v>2160</v>
      </c>
      <c r="D76" s="28">
        <v>3.46</v>
      </c>
      <c r="E76" s="28">
        <v>0.98</v>
      </c>
      <c r="F76" s="28">
        <v>461.91666666666703</v>
      </c>
      <c r="G76" s="28">
        <f t="shared" si="10"/>
        <v>90.573129251700678</v>
      </c>
      <c r="H76" s="28">
        <f t="shared" si="11"/>
        <v>9.4268707482993221</v>
      </c>
      <c r="L76">
        <v>8720</v>
      </c>
      <c r="M76" s="28">
        <v>3.68</v>
      </c>
      <c r="N76" s="28">
        <v>0.92</v>
      </c>
      <c r="O76" s="28">
        <v>2354</v>
      </c>
      <c r="P76" s="28">
        <f t="shared" si="7"/>
        <v>51.95918367346939</v>
      </c>
      <c r="Q76" s="28">
        <f t="shared" si="8"/>
        <v>48.04081632653061</v>
      </c>
      <c r="S76" s="28">
        <f t="shared" si="12"/>
        <v>2344.0555555555552</v>
      </c>
      <c r="U76" s="28">
        <v>3336</v>
      </c>
      <c r="V76" s="28">
        <v>35.22</v>
      </c>
      <c r="W76" s="28">
        <v>27.17</v>
      </c>
      <c r="X76" s="28">
        <f t="shared" si="9"/>
        <v>8.0499999999999972</v>
      </c>
      <c r="Z76" s="30"/>
      <c r="AB76" s="28"/>
      <c r="AC76" s="28"/>
      <c r="AD76" s="28"/>
    </row>
    <row r="77" spans="2:30" x14ac:dyDescent="0.25">
      <c r="B77" s="35"/>
      <c r="C77">
        <v>2190</v>
      </c>
      <c r="D77" s="28">
        <v>3.46</v>
      </c>
      <c r="E77" s="28">
        <v>0.98</v>
      </c>
      <c r="F77" s="28">
        <v>470.08333333333371</v>
      </c>
      <c r="G77" s="28">
        <f t="shared" si="10"/>
        <v>90.406462585034006</v>
      </c>
      <c r="H77" s="28">
        <f t="shared" si="11"/>
        <v>9.5935374149659935</v>
      </c>
      <c r="L77">
        <v>8840</v>
      </c>
      <c r="M77" s="28">
        <v>3.68</v>
      </c>
      <c r="N77" s="28">
        <v>0.91</v>
      </c>
      <c r="O77" s="28">
        <v>2385</v>
      </c>
      <c r="P77" s="28">
        <f t="shared" si="7"/>
        <v>51.326530612244895</v>
      </c>
      <c r="Q77" s="28">
        <f t="shared" si="8"/>
        <v>48.673469387755105</v>
      </c>
      <c r="S77" s="28">
        <f t="shared" si="12"/>
        <v>2374.3888888888887</v>
      </c>
      <c r="U77" s="28">
        <v>3366</v>
      </c>
      <c r="V77" s="28">
        <v>35.020000000000003</v>
      </c>
      <c r="W77" s="28">
        <v>27.17</v>
      </c>
      <c r="X77" s="28">
        <f t="shared" si="9"/>
        <v>7.8500000000000014</v>
      </c>
      <c r="Z77" s="30"/>
      <c r="AB77" s="28"/>
      <c r="AC77" s="28"/>
      <c r="AD77" s="28"/>
    </row>
    <row r="78" spans="2:30" x14ac:dyDescent="0.25">
      <c r="B78" s="35"/>
      <c r="C78">
        <v>2220</v>
      </c>
      <c r="D78" s="28">
        <v>3.46</v>
      </c>
      <c r="E78" s="28">
        <v>0.98</v>
      </c>
      <c r="F78" s="28">
        <v>478.2500000000004</v>
      </c>
      <c r="G78" s="28">
        <f t="shared" si="10"/>
        <v>90.239795918367335</v>
      </c>
      <c r="H78" s="28">
        <f t="shared" si="11"/>
        <v>9.760204081632665</v>
      </c>
      <c r="L78">
        <v>8960</v>
      </c>
      <c r="M78" s="28">
        <v>3.67</v>
      </c>
      <c r="N78" s="28">
        <v>0.91</v>
      </c>
      <c r="O78" s="28">
        <v>2415</v>
      </c>
      <c r="P78" s="28">
        <f t="shared" si="7"/>
        <v>50.714285714285708</v>
      </c>
      <c r="Q78" s="28">
        <f t="shared" si="8"/>
        <v>49.285714285714292</v>
      </c>
      <c r="S78" s="28">
        <f t="shared" si="12"/>
        <v>2404.7222222222222</v>
      </c>
      <c r="U78" s="28">
        <v>3396</v>
      </c>
      <c r="V78" s="28">
        <v>34.92</v>
      </c>
      <c r="W78" s="28">
        <v>27.17</v>
      </c>
      <c r="X78" s="28">
        <f t="shared" si="9"/>
        <v>7.75</v>
      </c>
      <c r="Z78" s="30"/>
      <c r="AB78" s="28"/>
      <c r="AC78" s="28"/>
      <c r="AD78" s="28"/>
    </row>
    <row r="79" spans="2:30" x14ac:dyDescent="0.25">
      <c r="B79" s="35"/>
      <c r="C79">
        <v>2250</v>
      </c>
      <c r="D79" s="28">
        <v>3.46</v>
      </c>
      <c r="E79" s="28">
        <v>0.98</v>
      </c>
      <c r="F79" s="28">
        <v>486.41666666666708</v>
      </c>
      <c r="G79" s="28">
        <f t="shared" si="10"/>
        <v>90.073129251700678</v>
      </c>
      <c r="H79" s="28">
        <f t="shared" si="11"/>
        <v>9.9268707482993221</v>
      </c>
      <c r="L79">
        <v>9110</v>
      </c>
      <c r="M79" s="28">
        <v>3.66</v>
      </c>
      <c r="N79" s="28">
        <v>0.91</v>
      </c>
      <c r="O79" s="28">
        <v>2453</v>
      </c>
      <c r="P79" s="28">
        <f t="shared" si="7"/>
        <v>49.938775510204081</v>
      </c>
      <c r="Q79" s="28">
        <f t="shared" si="8"/>
        <v>50.061224489795919</v>
      </c>
      <c r="S79" s="28">
        <f t="shared" si="12"/>
        <v>2442.6388888888887</v>
      </c>
      <c r="U79" s="28">
        <v>3426</v>
      </c>
      <c r="V79" s="28">
        <v>34.630000000000003</v>
      </c>
      <c r="W79" s="28">
        <v>27.17</v>
      </c>
      <c r="X79" s="28">
        <f t="shared" si="9"/>
        <v>7.4600000000000009</v>
      </c>
      <c r="Z79" s="30"/>
      <c r="AB79" s="28"/>
      <c r="AC79" s="28"/>
      <c r="AD79" s="28"/>
    </row>
    <row r="80" spans="2:30" x14ac:dyDescent="0.25">
      <c r="B80" s="35"/>
      <c r="C80">
        <v>2280</v>
      </c>
      <c r="D80" s="28">
        <v>3.46</v>
      </c>
      <c r="E80" s="28">
        <v>0.98</v>
      </c>
      <c r="F80" s="28">
        <v>494.58333333333377</v>
      </c>
      <c r="G80" s="28">
        <f t="shared" si="10"/>
        <v>89.906462585034006</v>
      </c>
      <c r="H80" s="28">
        <f t="shared" si="11"/>
        <v>10.093537414965994</v>
      </c>
      <c r="L80">
        <v>9290</v>
      </c>
      <c r="M80" s="28">
        <v>3.65</v>
      </c>
      <c r="N80" s="28">
        <v>0.91</v>
      </c>
      <c r="O80" s="28">
        <v>2499</v>
      </c>
      <c r="P80" s="28">
        <f t="shared" si="7"/>
        <v>49</v>
      </c>
      <c r="Q80" s="28">
        <f t="shared" si="8"/>
        <v>51</v>
      </c>
      <c r="S80" s="28">
        <f t="shared" si="12"/>
        <v>2488.1388888888887</v>
      </c>
      <c r="U80" s="28">
        <v>3456</v>
      </c>
      <c r="V80" s="28">
        <v>35.020000000000003</v>
      </c>
      <c r="W80" s="28">
        <v>27.17</v>
      </c>
      <c r="X80" s="28">
        <f t="shared" si="9"/>
        <v>7.8500000000000014</v>
      </c>
      <c r="Z80" s="30"/>
      <c r="AB80" s="28"/>
      <c r="AC80" s="28"/>
      <c r="AD80" s="28"/>
    </row>
    <row r="81" spans="2:30" x14ac:dyDescent="0.25">
      <c r="B81" s="35"/>
      <c r="C81">
        <v>2310</v>
      </c>
      <c r="D81" s="28">
        <v>3.46</v>
      </c>
      <c r="E81" s="28">
        <v>0.98</v>
      </c>
      <c r="F81" s="28">
        <v>502.75000000000045</v>
      </c>
      <c r="G81" s="28">
        <f t="shared" si="10"/>
        <v>89.739795918367335</v>
      </c>
      <c r="H81" s="28">
        <f t="shared" si="11"/>
        <v>10.260204081632665</v>
      </c>
      <c r="L81">
        <v>9470</v>
      </c>
      <c r="M81" s="28">
        <v>3.64</v>
      </c>
      <c r="N81" s="28">
        <v>0.91</v>
      </c>
      <c r="O81" s="28">
        <v>2544</v>
      </c>
      <c r="P81" s="28">
        <f t="shared" si="7"/>
        <v>48.08163265306122</v>
      </c>
      <c r="Q81" s="28">
        <f t="shared" si="8"/>
        <v>51.91836734693878</v>
      </c>
      <c r="S81" s="28">
        <f t="shared" si="12"/>
        <v>2533.6388888888887</v>
      </c>
      <c r="U81" s="28">
        <v>3486</v>
      </c>
      <c r="V81" s="28">
        <v>35.32</v>
      </c>
      <c r="W81" s="28">
        <v>27.17</v>
      </c>
      <c r="X81" s="28">
        <f t="shared" si="9"/>
        <v>8.1499999999999986</v>
      </c>
      <c r="Z81" s="30"/>
      <c r="AB81" s="28"/>
      <c r="AC81" s="28"/>
      <c r="AD81" s="28"/>
    </row>
    <row r="82" spans="2:30" x14ac:dyDescent="0.25">
      <c r="B82" s="35"/>
      <c r="C82">
        <v>2340</v>
      </c>
      <c r="D82" s="28">
        <v>3.47</v>
      </c>
      <c r="E82" s="28">
        <v>0.98</v>
      </c>
      <c r="F82" s="28">
        <v>510.91666666666714</v>
      </c>
      <c r="G82" s="28">
        <f t="shared" si="10"/>
        <v>89.573129251700664</v>
      </c>
      <c r="H82" s="28">
        <f t="shared" si="11"/>
        <v>10.426870748299336</v>
      </c>
      <c r="L82">
        <v>9590</v>
      </c>
      <c r="M82" s="28">
        <v>3.64</v>
      </c>
      <c r="N82" s="28">
        <v>0.9</v>
      </c>
      <c r="O82" s="28">
        <v>2575</v>
      </c>
      <c r="P82" s="28">
        <f t="shared" si="7"/>
        <v>47.448979591836739</v>
      </c>
      <c r="Q82" s="28">
        <f t="shared" si="8"/>
        <v>52.551020408163261</v>
      </c>
      <c r="S82" s="28">
        <f t="shared" si="12"/>
        <v>2563.6388888888887</v>
      </c>
      <c r="U82" s="28">
        <v>3516</v>
      </c>
      <c r="V82" s="28">
        <v>34.82</v>
      </c>
      <c r="W82" s="28">
        <v>27.17</v>
      </c>
      <c r="X82" s="28">
        <f t="shared" si="9"/>
        <v>7.6499999999999986</v>
      </c>
      <c r="Z82" s="30"/>
      <c r="AB82" s="28"/>
      <c r="AC82" s="28"/>
      <c r="AD82" s="28"/>
    </row>
    <row r="83" spans="2:30" x14ac:dyDescent="0.25">
      <c r="B83" s="35"/>
      <c r="C83">
        <v>2370</v>
      </c>
      <c r="D83" s="28">
        <v>3.47</v>
      </c>
      <c r="E83" s="28">
        <v>0.98</v>
      </c>
      <c r="F83" s="28">
        <v>519.08333333333383</v>
      </c>
      <c r="G83" s="28">
        <f t="shared" si="10"/>
        <v>89.406462585034006</v>
      </c>
      <c r="H83" s="28">
        <f t="shared" si="11"/>
        <v>10.593537414965994</v>
      </c>
      <c r="L83">
        <v>9680</v>
      </c>
      <c r="M83" s="28">
        <v>3.63</v>
      </c>
      <c r="N83" s="28">
        <v>0.9</v>
      </c>
      <c r="O83" s="28">
        <v>2597</v>
      </c>
      <c r="P83" s="28">
        <f t="shared" si="7"/>
        <v>47</v>
      </c>
      <c r="Q83" s="28">
        <f t="shared" si="8"/>
        <v>53</v>
      </c>
      <c r="S83" s="28">
        <f t="shared" si="12"/>
        <v>2586.1388888888887</v>
      </c>
      <c r="U83" s="28">
        <v>3546</v>
      </c>
      <c r="V83" s="28">
        <v>35.020000000000003</v>
      </c>
      <c r="W83" s="28">
        <v>27.17</v>
      </c>
      <c r="X83" s="28">
        <f t="shared" si="9"/>
        <v>7.8500000000000014</v>
      </c>
      <c r="Z83" s="30"/>
      <c r="AB83" s="28"/>
      <c r="AC83" s="28"/>
      <c r="AD83" s="28"/>
    </row>
    <row r="84" spans="2:30" x14ac:dyDescent="0.25">
      <c r="B84" s="35"/>
      <c r="C84">
        <v>2400</v>
      </c>
      <c r="D84" s="28">
        <v>3.47</v>
      </c>
      <c r="E84" s="28">
        <v>0.98</v>
      </c>
      <c r="F84" s="28">
        <v>527.25000000000045</v>
      </c>
      <c r="G84" s="28">
        <f t="shared" si="10"/>
        <v>89.239795918367335</v>
      </c>
      <c r="H84" s="28">
        <f t="shared" si="11"/>
        <v>10.760204081632665</v>
      </c>
      <c r="L84">
        <v>9890</v>
      </c>
      <c r="M84" s="28">
        <v>3.62</v>
      </c>
      <c r="N84" s="28">
        <v>0.9</v>
      </c>
      <c r="O84" s="28">
        <v>2650</v>
      </c>
      <c r="P84" s="28">
        <f t="shared" si="7"/>
        <v>45.918367346938773</v>
      </c>
      <c r="Q84" s="28">
        <f t="shared" si="8"/>
        <v>54.081632653061227</v>
      </c>
      <c r="S84" s="28">
        <f t="shared" si="12"/>
        <v>2638.6388888888887</v>
      </c>
      <c r="U84" s="28">
        <v>3577</v>
      </c>
      <c r="V84" s="28">
        <v>35.020000000000003</v>
      </c>
      <c r="W84" s="28">
        <v>27.17</v>
      </c>
      <c r="X84" s="28">
        <f t="shared" si="9"/>
        <v>7.8500000000000014</v>
      </c>
      <c r="Z84" s="30"/>
      <c r="AB84" s="28"/>
      <c r="AC84" s="28"/>
      <c r="AD84" s="28"/>
    </row>
    <row r="85" spans="2:30" x14ac:dyDescent="0.25">
      <c r="B85" s="35"/>
      <c r="C85">
        <v>2430</v>
      </c>
      <c r="D85" s="28">
        <v>3.47</v>
      </c>
      <c r="E85" s="28">
        <v>0.98</v>
      </c>
      <c r="F85" s="28">
        <v>535.41666666666708</v>
      </c>
      <c r="G85" s="28">
        <f t="shared" si="10"/>
        <v>89.073129251700678</v>
      </c>
      <c r="H85" s="28">
        <f t="shared" si="11"/>
        <v>10.926870748299322</v>
      </c>
      <c r="L85">
        <v>10100</v>
      </c>
      <c r="M85" s="28">
        <v>3.61</v>
      </c>
      <c r="N85" s="28">
        <v>0.9</v>
      </c>
      <c r="O85" s="28">
        <v>2703</v>
      </c>
      <c r="P85" s="28">
        <f t="shared" si="7"/>
        <v>44.836734693877553</v>
      </c>
      <c r="Q85" s="28">
        <f t="shared" si="8"/>
        <v>55.163265306122447</v>
      </c>
      <c r="S85" s="28">
        <f t="shared" si="12"/>
        <v>2691.1388888888887</v>
      </c>
      <c r="U85" s="28">
        <v>3607</v>
      </c>
      <c r="V85" s="28">
        <v>35.020000000000003</v>
      </c>
      <c r="W85" s="28">
        <v>27.17</v>
      </c>
      <c r="X85" s="28">
        <f t="shared" si="9"/>
        <v>7.8500000000000014</v>
      </c>
      <c r="Z85" s="30"/>
      <c r="AB85" s="28"/>
      <c r="AC85" s="28"/>
      <c r="AD85" s="28"/>
    </row>
    <row r="86" spans="2:30" x14ac:dyDescent="0.25">
      <c r="B86" s="35"/>
      <c r="C86">
        <v>2460</v>
      </c>
      <c r="D86" s="28">
        <v>3.47</v>
      </c>
      <c r="E86" s="28">
        <v>0.98</v>
      </c>
      <c r="F86" s="28">
        <v>543.58333333333371</v>
      </c>
      <c r="G86" s="28">
        <f t="shared" si="10"/>
        <v>88.906462585034006</v>
      </c>
      <c r="H86" s="28">
        <f t="shared" si="11"/>
        <v>11.093537414965994</v>
      </c>
      <c r="L86">
        <v>10340</v>
      </c>
      <c r="M86" s="28">
        <v>3.6</v>
      </c>
      <c r="N86" s="28">
        <v>0.9</v>
      </c>
      <c r="O86" s="28">
        <v>2770</v>
      </c>
      <c r="P86" s="28">
        <f t="shared" si="7"/>
        <v>43.469387755102041</v>
      </c>
      <c r="Q86" s="28">
        <f t="shared" si="8"/>
        <v>56.530612244897959</v>
      </c>
      <c r="S86" s="28">
        <f t="shared" si="12"/>
        <v>2751.1388888888887</v>
      </c>
      <c r="U86" s="28">
        <v>3637</v>
      </c>
      <c r="V86" s="28">
        <v>35.119999999999997</v>
      </c>
      <c r="W86" s="28">
        <v>27.17</v>
      </c>
      <c r="X86" s="28">
        <f t="shared" si="9"/>
        <v>7.9499999999999957</v>
      </c>
      <c r="Z86" s="30"/>
      <c r="AB86" s="28"/>
      <c r="AC86" s="28"/>
      <c r="AD86" s="28"/>
    </row>
    <row r="87" spans="2:30" x14ac:dyDescent="0.25">
      <c r="B87" s="35"/>
      <c r="C87">
        <v>2490</v>
      </c>
      <c r="D87" s="28">
        <v>3.48</v>
      </c>
      <c r="E87" s="28">
        <v>0.98</v>
      </c>
      <c r="F87" s="28">
        <v>551.75000000000034</v>
      </c>
      <c r="G87" s="28">
        <f t="shared" si="10"/>
        <v>88.739795918367335</v>
      </c>
      <c r="H87" s="28">
        <f t="shared" si="11"/>
        <v>11.260204081632665</v>
      </c>
      <c r="L87">
        <v>10490</v>
      </c>
      <c r="M87" s="28">
        <v>3.6</v>
      </c>
      <c r="N87" s="28">
        <v>0.89</v>
      </c>
      <c r="O87" s="28">
        <v>2800</v>
      </c>
      <c r="P87" s="28">
        <f t="shared" si="7"/>
        <v>42.857142857142861</v>
      </c>
      <c r="Q87" s="28">
        <f t="shared" si="8"/>
        <v>57.142857142857139</v>
      </c>
      <c r="S87" s="28">
        <f t="shared" si="12"/>
        <v>2788.2222222222222</v>
      </c>
      <c r="U87" s="28">
        <v>3667</v>
      </c>
      <c r="V87" s="28">
        <v>35.119999999999997</v>
      </c>
      <c r="W87" s="28">
        <v>27.17</v>
      </c>
      <c r="X87" s="28">
        <f t="shared" si="9"/>
        <v>7.9499999999999957</v>
      </c>
      <c r="Z87" s="30"/>
      <c r="AB87" s="28"/>
      <c r="AC87" s="28"/>
      <c r="AD87" s="28"/>
    </row>
    <row r="88" spans="2:30" x14ac:dyDescent="0.25">
      <c r="B88" s="35"/>
      <c r="C88">
        <v>2520</v>
      </c>
      <c r="D88" s="28">
        <v>3.48</v>
      </c>
      <c r="E88" s="28">
        <v>0.98</v>
      </c>
      <c r="F88" s="28">
        <v>559.91666666666697</v>
      </c>
      <c r="G88" s="28">
        <f t="shared" si="10"/>
        <v>88.573129251700678</v>
      </c>
      <c r="H88" s="28">
        <f t="shared" si="11"/>
        <v>11.426870748299322</v>
      </c>
      <c r="L88">
        <v>10610</v>
      </c>
      <c r="M88" s="28">
        <v>3.59</v>
      </c>
      <c r="N88" s="28">
        <v>0.89</v>
      </c>
      <c r="O88" s="28">
        <v>2830</v>
      </c>
      <c r="P88" s="28">
        <f t="shared" si="7"/>
        <v>42.244897959183668</v>
      </c>
      <c r="Q88" s="28">
        <f t="shared" si="8"/>
        <v>57.755102040816332</v>
      </c>
      <c r="S88" s="28">
        <f t="shared" si="12"/>
        <v>2817.8888888888887</v>
      </c>
      <c r="U88" s="28">
        <v>3697</v>
      </c>
      <c r="V88" s="28">
        <v>35.020000000000003</v>
      </c>
      <c r="W88" s="28">
        <v>27.17</v>
      </c>
      <c r="X88" s="28">
        <f t="shared" si="9"/>
        <v>7.8500000000000014</v>
      </c>
      <c r="Z88" s="30"/>
      <c r="AB88" s="28"/>
      <c r="AC88" s="28"/>
      <c r="AD88" s="28"/>
    </row>
    <row r="89" spans="2:30" x14ac:dyDescent="0.25">
      <c r="B89" s="35"/>
      <c r="C89">
        <v>2550</v>
      </c>
      <c r="D89" s="28">
        <v>3.48</v>
      </c>
      <c r="E89" s="28">
        <v>0.98</v>
      </c>
      <c r="F89" s="28">
        <v>568.0833333333336</v>
      </c>
      <c r="G89" s="28">
        <f t="shared" si="10"/>
        <v>88.406462585034006</v>
      </c>
      <c r="H89" s="28">
        <f t="shared" si="11"/>
        <v>11.593537414965994</v>
      </c>
      <c r="L89">
        <v>10850</v>
      </c>
      <c r="M89" s="28">
        <v>3.58</v>
      </c>
      <c r="N89" s="28">
        <v>0.89</v>
      </c>
      <c r="O89" s="28">
        <v>2890</v>
      </c>
      <c r="P89" s="28">
        <f t="shared" si="7"/>
        <v>41.020408163265309</v>
      </c>
      <c r="Q89" s="28">
        <f t="shared" si="8"/>
        <v>58.979591836734691</v>
      </c>
      <c r="S89" s="28">
        <f t="shared" si="12"/>
        <v>2877.2222222222222</v>
      </c>
      <c r="U89" s="28">
        <v>3727</v>
      </c>
      <c r="V89" s="28">
        <v>34.92</v>
      </c>
      <c r="W89" s="28">
        <v>27.17</v>
      </c>
      <c r="X89" s="28">
        <f t="shared" si="9"/>
        <v>7.75</v>
      </c>
      <c r="Z89" s="30"/>
      <c r="AB89" s="28"/>
      <c r="AC89" s="28"/>
      <c r="AD89" s="28"/>
    </row>
    <row r="90" spans="2:30" x14ac:dyDescent="0.25">
      <c r="B90" s="35"/>
      <c r="C90">
        <v>2580</v>
      </c>
      <c r="D90" s="28">
        <v>3.48</v>
      </c>
      <c r="E90" s="28">
        <v>0.98</v>
      </c>
      <c r="F90" s="28">
        <v>576.25000000000023</v>
      </c>
      <c r="G90" s="28">
        <f t="shared" si="10"/>
        <v>88.239795918367349</v>
      </c>
      <c r="H90" s="28">
        <f t="shared" si="11"/>
        <v>11.760204081632651</v>
      </c>
      <c r="L90">
        <v>11090</v>
      </c>
      <c r="M90" s="28">
        <v>3.57</v>
      </c>
      <c r="N90" s="28">
        <v>0.89</v>
      </c>
      <c r="O90" s="28">
        <v>2949</v>
      </c>
      <c r="P90" s="28">
        <f t="shared" si="7"/>
        <v>39.816326530612244</v>
      </c>
      <c r="Q90" s="28">
        <f t="shared" si="8"/>
        <v>60.183673469387756</v>
      </c>
      <c r="S90" s="28">
        <f t="shared" si="12"/>
        <v>2936.5555555555557</v>
      </c>
      <c r="U90" s="28">
        <v>3757</v>
      </c>
      <c r="V90" s="28">
        <v>35.22</v>
      </c>
      <c r="W90" s="28">
        <v>27.17</v>
      </c>
      <c r="X90" s="28">
        <f t="shared" si="9"/>
        <v>8.0499999999999972</v>
      </c>
      <c r="Z90" s="30"/>
      <c r="AB90" s="28"/>
      <c r="AC90" s="28"/>
      <c r="AD90" s="28"/>
    </row>
    <row r="91" spans="2:30" x14ac:dyDescent="0.25">
      <c r="B91" s="35"/>
      <c r="C91">
        <v>2610</v>
      </c>
      <c r="D91" s="28">
        <v>3.48</v>
      </c>
      <c r="E91" s="28">
        <v>0.98</v>
      </c>
      <c r="F91" s="28">
        <v>584.41666666666686</v>
      </c>
      <c r="G91" s="28">
        <f t="shared" si="10"/>
        <v>88.073129251700678</v>
      </c>
      <c r="H91" s="28">
        <f t="shared" si="11"/>
        <v>11.926870748299322</v>
      </c>
      <c r="L91">
        <v>11360</v>
      </c>
      <c r="M91" s="28">
        <v>3.56</v>
      </c>
      <c r="N91" s="28">
        <v>0.89</v>
      </c>
      <c r="O91" s="28">
        <v>3015</v>
      </c>
      <c r="P91" s="28">
        <f t="shared" si="7"/>
        <v>38.469387755102034</v>
      </c>
      <c r="Q91" s="28">
        <f t="shared" si="8"/>
        <v>61.530612244897966</v>
      </c>
      <c r="S91" s="28">
        <f t="shared" si="12"/>
        <v>3003.3055555555557</v>
      </c>
      <c r="U91" s="28">
        <v>3787</v>
      </c>
      <c r="V91" s="28">
        <v>34.92</v>
      </c>
      <c r="W91" s="28">
        <v>27.17</v>
      </c>
      <c r="X91" s="28">
        <f t="shared" si="9"/>
        <v>7.75</v>
      </c>
      <c r="Z91" s="30"/>
      <c r="AB91" s="28"/>
      <c r="AC91" s="28"/>
      <c r="AD91" s="28"/>
    </row>
    <row r="92" spans="2:30" x14ac:dyDescent="0.25">
      <c r="B92" s="35"/>
      <c r="C92">
        <v>2640</v>
      </c>
      <c r="D92" s="28">
        <v>3.48</v>
      </c>
      <c r="E92" s="28">
        <v>0.98</v>
      </c>
      <c r="F92" s="28">
        <v>592.58333333333348</v>
      </c>
      <c r="G92" s="28">
        <f t="shared" si="10"/>
        <v>87.906462585034006</v>
      </c>
      <c r="H92" s="28">
        <f t="shared" si="11"/>
        <v>12.093537414965994</v>
      </c>
      <c r="L92">
        <v>11510</v>
      </c>
      <c r="M92" s="28">
        <v>3.56</v>
      </c>
      <c r="N92" s="28">
        <v>0.88</v>
      </c>
      <c r="O92" s="28">
        <v>3052</v>
      </c>
      <c r="P92" s="28">
        <f t="shared" si="7"/>
        <v>37.714285714285708</v>
      </c>
      <c r="Q92" s="28">
        <f t="shared" si="8"/>
        <v>62.285714285714292</v>
      </c>
      <c r="S92" s="28">
        <f t="shared" si="12"/>
        <v>3039.9722222222222</v>
      </c>
      <c r="U92" s="28">
        <v>3817</v>
      </c>
      <c r="V92" s="28">
        <v>35.020000000000003</v>
      </c>
      <c r="W92" s="28">
        <v>27.17</v>
      </c>
      <c r="X92" s="28">
        <f t="shared" si="9"/>
        <v>7.8500000000000014</v>
      </c>
      <c r="Z92" s="30"/>
      <c r="AB92" s="28"/>
      <c r="AC92" s="28"/>
      <c r="AD92" s="28"/>
    </row>
    <row r="93" spans="2:30" x14ac:dyDescent="0.25">
      <c r="B93" s="35"/>
      <c r="C93">
        <v>2670</v>
      </c>
      <c r="D93" s="28">
        <v>3.48</v>
      </c>
      <c r="E93" s="28">
        <v>0.98</v>
      </c>
      <c r="F93" s="28">
        <v>600.75000000000011</v>
      </c>
      <c r="G93" s="28">
        <f t="shared" si="10"/>
        <v>87.739795918367349</v>
      </c>
      <c r="H93" s="28">
        <f t="shared" si="11"/>
        <v>12.260204081632651</v>
      </c>
      <c r="L93">
        <v>11630</v>
      </c>
      <c r="M93" s="28">
        <v>3.55</v>
      </c>
      <c r="N93" s="28">
        <v>0.88</v>
      </c>
      <c r="O93" s="28">
        <v>3082</v>
      </c>
      <c r="P93" s="28">
        <f t="shared" si="7"/>
        <v>37.102040816326529</v>
      </c>
      <c r="Q93" s="28">
        <f t="shared" si="8"/>
        <v>62.897959183673471</v>
      </c>
      <c r="S93" s="28">
        <f t="shared" si="12"/>
        <v>3069.3055555555557</v>
      </c>
      <c r="U93" s="28">
        <v>3847</v>
      </c>
      <c r="V93" s="28">
        <v>34.92</v>
      </c>
      <c r="W93" s="28">
        <v>27.17</v>
      </c>
      <c r="X93" s="28">
        <f t="shared" si="9"/>
        <v>7.75</v>
      </c>
      <c r="Z93" s="30"/>
      <c r="AB93" s="28"/>
      <c r="AC93" s="28"/>
      <c r="AD93" s="28"/>
    </row>
    <row r="94" spans="2:30" x14ac:dyDescent="0.25">
      <c r="B94" s="35"/>
      <c r="C94">
        <v>2700</v>
      </c>
      <c r="D94" s="28">
        <v>3.49</v>
      </c>
      <c r="E94" s="28">
        <v>0.98</v>
      </c>
      <c r="F94" s="28">
        <v>608.91666666666674</v>
      </c>
      <c r="G94" s="28">
        <f t="shared" si="10"/>
        <v>87.573129251700678</v>
      </c>
      <c r="H94" s="28">
        <f t="shared" si="11"/>
        <v>12.426870748299322</v>
      </c>
      <c r="L94">
        <v>11870</v>
      </c>
      <c r="M94" s="28">
        <v>3.54</v>
      </c>
      <c r="N94" s="28">
        <v>0.88</v>
      </c>
      <c r="O94" s="28">
        <v>3141</v>
      </c>
      <c r="P94" s="28">
        <f t="shared" si="7"/>
        <v>35.897959183673464</v>
      </c>
      <c r="Q94" s="28">
        <f t="shared" si="8"/>
        <v>64.102040816326536</v>
      </c>
      <c r="S94" s="28">
        <f t="shared" si="12"/>
        <v>3127.9722222222222</v>
      </c>
      <c r="U94" s="28">
        <v>3877</v>
      </c>
      <c r="V94" s="28">
        <v>35.020000000000003</v>
      </c>
      <c r="W94" s="28">
        <v>27.17</v>
      </c>
      <c r="X94" s="28">
        <f t="shared" si="9"/>
        <v>7.8500000000000014</v>
      </c>
      <c r="Z94" s="30"/>
      <c r="AB94" s="28"/>
      <c r="AC94" s="28"/>
      <c r="AD94" s="28"/>
    </row>
    <row r="95" spans="2:30" x14ac:dyDescent="0.25">
      <c r="B95" s="35"/>
      <c r="C95">
        <v>2730</v>
      </c>
      <c r="D95" s="28">
        <v>3.49</v>
      </c>
      <c r="E95" s="28">
        <v>0.98</v>
      </c>
      <c r="F95" s="28">
        <v>617.08333333333337</v>
      </c>
      <c r="G95" s="28">
        <f t="shared" si="10"/>
        <v>87.406462585034006</v>
      </c>
      <c r="H95" s="28">
        <f t="shared" si="11"/>
        <v>12.593537414965994</v>
      </c>
      <c r="L95">
        <v>12080</v>
      </c>
      <c r="M95" s="28">
        <v>3.53</v>
      </c>
      <c r="N95" s="28">
        <v>0.88</v>
      </c>
      <c r="O95" s="28">
        <v>3192</v>
      </c>
      <c r="P95" s="28">
        <f t="shared" si="7"/>
        <v>34.857142857142847</v>
      </c>
      <c r="Q95" s="28">
        <f t="shared" si="8"/>
        <v>65.142857142857153</v>
      </c>
      <c r="S95" s="28">
        <f t="shared" si="12"/>
        <v>3179.3055555555557</v>
      </c>
      <c r="U95" s="28">
        <v>3907</v>
      </c>
      <c r="V95" s="28">
        <v>34.92</v>
      </c>
      <c r="W95" s="28">
        <v>27.17</v>
      </c>
      <c r="X95" s="28">
        <f t="shared" si="9"/>
        <v>7.75</v>
      </c>
      <c r="Z95" s="30"/>
      <c r="AB95" s="28"/>
      <c r="AC95" s="28"/>
      <c r="AD95" s="28"/>
    </row>
    <row r="96" spans="2:30" x14ac:dyDescent="0.25">
      <c r="B96" s="35"/>
      <c r="C96">
        <v>2760</v>
      </c>
      <c r="D96" s="28">
        <v>3.49</v>
      </c>
      <c r="E96" s="28">
        <v>0.98</v>
      </c>
      <c r="F96" s="28">
        <v>625.25</v>
      </c>
      <c r="G96" s="28">
        <f t="shared" si="10"/>
        <v>87.239795918367349</v>
      </c>
      <c r="H96" s="28">
        <f t="shared" si="11"/>
        <v>12.760204081632651</v>
      </c>
      <c r="L96">
        <v>12380</v>
      </c>
      <c r="M96" s="28">
        <v>3.52</v>
      </c>
      <c r="N96" s="28">
        <v>0.88</v>
      </c>
      <c r="O96" s="28">
        <v>3266</v>
      </c>
      <c r="P96" s="28">
        <f t="shared" si="7"/>
        <v>33.34693877551021</v>
      </c>
      <c r="Q96" s="28">
        <f t="shared" si="8"/>
        <v>66.65306122448979</v>
      </c>
      <c r="S96" s="28">
        <f t="shared" si="12"/>
        <v>3252.6388888888891</v>
      </c>
      <c r="U96" s="28">
        <v>3937</v>
      </c>
      <c r="V96" s="28">
        <v>35.119999999999997</v>
      </c>
      <c r="W96" s="28">
        <v>27.17</v>
      </c>
      <c r="X96" s="28">
        <f t="shared" si="9"/>
        <v>7.9499999999999957</v>
      </c>
      <c r="Z96" s="30"/>
      <c r="AB96" s="28"/>
      <c r="AC96" s="28"/>
      <c r="AD96" s="28"/>
    </row>
    <row r="97" spans="2:30" x14ac:dyDescent="0.25">
      <c r="B97" s="35"/>
      <c r="C97">
        <v>2790</v>
      </c>
      <c r="D97" s="28">
        <v>3.49</v>
      </c>
      <c r="E97" s="28">
        <v>0.98</v>
      </c>
      <c r="F97" s="28">
        <v>633.41666666666663</v>
      </c>
      <c r="G97" s="28">
        <f t="shared" si="10"/>
        <v>87.073129251700678</v>
      </c>
      <c r="H97" s="28">
        <f t="shared" si="11"/>
        <v>12.926870748299322</v>
      </c>
      <c r="L97">
        <v>12470</v>
      </c>
      <c r="M97" s="28">
        <v>3.52</v>
      </c>
      <c r="N97" s="28">
        <v>0.87</v>
      </c>
      <c r="O97" s="28">
        <v>3287</v>
      </c>
      <c r="P97" s="28">
        <f t="shared" si="7"/>
        <v>32.918367346938766</v>
      </c>
      <c r="Q97" s="28">
        <f t="shared" si="8"/>
        <v>67.081632653061234</v>
      </c>
      <c r="S97" s="28">
        <f t="shared" si="12"/>
        <v>3274.3888888888891</v>
      </c>
      <c r="U97" s="28">
        <v>3967</v>
      </c>
      <c r="V97" s="28">
        <v>36.11</v>
      </c>
      <c r="W97" s="28">
        <v>27.17</v>
      </c>
      <c r="X97" s="28">
        <f t="shared" si="9"/>
        <v>8.9399999999999977</v>
      </c>
      <c r="Z97" s="30"/>
      <c r="AB97" s="28"/>
      <c r="AC97" s="28"/>
      <c r="AD97" s="28"/>
    </row>
    <row r="98" spans="2:30" x14ac:dyDescent="0.25">
      <c r="B98" s="35"/>
      <c r="C98">
        <v>2820</v>
      </c>
      <c r="D98" s="28">
        <v>3.49</v>
      </c>
      <c r="E98" s="28">
        <v>0.98</v>
      </c>
      <c r="F98" s="28">
        <v>641.58333333333326</v>
      </c>
      <c r="G98" s="28">
        <f t="shared" si="10"/>
        <v>86.906462585034006</v>
      </c>
      <c r="H98" s="28">
        <f t="shared" si="11"/>
        <v>13.093537414965994</v>
      </c>
      <c r="L98">
        <v>12560</v>
      </c>
      <c r="M98" s="28">
        <v>3.51</v>
      </c>
      <c r="N98" s="28">
        <v>0.87</v>
      </c>
      <c r="O98" s="28">
        <v>3309</v>
      </c>
      <c r="P98" s="28">
        <f t="shared" si="7"/>
        <v>32.469387755102048</v>
      </c>
      <c r="Q98" s="28">
        <f t="shared" si="8"/>
        <v>67.530612244897952</v>
      </c>
      <c r="S98" s="28">
        <f t="shared" si="12"/>
        <v>3296.1388888888891</v>
      </c>
      <c r="U98" s="28">
        <v>3997</v>
      </c>
      <c r="V98" s="28">
        <v>35.119999999999997</v>
      </c>
      <c r="W98" s="28">
        <v>27.17</v>
      </c>
      <c r="X98" s="28">
        <f t="shared" si="9"/>
        <v>7.9499999999999957</v>
      </c>
      <c r="Z98" s="30"/>
      <c r="AB98" s="28"/>
      <c r="AC98" s="28"/>
      <c r="AD98" s="28"/>
    </row>
    <row r="99" spans="2:30" x14ac:dyDescent="0.25">
      <c r="B99" s="35"/>
      <c r="C99">
        <v>2850</v>
      </c>
      <c r="D99" s="28">
        <v>3.49</v>
      </c>
      <c r="E99" s="28">
        <v>0.98</v>
      </c>
      <c r="F99" s="28">
        <v>649.74999999999989</v>
      </c>
      <c r="G99" s="28">
        <f t="shared" si="10"/>
        <v>86.739795918367349</v>
      </c>
      <c r="H99" s="28">
        <f t="shared" si="11"/>
        <v>13.260204081632651</v>
      </c>
      <c r="L99">
        <v>12800</v>
      </c>
      <c r="M99" s="28">
        <v>3.5</v>
      </c>
      <c r="N99" s="28">
        <v>0.87</v>
      </c>
      <c r="O99" s="28">
        <v>3367</v>
      </c>
      <c r="P99" s="28">
        <f t="shared" ref="P99:P130" si="13">100-O99/$R$1*100</f>
        <v>31.285714285714278</v>
      </c>
      <c r="Q99" s="28">
        <f t="shared" si="8"/>
        <v>68.714285714285722</v>
      </c>
      <c r="S99" s="28">
        <f t="shared" si="12"/>
        <v>3354.1388888888891</v>
      </c>
      <c r="U99" s="28">
        <v>4027</v>
      </c>
      <c r="V99" s="28">
        <v>35.22</v>
      </c>
      <c r="W99" s="28">
        <v>27.17</v>
      </c>
      <c r="X99" s="28">
        <f t="shared" si="9"/>
        <v>8.0499999999999972</v>
      </c>
      <c r="Z99" s="30"/>
      <c r="AB99" s="28"/>
      <c r="AC99" s="28"/>
      <c r="AD99" s="28"/>
    </row>
    <row r="100" spans="2:30" x14ac:dyDescent="0.25">
      <c r="B100" s="35"/>
      <c r="C100">
        <v>2880</v>
      </c>
      <c r="D100" s="28">
        <v>3.49</v>
      </c>
      <c r="E100" s="28">
        <v>0.98</v>
      </c>
      <c r="F100" s="28">
        <v>657.91666666666652</v>
      </c>
      <c r="G100" s="28">
        <f t="shared" si="10"/>
        <v>86.573129251700678</v>
      </c>
      <c r="H100" s="28">
        <f t="shared" si="11"/>
        <v>13.426870748299322</v>
      </c>
      <c r="L100">
        <v>13010</v>
      </c>
      <c r="M100" s="28">
        <v>3.49</v>
      </c>
      <c r="N100" s="28">
        <v>0.87</v>
      </c>
      <c r="O100" s="28">
        <v>3418</v>
      </c>
      <c r="P100" s="28">
        <f t="shared" si="13"/>
        <v>30.244897959183675</v>
      </c>
      <c r="Q100" s="28">
        <f t="shared" si="8"/>
        <v>69.755102040816325</v>
      </c>
      <c r="S100" s="28">
        <f t="shared" si="12"/>
        <v>3404.8888888888891</v>
      </c>
      <c r="U100" s="28">
        <v>4057</v>
      </c>
      <c r="V100" s="28">
        <v>35.22</v>
      </c>
      <c r="W100" s="28">
        <v>27.17</v>
      </c>
      <c r="X100" s="28">
        <f t="shared" si="9"/>
        <v>8.0499999999999972</v>
      </c>
      <c r="Z100" s="30"/>
      <c r="AB100" s="28"/>
      <c r="AC100" s="28"/>
      <c r="AD100" s="28"/>
    </row>
    <row r="101" spans="2:30" x14ac:dyDescent="0.25">
      <c r="B101" s="35"/>
      <c r="C101">
        <v>2910</v>
      </c>
      <c r="D101" s="28">
        <v>3.5</v>
      </c>
      <c r="E101" s="28">
        <v>0.98</v>
      </c>
      <c r="F101" s="28">
        <v>666.08333333333314</v>
      </c>
      <c r="G101" s="28">
        <f t="shared" si="10"/>
        <v>86.406462585034021</v>
      </c>
      <c r="H101" s="28">
        <f t="shared" si="11"/>
        <v>13.593537414965979</v>
      </c>
      <c r="L101">
        <v>13220</v>
      </c>
      <c r="M101" s="28">
        <v>3.48</v>
      </c>
      <c r="N101" s="28">
        <v>0.87</v>
      </c>
      <c r="O101" s="28">
        <v>3469</v>
      </c>
      <c r="P101" s="28">
        <f t="shared" si="13"/>
        <v>29.204081632653057</v>
      </c>
      <c r="Q101" s="28">
        <f t="shared" si="8"/>
        <v>70.795918367346943</v>
      </c>
      <c r="S101" s="28">
        <f t="shared" si="12"/>
        <v>3455.6388888888891</v>
      </c>
      <c r="U101" s="28">
        <v>4088</v>
      </c>
      <c r="V101" s="28">
        <v>35.32</v>
      </c>
      <c r="W101" s="28">
        <v>27.17</v>
      </c>
      <c r="X101" s="28">
        <f t="shared" si="9"/>
        <v>8.1499999999999986</v>
      </c>
      <c r="Z101" s="30"/>
      <c r="AB101" s="28"/>
      <c r="AC101" s="28"/>
      <c r="AD101" s="28"/>
    </row>
    <row r="102" spans="2:30" x14ac:dyDescent="0.25">
      <c r="B102" s="35"/>
      <c r="C102">
        <v>2940</v>
      </c>
      <c r="D102" s="28">
        <v>3.5</v>
      </c>
      <c r="E102" s="28">
        <v>0.98</v>
      </c>
      <c r="F102" s="28">
        <v>674.24999999999977</v>
      </c>
      <c r="G102" s="28">
        <f t="shared" si="10"/>
        <v>86.239795918367349</v>
      </c>
      <c r="H102" s="28">
        <f t="shared" si="11"/>
        <v>13.760204081632651</v>
      </c>
      <c r="L102">
        <v>13340</v>
      </c>
      <c r="M102" s="28">
        <v>3.48</v>
      </c>
      <c r="N102" s="28">
        <v>0.86</v>
      </c>
      <c r="O102" s="28">
        <v>3498</v>
      </c>
      <c r="P102" s="28">
        <f t="shared" si="13"/>
        <v>28.612244897959187</v>
      </c>
      <c r="Q102" s="28">
        <f t="shared" si="8"/>
        <v>71.387755102040813</v>
      </c>
      <c r="S102" s="28">
        <f t="shared" si="12"/>
        <v>3484.3055555555557</v>
      </c>
      <c r="U102" s="28">
        <v>4118</v>
      </c>
      <c r="V102" s="28">
        <v>35.020000000000003</v>
      </c>
      <c r="W102" s="28">
        <v>27.17</v>
      </c>
      <c r="X102" s="28">
        <f t="shared" si="9"/>
        <v>7.8500000000000014</v>
      </c>
      <c r="Z102" s="30"/>
      <c r="AB102" s="28"/>
      <c r="AC102" s="28"/>
      <c r="AD102" s="28"/>
    </row>
    <row r="103" spans="2:30" x14ac:dyDescent="0.25">
      <c r="B103" s="35"/>
      <c r="C103">
        <v>2970</v>
      </c>
      <c r="D103" s="28">
        <v>3.5</v>
      </c>
      <c r="E103" s="28">
        <v>0.98</v>
      </c>
      <c r="F103" s="28">
        <v>682.4166666666664</v>
      </c>
      <c r="G103" s="28">
        <f t="shared" si="10"/>
        <v>86.073129251700692</v>
      </c>
      <c r="H103" s="28">
        <f t="shared" si="11"/>
        <v>13.926870748299308</v>
      </c>
      <c r="L103">
        <v>13400</v>
      </c>
      <c r="M103" s="28">
        <v>3.47</v>
      </c>
      <c r="N103" s="28">
        <v>0.86</v>
      </c>
      <c r="O103" s="28">
        <v>3512</v>
      </c>
      <c r="P103" s="28">
        <f t="shared" si="13"/>
        <v>28.326530612244895</v>
      </c>
      <c r="Q103" s="28">
        <f t="shared" si="8"/>
        <v>71.673469387755105</v>
      </c>
      <c r="S103" s="28">
        <f t="shared" si="12"/>
        <v>3498.6388888888891</v>
      </c>
      <c r="U103" s="28">
        <v>4148</v>
      </c>
      <c r="V103" s="28">
        <v>35.22</v>
      </c>
      <c r="W103" s="28">
        <v>27.17</v>
      </c>
      <c r="X103" s="28">
        <f t="shared" si="9"/>
        <v>8.0499999999999972</v>
      </c>
      <c r="Z103" s="30"/>
      <c r="AB103" s="28"/>
      <c r="AC103" s="28"/>
      <c r="AD103" s="28"/>
    </row>
    <row r="104" spans="2:30" x14ac:dyDescent="0.25">
      <c r="B104" s="35"/>
      <c r="C104">
        <v>3000</v>
      </c>
      <c r="D104" s="28">
        <v>3.5</v>
      </c>
      <c r="E104" s="28">
        <v>0.98</v>
      </c>
      <c r="F104" s="28">
        <v>690.58333333333303</v>
      </c>
      <c r="G104" s="28">
        <f t="shared" si="10"/>
        <v>85.906462585034021</v>
      </c>
      <c r="H104" s="28">
        <f t="shared" si="11"/>
        <v>14.093537414965979</v>
      </c>
      <c r="L104">
        <v>13580</v>
      </c>
      <c r="M104" s="28">
        <v>3.46</v>
      </c>
      <c r="N104" s="28">
        <v>0.86</v>
      </c>
      <c r="O104" s="28">
        <v>3555</v>
      </c>
      <c r="P104" s="28">
        <f t="shared" si="13"/>
        <v>27.448979591836732</v>
      </c>
      <c r="Q104" s="28">
        <f t="shared" si="8"/>
        <v>72.551020408163268</v>
      </c>
      <c r="S104" s="28">
        <f t="shared" si="12"/>
        <v>3541.6388888888891</v>
      </c>
      <c r="U104" s="28">
        <v>4178</v>
      </c>
      <c r="V104" s="28">
        <v>35.020000000000003</v>
      </c>
      <c r="W104" s="28">
        <v>27.17</v>
      </c>
      <c r="X104" s="28">
        <f t="shared" si="9"/>
        <v>7.8500000000000014</v>
      </c>
      <c r="Z104" s="30"/>
      <c r="AB104" s="28"/>
      <c r="AC104" s="28"/>
      <c r="AD104" s="28"/>
    </row>
    <row r="105" spans="2:30" x14ac:dyDescent="0.25">
      <c r="B105" s="35"/>
      <c r="C105">
        <v>3030</v>
      </c>
      <c r="D105" s="28">
        <v>3.5</v>
      </c>
      <c r="E105" s="28">
        <v>0.98</v>
      </c>
      <c r="F105" s="28">
        <v>698.74999999999966</v>
      </c>
      <c r="G105" s="28">
        <f t="shared" si="10"/>
        <v>85.739795918367349</v>
      </c>
      <c r="H105" s="28">
        <f t="shared" si="11"/>
        <v>14.260204081632651</v>
      </c>
      <c r="L105">
        <v>13760</v>
      </c>
      <c r="M105" s="28">
        <v>3.45</v>
      </c>
      <c r="N105" s="28">
        <v>0.86</v>
      </c>
      <c r="O105" s="28">
        <v>3598</v>
      </c>
      <c r="P105" s="28">
        <f t="shared" si="13"/>
        <v>26.571428571428569</v>
      </c>
      <c r="Q105" s="28">
        <f t="shared" si="8"/>
        <v>73.428571428571431</v>
      </c>
      <c r="S105" s="28">
        <f t="shared" si="12"/>
        <v>3584.6388888888891</v>
      </c>
      <c r="U105" s="28">
        <v>4208</v>
      </c>
      <c r="V105" s="28">
        <v>35.22</v>
      </c>
      <c r="W105" s="28">
        <v>27.17</v>
      </c>
      <c r="X105" s="28">
        <f t="shared" si="9"/>
        <v>8.0499999999999972</v>
      </c>
      <c r="Z105" s="30"/>
      <c r="AB105" s="28"/>
      <c r="AC105" s="28"/>
      <c r="AD105" s="28"/>
    </row>
    <row r="106" spans="2:30" x14ac:dyDescent="0.25">
      <c r="B106" s="35"/>
      <c r="C106">
        <v>3060</v>
      </c>
      <c r="D106" s="28">
        <v>3.51</v>
      </c>
      <c r="E106" s="28">
        <v>0.98</v>
      </c>
      <c r="F106" s="28">
        <v>706.91666666666629</v>
      </c>
      <c r="G106" s="28">
        <f t="shared" si="10"/>
        <v>85.573129251700692</v>
      </c>
      <c r="H106" s="28">
        <f t="shared" si="11"/>
        <v>14.426870748299308</v>
      </c>
      <c r="L106">
        <v>13940</v>
      </c>
      <c r="M106" s="28">
        <v>3.44</v>
      </c>
      <c r="N106" s="28">
        <v>0.86</v>
      </c>
      <c r="O106" s="28">
        <v>3642</v>
      </c>
      <c r="P106" s="28">
        <f t="shared" si="13"/>
        <v>25.673469387755105</v>
      </c>
      <c r="Q106" s="28">
        <f t="shared" si="8"/>
        <v>74.326530612244895</v>
      </c>
      <c r="S106" s="28">
        <f t="shared" si="12"/>
        <v>3627.6388888888891</v>
      </c>
      <c r="U106" s="28">
        <v>4238</v>
      </c>
      <c r="V106" s="28">
        <v>35.42</v>
      </c>
      <c r="W106" s="28">
        <v>27.26</v>
      </c>
      <c r="X106" s="28">
        <f t="shared" si="9"/>
        <v>8.16</v>
      </c>
      <c r="Z106" s="30"/>
      <c r="AB106" s="28"/>
      <c r="AC106" s="28"/>
      <c r="AD106" s="28"/>
    </row>
    <row r="107" spans="2:30" x14ac:dyDescent="0.25">
      <c r="B107" s="35"/>
      <c r="C107">
        <v>3090</v>
      </c>
      <c r="D107" s="28">
        <v>3.51</v>
      </c>
      <c r="E107" s="28">
        <v>0.98</v>
      </c>
      <c r="F107" s="28">
        <v>715.08333333333292</v>
      </c>
      <c r="G107" s="28">
        <f t="shared" si="10"/>
        <v>85.406462585034021</v>
      </c>
      <c r="H107" s="28">
        <f t="shared" si="11"/>
        <v>14.593537414965979</v>
      </c>
      <c r="L107">
        <v>14030</v>
      </c>
      <c r="M107" s="28">
        <v>3.44</v>
      </c>
      <c r="N107" s="28">
        <v>0.85</v>
      </c>
      <c r="O107" s="28">
        <v>3663</v>
      </c>
      <c r="P107" s="28">
        <f t="shared" si="13"/>
        <v>25.244897959183675</v>
      </c>
      <c r="Q107" s="28">
        <f t="shared" si="8"/>
        <v>74.755102040816325</v>
      </c>
      <c r="S107" s="28">
        <f t="shared" si="12"/>
        <v>3648.8888888888891</v>
      </c>
      <c r="U107" s="28">
        <v>4268</v>
      </c>
      <c r="V107" s="28">
        <v>35.119999999999997</v>
      </c>
      <c r="W107" s="28">
        <v>27.17</v>
      </c>
      <c r="X107" s="28">
        <f t="shared" si="9"/>
        <v>7.9499999999999957</v>
      </c>
      <c r="Z107" s="30"/>
      <c r="AB107" s="28"/>
      <c r="AC107" s="28"/>
      <c r="AD107" s="28"/>
    </row>
    <row r="108" spans="2:30" x14ac:dyDescent="0.25">
      <c r="B108" s="35"/>
      <c r="C108">
        <v>3120</v>
      </c>
      <c r="D108" s="28">
        <v>3.51</v>
      </c>
      <c r="E108" s="28">
        <v>0.98</v>
      </c>
      <c r="F108" s="28">
        <v>723.24999999999955</v>
      </c>
      <c r="G108" s="28">
        <f t="shared" si="10"/>
        <v>85.239795918367349</v>
      </c>
      <c r="H108" s="28">
        <f t="shared" si="11"/>
        <v>14.760204081632651</v>
      </c>
      <c r="L108">
        <v>14120</v>
      </c>
      <c r="M108" s="28">
        <v>3.43</v>
      </c>
      <c r="N108" s="28">
        <v>0.85</v>
      </c>
      <c r="O108" s="28">
        <v>3684</v>
      </c>
      <c r="P108" s="28">
        <f t="shared" si="13"/>
        <v>24.816326530612244</v>
      </c>
      <c r="Q108" s="28">
        <f t="shared" si="8"/>
        <v>75.183673469387756</v>
      </c>
      <c r="S108" s="28">
        <f t="shared" si="12"/>
        <v>3670.1388888888891</v>
      </c>
      <c r="U108" s="28">
        <v>4298</v>
      </c>
      <c r="V108" s="28">
        <v>35.119999999999997</v>
      </c>
      <c r="W108" s="28">
        <v>27.17</v>
      </c>
      <c r="X108" s="28">
        <f t="shared" si="9"/>
        <v>7.9499999999999957</v>
      </c>
      <c r="Z108" s="30"/>
      <c r="AB108" s="28"/>
      <c r="AC108" s="28"/>
      <c r="AD108" s="28"/>
    </row>
    <row r="109" spans="2:30" x14ac:dyDescent="0.25">
      <c r="B109" s="35"/>
      <c r="C109">
        <v>3150</v>
      </c>
      <c r="D109" s="28">
        <v>3.51</v>
      </c>
      <c r="E109" s="28">
        <v>0.98</v>
      </c>
      <c r="F109" s="28">
        <v>731.41666666666617</v>
      </c>
      <c r="G109" s="28">
        <f t="shared" si="10"/>
        <v>85.073129251700692</v>
      </c>
      <c r="H109" s="28">
        <f t="shared" si="11"/>
        <v>14.926870748299308</v>
      </c>
      <c r="L109">
        <v>14300</v>
      </c>
      <c r="M109" s="28">
        <v>3.42</v>
      </c>
      <c r="N109" s="28">
        <v>0.85</v>
      </c>
      <c r="O109" s="28">
        <v>3727</v>
      </c>
      <c r="P109" s="28">
        <f t="shared" si="13"/>
        <v>23.938775510204081</v>
      </c>
      <c r="Q109" s="28">
        <f t="shared" si="8"/>
        <v>76.061224489795919</v>
      </c>
      <c r="S109" s="28">
        <f t="shared" si="12"/>
        <v>3712.6388888888891</v>
      </c>
      <c r="U109" s="28">
        <v>4328</v>
      </c>
      <c r="V109" s="28">
        <v>35.22</v>
      </c>
      <c r="W109" s="28">
        <v>27.17</v>
      </c>
      <c r="X109" s="28">
        <f t="shared" si="9"/>
        <v>8.0499999999999972</v>
      </c>
      <c r="Z109" s="30"/>
      <c r="AB109" s="28"/>
      <c r="AC109" s="28"/>
      <c r="AD109" s="28"/>
    </row>
    <row r="110" spans="2:30" x14ac:dyDescent="0.25">
      <c r="B110" s="35"/>
      <c r="C110">
        <v>3180</v>
      </c>
      <c r="D110" s="28">
        <v>3.51</v>
      </c>
      <c r="E110" s="28">
        <v>0.98</v>
      </c>
      <c r="F110" s="28">
        <v>739.5833333333328</v>
      </c>
      <c r="G110" s="28">
        <f t="shared" si="10"/>
        <v>84.906462585034021</v>
      </c>
      <c r="H110" s="28">
        <f t="shared" si="11"/>
        <v>15.093537414965979</v>
      </c>
      <c r="L110">
        <v>14510</v>
      </c>
      <c r="M110" s="28">
        <v>3.41</v>
      </c>
      <c r="N110" s="28">
        <v>0.85</v>
      </c>
      <c r="O110" s="28">
        <v>3777</v>
      </c>
      <c r="P110" s="28">
        <f t="shared" si="13"/>
        <v>22.918367346938766</v>
      </c>
      <c r="Q110" s="28">
        <f t="shared" si="8"/>
        <v>77.081632653061234</v>
      </c>
      <c r="S110" s="28">
        <f t="shared" si="12"/>
        <v>3762.2222222222226</v>
      </c>
      <c r="U110" s="28">
        <v>4358</v>
      </c>
      <c r="V110" s="28">
        <v>35.22</v>
      </c>
      <c r="W110" s="28">
        <v>27.17</v>
      </c>
      <c r="X110" s="28">
        <f t="shared" si="9"/>
        <v>8.0499999999999972</v>
      </c>
      <c r="Z110" s="30"/>
      <c r="AB110" s="28"/>
      <c r="AC110" s="28"/>
      <c r="AD110" s="28"/>
    </row>
    <row r="111" spans="2:30" x14ac:dyDescent="0.25">
      <c r="B111" s="35"/>
      <c r="C111">
        <v>3210</v>
      </c>
      <c r="D111" s="28">
        <v>3.51</v>
      </c>
      <c r="E111" s="28">
        <v>0.98</v>
      </c>
      <c r="F111" s="28">
        <v>747.74999999999943</v>
      </c>
      <c r="G111" s="28">
        <f t="shared" si="10"/>
        <v>84.739795918367363</v>
      </c>
      <c r="H111" s="28">
        <f t="shared" si="11"/>
        <v>15.260204081632637</v>
      </c>
      <c r="L111">
        <v>14780</v>
      </c>
      <c r="M111" s="28">
        <v>3.4</v>
      </c>
      <c r="N111" s="28">
        <v>0.85</v>
      </c>
      <c r="O111" s="28">
        <v>3841</v>
      </c>
      <c r="P111" s="28">
        <f t="shared" si="13"/>
        <v>21.612244897959187</v>
      </c>
      <c r="Q111" s="28">
        <f t="shared" si="8"/>
        <v>78.387755102040813</v>
      </c>
      <c r="S111" s="28">
        <f t="shared" si="12"/>
        <v>3825.9722222222226</v>
      </c>
      <c r="U111" s="28">
        <v>4388</v>
      </c>
      <c r="V111" s="28">
        <v>35.119999999999997</v>
      </c>
      <c r="W111" s="28">
        <v>27.17</v>
      </c>
      <c r="X111" s="28">
        <f t="shared" si="9"/>
        <v>7.9499999999999957</v>
      </c>
      <c r="Z111" s="30"/>
      <c r="AB111" s="28"/>
      <c r="AC111" s="28"/>
      <c r="AD111" s="28"/>
    </row>
    <row r="112" spans="2:30" x14ac:dyDescent="0.25">
      <c r="B112" s="35"/>
      <c r="C112">
        <v>3240</v>
      </c>
      <c r="D112" s="28">
        <v>3.51</v>
      </c>
      <c r="E112" s="28">
        <v>0.98</v>
      </c>
      <c r="F112" s="28">
        <v>755.91666666666606</v>
      </c>
      <c r="G112" s="28">
        <f t="shared" si="10"/>
        <v>84.573129251700692</v>
      </c>
      <c r="H112" s="28">
        <f t="shared" si="11"/>
        <v>15.426870748299308</v>
      </c>
      <c r="L112">
        <v>14960</v>
      </c>
      <c r="M112" s="28">
        <v>3.4</v>
      </c>
      <c r="N112" s="28">
        <v>0.84</v>
      </c>
      <c r="O112" s="28">
        <v>3883</v>
      </c>
      <c r="P112" s="28">
        <f t="shared" si="13"/>
        <v>20.755102040816325</v>
      </c>
      <c r="Q112" s="28">
        <f t="shared" si="8"/>
        <v>79.244897959183675</v>
      </c>
      <c r="S112" s="28">
        <f t="shared" si="12"/>
        <v>3867.9722222222226</v>
      </c>
      <c r="U112" s="28">
        <v>4418</v>
      </c>
      <c r="V112" s="28">
        <v>35.22</v>
      </c>
      <c r="W112" s="28">
        <v>27.17</v>
      </c>
      <c r="X112" s="28">
        <f t="shared" si="9"/>
        <v>8.0499999999999972</v>
      </c>
      <c r="Z112" s="30"/>
      <c r="AB112" s="28"/>
      <c r="AC112" s="28"/>
      <c r="AD112" s="28"/>
    </row>
    <row r="113" spans="2:30" x14ac:dyDescent="0.25">
      <c r="B113" s="35"/>
      <c r="C113">
        <v>3270</v>
      </c>
      <c r="D113" s="28">
        <v>3.51</v>
      </c>
      <c r="E113" s="28">
        <v>0.98</v>
      </c>
      <c r="F113" s="28">
        <v>764.08333333333269</v>
      </c>
      <c r="G113" s="28">
        <f t="shared" si="10"/>
        <v>84.406462585034021</v>
      </c>
      <c r="H113" s="28">
        <f t="shared" si="11"/>
        <v>15.593537414965979</v>
      </c>
      <c r="L113">
        <v>15020</v>
      </c>
      <c r="M113" s="28">
        <v>3.39</v>
      </c>
      <c r="N113" s="28">
        <v>0.84</v>
      </c>
      <c r="O113" s="28">
        <v>3897</v>
      </c>
      <c r="P113" s="28">
        <f t="shared" si="13"/>
        <v>20.469387755102048</v>
      </c>
      <c r="Q113" s="28">
        <f t="shared" si="8"/>
        <v>79.530612244897952</v>
      </c>
      <c r="S113" s="28">
        <f t="shared" si="12"/>
        <v>3881.9722222222226</v>
      </c>
      <c r="U113" s="28">
        <v>4448</v>
      </c>
      <c r="V113" s="28">
        <v>35.020000000000003</v>
      </c>
      <c r="W113" s="28">
        <v>27.17</v>
      </c>
      <c r="X113" s="28">
        <f t="shared" si="9"/>
        <v>7.8500000000000014</v>
      </c>
      <c r="Z113" s="30"/>
      <c r="AB113" s="28"/>
      <c r="AC113" s="28"/>
      <c r="AD113" s="28"/>
    </row>
    <row r="114" spans="2:30" x14ac:dyDescent="0.25">
      <c r="B114" s="35"/>
      <c r="C114">
        <v>3300</v>
      </c>
      <c r="D114" s="28">
        <v>3.52</v>
      </c>
      <c r="E114" s="28">
        <v>0.98</v>
      </c>
      <c r="F114" s="28">
        <v>772.24999999999932</v>
      </c>
      <c r="G114" s="28">
        <f t="shared" si="10"/>
        <v>84.239795918367363</v>
      </c>
      <c r="H114" s="28">
        <f t="shared" si="11"/>
        <v>15.760204081632637</v>
      </c>
      <c r="L114">
        <v>15230</v>
      </c>
      <c r="M114" s="28">
        <v>3.38</v>
      </c>
      <c r="N114" s="28">
        <v>0.84</v>
      </c>
      <c r="O114" s="28">
        <v>3946</v>
      </c>
      <c r="P114" s="28">
        <f t="shared" si="13"/>
        <v>19.469387755102048</v>
      </c>
      <c r="Q114" s="28">
        <f t="shared" si="8"/>
        <v>80.530612244897952</v>
      </c>
      <c r="S114" s="28">
        <f t="shared" si="12"/>
        <v>3930.9722222222226</v>
      </c>
      <c r="U114" s="28">
        <v>4478</v>
      </c>
      <c r="V114" s="28">
        <v>35.32</v>
      </c>
      <c r="W114" s="28">
        <v>27.17</v>
      </c>
      <c r="X114" s="28">
        <f t="shared" si="9"/>
        <v>8.1499999999999986</v>
      </c>
      <c r="Z114" s="30"/>
      <c r="AB114" s="28"/>
      <c r="AC114" s="28"/>
      <c r="AD114" s="28"/>
    </row>
    <row r="115" spans="2:30" x14ac:dyDescent="0.25">
      <c r="B115" s="35"/>
      <c r="C115">
        <v>3330</v>
      </c>
      <c r="D115" s="28">
        <v>3.52</v>
      </c>
      <c r="E115" s="28">
        <v>0.98</v>
      </c>
      <c r="F115" s="28">
        <v>780.41666666666595</v>
      </c>
      <c r="G115" s="28">
        <f t="shared" si="10"/>
        <v>84.073129251700692</v>
      </c>
      <c r="H115" s="28">
        <f t="shared" si="11"/>
        <v>15.926870748299308</v>
      </c>
      <c r="L115">
        <v>15410</v>
      </c>
      <c r="M115" s="28">
        <v>3.37</v>
      </c>
      <c r="N115" s="28">
        <v>0.84</v>
      </c>
      <c r="O115" s="28">
        <v>3988</v>
      </c>
      <c r="P115" s="28">
        <f t="shared" si="13"/>
        <v>18.612244897959187</v>
      </c>
      <c r="Q115" s="28">
        <f t="shared" si="8"/>
        <v>81.387755102040813</v>
      </c>
      <c r="S115" s="28">
        <f t="shared" si="12"/>
        <v>3972.9722222222226</v>
      </c>
      <c r="U115" s="28">
        <v>4508</v>
      </c>
      <c r="V115" s="28">
        <v>35.119999999999997</v>
      </c>
      <c r="W115" s="28">
        <v>27.17</v>
      </c>
      <c r="X115" s="28">
        <f t="shared" si="9"/>
        <v>7.9499999999999957</v>
      </c>
      <c r="Z115" s="30"/>
      <c r="AB115" s="28"/>
      <c r="AC115" s="28"/>
      <c r="AD115" s="28"/>
    </row>
    <row r="116" spans="2:30" x14ac:dyDescent="0.25">
      <c r="B116" s="35"/>
      <c r="C116">
        <v>3360</v>
      </c>
      <c r="D116" s="28">
        <v>3.52</v>
      </c>
      <c r="E116" s="28">
        <v>0.98</v>
      </c>
      <c r="F116" s="28">
        <v>788.58333333333258</v>
      </c>
      <c r="G116" s="28">
        <f t="shared" si="10"/>
        <v>83.906462585034035</v>
      </c>
      <c r="H116" s="28">
        <f t="shared" si="11"/>
        <v>16.093537414965965</v>
      </c>
      <c r="L116">
        <v>15590</v>
      </c>
      <c r="M116" s="28">
        <v>3.36</v>
      </c>
      <c r="N116" s="28">
        <v>0.84</v>
      </c>
      <c r="O116" s="28">
        <v>4030</v>
      </c>
      <c r="P116" s="28">
        <f t="shared" si="13"/>
        <v>17.755102040816325</v>
      </c>
      <c r="Q116" s="28">
        <f t="shared" si="8"/>
        <v>82.244897959183675</v>
      </c>
      <c r="S116" s="28">
        <f t="shared" si="12"/>
        <v>4014.9722222222226</v>
      </c>
      <c r="U116" s="28">
        <v>4538</v>
      </c>
      <c r="V116" s="28">
        <v>35.32</v>
      </c>
      <c r="W116" s="28">
        <v>27.17</v>
      </c>
      <c r="X116" s="28">
        <f t="shared" si="9"/>
        <v>8.1499999999999986</v>
      </c>
      <c r="Z116" s="30"/>
      <c r="AB116" s="28"/>
      <c r="AC116" s="28"/>
      <c r="AD116" s="28"/>
    </row>
    <row r="117" spans="2:30" x14ac:dyDescent="0.25">
      <c r="B117" s="35"/>
      <c r="C117">
        <v>3390</v>
      </c>
      <c r="D117" s="28">
        <v>3.52</v>
      </c>
      <c r="E117" s="28">
        <v>0.98</v>
      </c>
      <c r="F117" s="28">
        <v>796.7499999999992</v>
      </c>
      <c r="G117" s="28">
        <f t="shared" si="10"/>
        <v>83.739795918367363</v>
      </c>
      <c r="H117" s="28">
        <f t="shared" si="11"/>
        <v>16.260204081632637</v>
      </c>
      <c r="L117">
        <v>15680</v>
      </c>
      <c r="M117" s="28">
        <v>3.36</v>
      </c>
      <c r="N117" s="28">
        <v>0.83</v>
      </c>
      <c r="O117" s="28">
        <v>4051</v>
      </c>
      <c r="P117" s="28">
        <f t="shared" si="13"/>
        <v>17.326530612244895</v>
      </c>
      <c r="Q117" s="28">
        <f t="shared" si="8"/>
        <v>82.673469387755105</v>
      </c>
      <c r="S117" s="28">
        <f t="shared" si="12"/>
        <v>4035.7222222222226</v>
      </c>
      <c r="U117" s="28">
        <v>4568</v>
      </c>
      <c r="V117" s="28">
        <v>35.32</v>
      </c>
      <c r="W117" s="28">
        <v>27.17</v>
      </c>
      <c r="X117" s="28">
        <f t="shared" si="9"/>
        <v>8.1499999999999986</v>
      </c>
      <c r="Z117" s="30"/>
      <c r="AB117" s="28"/>
      <c r="AC117" s="28"/>
      <c r="AD117" s="28"/>
    </row>
    <row r="118" spans="2:30" x14ac:dyDescent="0.25">
      <c r="B118" s="35"/>
      <c r="C118">
        <v>3420</v>
      </c>
      <c r="D118" s="28">
        <v>3.52</v>
      </c>
      <c r="E118" s="28">
        <v>0.98</v>
      </c>
      <c r="F118" s="28">
        <v>804.91666666666583</v>
      </c>
      <c r="G118" s="28">
        <f t="shared" si="10"/>
        <v>83.573129251700692</v>
      </c>
      <c r="H118" s="28">
        <f t="shared" si="11"/>
        <v>16.426870748299308</v>
      </c>
      <c r="L118">
        <v>15740</v>
      </c>
      <c r="M118" s="28">
        <v>3.35</v>
      </c>
      <c r="N118" s="28">
        <v>0.83</v>
      </c>
      <c r="O118" s="28">
        <v>4065</v>
      </c>
      <c r="P118" s="28">
        <f t="shared" si="13"/>
        <v>17.040816326530617</v>
      </c>
      <c r="Q118" s="28">
        <f t="shared" si="8"/>
        <v>82.959183673469383</v>
      </c>
      <c r="S118" s="28">
        <f t="shared" si="12"/>
        <v>4049.5555555555561</v>
      </c>
      <c r="U118" s="28">
        <v>4598</v>
      </c>
      <c r="V118" s="28">
        <v>35.22</v>
      </c>
      <c r="W118" s="28">
        <v>27.17</v>
      </c>
      <c r="X118" s="28">
        <f t="shared" si="9"/>
        <v>8.0499999999999972</v>
      </c>
      <c r="Z118" s="30"/>
      <c r="AB118" s="28"/>
      <c r="AC118" s="28"/>
      <c r="AD118" s="28"/>
    </row>
    <row r="119" spans="2:30" x14ac:dyDescent="0.25">
      <c r="B119" s="35"/>
      <c r="C119">
        <v>3450</v>
      </c>
      <c r="D119" s="28">
        <v>3.52</v>
      </c>
      <c r="E119" s="28">
        <v>0.98</v>
      </c>
      <c r="F119" s="28">
        <v>813.08333333333246</v>
      </c>
      <c r="G119" s="28">
        <f t="shared" si="10"/>
        <v>83.406462585034035</v>
      </c>
      <c r="H119" s="28">
        <f t="shared" si="11"/>
        <v>16.593537414965965</v>
      </c>
      <c r="L119">
        <v>15860</v>
      </c>
      <c r="M119" s="28">
        <v>3.34</v>
      </c>
      <c r="N119" s="28">
        <v>0.83</v>
      </c>
      <c r="O119" s="28">
        <v>4093</v>
      </c>
      <c r="P119" s="28">
        <f t="shared" si="13"/>
        <v>16.469387755102034</v>
      </c>
      <c r="Q119" s="28">
        <f t="shared" si="8"/>
        <v>83.530612244897966</v>
      </c>
      <c r="S119" s="28">
        <f t="shared" si="12"/>
        <v>4077.2222222222226</v>
      </c>
      <c r="U119" s="28">
        <v>4628</v>
      </c>
      <c r="V119" s="28">
        <v>35.22</v>
      </c>
      <c r="W119" s="28">
        <v>27.17</v>
      </c>
      <c r="X119" s="28">
        <f t="shared" si="9"/>
        <v>8.0499999999999972</v>
      </c>
      <c r="Z119" s="30"/>
      <c r="AB119" s="28"/>
      <c r="AC119" s="28"/>
      <c r="AD119" s="28"/>
    </row>
    <row r="120" spans="2:30" x14ac:dyDescent="0.25">
      <c r="B120" s="35"/>
      <c r="C120">
        <v>3480</v>
      </c>
      <c r="D120" s="28">
        <v>3.52</v>
      </c>
      <c r="E120" s="28">
        <v>0.98</v>
      </c>
      <c r="F120" s="28">
        <v>821.24999999999909</v>
      </c>
      <c r="G120" s="28">
        <f t="shared" si="10"/>
        <v>83.239795918367363</v>
      </c>
      <c r="H120" s="28">
        <f t="shared" si="11"/>
        <v>16.760204081632637</v>
      </c>
      <c r="L120">
        <v>15920</v>
      </c>
      <c r="M120" s="28">
        <v>3.33</v>
      </c>
      <c r="N120" s="28">
        <v>0.83</v>
      </c>
      <c r="O120" s="28">
        <v>4107</v>
      </c>
      <c r="P120" s="28">
        <f t="shared" si="13"/>
        <v>16.183673469387756</v>
      </c>
      <c r="Q120" s="28">
        <f t="shared" si="8"/>
        <v>83.816326530612244</v>
      </c>
      <c r="S120" s="28">
        <f t="shared" si="12"/>
        <v>4091.0555555555561</v>
      </c>
      <c r="U120" s="28">
        <v>4659</v>
      </c>
      <c r="V120" s="28">
        <v>35.119999999999997</v>
      </c>
      <c r="W120" s="28">
        <v>27.17</v>
      </c>
      <c r="X120" s="28">
        <f t="shared" si="9"/>
        <v>7.9499999999999957</v>
      </c>
      <c r="Z120" s="30"/>
      <c r="AB120" s="28"/>
      <c r="AC120" s="28"/>
      <c r="AD120" s="28"/>
    </row>
    <row r="121" spans="2:30" x14ac:dyDescent="0.25">
      <c r="B121" s="35"/>
      <c r="C121">
        <v>3510</v>
      </c>
      <c r="D121" s="28">
        <v>3.52</v>
      </c>
      <c r="E121" s="28">
        <v>0.98</v>
      </c>
      <c r="F121" s="28">
        <v>829.41666666666572</v>
      </c>
      <c r="G121" s="28">
        <f t="shared" si="10"/>
        <v>83.073129251700692</v>
      </c>
      <c r="H121" s="28">
        <f t="shared" si="11"/>
        <v>16.926870748299308</v>
      </c>
      <c r="L121">
        <v>16040</v>
      </c>
      <c r="M121" s="28">
        <v>3.32</v>
      </c>
      <c r="N121" s="28">
        <v>0.83</v>
      </c>
      <c r="O121" s="28">
        <v>4134</v>
      </c>
      <c r="P121" s="28">
        <f t="shared" si="13"/>
        <v>15.632653061224488</v>
      </c>
      <c r="Q121" s="28">
        <f t="shared" si="8"/>
        <v>84.367346938775512</v>
      </c>
      <c r="S121" s="28">
        <f t="shared" si="12"/>
        <v>4118.7222222222226</v>
      </c>
      <c r="U121" s="28">
        <v>4689</v>
      </c>
      <c r="V121" s="28">
        <v>35.119999999999997</v>
      </c>
      <c r="W121" s="28">
        <v>27.17</v>
      </c>
      <c r="X121" s="28">
        <f t="shared" si="9"/>
        <v>7.9499999999999957</v>
      </c>
      <c r="Z121" s="30"/>
      <c r="AB121" s="28"/>
      <c r="AC121" s="28"/>
      <c r="AD121" s="28"/>
    </row>
    <row r="122" spans="2:30" x14ac:dyDescent="0.25">
      <c r="B122" s="35"/>
      <c r="C122">
        <v>3540</v>
      </c>
      <c r="D122" s="28">
        <v>3.52</v>
      </c>
      <c r="E122" s="28">
        <v>0.98</v>
      </c>
      <c r="F122" s="28">
        <v>837.58333333333235</v>
      </c>
      <c r="G122" s="28">
        <f t="shared" si="10"/>
        <v>82.906462585034035</v>
      </c>
      <c r="H122" s="28">
        <f t="shared" si="11"/>
        <v>17.093537414965965</v>
      </c>
      <c r="L122">
        <v>16070</v>
      </c>
      <c r="M122" s="28">
        <v>3.32</v>
      </c>
      <c r="N122" s="28">
        <v>0.82</v>
      </c>
      <c r="O122" s="28">
        <v>4141</v>
      </c>
      <c r="P122" s="28">
        <f t="shared" si="13"/>
        <v>15.489795918367349</v>
      </c>
      <c r="Q122" s="28">
        <f t="shared" si="8"/>
        <v>84.510204081632651</v>
      </c>
      <c r="S122" s="28">
        <f t="shared" si="12"/>
        <v>4125.5555555555557</v>
      </c>
      <c r="U122" s="28">
        <v>4719</v>
      </c>
      <c r="V122" s="28">
        <v>35.119999999999997</v>
      </c>
      <c r="W122" s="28">
        <v>27.17</v>
      </c>
      <c r="X122" s="28">
        <f t="shared" si="9"/>
        <v>7.9499999999999957</v>
      </c>
      <c r="Z122" s="30"/>
      <c r="AB122" s="28"/>
      <c r="AC122" s="28"/>
      <c r="AD122" s="28"/>
    </row>
    <row r="123" spans="2:30" x14ac:dyDescent="0.25">
      <c r="B123" s="35"/>
      <c r="C123">
        <v>3570</v>
      </c>
      <c r="D123" s="28">
        <v>3.52</v>
      </c>
      <c r="E123" s="28">
        <v>0.98</v>
      </c>
      <c r="F123" s="28">
        <v>845.74999999999898</v>
      </c>
      <c r="G123" s="28">
        <f t="shared" si="10"/>
        <v>82.739795918367363</v>
      </c>
      <c r="H123" s="28">
        <f t="shared" si="11"/>
        <v>17.260204081632637</v>
      </c>
      <c r="L123">
        <v>16130</v>
      </c>
      <c r="M123" s="28">
        <v>3.31</v>
      </c>
      <c r="N123" s="28">
        <v>0.82</v>
      </c>
      <c r="O123" s="28">
        <v>4155</v>
      </c>
      <c r="P123" s="28">
        <f t="shared" si="13"/>
        <v>15.204081632653072</v>
      </c>
      <c r="Q123" s="28">
        <f t="shared" si="8"/>
        <v>84.795918367346928</v>
      </c>
      <c r="S123" s="28">
        <f t="shared" si="12"/>
        <v>4139.2222222222226</v>
      </c>
      <c r="U123" s="28">
        <v>4749</v>
      </c>
      <c r="V123" s="28">
        <v>35.22</v>
      </c>
      <c r="W123" s="28">
        <v>27.17</v>
      </c>
      <c r="X123" s="28">
        <f t="shared" si="9"/>
        <v>8.0499999999999972</v>
      </c>
      <c r="Z123" s="30"/>
      <c r="AB123" s="28"/>
      <c r="AC123" s="28"/>
      <c r="AD123" s="28"/>
    </row>
    <row r="124" spans="2:30" x14ac:dyDescent="0.25">
      <c r="B124" s="35"/>
      <c r="C124">
        <v>3600</v>
      </c>
      <c r="D124" s="28">
        <v>3.52</v>
      </c>
      <c r="E124" s="28">
        <v>0.98</v>
      </c>
      <c r="F124" s="28">
        <v>853.91666666666561</v>
      </c>
      <c r="G124" s="28">
        <f t="shared" si="10"/>
        <v>82.573129251700706</v>
      </c>
      <c r="H124" s="28">
        <f t="shared" si="11"/>
        <v>17.426870748299294</v>
      </c>
      <c r="L124">
        <v>16220</v>
      </c>
      <c r="M124" s="28">
        <v>3.3</v>
      </c>
      <c r="N124" s="28">
        <v>0.82</v>
      </c>
      <c r="O124" s="28">
        <v>4176</v>
      </c>
      <c r="P124" s="28">
        <f t="shared" si="13"/>
        <v>14.775510204081627</v>
      </c>
      <c r="Q124" s="28">
        <f t="shared" si="8"/>
        <v>85.224489795918373</v>
      </c>
      <c r="S124" s="28">
        <f t="shared" si="12"/>
        <v>4159.7222222222226</v>
      </c>
      <c r="U124" s="28">
        <v>4779</v>
      </c>
      <c r="V124" s="28">
        <v>35.32</v>
      </c>
      <c r="W124" s="28">
        <v>27.17</v>
      </c>
      <c r="X124" s="28">
        <f t="shared" si="9"/>
        <v>8.1499999999999986</v>
      </c>
      <c r="Z124" s="30"/>
      <c r="AB124" s="28"/>
      <c r="AC124" s="28"/>
      <c r="AD124" s="28"/>
    </row>
    <row r="125" spans="2:30" x14ac:dyDescent="0.25">
      <c r="B125" s="35"/>
      <c r="C125">
        <v>3630</v>
      </c>
      <c r="D125" s="28">
        <v>3.52</v>
      </c>
      <c r="E125" s="28">
        <v>0.98</v>
      </c>
      <c r="F125" s="28">
        <v>862.08333333333223</v>
      </c>
      <c r="G125" s="28">
        <f t="shared" si="10"/>
        <v>82.406462585034035</v>
      </c>
      <c r="H125" s="28">
        <f t="shared" si="11"/>
        <v>17.593537414965965</v>
      </c>
      <c r="L125">
        <v>16310</v>
      </c>
      <c r="M125" s="28">
        <v>3.29</v>
      </c>
      <c r="N125" s="28">
        <v>0.82</v>
      </c>
      <c r="O125" s="28">
        <v>4196</v>
      </c>
      <c r="P125" s="28">
        <f t="shared" si="13"/>
        <v>14.367346938775512</v>
      </c>
      <c r="Q125" s="28">
        <f t="shared" si="8"/>
        <v>85.632653061224488</v>
      </c>
      <c r="S125" s="28">
        <f t="shared" si="12"/>
        <v>4180.2222222222226</v>
      </c>
      <c r="U125" s="28">
        <v>4809</v>
      </c>
      <c r="V125" s="28">
        <v>35.119999999999997</v>
      </c>
      <c r="W125" s="28">
        <v>27.17</v>
      </c>
      <c r="X125" s="28">
        <f t="shared" si="9"/>
        <v>7.9499999999999957</v>
      </c>
      <c r="Z125" s="30"/>
      <c r="AB125" s="28"/>
      <c r="AC125" s="28"/>
      <c r="AD125" s="28"/>
    </row>
    <row r="126" spans="2:30" x14ac:dyDescent="0.25">
      <c r="B126" s="35"/>
      <c r="C126">
        <v>3660</v>
      </c>
      <c r="D126" s="28">
        <v>3.52</v>
      </c>
      <c r="E126" s="28">
        <v>0.98</v>
      </c>
      <c r="F126" s="28">
        <v>870.24999999999886</v>
      </c>
      <c r="G126" s="28">
        <f t="shared" si="10"/>
        <v>82.239795918367378</v>
      </c>
      <c r="H126" s="28">
        <f t="shared" si="11"/>
        <v>17.760204081632622</v>
      </c>
      <c r="L126">
        <v>16400</v>
      </c>
      <c r="M126" s="28">
        <v>3.28</v>
      </c>
      <c r="N126" s="28">
        <v>0.82</v>
      </c>
      <c r="O126" s="28">
        <v>4217</v>
      </c>
      <c r="P126" s="28">
        <f t="shared" si="13"/>
        <v>13.938775510204081</v>
      </c>
      <c r="Q126" s="28">
        <f t="shared" si="8"/>
        <v>86.061224489795919</v>
      </c>
      <c r="S126" s="28">
        <f t="shared" si="12"/>
        <v>4200.7222222222226</v>
      </c>
      <c r="U126" s="28">
        <v>4839</v>
      </c>
      <c r="V126" s="28">
        <v>35.020000000000003</v>
      </c>
      <c r="W126" s="28">
        <v>27.17</v>
      </c>
      <c r="X126" s="28">
        <f t="shared" si="9"/>
        <v>7.8500000000000014</v>
      </c>
      <c r="Z126" s="30"/>
      <c r="AB126" s="28"/>
      <c r="AC126" s="28"/>
      <c r="AD126" s="28"/>
    </row>
    <row r="127" spans="2:30" x14ac:dyDescent="0.25">
      <c r="B127" s="35"/>
      <c r="C127">
        <v>3690</v>
      </c>
      <c r="D127" s="28">
        <v>3.54</v>
      </c>
      <c r="E127" s="28">
        <v>0.98</v>
      </c>
      <c r="F127" s="28">
        <v>878.41666666666549</v>
      </c>
      <c r="G127" s="28">
        <f t="shared" si="10"/>
        <v>82.073129251700706</v>
      </c>
      <c r="H127" s="28">
        <f t="shared" si="11"/>
        <v>17.926870748299294</v>
      </c>
      <c r="L127">
        <v>16460</v>
      </c>
      <c r="M127" s="28">
        <v>3.27</v>
      </c>
      <c r="N127" s="28">
        <v>0.81</v>
      </c>
      <c r="O127" s="28">
        <v>4230</v>
      </c>
      <c r="P127" s="28">
        <f t="shared" si="13"/>
        <v>13.673469387755105</v>
      </c>
      <c r="Q127" s="28">
        <f t="shared" si="8"/>
        <v>86.326530612244895</v>
      </c>
      <c r="S127" s="28">
        <f t="shared" si="12"/>
        <v>4214.2222222222226</v>
      </c>
      <c r="U127" s="28">
        <v>4869</v>
      </c>
      <c r="V127" s="28">
        <v>35.119999999999997</v>
      </c>
      <c r="W127" s="28">
        <v>27.17</v>
      </c>
      <c r="X127" s="28">
        <f t="shared" si="9"/>
        <v>7.9499999999999957</v>
      </c>
      <c r="Z127" s="30"/>
      <c r="AB127" s="28"/>
      <c r="AC127" s="28"/>
      <c r="AD127" s="28"/>
    </row>
    <row r="128" spans="2:30" x14ac:dyDescent="0.25">
      <c r="B128" s="35"/>
      <c r="C128">
        <v>3720</v>
      </c>
      <c r="D128" s="28">
        <v>3.54</v>
      </c>
      <c r="E128" s="28">
        <v>0.98</v>
      </c>
      <c r="F128" s="28">
        <v>886.58333333333212</v>
      </c>
      <c r="G128" s="28">
        <f t="shared" si="10"/>
        <v>81.906462585034035</v>
      </c>
      <c r="H128" s="28">
        <f t="shared" si="11"/>
        <v>18.093537414965965</v>
      </c>
      <c r="L128">
        <v>16550</v>
      </c>
      <c r="M128" s="28">
        <v>3.26</v>
      </c>
      <c r="N128" s="28">
        <v>0.81</v>
      </c>
      <c r="O128" s="28">
        <v>4250</v>
      </c>
      <c r="P128" s="28">
        <f t="shared" si="13"/>
        <v>13.265306122448976</v>
      </c>
      <c r="Q128" s="28">
        <f t="shared" si="8"/>
        <v>86.734693877551024</v>
      </c>
      <c r="S128" s="28">
        <f t="shared" si="12"/>
        <v>4234.4722222222226</v>
      </c>
      <c r="U128" s="28">
        <v>4899</v>
      </c>
      <c r="V128" s="28">
        <v>35.119999999999997</v>
      </c>
      <c r="W128" s="28">
        <v>27.17</v>
      </c>
      <c r="X128" s="28">
        <f t="shared" si="9"/>
        <v>7.9499999999999957</v>
      </c>
      <c r="Z128" s="30"/>
      <c r="AB128" s="28"/>
      <c r="AC128" s="28"/>
      <c r="AD128" s="28"/>
    </row>
    <row r="129" spans="2:30" x14ac:dyDescent="0.25">
      <c r="B129" s="35"/>
      <c r="C129">
        <v>3750</v>
      </c>
      <c r="D129" s="28">
        <v>3.54</v>
      </c>
      <c r="E129" s="28">
        <v>0.98</v>
      </c>
      <c r="F129" s="28">
        <v>894.74999999999875</v>
      </c>
      <c r="G129" s="28">
        <f t="shared" si="10"/>
        <v>81.739795918367378</v>
      </c>
      <c r="H129" s="28">
        <f t="shared" si="11"/>
        <v>18.260204081632622</v>
      </c>
      <c r="L129">
        <v>16610</v>
      </c>
      <c r="M129" s="28">
        <v>3.25</v>
      </c>
      <c r="N129" s="28">
        <v>0.81</v>
      </c>
      <c r="O129" s="28">
        <v>4264</v>
      </c>
      <c r="P129" s="28">
        <f t="shared" si="13"/>
        <v>12.979591836734699</v>
      </c>
      <c r="Q129" s="28">
        <f t="shared" si="8"/>
        <v>87.020408163265301</v>
      </c>
      <c r="S129" s="28">
        <f t="shared" si="12"/>
        <v>4247.9722222222226</v>
      </c>
      <c r="U129" s="28">
        <v>4929</v>
      </c>
      <c r="V129" s="28">
        <v>35.020000000000003</v>
      </c>
      <c r="W129" s="28">
        <v>27.17</v>
      </c>
      <c r="X129" s="28">
        <f t="shared" si="9"/>
        <v>7.8500000000000014</v>
      </c>
      <c r="Z129" s="30"/>
      <c r="AB129" s="28"/>
      <c r="AC129" s="28"/>
      <c r="AD129" s="28"/>
    </row>
    <row r="130" spans="2:30" x14ac:dyDescent="0.25">
      <c r="B130" s="35"/>
      <c r="C130">
        <v>3780</v>
      </c>
      <c r="D130" s="28">
        <v>3.54</v>
      </c>
      <c r="E130" s="28">
        <v>0.98</v>
      </c>
      <c r="F130" s="28">
        <v>902.91666666666538</v>
      </c>
      <c r="G130" s="28">
        <f t="shared" si="10"/>
        <v>81.573129251700706</v>
      </c>
      <c r="H130" s="28">
        <f t="shared" si="11"/>
        <v>18.426870748299294</v>
      </c>
      <c r="L130">
        <v>16700</v>
      </c>
      <c r="M130" s="28">
        <v>3.24</v>
      </c>
      <c r="N130" s="28">
        <v>0.81</v>
      </c>
      <c r="O130" s="28">
        <v>4284</v>
      </c>
      <c r="P130" s="28">
        <f t="shared" si="13"/>
        <v>12.571428571428569</v>
      </c>
      <c r="Q130" s="28">
        <f t="shared" si="8"/>
        <v>87.428571428571431</v>
      </c>
      <c r="S130" s="28">
        <f t="shared" si="12"/>
        <v>4268.2222222222226</v>
      </c>
      <c r="U130" s="28">
        <v>4959</v>
      </c>
      <c r="V130" s="28">
        <v>35.22</v>
      </c>
      <c r="W130" s="28">
        <v>27.35</v>
      </c>
      <c r="X130" s="28">
        <f t="shared" si="9"/>
        <v>7.8699999999999974</v>
      </c>
      <c r="Z130" s="30"/>
      <c r="AB130" s="28"/>
      <c r="AC130" s="28"/>
      <c r="AD130" s="28"/>
    </row>
    <row r="131" spans="2:30" x14ac:dyDescent="0.25">
      <c r="B131" s="35"/>
      <c r="C131">
        <v>3810</v>
      </c>
      <c r="D131" s="28">
        <v>3.54</v>
      </c>
      <c r="E131" s="28">
        <v>0.98</v>
      </c>
      <c r="F131" s="28">
        <v>911.08333333333201</v>
      </c>
      <c r="G131" s="28">
        <f t="shared" si="10"/>
        <v>81.406462585034035</v>
      </c>
      <c r="H131" s="28">
        <f t="shared" si="11"/>
        <v>18.593537414965965</v>
      </c>
      <c r="L131">
        <v>16760</v>
      </c>
      <c r="M131" s="28">
        <v>3.23</v>
      </c>
      <c r="N131" s="28">
        <v>0.8</v>
      </c>
      <c r="O131" s="28">
        <v>4287</v>
      </c>
      <c r="P131" s="28">
        <f t="shared" ref="P131:P162" si="14">100-O131/$R$1*100</f>
        <v>12.510204081632651</v>
      </c>
      <c r="Q131" s="28">
        <f t="shared" si="8"/>
        <v>87.489795918367349</v>
      </c>
      <c r="S131" s="28">
        <f t="shared" si="12"/>
        <v>4281.5555555555557</v>
      </c>
      <c r="U131" s="28">
        <v>4989</v>
      </c>
      <c r="V131" s="28">
        <v>35.32</v>
      </c>
      <c r="W131" s="28">
        <v>27.71</v>
      </c>
      <c r="X131" s="28">
        <f t="shared" si="9"/>
        <v>7.6099999999999994</v>
      </c>
      <c r="Z131" s="30"/>
      <c r="AB131" s="28"/>
      <c r="AC131" s="28"/>
      <c r="AD131" s="28"/>
    </row>
    <row r="132" spans="2:30" x14ac:dyDescent="0.25">
      <c r="B132" s="35"/>
      <c r="C132">
        <v>3840</v>
      </c>
      <c r="D132" s="28">
        <v>3.55</v>
      </c>
      <c r="E132" s="28">
        <v>0.98</v>
      </c>
      <c r="F132" s="28">
        <v>919.24999999999864</v>
      </c>
      <c r="G132" s="28">
        <f t="shared" si="10"/>
        <v>81.239795918367378</v>
      </c>
      <c r="H132" s="28">
        <f t="shared" si="11"/>
        <v>18.760204081632622</v>
      </c>
      <c r="L132">
        <v>16820</v>
      </c>
      <c r="M132" s="28">
        <v>3.22</v>
      </c>
      <c r="N132" s="28">
        <v>0.8</v>
      </c>
      <c r="O132" s="28">
        <v>4311</v>
      </c>
      <c r="P132" s="28">
        <f t="shared" si="14"/>
        <v>12.020408163265301</v>
      </c>
      <c r="Q132" s="28">
        <f t="shared" ref="Q132:Q180" si="15">100-P132</f>
        <v>87.979591836734699</v>
      </c>
      <c r="S132" s="28">
        <f t="shared" si="12"/>
        <v>4294.8888888888887</v>
      </c>
      <c r="U132" s="28">
        <v>5019</v>
      </c>
      <c r="V132" s="28">
        <v>35.020000000000003</v>
      </c>
      <c r="W132" s="28">
        <v>27.62</v>
      </c>
      <c r="X132" s="28">
        <f t="shared" ref="X132:X195" si="16">V132-W132</f>
        <v>7.4000000000000021</v>
      </c>
      <c r="Z132" s="30"/>
      <c r="AB132" s="28"/>
      <c r="AC132" s="28"/>
      <c r="AD132" s="28"/>
    </row>
    <row r="133" spans="2:30" x14ac:dyDescent="0.25">
      <c r="B133" s="35"/>
      <c r="C133">
        <v>3870</v>
      </c>
      <c r="D133" s="28">
        <v>3.55</v>
      </c>
      <c r="E133" s="28">
        <v>0.98</v>
      </c>
      <c r="F133" s="28">
        <v>927.41666666666526</v>
      </c>
      <c r="G133" s="28">
        <f t="shared" ref="G133:G196" si="17">ABS(F133/$I$3*100-100)</f>
        <v>81.073129251700706</v>
      </c>
      <c r="H133" s="28">
        <f t="shared" ref="H133:H196" si="18">100-G133</f>
        <v>18.926870748299294</v>
      </c>
      <c r="L133">
        <v>16880</v>
      </c>
      <c r="M133" s="28">
        <v>3.21</v>
      </c>
      <c r="N133" s="28">
        <v>0.8</v>
      </c>
      <c r="O133" s="28">
        <v>4324</v>
      </c>
      <c r="P133" s="28">
        <f t="shared" si="14"/>
        <v>11.755102040816325</v>
      </c>
      <c r="Q133" s="28">
        <f t="shared" si="15"/>
        <v>88.244897959183675</v>
      </c>
      <c r="S133" s="28">
        <f t="shared" ref="S133:S180" si="19">S132+N133*(L133-L132)*10/36</f>
        <v>4308.2222222222217</v>
      </c>
      <c r="U133" s="28">
        <v>9109</v>
      </c>
      <c r="V133" s="28">
        <v>33.85</v>
      </c>
      <c r="W133" s="28">
        <v>26.99</v>
      </c>
      <c r="X133" s="28">
        <f t="shared" si="16"/>
        <v>6.860000000000003</v>
      </c>
      <c r="Z133" s="30"/>
      <c r="AB133" s="28"/>
      <c r="AC133" s="28"/>
      <c r="AD133" s="28"/>
    </row>
    <row r="134" spans="2:30" x14ac:dyDescent="0.25">
      <c r="B134" s="35"/>
      <c r="C134">
        <v>3900</v>
      </c>
      <c r="D134" s="28">
        <v>3.55</v>
      </c>
      <c r="E134" s="28">
        <v>0.98</v>
      </c>
      <c r="F134" s="28">
        <v>935.58333333333189</v>
      </c>
      <c r="G134" s="28">
        <f t="shared" si="17"/>
        <v>80.906462585034035</v>
      </c>
      <c r="H134" s="28">
        <f t="shared" si="18"/>
        <v>19.093537414965965</v>
      </c>
      <c r="L134">
        <v>16970</v>
      </c>
      <c r="M134" s="28">
        <v>3.2</v>
      </c>
      <c r="N134" s="28">
        <v>0.8</v>
      </c>
      <c r="O134" s="28">
        <v>4344</v>
      </c>
      <c r="P134" s="28">
        <f t="shared" si="14"/>
        <v>11.34693877551021</v>
      </c>
      <c r="Q134" s="28">
        <f t="shared" si="15"/>
        <v>88.65306122448979</v>
      </c>
      <c r="S134" s="28">
        <f t="shared" si="19"/>
        <v>4328.2222222222217</v>
      </c>
      <c r="U134" s="28">
        <v>9139</v>
      </c>
      <c r="V134" s="28">
        <v>34.04</v>
      </c>
      <c r="W134" s="28">
        <v>26.99</v>
      </c>
      <c r="X134" s="28">
        <f t="shared" si="16"/>
        <v>7.0500000000000007</v>
      </c>
      <c r="Z134" s="30"/>
      <c r="AB134" s="28"/>
      <c r="AC134" s="28"/>
      <c r="AD134" s="28"/>
    </row>
    <row r="135" spans="2:30" x14ac:dyDescent="0.25">
      <c r="B135" s="35"/>
      <c r="C135">
        <v>3930</v>
      </c>
      <c r="D135" s="28">
        <v>3.55</v>
      </c>
      <c r="E135" s="28">
        <v>0.98</v>
      </c>
      <c r="F135" s="28">
        <v>943.74999999999852</v>
      </c>
      <c r="G135" s="28">
        <f t="shared" si="17"/>
        <v>80.739795918367378</v>
      </c>
      <c r="H135" s="28">
        <f t="shared" si="18"/>
        <v>19.260204081632622</v>
      </c>
      <c r="L135">
        <v>17030</v>
      </c>
      <c r="M135" s="28">
        <v>3.19</v>
      </c>
      <c r="N135" s="28">
        <v>0.79</v>
      </c>
      <c r="O135" s="28">
        <v>4357</v>
      </c>
      <c r="P135" s="28">
        <f t="shared" si="14"/>
        <v>11.08163265306122</v>
      </c>
      <c r="Q135" s="28">
        <f t="shared" si="15"/>
        <v>88.91836734693878</v>
      </c>
      <c r="S135" s="28">
        <f t="shared" si="19"/>
        <v>4341.3888888888887</v>
      </c>
      <c r="U135" s="28">
        <v>9169</v>
      </c>
      <c r="V135" s="28">
        <v>34.04</v>
      </c>
      <c r="W135" s="28">
        <v>26.99</v>
      </c>
      <c r="X135" s="28">
        <f t="shared" si="16"/>
        <v>7.0500000000000007</v>
      </c>
      <c r="Z135" s="30"/>
      <c r="AB135" s="28"/>
      <c r="AC135" s="28"/>
      <c r="AD135" s="28"/>
    </row>
    <row r="136" spans="2:30" x14ac:dyDescent="0.25">
      <c r="B136" s="35"/>
      <c r="C136">
        <v>3960</v>
      </c>
      <c r="D136" s="28">
        <v>3.55</v>
      </c>
      <c r="E136" s="28">
        <v>0.98</v>
      </c>
      <c r="F136" s="28">
        <v>951.91666666666515</v>
      </c>
      <c r="G136" s="28">
        <f t="shared" si="17"/>
        <v>80.57312925170072</v>
      </c>
      <c r="H136" s="28">
        <f t="shared" si="18"/>
        <v>19.42687074829928</v>
      </c>
      <c r="L136">
        <v>17090</v>
      </c>
      <c r="M136" s="28">
        <v>3.18</v>
      </c>
      <c r="N136" s="28">
        <v>0.79</v>
      </c>
      <c r="O136" s="28">
        <v>4371</v>
      </c>
      <c r="P136" s="28">
        <f t="shared" si="14"/>
        <v>10.795918367346928</v>
      </c>
      <c r="Q136" s="28">
        <f t="shared" si="15"/>
        <v>89.204081632653072</v>
      </c>
      <c r="S136" s="28">
        <f t="shared" si="19"/>
        <v>4354.5555555555557</v>
      </c>
      <c r="U136" s="28">
        <v>9199</v>
      </c>
      <c r="V136" s="28">
        <v>34.04</v>
      </c>
      <c r="W136" s="28">
        <v>26.99</v>
      </c>
      <c r="X136" s="28">
        <f t="shared" si="16"/>
        <v>7.0500000000000007</v>
      </c>
      <c r="Z136" s="30"/>
      <c r="AB136" s="28"/>
      <c r="AC136" s="28"/>
      <c r="AD136" s="28"/>
    </row>
    <row r="137" spans="2:30" x14ac:dyDescent="0.25">
      <c r="B137" s="35"/>
      <c r="C137">
        <v>3990</v>
      </c>
      <c r="D137" s="28">
        <v>3.55</v>
      </c>
      <c r="E137" s="28">
        <v>0.98</v>
      </c>
      <c r="F137" s="28">
        <v>960.08333333333178</v>
      </c>
      <c r="G137" s="28">
        <f t="shared" si="17"/>
        <v>80.406462585034049</v>
      </c>
      <c r="H137" s="28">
        <f t="shared" si="18"/>
        <v>19.593537414965951</v>
      </c>
      <c r="L137">
        <v>17150</v>
      </c>
      <c r="M137" s="28">
        <v>3.17</v>
      </c>
      <c r="N137" s="28">
        <v>0.79</v>
      </c>
      <c r="O137" s="28">
        <v>4384</v>
      </c>
      <c r="P137" s="28">
        <f t="shared" si="14"/>
        <v>10.530612244897966</v>
      </c>
      <c r="Q137" s="28">
        <f t="shared" si="15"/>
        <v>89.469387755102034</v>
      </c>
      <c r="S137" s="28">
        <f t="shared" si="19"/>
        <v>4367.7222222222226</v>
      </c>
      <c r="U137" s="28">
        <v>9229</v>
      </c>
      <c r="V137" s="28">
        <v>33.950000000000003</v>
      </c>
      <c r="W137" s="28">
        <v>26.82</v>
      </c>
      <c r="X137" s="28">
        <f t="shared" si="16"/>
        <v>7.1300000000000026</v>
      </c>
      <c r="Z137" s="30"/>
      <c r="AB137" s="28"/>
      <c r="AC137" s="28"/>
      <c r="AD137" s="28"/>
    </row>
    <row r="138" spans="2:30" x14ac:dyDescent="0.25">
      <c r="B138" s="35"/>
      <c r="C138">
        <v>4020</v>
      </c>
      <c r="D138" s="28">
        <v>3.56</v>
      </c>
      <c r="E138" s="28">
        <v>0.98</v>
      </c>
      <c r="F138" s="28">
        <v>968.24999999999841</v>
      </c>
      <c r="G138" s="28">
        <f t="shared" si="17"/>
        <v>80.239795918367378</v>
      </c>
      <c r="H138" s="28">
        <f t="shared" si="18"/>
        <v>19.760204081632622</v>
      </c>
      <c r="L138">
        <v>17210</v>
      </c>
      <c r="M138" s="28">
        <v>3.16</v>
      </c>
      <c r="N138" s="28">
        <v>0.79</v>
      </c>
      <c r="O138" s="28">
        <v>4397</v>
      </c>
      <c r="P138" s="28">
        <f t="shared" si="14"/>
        <v>10.265306122448976</v>
      </c>
      <c r="Q138" s="28">
        <f t="shared" si="15"/>
        <v>89.734693877551024</v>
      </c>
      <c r="S138" s="28">
        <f t="shared" si="19"/>
        <v>4380.8888888888896</v>
      </c>
      <c r="U138" s="28">
        <v>9259</v>
      </c>
      <c r="V138" s="28">
        <v>33.950000000000003</v>
      </c>
      <c r="W138" s="28">
        <v>26.91</v>
      </c>
      <c r="X138" s="28">
        <f t="shared" si="16"/>
        <v>7.0400000000000027</v>
      </c>
      <c r="Z138" s="30"/>
      <c r="AB138" s="28"/>
      <c r="AC138" s="28"/>
      <c r="AD138" s="28"/>
    </row>
    <row r="139" spans="2:30" x14ac:dyDescent="0.25">
      <c r="B139" s="35"/>
      <c r="C139">
        <v>4050</v>
      </c>
      <c r="D139" s="28">
        <v>3.56</v>
      </c>
      <c r="E139" s="28">
        <v>0.98</v>
      </c>
      <c r="F139" s="28">
        <v>976.41666666666504</v>
      </c>
      <c r="G139" s="28">
        <f t="shared" si="17"/>
        <v>80.07312925170072</v>
      </c>
      <c r="H139" s="28">
        <f t="shared" si="18"/>
        <v>19.92687074829928</v>
      </c>
      <c r="L139">
        <v>17270</v>
      </c>
      <c r="M139" s="28">
        <v>3.15</v>
      </c>
      <c r="N139" s="28">
        <v>0.78</v>
      </c>
      <c r="O139" s="28">
        <v>4410</v>
      </c>
      <c r="P139" s="28">
        <f t="shared" si="14"/>
        <v>10</v>
      </c>
      <c r="Q139" s="28">
        <f t="shared" si="15"/>
        <v>90</v>
      </c>
      <c r="S139" s="28">
        <f t="shared" si="19"/>
        <v>4393.8888888888896</v>
      </c>
      <c r="U139" s="28">
        <v>9289</v>
      </c>
      <c r="V139" s="28">
        <v>33.85</v>
      </c>
      <c r="W139" s="28">
        <v>26.99</v>
      </c>
      <c r="X139" s="28">
        <f t="shared" si="16"/>
        <v>6.860000000000003</v>
      </c>
      <c r="Z139" s="30"/>
      <c r="AB139" s="28"/>
      <c r="AC139" s="28"/>
      <c r="AD139" s="28"/>
    </row>
    <row r="140" spans="2:30" x14ac:dyDescent="0.25">
      <c r="B140" s="35"/>
      <c r="C140">
        <v>4080</v>
      </c>
      <c r="D140" s="28">
        <v>3.56</v>
      </c>
      <c r="E140" s="28">
        <v>0.98</v>
      </c>
      <c r="F140" s="28">
        <v>984.58333333333167</v>
      </c>
      <c r="G140" s="28">
        <f t="shared" si="17"/>
        <v>79.906462585034049</v>
      </c>
      <c r="H140" s="28">
        <f t="shared" si="18"/>
        <v>20.093537414965951</v>
      </c>
      <c r="L140">
        <v>17300</v>
      </c>
      <c r="M140" s="28">
        <v>3.14</v>
      </c>
      <c r="N140" s="28">
        <v>0.78</v>
      </c>
      <c r="O140" s="28">
        <v>4416</v>
      </c>
      <c r="P140" s="28">
        <f t="shared" si="14"/>
        <v>9.8775510204081627</v>
      </c>
      <c r="Q140" s="28">
        <f t="shared" si="15"/>
        <v>90.122448979591837</v>
      </c>
      <c r="S140" s="28">
        <f t="shared" si="19"/>
        <v>4400.3888888888896</v>
      </c>
      <c r="U140" s="28">
        <v>9319</v>
      </c>
      <c r="V140" s="28">
        <v>33.75</v>
      </c>
      <c r="W140" s="28">
        <v>26.99</v>
      </c>
      <c r="X140" s="28">
        <f t="shared" si="16"/>
        <v>6.7600000000000016</v>
      </c>
      <c r="Z140" s="30"/>
      <c r="AB140" s="28"/>
      <c r="AC140" s="28"/>
      <c r="AD140" s="28"/>
    </row>
    <row r="141" spans="2:30" x14ac:dyDescent="0.25">
      <c r="B141" s="35"/>
      <c r="C141">
        <v>4110</v>
      </c>
      <c r="D141" s="28">
        <v>3.56</v>
      </c>
      <c r="E141" s="28">
        <v>0.98</v>
      </c>
      <c r="F141" s="28">
        <v>992.74999999999829</v>
      </c>
      <c r="G141" s="28">
        <f t="shared" si="17"/>
        <v>79.739795918367378</v>
      </c>
      <c r="H141" s="28">
        <f t="shared" si="18"/>
        <v>20.260204081632622</v>
      </c>
      <c r="L141">
        <v>17360</v>
      </c>
      <c r="M141" s="28">
        <v>3.13</v>
      </c>
      <c r="N141" s="28">
        <v>0.78</v>
      </c>
      <c r="O141" s="28">
        <v>4430</v>
      </c>
      <c r="P141" s="28">
        <f t="shared" si="14"/>
        <v>9.5918367346938851</v>
      </c>
      <c r="Q141" s="28">
        <f t="shared" si="15"/>
        <v>90.408163265306115</v>
      </c>
      <c r="S141" s="28">
        <f t="shared" si="19"/>
        <v>4413.3888888888896</v>
      </c>
      <c r="U141" s="28">
        <v>9349</v>
      </c>
      <c r="V141" s="28">
        <v>34.04</v>
      </c>
      <c r="W141" s="28">
        <v>26.91</v>
      </c>
      <c r="X141" s="28">
        <f t="shared" si="16"/>
        <v>7.129999999999999</v>
      </c>
      <c r="Z141" s="30"/>
      <c r="AB141" s="28"/>
      <c r="AC141" s="28"/>
      <c r="AD141" s="28"/>
    </row>
    <row r="142" spans="2:30" x14ac:dyDescent="0.25">
      <c r="B142" s="35"/>
      <c r="C142">
        <v>4140</v>
      </c>
      <c r="D142" s="28">
        <v>3.56</v>
      </c>
      <c r="E142" s="28">
        <v>0.98</v>
      </c>
      <c r="F142" s="28">
        <v>1000.9166666666649</v>
      </c>
      <c r="G142" s="28">
        <f t="shared" si="17"/>
        <v>79.57312925170072</v>
      </c>
      <c r="H142" s="28">
        <f t="shared" si="18"/>
        <v>20.42687074829928</v>
      </c>
      <c r="L142">
        <v>17420</v>
      </c>
      <c r="M142" s="28">
        <v>3.12</v>
      </c>
      <c r="N142" s="28">
        <v>0.78</v>
      </c>
      <c r="O142" s="28">
        <v>4443</v>
      </c>
      <c r="P142" s="28">
        <f t="shared" si="14"/>
        <v>9.3265306122448948</v>
      </c>
      <c r="Q142" s="28">
        <f t="shared" si="15"/>
        <v>90.673469387755105</v>
      </c>
      <c r="S142" s="28">
        <f t="shared" si="19"/>
        <v>4426.3888888888896</v>
      </c>
      <c r="U142" s="28">
        <v>9379</v>
      </c>
      <c r="V142" s="28">
        <v>33.950000000000003</v>
      </c>
      <c r="W142" s="28">
        <v>26.99</v>
      </c>
      <c r="X142" s="28">
        <f t="shared" si="16"/>
        <v>6.9600000000000044</v>
      </c>
      <c r="Z142" s="30"/>
      <c r="AB142" s="28"/>
      <c r="AC142" s="28"/>
      <c r="AD142" s="28"/>
    </row>
    <row r="143" spans="2:30" x14ac:dyDescent="0.25">
      <c r="B143" s="35"/>
      <c r="C143">
        <v>4170</v>
      </c>
      <c r="D143" s="28">
        <v>3.56</v>
      </c>
      <c r="E143" s="28">
        <v>0.98</v>
      </c>
      <c r="F143" s="28">
        <v>1009.0833333333316</v>
      </c>
      <c r="G143" s="28">
        <f t="shared" si="17"/>
        <v>79.406462585034049</v>
      </c>
      <c r="H143" s="28">
        <f t="shared" si="18"/>
        <v>20.593537414965951</v>
      </c>
      <c r="L143">
        <v>17480</v>
      </c>
      <c r="M143" s="28">
        <v>3.11</v>
      </c>
      <c r="N143" s="28">
        <v>0.77</v>
      </c>
      <c r="O143" s="28">
        <v>4455</v>
      </c>
      <c r="P143" s="28">
        <f t="shared" si="14"/>
        <v>9.0816326530612201</v>
      </c>
      <c r="Q143" s="28">
        <f t="shared" si="15"/>
        <v>90.91836734693878</v>
      </c>
      <c r="S143" s="28">
        <f t="shared" si="19"/>
        <v>4439.2222222222226</v>
      </c>
      <c r="U143" s="28">
        <v>9409</v>
      </c>
      <c r="V143" s="28">
        <v>33.75</v>
      </c>
      <c r="W143" s="28">
        <v>26.91</v>
      </c>
      <c r="X143" s="28">
        <f t="shared" si="16"/>
        <v>6.84</v>
      </c>
      <c r="Z143" s="30"/>
      <c r="AB143" s="28"/>
      <c r="AC143" s="28"/>
      <c r="AD143" s="28"/>
    </row>
    <row r="144" spans="2:30" x14ac:dyDescent="0.25">
      <c r="B144" s="35"/>
      <c r="C144">
        <v>4200</v>
      </c>
      <c r="D144" s="28">
        <v>3.57</v>
      </c>
      <c r="E144" s="28">
        <v>0.98</v>
      </c>
      <c r="F144" s="28">
        <v>1017.2499999999982</v>
      </c>
      <c r="G144" s="28">
        <f t="shared" si="17"/>
        <v>79.239795918367378</v>
      </c>
      <c r="H144" s="28">
        <f t="shared" si="18"/>
        <v>20.760204081632622</v>
      </c>
      <c r="L144">
        <v>17540</v>
      </c>
      <c r="M144" s="28">
        <v>3.1</v>
      </c>
      <c r="N144" s="28">
        <v>0.77</v>
      </c>
      <c r="O144" s="28">
        <v>4468</v>
      </c>
      <c r="P144" s="28">
        <f t="shared" si="14"/>
        <v>8.816326530612244</v>
      </c>
      <c r="Q144" s="28">
        <f t="shared" si="15"/>
        <v>91.183673469387756</v>
      </c>
      <c r="S144" s="28">
        <f t="shared" si="19"/>
        <v>4452.0555555555557</v>
      </c>
      <c r="U144" s="28">
        <v>9439</v>
      </c>
      <c r="V144" s="28">
        <v>34.82</v>
      </c>
      <c r="W144" s="28">
        <v>26.91</v>
      </c>
      <c r="X144" s="28">
        <f t="shared" si="16"/>
        <v>7.91</v>
      </c>
      <c r="Z144" s="30"/>
      <c r="AB144" s="28"/>
      <c r="AC144" s="28"/>
      <c r="AD144" s="28"/>
    </row>
    <row r="145" spans="2:30" x14ac:dyDescent="0.25">
      <c r="B145" s="35"/>
      <c r="C145">
        <v>4230</v>
      </c>
      <c r="D145" s="28">
        <v>3.57</v>
      </c>
      <c r="E145" s="28">
        <v>0.98</v>
      </c>
      <c r="F145" s="28">
        <v>1025.4166666666649</v>
      </c>
      <c r="G145" s="28">
        <f t="shared" si="17"/>
        <v>79.07312925170072</v>
      </c>
      <c r="H145" s="28">
        <f t="shared" si="18"/>
        <v>20.92687074829928</v>
      </c>
      <c r="L145">
        <v>17600</v>
      </c>
      <c r="M145" s="28">
        <v>3.09</v>
      </c>
      <c r="N145" s="28">
        <v>0.77</v>
      </c>
      <c r="O145" s="28">
        <v>4481</v>
      </c>
      <c r="P145" s="28">
        <f t="shared" si="14"/>
        <v>8.5510204081632679</v>
      </c>
      <c r="Q145" s="28">
        <f t="shared" si="15"/>
        <v>91.448979591836732</v>
      </c>
      <c r="S145" s="28">
        <f t="shared" si="19"/>
        <v>4464.8888888888887</v>
      </c>
      <c r="U145" s="28">
        <v>9469</v>
      </c>
      <c r="V145" s="28">
        <v>33.950000000000003</v>
      </c>
      <c r="W145" s="28">
        <v>26.99</v>
      </c>
      <c r="X145" s="28">
        <f t="shared" si="16"/>
        <v>6.9600000000000044</v>
      </c>
      <c r="Z145" s="30"/>
      <c r="AB145" s="28"/>
      <c r="AC145" s="28"/>
      <c r="AD145" s="28"/>
    </row>
    <row r="146" spans="2:30" x14ac:dyDescent="0.25">
      <c r="B146" s="35"/>
      <c r="C146">
        <v>4260</v>
      </c>
      <c r="D146" s="28">
        <v>3.57</v>
      </c>
      <c r="E146" s="28">
        <v>0.98</v>
      </c>
      <c r="F146" s="28">
        <v>1033.5833333333317</v>
      </c>
      <c r="G146" s="28">
        <f t="shared" si="17"/>
        <v>78.906462585034049</v>
      </c>
      <c r="H146" s="28">
        <f t="shared" si="18"/>
        <v>21.093537414965951</v>
      </c>
      <c r="L146">
        <v>17660</v>
      </c>
      <c r="M146" s="28">
        <v>3.08</v>
      </c>
      <c r="N146" s="28">
        <v>0.77</v>
      </c>
      <c r="O146" s="28">
        <v>4494</v>
      </c>
      <c r="P146" s="28">
        <f t="shared" si="14"/>
        <v>8.2857142857142918</v>
      </c>
      <c r="Q146" s="28">
        <f t="shared" si="15"/>
        <v>91.714285714285708</v>
      </c>
      <c r="S146" s="28">
        <f t="shared" si="19"/>
        <v>4477.7222222222217</v>
      </c>
      <c r="U146" s="28">
        <v>9499</v>
      </c>
      <c r="V146" s="28">
        <v>33.56</v>
      </c>
      <c r="W146" s="28">
        <v>26.91</v>
      </c>
      <c r="X146" s="28">
        <f t="shared" si="16"/>
        <v>6.6500000000000021</v>
      </c>
      <c r="Z146" s="30"/>
      <c r="AB146" s="28"/>
      <c r="AC146" s="28"/>
      <c r="AD146" s="28"/>
    </row>
    <row r="147" spans="2:30" x14ac:dyDescent="0.25">
      <c r="B147" s="35"/>
      <c r="C147">
        <v>4290</v>
      </c>
      <c r="D147" s="28">
        <v>3.57</v>
      </c>
      <c r="E147" s="28">
        <v>0.98</v>
      </c>
      <c r="F147" s="28">
        <v>1041.7499999999984</v>
      </c>
      <c r="G147" s="28">
        <f t="shared" si="17"/>
        <v>78.739795918367378</v>
      </c>
      <c r="H147" s="28">
        <f t="shared" si="18"/>
        <v>21.260204081632622</v>
      </c>
      <c r="L147">
        <v>17720</v>
      </c>
      <c r="M147" s="28">
        <v>3.07</v>
      </c>
      <c r="N147" s="28">
        <v>0.76</v>
      </c>
      <c r="O147" s="28">
        <v>4507</v>
      </c>
      <c r="P147" s="28">
        <f t="shared" si="14"/>
        <v>8.0204081632653015</v>
      </c>
      <c r="Q147" s="28">
        <f t="shared" si="15"/>
        <v>91.979591836734699</v>
      </c>
      <c r="S147" s="28">
        <f t="shared" si="19"/>
        <v>4490.3888888888887</v>
      </c>
      <c r="U147" s="28">
        <v>9529</v>
      </c>
      <c r="V147" s="28">
        <v>33.950000000000003</v>
      </c>
      <c r="W147" s="28">
        <v>26.91</v>
      </c>
      <c r="X147" s="28">
        <f t="shared" si="16"/>
        <v>7.0400000000000027</v>
      </c>
      <c r="Z147" s="30"/>
      <c r="AB147" s="28"/>
      <c r="AC147" s="28"/>
      <c r="AD147" s="28"/>
    </row>
    <row r="148" spans="2:30" x14ac:dyDescent="0.25">
      <c r="B148" s="35"/>
      <c r="C148">
        <v>4320</v>
      </c>
      <c r="D148" s="28">
        <v>3.57</v>
      </c>
      <c r="E148" s="28">
        <v>0.98</v>
      </c>
      <c r="F148" s="28">
        <v>1049.9166666666652</v>
      </c>
      <c r="G148" s="28">
        <f t="shared" si="17"/>
        <v>78.573129251700706</v>
      </c>
      <c r="H148" s="28">
        <f t="shared" si="18"/>
        <v>21.426870748299294</v>
      </c>
      <c r="L148">
        <v>17780</v>
      </c>
      <c r="M148" s="28">
        <v>3.06</v>
      </c>
      <c r="N148" s="28">
        <v>0.76</v>
      </c>
      <c r="O148" s="28">
        <v>4520</v>
      </c>
      <c r="P148" s="28">
        <f t="shared" si="14"/>
        <v>7.7551020408163254</v>
      </c>
      <c r="Q148" s="28">
        <f t="shared" si="15"/>
        <v>92.244897959183675</v>
      </c>
      <c r="S148" s="28">
        <f t="shared" si="19"/>
        <v>4503.0555555555557</v>
      </c>
      <c r="U148" s="28">
        <v>9560</v>
      </c>
      <c r="V148" s="28">
        <v>33.950000000000003</v>
      </c>
      <c r="W148" s="28">
        <v>26.91</v>
      </c>
      <c r="X148" s="28">
        <f t="shared" si="16"/>
        <v>7.0400000000000027</v>
      </c>
      <c r="Z148" s="30"/>
      <c r="AB148" s="28"/>
      <c r="AC148" s="28"/>
      <c r="AD148" s="28"/>
    </row>
    <row r="149" spans="2:30" x14ac:dyDescent="0.25">
      <c r="B149" s="35"/>
      <c r="C149">
        <v>4350</v>
      </c>
      <c r="D149" s="28">
        <v>3.57</v>
      </c>
      <c r="E149" s="28">
        <v>0.98</v>
      </c>
      <c r="F149" s="28">
        <v>1058.0833333333319</v>
      </c>
      <c r="G149" s="28">
        <f t="shared" si="17"/>
        <v>78.406462585034035</v>
      </c>
      <c r="H149" s="28">
        <f t="shared" si="18"/>
        <v>21.593537414965965</v>
      </c>
      <c r="L149">
        <v>17840</v>
      </c>
      <c r="M149" s="28">
        <v>3.05</v>
      </c>
      <c r="N149" s="28">
        <v>0.76</v>
      </c>
      <c r="O149" s="28">
        <v>4532</v>
      </c>
      <c r="P149" s="28">
        <f t="shared" si="14"/>
        <v>7.5102040816326507</v>
      </c>
      <c r="Q149" s="28">
        <f t="shared" si="15"/>
        <v>92.489795918367349</v>
      </c>
      <c r="S149" s="28">
        <f t="shared" si="19"/>
        <v>4515.7222222222226</v>
      </c>
      <c r="U149" s="28">
        <v>9590</v>
      </c>
      <c r="V149" s="28">
        <v>33.659999999999997</v>
      </c>
      <c r="W149" s="28">
        <v>26.82</v>
      </c>
      <c r="X149" s="28">
        <f t="shared" si="16"/>
        <v>6.8399999999999963</v>
      </c>
      <c r="Z149" s="30"/>
      <c r="AB149" s="28"/>
      <c r="AC149" s="28"/>
      <c r="AD149" s="28"/>
    </row>
    <row r="150" spans="2:30" x14ac:dyDescent="0.25">
      <c r="B150" s="35"/>
      <c r="C150">
        <v>4380</v>
      </c>
      <c r="D150" s="28">
        <v>3.58</v>
      </c>
      <c r="E150" s="28">
        <v>0.98</v>
      </c>
      <c r="F150" s="28">
        <v>1066.2499999999986</v>
      </c>
      <c r="G150" s="28">
        <f t="shared" si="17"/>
        <v>78.239795918367378</v>
      </c>
      <c r="H150" s="28">
        <f t="shared" si="18"/>
        <v>21.760204081632622</v>
      </c>
      <c r="L150">
        <v>17900</v>
      </c>
      <c r="M150" s="28">
        <v>3.04</v>
      </c>
      <c r="N150" s="28">
        <v>0.76</v>
      </c>
      <c r="O150" s="28">
        <v>4545</v>
      </c>
      <c r="P150" s="28">
        <f t="shared" si="14"/>
        <v>7.2448979591836746</v>
      </c>
      <c r="Q150" s="28">
        <f t="shared" si="15"/>
        <v>92.755102040816325</v>
      </c>
      <c r="S150" s="28">
        <f t="shared" si="19"/>
        <v>4528.3888888888896</v>
      </c>
      <c r="U150" s="28">
        <v>9620</v>
      </c>
      <c r="V150" s="28">
        <v>33.85</v>
      </c>
      <c r="W150" s="28">
        <v>26.99</v>
      </c>
      <c r="X150" s="28">
        <f t="shared" si="16"/>
        <v>6.860000000000003</v>
      </c>
      <c r="Z150" s="30"/>
      <c r="AB150" s="28"/>
      <c r="AC150" s="28"/>
      <c r="AD150" s="28"/>
    </row>
    <row r="151" spans="2:30" x14ac:dyDescent="0.25">
      <c r="B151" s="35"/>
      <c r="C151">
        <v>4410</v>
      </c>
      <c r="D151" s="28">
        <v>3.58</v>
      </c>
      <c r="E151" s="28">
        <v>0.98</v>
      </c>
      <c r="F151" s="28">
        <v>1074.4166666666654</v>
      </c>
      <c r="G151" s="28">
        <f t="shared" si="17"/>
        <v>78.073129251700706</v>
      </c>
      <c r="H151" s="28">
        <f t="shared" si="18"/>
        <v>21.926870748299294</v>
      </c>
      <c r="L151">
        <v>17960</v>
      </c>
      <c r="M151" s="28">
        <v>3.03</v>
      </c>
      <c r="N151" s="28">
        <v>0.75</v>
      </c>
      <c r="O151" s="28">
        <v>4557</v>
      </c>
      <c r="P151" s="28">
        <f t="shared" si="14"/>
        <v>7</v>
      </c>
      <c r="Q151" s="28">
        <f t="shared" si="15"/>
        <v>93</v>
      </c>
      <c r="S151" s="28">
        <f t="shared" si="19"/>
        <v>4540.8888888888896</v>
      </c>
      <c r="U151" s="28">
        <v>9650</v>
      </c>
      <c r="V151" s="28">
        <v>33.659999999999997</v>
      </c>
      <c r="W151" s="28">
        <v>26.99</v>
      </c>
      <c r="X151" s="28">
        <f t="shared" si="16"/>
        <v>6.6699999999999982</v>
      </c>
      <c r="Z151" s="30"/>
      <c r="AB151" s="28"/>
      <c r="AC151" s="28"/>
      <c r="AD151" s="28"/>
    </row>
    <row r="152" spans="2:30" x14ac:dyDescent="0.25">
      <c r="B152" s="35"/>
      <c r="C152">
        <v>4440</v>
      </c>
      <c r="D152" s="28">
        <v>3.58</v>
      </c>
      <c r="E152" s="28">
        <v>0.98</v>
      </c>
      <c r="F152" s="28">
        <v>1082.5833333333321</v>
      </c>
      <c r="G152" s="28">
        <f t="shared" si="17"/>
        <v>77.906462585034035</v>
      </c>
      <c r="H152" s="28">
        <f t="shared" si="18"/>
        <v>22.093537414965965</v>
      </c>
      <c r="L152">
        <v>17990</v>
      </c>
      <c r="M152" s="28">
        <v>3.02</v>
      </c>
      <c r="N152" s="28">
        <v>0.75</v>
      </c>
      <c r="O152" s="28">
        <v>4564</v>
      </c>
      <c r="P152" s="28">
        <f t="shared" si="14"/>
        <v>6.8571428571428612</v>
      </c>
      <c r="Q152" s="28">
        <f t="shared" si="15"/>
        <v>93.142857142857139</v>
      </c>
      <c r="S152" s="28">
        <f t="shared" si="19"/>
        <v>4547.1388888888896</v>
      </c>
      <c r="U152" s="28">
        <v>9680</v>
      </c>
      <c r="V152" s="28">
        <v>33.659999999999997</v>
      </c>
      <c r="W152" s="28">
        <v>26.91</v>
      </c>
      <c r="X152" s="28">
        <f t="shared" si="16"/>
        <v>6.7499999999999964</v>
      </c>
      <c r="Z152" s="30"/>
      <c r="AB152" s="28"/>
      <c r="AC152" s="28"/>
      <c r="AD152" s="28"/>
    </row>
    <row r="153" spans="2:30" x14ac:dyDescent="0.25">
      <c r="B153" s="35"/>
      <c r="C153">
        <v>4470</v>
      </c>
      <c r="D153" s="28">
        <v>3.58</v>
      </c>
      <c r="E153" s="28">
        <v>0.98</v>
      </c>
      <c r="F153" s="28">
        <v>1090.7499999999989</v>
      </c>
      <c r="G153" s="28">
        <f t="shared" si="17"/>
        <v>77.739795918367378</v>
      </c>
      <c r="H153" s="28">
        <f t="shared" si="18"/>
        <v>22.260204081632622</v>
      </c>
      <c r="L153">
        <v>18050</v>
      </c>
      <c r="M153" s="28">
        <v>3.01</v>
      </c>
      <c r="N153" s="28">
        <v>0.75</v>
      </c>
      <c r="O153" s="28">
        <v>4576</v>
      </c>
      <c r="P153" s="28">
        <f t="shared" si="14"/>
        <v>6.6122448979591866</v>
      </c>
      <c r="Q153" s="28">
        <f t="shared" si="15"/>
        <v>93.387755102040813</v>
      </c>
      <c r="S153" s="28">
        <f t="shared" si="19"/>
        <v>4559.6388888888896</v>
      </c>
      <c r="U153" s="28">
        <v>9710</v>
      </c>
      <c r="V153" s="28">
        <v>33.85</v>
      </c>
      <c r="W153" s="28">
        <v>26.99</v>
      </c>
      <c r="X153" s="28">
        <f t="shared" si="16"/>
        <v>6.860000000000003</v>
      </c>
      <c r="Z153" s="30"/>
      <c r="AB153" s="28"/>
      <c r="AC153" s="28"/>
      <c r="AD153" s="28"/>
    </row>
    <row r="154" spans="2:30" x14ac:dyDescent="0.25">
      <c r="B154" s="35"/>
      <c r="C154">
        <v>4500</v>
      </c>
      <c r="D154" s="28">
        <v>3.58</v>
      </c>
      <c r="E154" s="28">
        <v>0.98</v>
      </c>
      <c r="F154" s="28">
        <v>1098.9166666666656</v>
      </c>
      <c r="G154" s="28">
        <f t="shared" si="17"/>
        <v>77.573129251700692</v>
      </c>
      <c r="H154" s="28">
        <f t="shared" si="18"/>
        <v>22.426870748299308</v>
      </c>
      <c r="L154">
        <v>18110</v>
      </c>
      <c r="M154" s="28">
        <v>3</v>
      </c>
      <c r="N154" s="28">
        <v>0.75</v>
      </c>
      <c r="O154" s="28">
        <v>4589</v>
      </c>
      <c r="P154" s="28">
        <f t="shared" si="14"/>
        <v>6.3469387755101963</v>
      </c>
      <c r="Q154" s="28">
        <f t="shared" si="15"/>
        <v>93.653061224489804</v>
      </c>
      <c r="S154" s="28">
        <f t="shared" si="19"/>
        <v>4572.1388888888896</v>
      </c>
      <c r="U154" s="28">
        <v>9740</v>
      </c>
      <c r="V154" s="28">
        <v>33.75</v>
      </c>
      <c r="W154" s="28">
        <v>26.91</v>
      </c>
      <c r="X154" s="28">
        <f t="shared" si="16"/>
        <v>6.84</v>
      </c>
      <c r="Z154" s="30"/>
      <c r="AB154" s="28"/>
      <c r="AC154" s="28"/>
      <c r="AD154" s="28"/>
    </row>
    <row r="155" spans="2:30" x14ac:dyDescent="0.25">
      <c r="B155" s="35"/>
      <c r="C155">
        <v>4530</v>
      </c>
      <c r="D155" s="28">
        <v>3.59</v>
      </c>
      <c r="E155" s="28">
        <v>0.98</v>
      </c>
      <c r="F155" s="28">
        <v>1107.0833333333323</v>
      </c>
      <c r="G155" s="28">
        <f t="shared" si="17"/>
        <v>77.406462585034035</v>
      </c>
      <c r="H155" s="28">
        <f t="shared" si="18"/>
        <v>22.593537414965965</v>
      </c>
      <c r="L155">
        <v>18170</v>
      </c>
      <c r="M155" s="28">
        <v>2.99</v>
      </c>
      <c r="N155" s="28">
        <v>0.74</v>
      </c>
      <c r="O155" s="28">
        <v>4601</v>
      </c>
      <c r="P155" s="28">
        <f t="shared" si="14"/>
        <v>6.1020408163265216</v>
      </c>
      <c r="Q155" s="28">
        <f t="shared" si="15"/>
        <v>93.897959183673478</v>
      </c>
      <c r="S155" s="28">
        <f t="shared" si="19"/>
        <v>4584.4722222222226</v>
      </c>
      <c r="U155" s="28">
        <v>9770</v>
      </c>
      <c r="V155" s="28">
        <v>33.56</v>
      </c>
      <c r="W155" s="28">
        <v>26.91</v>
      </c>
      <c r="X155" s="28">
        <f t="shared" si="16"/>
        <v>6.6500000000000021</v>
      </c>
      <c r="Z155" s="30"/>
      <c r="AB155" s="28"/>
      <c r="AC155" s="28"/>
      <c r="AD155" s="28"/>
    </row>
    <row r="156" spans="2:30" x14ac:dyDescent="0.25">
      <c r="B156" s="35"/>
      <c r="C156">
        <v>4560</v>
      </c>
      <c r="D156" s="28">
        <v>3.59</v>
      </c>
      <c r="E156" s="28">
        <v>0.98</v>
      </c>
      <c r="F156" s="28">
        <v>1115.2499999999991</v>
      </c>
      <c r="G156" s="28">
        <f t="shared" si="17"/>
        <v>77.239795918367363</v>
      </c>
      <c r="H156" s="28">
        <f t="shared" si="18"/>
        <v>22.760204081632637</v>
      </c>
      <c r="L156">
        <v>18230</v>
      </c>
      <c r="M156" s="28">
        <v>2.98</v>
      </c>
      <c r="N156" s="28">
        <v>0.74</v>
      </c>
      <c r="O156" s="28">
        <v>4614</v>
      </c>
      <c r="P156" s="28">
        <f t="shared" si="14"/>
        <v>5.8367346938775597</v>
      </c>
      <c r="Q156" s="28">
        <f t="shared" si="15"/>
        <v>94.16326530612244</v>
      </c>
      <c r="S156" s="28">
        <f t="shared" si="19"/>
        <v>4596.8055555555557</v>
      </c>
      <c r="U156" s="28">
        <v>9800</v>
      </c>
      <c r="V156" s="28">
        <v>33.56</v>
      </c>
      <c r="W156" s="28">
        <v>26.99</v>
      </c>
      <c r="X156" s="28">
        <f t="shared" si="16"/>
        <v>6.5700000000000038</v>
      </c>
      <c r="Z156" s="30"/>
      <c r="AB156" s="28"/>
      <c r="AC156" s="28"/>
      <c r="AD156" s="28"/>
    </row>
    <row r="157" spans="2:30" x14ac:dyDescent="0.25">
      <c r="B157" s="35"/>
      <c r="C157">
        <v>4590</v>
      </c>
      <c r="D157" s="28">
        <v>3.59</v>
      </c>
      <c r="E157" s="28">
        <v>0.98</v>
      </c>
      <c r="F157" s="28">
        <v>1123.4166666666658</v>
      </c>
      <c r="G157" s="28">
        <f t="shared" si="17"/>
        <v>77.073129251700692</v>
      </c>
      <c r="H157" s="28">
        <f t="shared" si="18"/>
        <v>22.926870748299308</v>
      </c>
      <c r="L157">
        <v>18260</v>
      </c>
      <c r="M157" s="28">
        <v>2.97</v>
      </c>
      <c r="N157" s="28">
        <v>0.74</v>
      </c>
      <c r="O157" s="28">
        <v>4620</v>
      </c>
      <c r="P157" s="28">
        <f t="shared" si="14"/>
        <v>5.7142857142857224</v>
      </c>
      <c r="Q157" s="28">
        <f t="shared" si="15"/>
        <v>94.285714285714278</v>
      </c>
      <c r="S157" s="28">
        <f t="shared" si="19"/>
        <v>4602.9722222222226</v>
      </c>
      <c r="U157" s="28">
        <v>9830</v>
      </c>
      <c r="V157" s="28">
        <v>33.75</v>
      </c>
      <c r="W157" s="28">
        <v>26.99</v>
      </c>
      <c r="X157" s="28">
        <f t="shared" si="16"/>
        <v>6.7600000000000016</v>
      </c>
      <c r="Z157" s="30"/>
      <c r="AB157" s="28"/>
      <c r="AC157" s="28"/>
      <c r="AD157" s="28"/>
    </row>
    <row r="158" spans="2:30" x14ac:dyDescent="0.25">
      <c r="B158" s="35"/>
      <c r="C158">
        <v>4620</v>
      </c>
      <c r="D158" s="28">
        <v>3.59</v>
      </c>
      <c r="E158" s="28">
        <v>0.98</v>
      </c>
      <c r="F158" s="28">
        <v>1131.5833333333326</v>
      </c>
      <c r="G158" s="28">
        <f t="shared" si="17"/>
        <v>76.906462585034035</v>
      </c>
      <c r="H158" s="28">
        <f t="shared" si="18"/>
        <v>23.093537414965965</v>
      </c>
      <c r="L158">
        <v>18290</v>
      </c>
      <c r="M158" s="28">
        <v>2.96</v>
      </c>
      <c r="N158" s="28">
        <v>0.74</v>
      </c>
      <c r="O158" s="28">
        <v>4626</v>
      </c>
      <c r="P158" s="28">
        <f t="shared" si="14"/>
        <v>5.5918367346938851</v>
      </c>
      <c r="Q158" s="28">
        <f t="shared" si="15"/>
        <v>94.408163265306115</v>
      </c>
      <c r="S158" s="28">
        <f t="shared" si="19"/>
        <v>4609.1388888888896</v>
      </c>
      <c r="U158" s="28">
        <v>9860</v>
      </c>
      <c r="V158" s="28">
        <v>33.75</v>
      </c>
      <c r="W158" s="28">
        <v>26.99</v>
      </c>
      <c r="X158" s="28">
        <f t="shared" si="16"/>
        <v>6.7600000000000016</v>
      </c>
      <c r="Z158" s="30"/>
      <c r="AB158" s="28"/>
      <c r="AC158" s="28"/>
      <c r="AD158" s="28"/>
    </row>
    <row r="159" spans="2:30" x14ac:dyDescent="0.25">
      <c r="B159" s="35"/>
      <c r="C159">
        <v>4650</v>
      </c>
      <c r="D159" s="28">
        <v>3.59</v>
      </c>
      <c r="E159" s="28">
        <v>0.98</v>
      </c>
      <c r="F159" s="28">
        <v>1139.7499999999993</v>
      </c>
      <c r="G159" s="28">
        <f t="shared" si="17"/>
        <v>76.739795918367363</v>
      </c>
      <c r="H159" s="28">
        <f t="shared" si="18"/>
        <v>23.260204081632637</v>
      </c>
      <c r="L159">
        <v>18320</v>
      </c>
      <c r="M159" s="28">
        <v>2.96</v>
      </c>
      <c r="N159" s="28">
        <v>0.73</v>
      </c>
      <c r="O159" s="28">
        <v>4632</v>
      </c>
      <c r="P159" s="28">
        <f t="shared" si="14"/>
        <v>5.4693877551020336</v>
      </c>
      <c r="Q159" s="28">
        <f t="shared" si="15"/>
        <v>94.530612244897966</v>
      </c>
      <c r="S159" s="28">
        <f t="shared" si="19"/>
        <v>4615.2222222222226</v>
      </c>
      <c r="U159" s="28">
        <v>9890</v>
      </c>
      <c r="V159" s="28">
        <v>33.75</v>
      </c>
      <c r="W159" s="28">
        <v>26.99</v>
      </c>
      <c r="X159" s="28">
        <f t="shared" si="16"/>
        <v>6.7600000000000016</v>
      </c>
      <c r="Z159" s="30"/>
      <c r="AB159" s="28"/>
      <c r="AC159" s="28"/>
      <c r="AD159" s="28"/>
    </row>
    <row r="160" spans="2:30" x14ac:dyDescent="0.25">
      <c r="B160" s="35"/>
      <c r="C160">
        <v>4680</v>
      </c>
      <c r="D160" s="28">
        <v>3.59</v>
      </c>
      <c r="E160" s="28">
        <v>0.98</v>
      </c>
      <c r="F160" s="28">
        <v>1147.9166666666661</v>
      </c>
      <c r="G160" s="28">
        <f t="shared" si="17"/>
        <v>76.573129251700692</v>
      </c>
      <c r="H160" s="28">
        <f t="shared" si="18"/>
        <v>23.426870748299308</v>
      </c>
      <c r="L160">
        <v>18350</v>
      </c>
      <c r="M160" s="28">
        <v>2.95</v>
      </c>
      <c r="N160" s="28">
        <v>0.73</v>
      </c>
      <c r="O160" s="28">
        <v>4638</v>
      </c>
      <c r="P160" s="28">
        <f t="shared" si="14"/>
        <v>5.3469387755101963</v>
      </c>
      <c r="Q160" s="28">
        <f t="shared" si="15"/>
        <v>94.653061224489804</v>
      </c>
      <c r="S160" s="28">
        <f t="shared" si="19"/>
        <v>4621.3055555555557</v>
      </c>
      <c r="U160" s="28">
        <v>9920</v>
      </c>
      <c r="V160" s="28">
        <v>33.75</v>
      </c>
      <c r="W160" s="28">
        <v>26.99</v>
      </c>
      <c r="X160" s="28">
        <f t="shared" si="16"/>
        <v>6.7600000000000016</v>
      </c>
      <c r="Z160" s="30"/>
      <c r="AB160" s="28"/>
      <c r="AC160" s="28"/>
      <c r="AD160" s="28"/>
    </row>
    <row r="161" spans="2:30" x14ac:dyDescent="0.25">
      <c r="B161" s="35"/>
      <c r="C161">
        <v>4710</v>
      </c>
      <c r="D161" s="28">
        <v>3.6</v>
      </c>
      <c r="E161" s="28">
        <v>0.98</v>
      </c>
      <c r="F161" s="28">
        <v>1156.0833333333328</v>
      </c>
      <c r="G161" s="28">
        <f t="shared" si="17"/>
        <v>76.406462585034021</v>
      </c>
      <c r="H161" s="28">
        <f t="shared" si="18"/>
        <v>23.593537414965979</v>
      </c>
      <c r="L161">
        <v>18380</v>
      </c>
      <c r="M161" s="28">
        <v>2.94</v>
      </c>
      <c r="N161" s="28">
        <v>0.73</v>
      </c>
      <c r="O161" s="28">
        <v>4644</v>
      </c>
      <c r="P161" s="28">
        <f t="shared" si="14"/>
        <v>5.2244897959183589</v>
      </c>
      <c r="Q161" s="28">
        <f t="shared" si="15"/>
        <v>94.775510204081641</v>
      </c>
      <c r="S161" s="28">
        <f t="shared" si="19"/>
        <v>4627.3888888888887</v>
      </c>
      <c r="U161" s="28">
        <v>9950</v>
      </c>
      <c r="V161" s="28">
        <v>33.659999999999997</v>
      </c>
      <c r="W161" s="28">
        <v>26.99</v>
      </c>
      <c r="X161" s="28">
        <f t="shared" si="16"/>
        <v>6.6699999999999982</v>
      </c>
      <c r="Z161" s="30"/>
      <c r="AB161" s="28"/>
      <c r="AC161" s="28"/>
      <c r="AD161" s="28"/>
    </row>
    <row r="162" spans="2:30" x14ac:dyDescent="0.25">
      <c r="B162" s="35"/>
      <c r="C162">
        <v>4740</v>
      </c>
      <c r="D162" s="28">
        <v>3.6</v>
      </c>
      <c r="E162" s="28">
        <v>0.98</v>
      </c>
      <c r="F162" s="28">
        <v>1164.2499999999995</v>
      </c>
      <c r="G162" s="28">
        <f t="shared" si="17"/>
        <v>76.239795918367349</v>
      </c>
      <c r="H162" s="28">
        <f t="shared" si="18"/>
        <v>23.760204081632651</v>
      </c>
      <c r="L162">
        <v>18500</v>
      </c>
      <c r="M162" s="28">
        <v>2.92</v>
      </c>
      <c r="N162" s="28">
        <v>0.72</v>
      </c>
      <c r="O162" s="28">
        <v>4668</v>
      </c>
      <c r="P162" s="28">
        <f t="shared" si="14"/>
        <v>4.7346938775510239</v>
      </c>
      <c r="Q162" s="28">
        <f t="shared" si="15"/>
        <v>95.265306122448976</v>
      </c>
      <c r="S162" s="28">
        <f t="shared" si="19"/>
        <v>4651.3888888888887</v>
      </c>
      <c r="U162" s="28">
        <v>9980</v>
      </c>
      <c r="V162" s="28">
        <v>33.75</v>
      </c>
      <c r="W162" s="28">
        <v>26.99</v>
      </c>
      <c r="X162" s="28">
        <f t="shared" si="16"/>
        <v>6.7600000000000016</v>
      </c>
      <c r="Z162" s="30"/>
      <c r="AB162" s="28"/>
      <c r="AC162" s="28"/>
      <c r="AD162" s="28"/>
    </row>
    <row r="163" spans="2:30" x14ac:dyDescent="0.25">
      <c r="B163" s="35"/>
      <c r="C163">
        <v>4770</v>
      </c>
      <c r="D163" s="28">
        <v>3.6</v>
      </c>
      <c r="E163" s="28">
        <v>0.98</v>
      </c>
      <c r="F163" s="28">
        <v>1172.4166666666663</v>
      </c>
      <c r="G163" s="28">
        <f t="shared" si="17"/>
        <v>76.073129251700692</v>
      </c>
      <c r="H163" s="28">
        <f t="shared" si="18"/>
        <v>23.926870748299308</v>
      </c>
      <c r="L163">
        <v>18560</v>
      </c>
      <c r="M163" s="28">
        <v>2.9</v>
      </c>
      <c r="N163" s="28">
        <v>0.72</v>
      </c>
      <c r="O163" s="28">
        <v>4680</v>
      </c>
      <c r="P163" s="28">
        <f t="shared" ref="P163:P194" si="20">100-O163/$R$1*100</f>
        <v>4.4897959183673493</v>
      </c>
      <c r="Q163" s="28">
        <f t="shared" si="15"/>
        <v>95.510204081632651</v>
      </c>
      <c r="S163" s="28">
        <f t="shared" si="19"/>
        <v>4663.3888888888887</v>
      </c>
      <c r="U163" s="28">
        <v>10040</v>
      </c>
      <c r="V163" s="28">
        <v>33.46</v>
      </c>
      <c r="W163" s="28">
        <v>26.99</v>
      </c>
      <c r="X163" s="28">
        <f t="shared" si="16"/>
        <v>6.4700000000000024</v>
      </c>
      <c r="Z163" s="30"/>
      <c r="AB163" s="28"/>
      <c r="AC163" s="28"/>
      <c r="AD163" s="28"/>
    </row>
    <row r="164" spans="2:30" x14ac:dyDescent="0.25">
      <c r="B164" s="35"/>
      <c r="C164">
        <v>4800</v>
      </c>
      <c r="D164" s="28">
        <v>3.6</v>
      </c>
      <c r="E164" s="28">
        <v>0.98</v>
      </c>
      <c r="F164" s="28">
        <v>1180.583333333333</v>
      </c>
      <c r="G164" s="28">
        <f t="shared" si="17"/>
        <v>75.906462585034021</v>
      </c>
      <c r="H164" s="28">
        <f t="shared" si="18"/>
        <v>24.093537414965979</v>
      </c>
      <c r="L164">
        <v>18710</v>
      </c>
      <c r="M164" s="28">
        <v>2.86</v>
      </c>
      <c r="N164" s="28">
        <v>0.71</v>
      </c>
      <c r="O164" s="28">
        <v>4710</v>
      </c>
      <c r="P164" s="28">
        <f t="shared" si="20"/>
        <v>3.8775510204081627</v>
      </c>
      <c r="Q164" s="28">
        <f t="shared" si="15"/>
        <v>96.122448979591837</v>
      </c>
      <c r="S164" s="28">
        <f t="shared" si="19"/>
        <v>4692.9722222222217</v>
      </c>
      <c r="U164" s="28">
        <v>10070</v>
      </c>
      <c r="V164" s="28">
        <v>33.56</v>
      </c>
      <c r="W164" s="28">
        <v>26.99</v>
      </c>
      <c r="X164" s="28">
        <f t="shared" si="16"/>
        <v>6.5700000000000038</v>
      </c>
      <c r="Z164" s="30"/>
      <c r="AB164" s="28"/>
      <c r="AC164" s="28"/>
      <c r="AD164" s="28"/>
    </row>
    <row r="165" spans="2:30" x14ac:dyDescent="0.25">
      <c r="B165" s="35"/>
      <c r="C165">
        <v>4830</v>
      </c>
      <c r="D165" s="28">
        <v>3.6</v>
      </c>
      <c r="E165" s="28">
        <v>0.98</v>
      </c>
      <c r="F165" s="28">
        <v>1188.7499999999998</v>
      </c>
      <c r="G165" s="28">
        <f t="shared" si="17"/>
        <v>75.739795918367349</v>
      </c>
      <c r="H165" s="28">
        <f t="shared" si="18"/>
        <v>24.260204081632651</v>
      </c>
      <c r="L165">
        <v>18770</v>
      </c>
      <c r="M165" s="28">
        <v>2.84</v>
      </c>
      <c r="N165" s="28">
        <v>0.71</v>
      </c>
      <c r="O165" s="28">
        <v>4722</v>
      </c>
      <c r="P165" s="28">
        <f t="shared" si="20"/>
        <v>3.6326530612244881</v>
      </c>
      <c r="Q165" s="28">
        <f t="shared" si="15"/>
        <v>96.367346938775512</v>
      </c>
      <c r="S165" s="28">
        <f t="shared" si="19"/>
        <v>4704.8055555555547</v>
      </c>
      <c r="U165" s="28">
        <v>10101</v>
      </c>
      <c r="V165" s="28">
        <v>33.56</v>
      </c>
      <c r="W165" s="28">
        <v>26.99</v>
      </c>
      <c r="X165" s="28">
        <f t="shared" si="16"/>
        <v>6.5700000000000038</v>
      </c>
      <c r="Z165" s="30"/>
      <c r="AB165" s="28"/>
      <c r="AC165" s="28"/>
      <c r="AD165" s="28"/>
    </row>
    <row r="166" spans="2:30" x14ac:dyDescent="0.25">
      <c r="B166" s="35"/>
      <c r="C166">
        <v>4860</v>
      </c>
      <c r="D166" s="28">
        <v>3.6</v>
      </c>
      <c r="E166" s="28">
        <v>0.98</v>
      </c>
      <c r="F166" s="28">
        <v>1196.9166666666665</v>
      </c>
      <c r="G166" s="28">
        <f t="shared" si="17"/>
        <v>75.573129251700678</v>
      </c>
      <c r="H166" s="28">
        <f t="shared" si="18"/>
        <v>24.426870748299322</v>
      </c>
      <c r="L166">
        <v>18800</v>
      </c>
      <c r="M166" s="28">
        <v>2.83</v>
      </c>
      <c r="N166" s="28">
        <v>0.7</v>
      </c>
      <c r="O166" s="28">
        <v>4728</v>
      </c>
      <c r="P166" s="28">
        <f t="shared" si="20"/>
        <v>3.5102040816326507</v>
      </c>
      <c r="Q166" s="28">
        <f t="shared" si="15"/>
        <v>96.489795918367349</v>
      </c>
      <c r="S166" s="28">
        <f t="shared" si="19"/>
        <v>4710.6388888888878</v>
      </c>
      <c r="U166" s="28">
        <v>10131</v>
      </c>
      <c r="V166" s="28">
        <v>33.85</v>
      </c>
      <c r="W166" s="28">
        <v>26.99</v>
      </c>
      <c r="X166" s="28">
        <f t="shared" si="16"/>
        <v>6.860000000000003</v>
      </c>
      <c r="Z166" s="30"/>
      <c r="AB166" s="28"/>
      <c r="AC166" s="28"/>
      <c r="AD166" s="28"/>
    </row>
    <row r="167" spans="2:30" x14ac:dyDescent="0.25">
      <c r="B167" s="35"/>
      <c r="C167">
        <v>4890</v>
      </c>
      <c r="D167" s="28">
        <v>3.61</v>
      </c>
      <c r="E167" s="28">
        <v>0.98</v>
      </c>
      <c r="F167" s="28">
        <v>1205.0833333333333</v>
      </c>
      <c r="G167" s="28">
        <f t="shared" si="17"/>
        <v>75.406462585034006</v>
      </c>
      <c r="H167" s="28">
        <f t="shared" si="18"/>
        <v>24.593537414965994</v>
      </c>
      <c r="L167">
        <v>18890</v>
      </c>
      <c r="M167" s="28">
        <v>2.8</v>
      </c>
      <c r="N167" s="28">
        <v>0.7</v>
      </c>
      <c r="O167" s="28">
        <v>4745</v>
      </c>
      <c r="P167" s="28">
        <f t="shared" si="20"/>
        <v>3.1632653061224545</v>
      </c>
      <c r="Q167" s="28">
        <f t="shared" si="15"/>
        <v>96.836734693877546</v>
      </c>
      <c r="S167" s="28">
        <f t="shared" si="19"/>
        <v>4728.1388888888878</v>
      </c>
      <c r="U167" s="28">
        <v>10161</v>
      </c>
      <c r="V167" s="28">
        <v>33.46</v>
      </c>
      <c r="W167" s="28">
        <v>26.99</v>
      </c>
      <c r="X167" s="28">
        <f t="shared" si="16"/>
        <v>6.4700000000000024</v>
      </c>
      <c r="Z167" s="30"/>
      <c r="AB167" s="28"/>
      <c r="AC167" s="28"/>
      <c r="AD167" s="28"/>
    </row>
    <row r="168" spans="2:30" x14ac:dyDescent="0.25">
      <c r="B168" s="35"/>
      <c r="C168">
        <v>4920</v>
      </c>
      <c r="D168" s="28">
        <v>3.61</v>
      </c>
      <c r="E168" s="28">
        <v>0.98</v>
      </c>
      <c r="F168" s="28">
        <v>1213.25</v>
      </c>
      <c r="G168" s="28">
        <f t="shared" si="17"/>
        <v>75.239795918367349</v>
      </c>
      <c r="H168" s="28">
        <f t="shared" si="18"/>
        <v>24.760204081632651</v>
      </c>
      <c r="L168">
        <v>18980</v>
      </c>
      <c r="M168" s="28">
        <v>2.77</v>
      </c>
      <c r="N168" s="28">
        <v>0.69</v>
      </c>
      <c r="O168" s="28">
        <v>4762</v>
      </c>
      <c r="P168" s="28">
        <f t="shared" si="20"/>
        <v>2.816326530612244</v>
      </c>
      <c r="Q168" s="28">
        <f t="shared" si="15"/>
        <v>97.183673469387756</v>
      </c>
      <c r="S168" s="28">
        <f t="shared" si="19"/>
        <v>4745.3888888888878</v>
      </c>
      <c r="U168" s="28">
        <v>10191</v>
      </c>
      <c r="V168" s="28">
        <v>33.46</v>
      </c>
      <c r="W168" s="28">
        <v>26.82</v>
      </c>
      <c r="X168" s="28">
        <f t="shared" si="16"/>
        <v>6.6400000000000006</v>
      </c>
      <c r="Z168" s="30"/>
      <c r="AB168" s="28"/>
      <c r="AC168" s="28"/>
      <c r="AD168" s="28"/>
    </row>
    <row r="169" spans="2:30" x14ac:dyDescent="0.25">
      <c r="B169" s="35"/>
      <c r="C169">
        <v>4950</v>
      </c>
      <c r="D169" s="28">
        <v>3.61</v>
      </c>
      <c r="E169" s="28">
        <v>0.98</v>
      </c>
      <c r="F169" s="28">
        <v>1221.4166666666667</v>
      </c>
      <c r="G169" s="28">
        <f t="shared" si="17"/>
        <v>75.073129251700678</v>
      </c>
      <c r="H169" s="28">
        <f t="shared" si="18"/>
        <v>24.926870748299322</v>
      </c>
      <c r="L169">
        <v>19040</v>
      </c>
      <c r="M169" s="28">
        <v>2.75</v>
      </c>
      <c r="N169" s="28">
        <v>0.68</v>
      </c>
      <c r="O169" s="28">
        <v>4774</v>
      </c>
      <c r="P169" s="28">
        <f t="shared" si="20"/>
        <v>2.5714285714285694</v>
      </c>
      <c r="Q169" s="28">
        <f t="shared" si="15"/>
        <v>97.428571428571431</v>
      </c>
      <c r="S169" s="28">
        <f t="shared" si="19"/>
        <v>4756.7222222222208</v>
      </c>
      <c r="U169" s="28">
        <v>10221</v>
      </c>
      <c r="V169" s="28">
        <v>33.56</v>
      </c>
      <c r="W169" s="28">
        <v>26.91</v>
      </c>
      <c r="X169" s="28">
        <f t="shared" si="16"/>
        <v>6.6500000000000021</v>
      </c>
      <c r="Z169" s="30"/>
      <c r="AB169" s="28"/>
      <c r="AC169" s="28"/>
      <c r="AD169" s="28"/>
    </row>
    <row r="170" spans="2:30" x14ac:dyDescent="0.25">
      <c r="B170" s="35"/>
      <c r="C170">
        <v>4980</v>
      </c>
      <c r="D170" s="28">
        <v>3.61</v>
      </c>
      <c r="E170" s="28">
        <v>0.98</v>
      </c>
      <c r="F170" s="28">
        <v>1229.5833333333335</v>
      </c>
      <c r="G170" s="28">
        <f t="shared" si="17"/>
        <v>74.906462585034006</v>
      </c>
      <c r="H170" s="28">
        <f t="shared" si="18"/>
        <v>25.093537414965994</v>
      </c>
      <c r="L170">
        <v>19130</v>
      </c>
      <c r="M170" s="28">
        <v>2.7</v>
      </c>
      <c r="N170" s="28">
        <v>0.67</v>
      </c>
      <c r="O170" s="28">
        <v>4791</v>
      </c>
      <c r="P170" s="28">
        <f t="shared" si="20"/>
        <v>2.2244897959183731</v>
      </c>
      <c r="Q170" s="28">
        <f t="shared" si="15"/>
        <v>97.775510204081627</v>
      </c>
      <c r="S170" s="28">
        <f t="shared" si="19"/>
        <v>4773.4722222222208</v>
      </c>
      <c r="U170" s="28">
        <v>10251</v>
      </c>
      <c r="V170" s="28">
        <v>33.659999999999997</v>
      </c>
      <c r="W170" s="28">
        <v>26.91</v>
      </c>
      <c r="X170" s="28">
        <f t="shared" si="16"/>
        <v>6.7499999999999964</v>
      </c>
      <c r="Z170" s="30"/>
      <c r="AB170" s="28"/>
      <c r="AC170" s="28"/>
      <c r="AD170" s="28"/>
    </row>
    <row r="171" spans="2:30" x14ac:dyDescent="0.25">
      <c r="B171" s="35"/>
      <c r="C171">
        <v>5010</v>
      </c>
      <c r="D171" s="28">
        <v>3.61</v>
      </c>
      <c r="E171" s="28">
        <v>0.98</v>
      </c>
      <c r="F171" s="28">
        <v>1237.7500000000002</v>
      </c>
      <c r="G171" s="28">
        <f t="shared" si="17"/>
        <v>74.739795918367349</v>
      </c>
      <c r="H171" s="28">
        <f t="shared" si="18"/>
        <v>25.260204081632651</v>
      </c>
      <c r="L171">
        <v>19160</v>
      </c>
      <c r="M171" s="28">
        <v>2.69</v>
      </c>
      <c r="N171" s="28">
        <v>0.67</v>
      </c>
      <c r="O171" s="28">
        <v>4787</v>
      </c>
      <c r="P171" s="28">
        <f t="shared" si="20"/>
        <v>2.3061224489795933</v>
      </c>
      <c r="Q171" s="28">
        <f t="shared" si="15"/>
        <v>97.693877551020407</v>
      </c>
      <c r="S171" s="28">
        <f t="shared" si="19"/>
        <v>4779.0555555555538</v>
      </c>
      <c r="U171" s="28">
        <v>10281</v>
      </c>
      <c r="V171" s="28">
        <v>33.46</v>
      </c>
      <c r="W171" s="28">
        <v>26.99</v>
      </c>
      <c r="X171" s="28">
        <f t="shared" si="16"/>
        <v>6.4700000000000024</v>
      </c>
      <c r="Z171" s="30"/>
      <c r="AB171" s="28"/>
      <c r="AC171" s="28"/>
      <c r="AD171" s="28"/>
    </row>
    <row r="172" spans="2:30" x14ac:dyDescent="0.25">
      <c r="B172" s="35"/>
      <c r="C172">
        <v>5040</v>
      </c>
      <c r="D172" s="28">
        <v>3.61</v>
      </c>
      <c r="E172" s="28">
        <v>0.98</v>
      </c>
      <c r="F172" s="28">
        <v>1245.916666666667</v>
      </c>
      <c r="G172" s="28">
        <f t="shared" si="17"/>
        <v>74.573129251700678</v>
      </c>
      <c r="H172" s="28">
        <f t="shared" si="18"/>
        <v>25.426870748299322</v>
      </c>
      <c r="L172">
        <v>19190</v>
      </c>
      <c r="M172" s="28">
        <v>2.68</v>
      </c>
      <c r="N172" s="28">
        <v>0.66</v>
      </c>
      <c r="O172" s="28">
        <v>4802</v>
      </c>
      <c r="P172" s="28">
        <f t="shared" si="20"/>
        <v>2</v>
      </c>
      <c r="Q172" s="28">
        <f t="shared" si="15"/>
        <v>98</v>
      </c>
      <c r="S172" s="28">
        <f t="shared" si="19"/>
        <v>4784.5555555555538</v>
      </c>
      <c r="U172" s="28">
        <v>10311</v>
      </c>
      <c r="V172" s="28">
        <v>33.659999999999997</v>
      </c>
      <c r="W172" s="28">
        <v>26.99</v>
      </c>
      <c r="X172" s="28">
        <f t="shared" si="16"/>
        <v>6.6699999999999982</v>
      </c>
      <c r="Z172" s="30"/>
      <c r="AB172" s="28"/>
      <c r="AC172" s="28"/>
      <c r="AD172" s="28"/>
    </row>
    <row r="173" spans="2:30" x14ac:dyDescent="0.25">
      <c r="B173" s="35"/>
      <c r="C173">
        <v>5070</v>
      </c>
      <c r="D173" s="28">
        <v>3.61</v>
      </c>
      <c r="E173" s="28">
        <v>0.98</v>
      </c>
      <c r="F173" s="28">
        <v>1254.0833333333337</v>
      </c>
      <c r="G173" s="28">
        <f t="shared" si="17"/>
        <v>74.406462585034006</v>
      </c>
      <c r="H173" s="28">
        <f t="shared" si="18"/>
        <v>25.593537414965994</v>
      </c>
      <c r="L173">
        <v>19220</v>
      </c>
      <c r="M173" s="28">
        <v>2.66</v>
      </c>
      <c r="N173" s="28">
        <v>0.66</v>
      </c>
      <c r="O173" s="28">
        <v>4808</v>
      </c>
      <c r="P173" s="28">
        <f t="shared" si="20"/>
        <v>1.8775510204081627</v>
      </c>
      <c r="Q173" s="28">
        <f t="shared" si="15"/>
        <v>98.122448979591837</v>
      </c>
      <c r="S173" s="28">
        <f t="shared" si="19"/>
        <v>4790.0555555555538</v>
      </c>
      <c r="U173" s="28">
        <v>10341</v>
      </c>
      <c r="V173" s="28">
        <v>33.56</v>
      </c>
      <c r="W173" s="28">
        <v>26.99</v>
      </c>
      <c r="X173" s="28">
        <f t="shared" si="16"/>
        <v>6.5700000000000038</v>
      </c>
      <c r="Z173" s="30"/>
      <c r="AB173" s="28"/>
      <c r="AC173" s="28"/>
      <c r="AD173" s="28"/>
    </row>
    <row r="174" spans="2:30" x14ac:dyDescent="0.25">
      <c r="B174" s="35"/>
      <c r="C174">
        <v>5100</v>
      </c>
      <c r="D174" s="28">
        <v>3.62</v>
      </c>
      <c r="E174" s="28">
        <v>0.98</v>
      </c>
      <c r="F174" s="28">
        <v>1262.2500000000005</v>
      </c>
      <c r="G174" s="28">
        <f t="shared" si="17"/>
        <v>74.239795918367335</v>
      </c>
      <c r="H174" s="28">
        <f t="shared" si="18"/>
        <v>25.760204081632665</v>
      </c>
      <c r="L174">
        <v>19280</v>
      </c>
      <c r="M174" s="28">
        <v>2.63</v>
      </c>
      <c r="N174" s="28">
        <v>0.65</v>
      </c>
      <c r="O174" s="28">
        <v>4819</v>
      </c>
      <c r="P174" s="28">
        <f t="shared" si="20"/>
        <v>1.6530612244897895</v>
      </c>
      <c r="Q174" s="28">
        <f t="shared" si="15"/>
        <v>98.34693877551021</v>
      </c>
      <c r="S174" s="28">
        <f t="shared" si="19"/>
        <v>4800.8888888888869</v>
      </c>
      <c r="U174" s="28">
        <v>10371</v>
      </c>
      <c r="V174" s="28">
        <v>33.659999999999997</v>
      </c>
      <c r="W174" s="28">
        <v>26.99</v>
      </c>
      <c r="X174" s="28">
        <f t="shared" si="16"/>
        <v>6.6699999999999982</v>
      </c>
      <c r="Z174" s="30"/>
      <c r="AB174" s="28"/>
      <c r="AC174" s="28"/>
      <c r="AD174" s="28"/>
    </row>
    <row r="175" spans="2:30" x14ac:dyDescent="0.25">
      <c r="B175" s="35"/>
      <c r="C175">
        <v>5130</v>
      </c>
      <c r="D175" s="28">
        <v>3.62</v>
      </c>
      <c r="E175" s="28">
        <v>0.98</v>
      </c>
      <c r="F175" s="28">
        <v>1270.4166666666672</v>
      </c>
      <c r="G175" s="28">
        <f t="shared" si="17"/>
        <v>74.073129251700664</v>
      </c>
      <c r="H175" s="28">
        <f t="shared" si="18"/>
        <v>25.926870748299336</v>
      </c>
      <c r="L175">
        <v>19310</v>
      </c>
      <c r="M175" s="28">
        <v>2.61</v>
      </c>
      <c r="N175" s="28">
        <v>0.65</v>
      </c>
      <c r="O175" s="28">
        <v>4824</v>
      </c>
      <c r="P175" s="28">
        <f t="shared" si="20"/>
        <v>1.5510204081632679</v>
      </c>
      <c r="Q175" s="28">
        <f t="shared" si="15"/>
        <v>98.448979591836732</v>
      </c>
      <c r="S175" s="28">
        <f t="shared" si="19"/>
        <v>4806.3055555555538</v>
      </c>
      <c r="U175" s="28">
        <v>10401</v>
      </c>
      <c r="V175" s="28">
        <v>33.56</v>
      </c>
      <c r="W175" s="28">
        <v>26.91</v>
      </c>
      <c r="X175" s="28">
        <f t="shared" si="16"/>
        <v>6.6500000000000021</v>
      </c>
      <c r="Z175" s="30"/>
      <c r="AB175" s="28"/>
      <c r="AC175" s="28"/>
      <c r="AD175" s="28"/>
    </row>
    <row r="176" spans="2:30" x14ac:dyDescent="0.25">
      <c r="B176" s="35"/>
      <c r="C176">
        <v>5160</v>
      </c>
      <c r="D176" s="28">
        <v>3.62</v>
      </c>
      <c r="E176" s="28">
        <v>0.98</v>
      </c>
      <c r="F176" s="28">
        <v>1278.5833333333339</v>
      </c>
      <c r="G176" s="28">
        <f t="shared" si="17"/>
        <v>73.906462585034006</v>
      </c>
      <c r="H176" s="28">
        <f t="shared" si="18"/>
        <v>26.093537414965994</v>
      </c>
      <c r="L176">
        <v>19340</v>
      </c>
      <c r="M176" s="28">
        <v>2.59</v>
      </c>
      <c r="N176" s="28">
        <v>0.64</v>
      </c>
      <c r="O176" s="28">
        <v>4829</v>
      </c>
      <c r="P176" s="28">
        <f t="shared" si="20"/>
        <v>1.4489795918367321</v>
      </c>
      <c r="Q176" s="28">
        <f t="shared" si="15"/>
        <v>98.551020408163268</v>
      </c>
      <c r="S176" s="28">
        <f t="shared" si="19"/>
        <v>4811.6388888888869</v>
      </c>
      <c r="U176" s="28">
        <v>10431</v>
      </c>
      <c r="V176" s="28">
        <v>33.46</v>
      </c>
      <c r="W176" s="28">
        <v>26.91</v>
      </c>
      <c r="X176" s="28">
        <f t="shared" si="16"/>
        <v>6.5500000000000007</v>
      </c>
      <c r="Z176" s="30"/>
      <c r="AB176" s="28"/>
      <c r="AC176" s="28"/>
      <c r="AD176" s="28"/>
    </row>
    <row r="177" spans="2:30" x14ac:dyDescent="0.25">
      <c r="B177" s="35"/>
      <c r="C177">
        <v>5190</v>
      </c>
      <c r="D177" s="28">
        <v>3.62</v>
      </c>
      <c r="E177" s="28">
        <v>0.98</v>
      </c>
      <c r="F177" s="28">
        <v>1286.7500000000007</v>
      </c>
      <c r="G177" s="28">
        <f t="shared" si="17"/>
        <v>73.739795918367335</v>
      </c>
      <c r="H177" s="28">
        <f t="shared" si="18"/>
        <v>26.260204081632665</v>
      </c>
      <c r="L177">
        <v>19370</v>
      </c>
      <c r="M177" s="28">
        <v>2.57</v>
      </c>
      <c r="N177" s="28">
        <v>0.64</v>
      </c>
      <c r="O177" s="28">
        <v>4835</v>
      </c>
      <c r="P177" s="28">
        <f t="shared" si="20"/>
        <v>1.326530612244909</v>
      </c>
      <c r="Q177" s="28">
        <f t="shared" si="15"/>
        <v>98.673469387755091</v>
      </c>
      <c r="S177" s="28">
        <f t="shared" si="19"/>
        <v>4816.9722222222199</v>
      </c>
      <c r="U177" s="28">
        <v>10461</v>
      </c>
      <c r="V177" s="28">
        <v>33.369999999999997</v>
      </c>
      <c r="W177" s="28">
        <v>26.91</v>
      </c>
      <c r="X177" s="28">
        <f t="shared" si="16"/>
        <v>6.4599999999999973</v>
      </c>
      <c r="Z177" s="30"/>
      <c r="AB177" s="28"/>
      <c r="AC177" s="28"/>
      <c r="AD177" s="28"/>
    </row>
    <row r="178" spans="2:30" x14ac:dyDescent="0.25">
      <c r="B178" s="35"/>
      <c r="C178">
        <v>5220</v>
      </c>
      <c r="D178" s="28">
        <v>3.62</v>
      </c>
      <c r="E178" s="28">
        <v>0.98</v>
      </c>
      <c r="F178" s="28">
        <v>1294.9166666666674</v>
      </c>
      <c r="G178" s="28">
        <f t="shared" si="17"/>
        <v>73.573129251700664</v>
      </c>
      <c r="H178" s="28">
        <f t="shared" si="18"/>
        <v>26.426870748299336</v>
      </c>
      <c r="L178">
        <v>19400</v>
      </c>
      <c r="M178" s="28">
        <v>2.5499999999999998</v>
      </c>
      <c r="N178" s="28">
        <v>0.63</v>
      </c>
      <c r="O178" s="28">
        <v>4840</v>
      </c>
      <c r="P178" s="28">
        <f t="shared" si="20"/>
        <v>1.2244897959183731</v>
      </c>
      <c r="Q178" s="28">
        <f t="shared" si="15"/>
        <v>98.775510204081627</v>
      </c>
      <c r="S178" s="28">
        <f t="shared" si="19"/>
        <v>4822.2222222222199</v>
      </c>
      <c r="U178" s="28">
        <v>10491</v>
      </c>
      <c r="V178" s="28">
        <v>33.369999999999997</v>
      </c>
      <c r="W178" s="28">
        <v>26.91</v>
      </c>
      <c r="X178" s="28">
        <f t="shared" si="16"/>
        <v>6.4599999999999973</v>
      </c>
      <c r="Z178" s="30"/>
      <c r="AB178" s="28"/>
      <c r="AC178" s="28"/>
      <c r="AD178" s="28"/>
    </row>
    <row r="179" spans="2:30" x14ac:dyDescent="0.25">
      <c r="B179" s="35"/>
      <c r="C179">
        <v>5250</v>
      </c>
      <c r="D179" s="28">
        <v>3.62</v>
      </c>
      <c r="E179" s="28">
        <v>0.98</v>
      </c>
      <c r="F179" s="28">
        <v>1303.0833333333342</v>
      </c>
      <c r="G179" s="28">
        <f t="shared" si="17"/>
        <v>73.406462585034006</v>
      </c>
      <c r="H179" s="28">
        <f t="shared" si="18"/>
        <v>26.593537414965994</v>
      </c>
      <c r="L179">
        <v>19430</v>
      </c>
      <c r="M179" s="28">
        <v>2.5299999999999998</v>
      </c>
      <c r="N179" s="28">
        <v>0.63</v>
      </c>
      <c r="O179" s="28">
        <v>4845</v>
      </c>
      <c r="P179" s="28">
        <f t="shared" si="20"/>
        <v>1.1224489795918373</v>
      </c>
      <c r="Q179" s="28">
        <f t="shared" si="15"/>
        <v>98.877551020408163</v>
      </c>
      <c r="S179" s="28">
        <f t="shared" si="19"/>
        <v>4827.4722222222199</v>
      </c>
      <c r="U179" s="28">
        <v>10521</v>
      </c>
      <c r="V179" s="28">
        <v>33.56</v>
      </c>
      <c r="W179" s="28">
        <v>26.99</v>
      </c>
      <c r="X179" s="28">
        <f t="shared" si="16"/>
        <v>6.5700000000000038</v>
      </c>
      <c r="Z179" s="30"/>
      <c r="AB179" s="28"/>
      <c r="AC179" s="28"/>
      <c r="AD179" s="28"/>
    </row>
    <row r="180" spans="2:30" x14ac:dyDescent="0.25">
      <c r="B180" s="35"/>
      <c r="C180">
        <v>5280</v>
      </c>
      <c r="D180" s="28">
        <v>3.63</v>
      </c>
      <c r="E180" s="28">
        <v>0.98</v>
      </c>
      <c r="F180" s="28">
        <v>1311.2500000000009</v>
      </c>
      <c r="G180" s="28">
        <f t="shared" si="17"/>
        <v>73.239795918367321</v>
      </c>
      <c r="H180" s="28">
        <f t="shared" si="18"/>
        <v>26.760204081632679</v>
      </c>
      <c r="L180">
        <v>19460</v>
      </c>
      <c r="M180" s="28">
        <v>2.5</v>
      </c>
      <c r="N180" s="28">
        <v>0.62</v>
      </c>
      <c r="O180" s="28">
        <v>4850</v>
      </c>
      <c r="P180" s="28">
        <f t="shared" si="20"/>
        <v>1.0204081632653015</v>
      </c>
      <c r="Q180" s="28">
        <f t="shared" si="15"/>
        <v>98.979591836734699</v>
      </c>
      <c r="S180" s="28">
        <f t="shared" si="19"/>
        <v>4832.6388888888869</v>
      </c>
      <c r="U180" s="28">
        <v>10551</v>
      </c>
      <c r="V180" s="28">
        <v>33.270000000000003</v>
      </c>
      <c r="W180" s="28">
        <v>26.91</v>
      </c>
      <c r="X180" s="28">
        <f t="shared" si="16"/>
        <v>6.360000000000003</v>
      </c>
      <c r="Z180" s="30"/>
      <c r="AB180" s="28"/>
      <c r="AC180" s="28"/>
      <c r="AD180" s="28"/>
    </row>
    <row r="181" spans="2:30" x14ac:dyDescent="0.25">
      <c r="B181" s="35"/>
      <c r="C181">
        <v>5310</v>
      </c>
      <c r="D181" s="28">
        <v>3.63</v>
      </c>
      <c r="E181" s="28">
        <v>0.98</v>
      </c>
      <c r="F181" s="28">
        <v>1319.4166666666677</v>
      </c>
      <c r="G181" s="28">
        <f t="shared" si="17"/>
        <v>73.073129251700664</v>
      </c>
      <c r="H181" s="28">
        <f t="shared" si="18"/>
        <v>26.926870748299336</v>
      </c>
      <c r="O181" s="30"/>
      <c r="U181" s="28">
        <v>10581</v>
      </c>
      <c r="V181" s="28">
        <v>33.270000000000003</v>
      </c>
      <c r="W181" s="28">
        <v>26.99</v>
      </c>
      <c r="X181" s="28">
        <f t="shared" si="16"/>
        <v>6.2800000000000047</v>
      </c>
      <c r="Z181" s="30"/>
      <c r="AB181" s="28"/>
      <c r="AC181" s="28"/>
      <c r="AD181" s="28"/>
    </row>
    <row r="182" spans="2:30" x14ac:dyDescent="0.25">
      <c r="B182" s="35"/>
      <c r="C182">
        <v>5340</v>
      </c>
      <c r="D182" s="28">
        <v>3.63</v>
      </c>
      <c r="E182" s="28">
        <v>0.98</v>
      </c>
      <c r="F182" s="28">
        <v>1327.5833333333344</v>
      </c>
      <c r="G182" s="28">
        <f t="shared" si="17"/>
        <v>72.906462585033992</v>
      </c>
      <c r="H182" s="28">
        <f t="shared" si="18"/>
        <v>27.093537414966008</v>
      </c>
      <c r="O182" s="30"/>
      <c r="U182" s="28">
        <v>10611</v>
      </c>
      <c r="V182" s="28">
        <v>33.270000000000003</v>
      </c>
      <c r="W182" s="28">
        <v>26.91</v>
      </c>
      <c r="X182" s="28">
        <f t="shared" si="16"/>
        <v>6.360000000000003</v>
      </c>
      <c r="Z182" s="30"/>
      <c r="AB182" s="28"/>
      <c r="AC182" s="28"/>
      <c r="AD182" s="28"/>
    </row>
    <row r="183" spans="2:30" x14ac:dyDescent="0.25">
      <c r="B183" s="35"/>
      <c r="C183">
        <v>5370</v>
      </c>
      <c r="D183" s="28">
        <v>3.63</v>
      </c>
      <c r="E183" s="28">
        <v>0.98</v>
      </c>
      <c r="F183" s="28">
        <v>1335.7500000000011</v>
      </c>
      <c r="G183" s="28">
        <f t="shared" si="17"/>
        <v>72.739795918367321</v>
      </c>
      <c r="H183" s="28">
        <f t="shared" si="18"/>
        <v>27.260204081632679</v>
      </c>
      <c r="O183" s="30"/>
      <c r="U183" s="28">
        <v>10642</v>
      </c>
      <c r="V183" s="28">
        <v>33.18</v>
      </c>
      <c r="W183" s="28">
        <v>26.99</v>
      </c>
      <c r="X183" s="28">
        <f t="shared" si="16"/>
        <v>6.1900000000000013</v>
      </c>
      <c r="Z183" s="30"/>
      <c r="AB183" s="28"/>
      <c r="AC183" s="28"/>
      <c r="AD183" s="28"/>
    </row>
    <row r="184" spans="2:30" x14ac:dyDescent="0.25">
      <c r="B184" s="35"/>
      <c r="C184">
        <v>5400</v>
      </c>
      <c r="D184" s="28">
        <v>3.63</v>
      </c>
      <c r="E184" s="28">
        <v>0.98</v>
      </c>
      <c r="F184" s="28">
        <v>1343.9166666666679</v>
      </c>
      <c r="G184" s="28">
        <f t="shared" si="17"/>
        <v>72.573129251700664</v>
      </c>
      <c r="H184" s="28">
        <f t="shared" si="18"/>
        <v>27.426870748299336</v>
      </c>
      <c r="O184" s="30"/>
      <c r="U184" s="28">
        <v>10672</v>
      </c>
      <c r="V184" s="28">
        <v>33.18</v>
      </c>
      <c r="W184" s="28">
        <v>26.99</v>
      </c>
      <c r="X184" s="28">
        <f t="shared" si="16"/>
        <v>6.1900000000000013</v>
      </c>
      <c r="Z184" s="30"/>
      <c r="AB184" s="28"/>
      <c r="AC184" s="28"/>
      <c r="AD184" s="28"/>
    </row>
    <row r="185" spans="2:30" x14ac:dyDescent="0.25">
      <c r="B185" s="35"/>
      <c r="C185">
        <v>5430</v>
      </c>
      <c r="D185" s="28">
        <v>3.63</v>
      </c>
      <c r="E185" s="28">
        <v>0.98</v>
      </c>
      <c r="F185" s="28">
        <v>1352.0833333333346</v>
      </c>
      <c r="G185" s="28">
        <f t="shared" si="17"/>
        <v>72.406462585033992</v>
      </c>
      <c r="H185" s="28">
        <f t="shared" si="18"/>
        <v>27.593537414966008</v>
      </c>
      <c r="O185" s="30"/>
      <c r="U185" s="28">
        <v>10702</v>
      </c>
      <c r="V185" s="28">
        <v>33.18</v>
      </c>
      <c r="W185" s="28">
        <v>26.91</v>
      </c>
      <c r="X185" s="28">
        <f t="shared" si="16"/>
        <v>6.27</v>
      </c>
      <c r="Z185" s="30"/>
      <c r="AB185" s="28"/>
      <c r="AC185" s="28"/>
      <c r="AD185" s="28"/>
    </row>
    <row r="186" spans="2:30" x14ac:dyDescent="0.25">
      <c r="B186" s="35"/>
      <c r="C186">
        <v>5460</v>
      </c>
      <c r="D186" s="28">
        <v>3.64</v>
      </c>
      <c r="E186" s="28">
        <v>0.98</v>
      </c>
      <c r="F186" s="28">
        <v>1360.2500000000014</v>
      </c>
      <c r="G186" s="28">
        <f t="shared" si="17"/>
        <v>72.239795918367321</v>
      </c>
      <c r="H186" s="28">
        <f t="shared" si="18"/>
        <v>27.760204081632679</v>
      </c>
      <c r="O186" s="30"/>
      <c r="U186" s="28">
        <v>10732</v>
      </c>
      <c r="V186" s="28">
        <v>33.950000000000003</v>
      </c>
      <c r="W186" s="28">
        <v>26.82</v>
      </c>
      <c r="X186" s="28">
        <f t="shared" si="16"/>
        <v>7.1300000000000026</v>
      </c>
      <c r="Z186" s="30"/>
      <c r="AB186" s="28"/>
      <c r="AC186" s="28"/>
      <c r="AD186" s="28"/>
    </row>
    <row r="187" spans="2:30" x14ac:dyDescent="0.25">
      <c r="B187" s="35"/>
      <c r="C187">
        <v>5490</v>
      </c>
      <c r="D187" s="28">
        <v>3.64</v>
      </c>
      <c r="E187" s="28">
        <v>0.98</v>
      </c>
      <c r="F187" s="28">
        <v>1368.4166666666681</v>
      </c>
      <c r="G187" s="28">
        <f t="shared" si="17"/>
        <v>72.073129251700649</v>
      </c>
      <c r="H187" s="28">
        <f t="shared" si="18"/>
        <v>27.926870748299351</v>
      </c>
      <c r="O187" s="30"/>
      <c r="U187" s="28">
        <v>10762</v>
      </c>
      <c r="V187" s="28">
        <v>33.18</v>
      </c>
      <c r="W187" s="28">
        <v>26.99</v>
      </c>
      <c r="X187" s="28">
        <f t="shared" si="16"/>
        <v>6.1900000000000013</v>
      </c>
      <c r="Z187" s="30"/>
      <c r="AB187" s="28"/>
      <c r="AC187" s="28"/>
      <c r="AD187" s="28"/>
    </row>
    <row r="188" spans="2:30" x14ac:dyDescent="0.25">
      <c r="B188" s="35"/>
      <c r="C188">
        <v>5520</v>
      </c>
      <c r="D188" s="28">
        <v>3.64</v>
      </c>
      <c r="E188" s="28">
        <v>0.98</v>
      </c>
      <c r="F188" s="28">
        <v>1376.5833333333348</v>
      </c>
      <c r="G188" s="28">
        <f t="shared" si="17"/>
        <v>71.906462585033978</v>
      </c>
      <c r="H188" s="28">
        <f t="shared" si="18"/>
        <v>28.093537414966022</v>
      </c>
      <c r="O188" s="30"/>
      <c r="U188" s="28">
        <v>10792</v>
      </c>
      <c r="V188" s="28">
        <v>33.369999999999997</v>
      </c>
      <c r="W188" s="28">
        <v>26.99</v>
      </c>
      <c r="X188" s="28">
        <f t="shared" si="16"/>
        <v>6.379999999999999</v>
      </c>
      <c r="Z188" s="30"/>
      <c r="AB188" s="28"/>
      <c r="AC188" s="28"/>
      <c r="AD188" s="28"/>
    </row>
    <row r="189" spans="2:30" x14ac:dyDescent="0.25">
      <c r="B189" s="35"/>
      <c r="C189">
        <v>5550</v>
      </c>
      <c r="D189" s="28">
        <v>3.64</v>
      </c>
      <c r="E189" s="28">
        <v>0.98</v>
      </c>
      <c r="F189" s="28">
        <v>1384.7500000000016</v>
      </c>
      <c r="G189" s="28">
        <f t="shared" si="17"/>
        <v>71.739795918367321</v>
      </c>
      <c r="H189" s="28">
        <f t="shared" si="18"/>
        <v>28.260204081632679</v>
      </c>
      <c r="O189" s="30"/>
      <c r="U189" s="28">
        <v>10822</v>
      </c>
      <c r="V189" s="28">
        <v>33.270000000000003</v>
      </c>
      <c r="W189" s="28">
        <v>26.99</v>
      </c>
      <c r="X189" s="28">
        <f t="shared" si="16"/>
        <v>6.2800000000000047</v>
      </c>
      <c r="Z189" s="30"/>
      <c r="AB189" s="28"/>
      <c r="AC189" s="28"/>
      <c r="AD189" s="28"/>
    </row>
    <row r="190" spans="2:30" x14ac:dyDescent="0.25">
      <c r="B190" s="35"/>
      <c r="C190">
        <v>5580</v>
      </c>
      <c r="D190" s="28">
        <v>3.64</v>
      </c>
      <c r="E190" s="28">
        <v>0.98</v>
      </c>
      <c r="F190" s="28">
        <v>1392.9166666666683</v>
      </c>
      <c r="G190" s="28">
        <f t="shared" si="17"/>
        <v>71.573129251700649</v>
      </c>
      <c r="H190" s="28">
        <f t="shared" si="18"/>
        <v>28.426870748299351</v>
      </c>
      <c r="O190" s="30"/>
      <c r="U190" s="28">
        <v>10852</v>
      </c>
      <c r="V190" s="28">
        <v>33.369999999999997</v>
      </c>
      <c r="W190" s="28">
        <v>26.91</v>
      </c>
      <c r="X190" s="28">
        <f t="shared" si="16"/>
        <v>6.4599999999999973</v>
      </c>
      <c r="Z190" s="30"/>
      <c r="AB190" s="28"/>
      <c r="AC190" s="28"/>
      <c r="AD190" s="28"/>
    </row>
    <row r="191" spans="2:30" x14ac:dyDescent="0.25">
      <c r="B191" s="35"/>
      <c r="C191">
        <v>5610</v>
      </c>
      <c r="D191" s="28">
        <v>3.64</v>
      </c>
      <c r="E191" s="28">
        <v>0.98</v>
      </c>
      <c r="F191" s="28">
        <v>1401.0833333333351</v>
      </c>
      <c r="G191" s="28">
        <f t="shared" si="17"/>
        <v>71.406462585033978</v>
      </c>
      <c r="H191" s="28">
        <f t="shared" si="18"/>
        <v>28.593537414966022</v>
      </c>
      <c r="O191" s="30"/>
      <c r="U191" s="28">
        <v>10882</v>
      </c>
      <c r="V191" s="28">
        <v>33.18</v>
      </c>
      <c r="W191" s="28">
        <v>26.99</v>
      </c>
      <c r="X191" s="28">
        <f t="shared" si="16"/>
        <v>6.1900000000000013</v>
      </c>
      <c r="Z191" s="30"/>
      <c r="AB191" s="28"/>
      <c r="AC191" s="28"/>
      <c r="AD191" s="28"/>
    </row>
    <row r="192" spans="2:30" x14ac:dyDescent="0.25">
      <c r="B192" s="35"/>
      <c r="C192">
        <v>5640</v>
      </c>
      <c r="D192" s="28">
        <v>3.65</v>
      </c>
      <c r="E192" s="28">
        <v>0.98</v>
      </c>
      <c r="F192" s="28">
        <v>1409.2500000000018</v>
      </c>
      <c r="G192" s="28">
        <f t="shared" si="17"/>
        <v>71.239795918367307</v>
      </c>
      <c r="H192" s="28">
        <f t="shared" si="18"/>
        <v>28.760204081632693</v>
      </c>
      <c r="O192" s="30"/>
      <c r="U192" s="28">
        <v>10912</v>
      </c>
      <c r="V192" s="28">
        <v>33.369999999999997</v>
      </c>
      <c r="W192" s="28">
        <v>26.99</v>
      </c>
      <c r="X192" s="28">
        <f t="shared" si="16"/>
        <v>6.379999999999999</v>
      </c>
      <c r="Z192" s="30"/>
      <c r="AB192" s="28"/>
      <c r="AC192" s="28"/>
      <c r="AD192" s="28"/>
    </row>
    <row r="193" spans="2:30" x14ac:dyDescent="0.25">
      <c r="B193" s="35"/>
      <c r="C193">
        <v>5670</v>
      </c>
      <c r="D193" s="28">
        <v>3.65</v>
      </c>
      <c r="E193" s="28">
        <v>0.98</v>
      </c>
      <c r="F193" s="28">
        <v>1417.4166666666686</v>
      </c>
      <c r="G193" s="28">
        <f t="shared" si="17"/>
        <v>71.073129251700635</v>
      </c>
      <c r="H193" s="28">
        <f t="shared" si="18"/>
        <v>28.926870748299365</v>
      </c>
      <c r="O193" s="30"/>
      <c r="U193" s="28">
        <v>10942</v>
      </c>
      <c r="V193" s="28">
        <v>33.270000000000003</v>
      </c>
      <c r="W193" s="28">
        <v>26.91</v>
      </c>
      <c r="X193" s="28">
        <f t="shared" si="16"/>
        <v>6.360000000000003</v>
      </c>
      <c r="Z193" s="30"/>
      <c r="AB193" s="28"/>
      <c r="AC193" s="28"/>
      <c r="AD193" s="28"/>
    </row>
    <row r="194" spans="2:30" x14ac:dyDescent="0.25">
      <c r="B194" s="35"/>
      <c r="C194">
        <v>5700</v>
      </c>
      <c r="D194" s="28">
        <v>3.65</v>
      </c>
      <c r="E194" s="28">
        <v>0.98</v>
      </c>
      <c r="F194" s="28">
        <v>1425.5833333333353</v>
      </c>
      <c r="G194" s="28">
        <f t="shared" si="17"/>
        <v>70.906462585033978</v>
      </c>
      <c r="H194" s="28">
        <f t="shared" si="18"/>
        <v>29.093537414966022</v>
      </c>
      <c r="O194" s="30"/>
      <c r="U194" s="28">
        <v>10972</v>
      </c>
      <c r="V194" s="28">
        <v>32.979999999999997</v>
      </c>
      <c r="W194" s="28">
        <v>26.99</v>
      </c>
      <c r="X194" s="28">
        <f t="shared" si="16"/>
        <v>5.9899999999999984</v>
      </c>
      <c r="Z194" s="30"/>
      <c r="AB194" s="28"/>
      <c r="AC194" s="28"/>
      <c r="AD194" s="28"/>
    </row>
    <row r="195" spans="2:30" x14ac:dyDescent="0.25">
      <c r="B195" s="35"/>
      <c r="C195">
        <v>5730</v>
      </c>
      <c r="D195" s="28">
        <v>3.65</v>
      </c>
      <c r="E195" s="28">
        <v>0.98</v>
      </c>
      <c r="F195" s="28">
        <v>1433.750000000002</v>
      </c>
      <c r="G195" s="28">
        <f t="shared" si="17"/>
        <v>70.739795918367307</v>
      </c>
      <c r="H195" s="28">
        <f t="shared" si="18"/>
        <v>29.260204081632693</v>
      </c>
      <c r="O195" s="30"/>
      <c r="U195" s="28">
        <v>11002</v>
      </c>
      <c r="V195" s="28">
        <v>33.18</v>
      </c>
      <c r="W195" s="28">
        <v>26.99</v>
      </c>
      <c r="X195" s="28">
        <f t="shared" si="16"/>
        <v>6.1900000000000013</v>
      </c>
      <c r="Z195" s="30"/>
      <c r="AB195" s="28"/>
      <c r="AC195" s="28"/>
      <c r="AD195" s="28"/>
    </row>
    <row r="196" spans="2:30" x14ac:dyDescent="0.25">
      <c r="B196" s="35"/>
      <c r="C196">
        <v>5760</v>
      </c>
      <c r="D196" s="28">
        <v>3.65</v>
      </c>
      <c r="E196" s="28">
        <v>0.98</v>
      </c>
      <c r="F196" s="28">
        <v>1441.9166666666688</v>
      </c>
      <c r="G196" s="28">
        <f t="shared" si="17"/>
        <v>70.573129251700635</v>
      </c>
      <c r="H196" s="28">
        <f t="shared" si="18"/>
        <v>29.426870748299365</v>
      </c>
      <c r="O196" s="30"/>
      <c r="U196" s="28">
        <v>11032</v>
      </c>
      <c r="V196" s="28">
        <v>33.270000000000003</v>
      </c>
      <c r="W196" s="28">
        <v>26.99</v>
      </c>
      <c r="X196" s="28">
        <f t="shared" ref="X196:X259" si="21">V196-W196</f>
        <v>6.2800000000000047</v>
      </c>
      <c r="Z196" s="30"/>
      <c r="AB196" s="28"/>
      <c r="AC196" s="28"/>
      <c r="AD196" s="28"/>
    </row>
    <row r="197" spans="2:30" x14ac:dyDescent="0.25">
      <c r="B197" s="35"/>
      <c r="C197">
        <v>5790</v>
      </c>
      <c r="D197" s="28">
        <v>3.65</v>
      </c>
      <c r="E197" s="28">
        <v>0.98</v>
      </c>
      <c r="F197" s="28">
        <v>1450.0833333333355</v>
      </c>
      <c r="G197" s="28">
        <f t="shared" ref="G197:G260" si="22">ABS(F197/$I$3*100-100)</f>
        <v>70.406462585033964</v>
      </c>
      <c r="H197" s="28">
        <f t="shared" ref="H197:H260" si="23">100-G197</f>
        <v>29.593537414966036</v>
      </c>
      <c r="O197" s="30"/>
      <c r="U197" s="28">
        <v>11062</v>
      </c>
      <c r="V197" s="28">
        <v>33.270000000000003</v>
      </c>
      <c r="W197" s="28">
        <v>26.99</v>
      </c>
      <c r="X197" s="28">
        <f t="shared" si="21"/>
        <v>6.2800000000000047</v>
      </c>
      <c r="Z197" s="30"/>
      <c r="AB197" s="28"/>
      <c r="AC197" s="28"/>
      <c r="AD197" s="28"/>
    </row>
    <row r="198" spans="2:30" x14ac:dyDescent="0.25">
      <c r="B198" s="35"/>
      <c r="C198">
        <v>5820</v>
      </c>
      <c r="D198" s="28">
        <v>3.65</v>
      </c>
      <c r="E198" s="28">
        <v>0.98</v>
      </c>
      <c r="F198" s="28">
        <v>1458.2500000000023</v>
      </c>
      <c r="G198" s="28">
        <f t="shared" si="22"/>
        <v>70.239795918367292</v>
      </c>
      <c r="H198" s="28">
        <f t="shared" si="23"/>
        <v>29.760204081632708</v>
      </c>
      <c r="O198" s="30"/>
      <c r="U198" s="28">
        <v>11092</v>
      </c>
      <c r="V198" s="28">
        <v>32.89</v>
      </c>
      <c r="W198" s="28">
        <v>26.91</v>
      </c>
      <c r="X198" s="28">
        <f t="shared" si="21"/>
        <v>5.98</v>
      </c>
      <c r="Z198" s="30"/>
      <c r="AB198" s="28"/>
      <c r="AC198" s="28"/>
      <c r="AD198" s="28"/>
    </row>
    <row r="199" spans="2:30" x14ac:dyDescent="0.25">
      <c r="B199" s="35"/>
      <c r="C199">
        <v>5850</v>
      </c>
      <c r="D199" s="28">
        <v>3.65</v>
      </c>
      <c r="E199" s="28">
        <v>0.98</v>
      </c>
      <c r="F199" s="28">
        <v>1466.416666666669</v>
      </c>
      <c r="G199" s="28">
        <f t="shared" si="22"/>
        <v>70.073129251700635</v>
      </c>
      <c r="H199" s="28">
        <f t="shared" si="23"/>
        <v>29.926870748299365</v>
      </c>
      <c r="O199" s="30"/>
      <c r="U199" s="28">
        <v>11122</v>
      </c>
      <c r="V199" s="28">
        <v>33.270000000000003</v>
      </c>
      <c r="W199" s="28">
        <v>26.91</v>
      </c>
      <c r="X199" s="28">
        <f t="shared" si="21"/>
        <v>6.360000000000003</v>
      </c>
      <c r="Z199" s="30"/>
      <c r="AB199" s="28"/>
      <c r="AC199" s="28"/>
      <c r="AD199" s="28"/>
    </row>
    <row r="200" spans="2:30" x14ac:dyDescent="0.25">
      <c r="B200" s="35"/>
      <c r="C200">
        <v>5880</v>
      </c>
      <c r="D200" s="28">
        <v>3.66</v>
      </c>
      <c r="E200" s="28">
        <v>0.98</v>
      </c>
      <c r="F200" s="28">
        <v>1474.5833333333358</v>
      </c>
      <c r="G200" s="28">
        <f t="shared" si="22"/>
        <v>69.906462585033964</v>
      </c>
      <c r="H200" s="28">
        <f t="shared" si="23"/>
        <v>30.093537414966036</v>
      </c>
      <c r="O200" s="30"/>
      <c r="U200" s="28">
        <v>11152</v>
      </c>
      <c r="V200" s="28">
        <v>33.369999999999997</v>
      </c>
      <c r="W200" s="28">
        <v>26.99</v>
      </c>
      <c r="X200" s="28">
        <f t="shared" si="21"/>
        <v>6.379999999999999</v>
      </c>
      <c r="Z200" s="30"/>
      <c r="AB200" s="28"/>
      <c r="AC200" s="28"/>
      <c r="AD200" s="28"/>
    </row>
    <row r="201" spans="2:30" x14ac:dyDescent="0.25">
      <c r="B201" s="35"/>
      <c r="C201">
        <v>5910</v>
      </c>
      <c r="D201" s="28">
        <v>3.66</v>
      </c>
      <c r="E201" s="28">
        <v>0.98</v>
      </c>
      <c r="F201" s="28">
        <v>1482.7500000000025</v>
      </c>
      <c r="G201" s="28">
        <f t="shared" si="22"/>
        <v>69.739795918367292</v>
      </c>
      <c r="H201" s="28">
        <f t="shared" si="23"/>
        <v>30.260204081632708</v>
      </c>
      <c r="O201" s="30"/>
      <c r="U201" s="28">
        <v>11183</v>
      </c>
      <c r="V201" s="28">
        <v>33.18</v>
      </c>
      <c r="W201" s="28">
        <v>26.91</v>
      </c>
      <c r="X201" s="28">
        <f t="shared" si="21"/>
        <v>6.27</v>
      </c>
      <c r="Z201" s="30"/>
      <c r="AB201" s="28"/>
      <c r="AC201" s="28"/>
      <c r="AD201" s="28"/>
    </row>
    <row r="202" spans="2:30" x14ac:dyDescent="0.25">
      <c r="B202" s="35"/>
      <c r="C202">
        <v>5940</v>
      </c>
      <c r="D202" s="28">
        <v>3.66</v>
      </c>
      <c r="E202" s="28">
        <v>0.98</v>
      </c>
      <c r="F202" s="28">
        <v>1490.9166666666692</v>
      </c>
      <c r="G202" s="28">
        <f t="shared" si="22"/>
        <v>69.573129251700635</v>
      </c>
      <c r="H202" s="28">
        <f t="shared" si="23"/>
        <v>30.426870748299365</v>
      </c>
      <c r="O202" s="30"/>
      <c r="U202" s="28">
        <v>11213</v>
      </c>
      <c r="V202" s="28">
        <v>33.18</v>
      </c>
      <c r="W202" s="28">
        <v>26.91</v>
      </c>
      <c r="X202" s="28">
        <f t="shared" si="21"/>
        <v>6.27</v>
      </c>
      <c r="Z202" s="30"/>
      <c r="AB202" s="28"/>
      <c r="AC202" s="28"/>
      <c r="AD202" s="28"/>
    </row>
    <row r="203" spans="2:30" x14ac:dyDescent="0.25">
      <c r="B203" s="35"/>
      <c r="C203">
        <v>5970</v>
      </c>
      <c r="D203" s="28">
        <v>3.66</v>
      </c>
      <c r="E203" s="28">
        <v>0.98</v>
      </c>
      <c r="F203" s="28">
        <v>1499.083333333336</v>
      </c>
      <c r="G203" s="28">
        <f t="shared" si="22"/>
        <v>69.40646258503395</v>
      </c>
      <c r="H203" s="28">
        <f t="shared" si="23"/>
        <v>30.59353741496605</v>
      </c>
      <c r="O203" s="30"/>
      <c r="U203" s="28">
        <v>11243</v>
      </c>
      <c r="V203" s="28">
        <v>33.270000000000003</v>
      </c>
      <c r="W203" s="28">
        <v>26.99</v>
      </c>
      <c r="X203" s="28">
        <f t="shared" si="21"/>
        <v>6.2800000000000047</v>
      </c>
      <c r="Z203" s="30"/>
      <c r="AB203" s="28"/>
      <c r="AC203" s="28"/>
      <c r="AD203" s="28"/>
    </row>
    <row r="204" spans="2:30" x14ac:dyDescent="0.25">
      <c r="B204" s="35"/>
      <c r="C204">
        <v>6000</v>
      </c>
      <c r="D204" s="28">
        <v>3.66</v>
      </c>
      <c r="E204" s="28">
        <v>0.98</v>
      </c>
      <c r="F204" s="28">
        <v>1507.2500000000027</v>
      </c>
      <c r="G204" s="28">
        <f t="shared" si="22"/>
        <v>69.239795918367292</v>
      </c>
      <c r="H204" s="28">
        <f t="shared" si="23"/>
        <v>30.760204081632708</v>
      </c>
      <c r="O204" s="30"/>
      <c r="U204" s="28">
        <v>11273</v>
      </c>
      <c r="V204" s="28">
        <v>33.18</v>
      </c>
      <c r="W204" s="28">
        <v>26.91</v>
      </c>
      <c r="X204" s="28">
        <f t="shared" si="21"/>
        <v>6.27</v>
      </c>
      <c r="Z204" s="30"/>
      <c r="AB204" s="28"/>
      <c r="AC204" s="28"/>
      <c r="AD204" s="28"/>
    </row>
    <row r="205" spans="2:30" x14ac:dyDescent="0.25">
      <c r="B205" s="35"/>
      <c r="C205">
        <v>6030</v>
      </c>
      <c r="D205" s="28">
        <v>3.66</v>
      </c>
      <c r="E205" s="28">
        <v>0.98</v>
      </c>
      <c r="F205" s="28">
        <v>1515.4166666666695</v>
      </c>
      <c r="G205" s="28">
        <f t="shared" si="22"/>
        <v>69.073129251700621</v>
      </c>
      <c r="H205" s="28">
        <f t="shared" si="23"/>
        <v>30.926870748299379</v>
      </c>
      <c r="O205" s="30"/>
      <c r="U205" s="28">
        <v>11303</v>
      </c>
      <c r="V205" s="28">
        <v>32.89</v>
      </c>
      <c r="W205" s="28">
        <v>26.91</v>
      </c>
      <c r="X205" s="28">
        <f t="shared" si="21"/>
        <v>5.98</v>
      </c>
      <c r="Z205" s="30"/>
      <c r="AB205" s="28"/>
      <c r="AC205" s="28"/>
      <c r="AD205" s="28"/>
    </row>
    <row r="206" spans="2:30" x14ac:dyDescent="0.25">
      <c r="B206" s="35"/>
      <c r="C206">
        <v>6060</v>
      </c>
      <c r="D206" s="28">
        <v>3.66</v>
      </c>
      <c r="E206" s="28">
        <v>0.98</v>
      </c>
      <c r="F206" s="28">
        <v>1523.5833333333362</v>
      </c>
      <c r="G206" s="28">
        <f t="shared" si="22"/>
        <v>68.90646258503395</v>
      </c>
      <c r="H206" s="28">
        <f t="shared" si="23"/>
        <v>31.09353741496605</v>
      </c>
      <c r="O206" s="30"/>
      <c r="U206" s="28">
        <v>11333</v>
      </c>
      <c r="V206" s="28">
        <v>33.369999999999997</v>
      </c>
      <c r="W206" s="28">
        <v>26.99</v>
      </c>
      <c r="X206" s="28">
        <f t="shared" si="21"/>
        <v>6.379999999999999</v>
      </c>
      <c r="Z206" s="30"/>
      <c r="AB206" s="28"/>
      <c r="AC206" s="28"/>
      <c r="AD206" s="28"/>
    </row>
    <row r="207" spans="2:30" x14ac:dyDescent="0.25">
      <c r="B207" s="35"/>
      <c r="C207">
        <v>6090</v>
      </c>
      <c r="D207" s="28">
        <v>3.66</v>
      </c>
      <c r="E207" s="28">
        <v>0.98</v>
      </c>
      <c r="F207" s="28">
        <v>1531.750000000003</v>
      </c>
      <c r="G207" s="28">
        <f t="shared" si="22"/>
        <v>68.739795918367292</v>
      </c>
      <c r="H207" s="28">
        <f t="shared" si="23"/>
        <v>31.260204081632708</v>
      </c>
      <c r="O207" s="30"/>
      <c r="U207" s="28">
        <v>11363</v>
      </c>
      <c r="V207" s="28">
        <v>33.18</v>
      </c>
      <c r="W207" s="28">
        <v>26.99</v>
      </c>
      <c r="X207" s="28">
        <f t="shared" si="21"/>
        <v>6.1900000000000013</v>
      </c>
      <c r="Z207" s="30"/>
      <c r="AB207" s="28"/>
      <c r="AC207" s="28"/>
      <c r="AD207" s="28"/>
    </row>
    <row r="208" spans="2:30" x14ac:dyDescent="0.25">
      <c r="B208" s="35"/>
      <c r="C208">
        <v>6120</v>
      </c>
      <c r="D208" s="28">
        <v>3.67</v>
      </c>
      <c r="E208" s="28">
        <v>0.98</v>
      </c>
      <c r="F208" s="28">
        <v>1539.9166666666697</v>
      </c>
      <c r="G208" s="28">
        <f t="shared" si="22"/>
        <v>68.573129251700621</v>
      </c>
      <c r="H208" s="28">
        <f t="shared" si="23"/>
        <v>31.426870748299379</v>
      </c>
      <c r="O208" s="30"/>
      <c r="U208" s="28">
        <v>11393</v>
      </c>
      <c r="V208" s="28">
        <v>33.270000000000003</v>
      </c>
      <c r="W208" s="28">
        <v>26.99</v>
      </c>
      <c r="X208" s="28">
        <f t="shared" si="21"/>
        <v>6.2800000000000047</v>
      </c>
      <c r="Z208" s="30"/>
      <c r="AB208" s="28"/>
      <c r="AC208" s="28"/>
      <c r="AD208" s="28"/>
    </row>
    <row r="209" spans="2:30" x14ac:dyDescent="0.25">
      <c r="B209" s="35"/>
      <c r="C209">
        <v>6150</v>
      </c>
      <c r="D209" s="28">
        <v>3.67</v>
      </c>
      <c r="E209" s="28">
        <v>0.98</v>
      </c>
      <c r="F209" s="28">
        <v>1548.0833333333364</v>
      </c>
      <c r="G209" s="28">
        <f t="shared" si="22"/>
        <v>68.40646258503395</v>
      </c>
      <c r="H209" s="28">
        <f t="shared" si="23"/>
        <v>31.59353741496605</v>
      </c>
      <c r="O209" s="30"/>
      <c r="U209" s="28">
        <v>11423</v>
      </c>
      <c r="V209" s="28">
        <v>33.270000000000003</v>
      </c>
      <c r="W209" s="28">
        <v>26.99</v>
      </c>
      <c r="X209" s="28">
        <f t="shared" si="21"/>
        <v>6.2800000000000047</v>
      </c>
      <c r="Z209" s="30"/>
      <c r="AB209" s="28"/>
      <c r="AC209" s="28"/>
      <c r="AD209" s="28"/>
    </row>
    <row r="210" spans="2:30" x14ac:dyDescent="0.25">
      <c r="B210" s="35"/>
      <c r="C210">
        <v>6180</v>
      </c>
      <c r="D210" s="28">
        <v>3.67</v>
      </c>
      <c r="E210" s="28">
        <v>0.98</v>
      </c>
      <c r="F210" s="28">
        <v>1556.2500000000032</v>
      </c>
      <c r="G210" s="28">
        <f t="shared" si="22"/>
        <v>68.239795918367278</v>
      </c>
      <c r="H210" s="28">
        <f t="shared" si="23"/>
        <v>31.760204081632722</v>
      </c>
      <c r="O210" s="30"/>
      <c r="U210" s="28">
        <v>11453</v>
      </c>
      <c r="V210" s="28">
        <v>33.270000000000003</v>
      </c>
      <c r="W210" s="28">
        <v>26.99</v>
      </c>
      <c r="X210" s="28">
        <f t="shared" si="21"/>
        <v>6.2800000000000047</v>
      </c>
      <c r="Z210" s="30"/>
      <c r="AB210" s="28"/>
      <c r="AC210" s="28"/>
      <c r="AD210" s="28"/>
    </row>
    <row r="211" spans="2:30" x14ac:dyDescent="0.25">
      <c r="B211" s="35"/>
      <c r="C211">
        <v>6210</v>
      </c>
      <c r="D211" s="28">
        <v>3.67</v>
      </c>
      <c r="E211" s="28">
        <v>0.98</v>
      </c>
      <c r="F211" s="28">
        <v>1564.4166666666699</v>
      </c>
      <c r="G211" s="28">
        <f t="shared" si="22"/>
        <v>68.073129251700607</v>
      </c>
      <c r="H211" s="28">
        <f t="shared" si="23"/>
        <v>31.926870748299393</v>
      </c>
      <c r="O211" s="30"/>
      <c r="U211" s="28">
        <v>11483</v>
      </c>
      <c r="V211" s="28">
        <v>33.46</v>
      </c>
      <c r="W211" s="28">
        <v>26.99</v>
      </c>
      <c r="X211" s="28">
        <f t="shared" si="21"/>
        <v>6.4700000000000024</v>
      </c>
      <c r="Z211" s="30"/>
      <c r="AB211" s="28"/>
      <c r="AC211" s="28"/>
      <c r="AD211" s="28"/>
    </row>
    <row r="212" spans="2:30" x14ac:dyDescent="0.25">
      <c r="B212" s="35"/>
      <c r="C212">
        <v>6240</v>
      </c>
      <c r="D212" s="28">
        <v>3.67</v>
      </c>
      <c r="E212" s="28">
        <v>0.98</v>
      </c>
      <c r="F212" s="28">
        <v>1572.5833333333367</v>
      </c>
      <c r="G212" s="28">
        <f t="shared" si="22"/>
        <v>67.90646258503395</v>
      </c>
      <c r="H212" s="28">
        <f t="shared" si="23"/>
        <v>32.09353741496605</v>
      </c>
      <c r="O212" s="30"/>
      <c r="U212" s="28">
        <v>11513</v>
      </c>
      <c r="V212" s="28">
        <v>33.270000000000003</v>
      </c>
      <c r="W212" s="28">
        <v>26.91</v>
      </c>
      <c r="X212" s="28">
        <f t="shared" si="21"/>
        <v>6.360000000000003</v>
      </c>
      <c r="Z212" s="30"/>
      <c r="AB212" s="28"/>
      <c r="AC212" s="28"/>
      <c r="AD212" s="28"/>
    </row>
    <row r="213" spans="2:30" x14ac:dyDescent="0.25">
      <c r="B213" s="35"/>
      <c r="C213">
        <v>6270</v>
      </c>
      <c r="D213" s="28">
        <v>3.67</v>
      </c>
      <c r="E213" s="28">
        <v>0.98</v>
      </c>
      <c r="F213" s="28">
        <v>1580.7500000000034</v>
      </c>
      <c r="G213" s="28">
        <f t="shared" si="22"/>
        <v>67.739795918367278</v>
      </c>
      <c r="H213" s="28">
        <f t="shared" si="23"/>
        <v>32.260204081632722</v>
      </c>
      <c r="O213" s="30"/>
      <c r="U213" s="28">
        <v>11543</v>
      </c>
      <c r="V213" s="28">
        <v>33.08</v>
      </c>
      <c r="W213" s="28">
        <v>26.99</v>
      </c>
      <c r="X213" s="28">
        <f t="shared" si="21"/>
        <v>6.09</v>
      </c>
      <c r="Z213" s="30"/>
      <c r="AB213" s="28"/>
      <c r="AC213" s="28"/>
      <c r="AD213" s="28"/>
    </row>
    <row r="214" spans="2:30" x14ac:dyDescent="0.25">
      <c r="B214" s="35"/>
      <c r="C214">
        <v>6300</v>
      </c>
      <c r="D214" s="28">
        <v>3.67</v>
      </c>
      <c r="E214" s="28">
        <v>0.98</v>
      </c>
      <c r="F214" s="28">
        <v>1588.9166666666702</v>
      </c>
      <c r="G214" s="28">
        <f t="shared" si="22"/>
        <v>67.573129251700607</v>
      </c>
      <c r="H214" s="28">
        <f t="shared" si="23"/>
        <v>32.426870748299393</v>
      </c>
      <c r="O214" s="30"/>
      <c r="U214" s="28">
        <v>11573</v>
      </c>
      <c r="V214" s="28">
        <v>33.270000000000003</v>
      </c>
      <c r="W214" s="28">
        <v>26.99</v>
      </c>
      <c r="X214" s="28">
        <f t="shared" si="21"/>
        <v>6.2800000000000047</v>
      </c>
      <c r="Z214" s="30"/>
      <c r="AB214" s="28"/>
      <c r="AC214" s="28"/>
      <c r="AD214" s="28"/>
    </row>
    <row r="215" spans="2:30" x14ac:dyDescent="0.25">
      <c r="B215" s="35"/>
      <c r="C215">
        <v>6330</v>
      </c>
      <c r="D215" s="28">
        <v>3.67</v>
      </c>
      <c r="E215" s="28">
        <v>0.98</v>
      </c>
      <c r="F215" s="28">
        <v>1597.0833333333369</v>
      </c>
      <c r="G215" s="28">
        <f t="shared" si="22"/>
        <v>67.406462585033935</v>
      </c>
      <c r="H215" s="28">
        <f t="shared" si="23"/>
        <v>32.593537414966065</v>
      </c>
      <c r="O215" s="30"/>
      <c r="U215" s="28">
        <v>11603</v>
      </c>
      <c r="V215" s="28">
        <v>33.18</v>
      </c>
      <c r="W215" s="28">
        <v>26.91</v>
      </c>
      <c r="X215" s="28">
        <f t="shared" si="21"/>
        <v>6.27</v>
      </c>
      <c r="Z215" s="30"/>
      <c r="AB215" s="28"/>
      <c r="AC215" s="28"/>
      <c r="AD215" s="28"/>
    </row>
    <row r="216" spans="2:30" x14ac:dyDescent="0.25">
      <c r="B216" s="35"/>
      <c r="C216">
        <v>6360</v>
      </c>
      <c r="D216" s="28">
        <v>3.67</v>
      </c>
      <c r="E216" s="28">
        <v>0.98</v>
      </c>
      <c r="F216" s="28">
        <v>1605.2500000000036</v>
      </c>
      <c r="G216" s="28">
        <f t="shared" si="22"/>
        <v>67.239795918367264</v>
      </c>
      <c r="H216" s="28">
        <f t="shared" si="23"/>
        <v>32.760204081632736</v>
      </c>
      <c r="O216" s="30"/>
      <c r="U216" s="28">
        <v>11633</v>
      </c>
      <c r="V216" s="28">
        <v>33.18</v>
      </c>
      <c r="W216" s="28">
        <v>26.91</v>
      </c>
      <c r="X216" s="28">
        <f t="shared" si="21"/>
        <v>6.27</v>
      </c>
      <c r="Z216" s="30"/>
      <c r="AB216" s="28"/>
      <c r="AC216" s="28"/>
      <c r="AD216" s="28"/>
    </row>
    <row r="217" spans="2:30" x14ac:dyDescent="0.25">
      <c r="B217" s="35"/>
      <c r="C217">
        <v>6390</v>
      </c>
      <c r="D217" s="28">
        <v>3.68</v>
      </c>
      <c r="E217" s="28">
        <v>0.98</v>
      </c>
      <c r="F217" s="28">
        <v>1613.4166666666704</v>
      </c>
      <c r="G217" s="28">
        <f t="shared" si="22"/>
        <v>67.073129251700607</v>
      </c>
      <c r="H217" s="28">
        <f t="shared" si="23"/>
        <v>32.926870748299393</v>
      </c>
      <c r="O217" s="30"/>
      <c r="U217" s="28">
        <v>11663</v>
      </c>
      <c r="V217" s="28">
        <v>33.18</v>
      </c>
      <c r="W217" s="28">
        <v>26.99</v>
      </c>
      <c r="X217" s="28">
        <f t="shared" si="21"/>
        <v>6.1900000000000013</v>
      </c>
      <c r="Z217" s="30"/>
      <c r="AB217" s="28"/>
      <c r="AC217" s="28"/>
      <c r="AD217" s="28"/>
    </row>
    <row r="218" spans="2:30" x14ac:dyDescent="0.25">
      <c r="B218" s="35"/>
      <c r="C218">
        <v>6420</v>
      </c>
      <c r="D218" s="28">
        <v>3.68</v>
      </c>
      <c r="E218" s="28">
        <v>0.98</v>
      </c>
      <c r="F218" s="28">
        <v>1621.5833333333371</v>
      </c>
      <c r="G218" s="28">
        <f t="shared" si="22"/>
        <v>66.906462585033935</v>
      </c>
      <c r="H218" s="28">
        <f t="shared" si="23"/>
        <v>33.093537414966065</v>
      </c>
      <c r="O218" s="30"/>
      <c r="U218" s="28">
        <v>11693</v>
      </c>
      <c r="V218" s="28">
        <v>33.18</v>
      </c>
      <c r="W218" s="28">
        <v>26.99</v>
      </c>
      <c r="X218" s="28">
        <f t="shared" si="21"/>
        <v>6.1900000000000013</v>
      </c>
      <c r="Z218" s="30"/>
      <c r="AB218" s="28"/>
      <c r="AC218" s="28"/>
      <c r="AD218" s="28"/>
    </row>
    <row r="219" spans="2:30" x14ac:dyDescent="0.25">
      <c r="B219" s="35"/>
      <c r="C219">
        <v>6450</v>
      </c>
      <c r="D219" s="28">
        <v>3.68</v>
      </c>
      <c r="E219" s="28">
        <v>0.98</v>
      </c>
      <c r="F219" s="28">
        <v>1629.7500000000039</v>
      </c>
      <c r="G219" s="28">
        <f t="shared" si="22"/>
        <v>66.739795918367264</v>
      </c>
      <c r="H219" s="28">
        <f t="shared" si="23"/>
        <v>33.260204081632736</v>
      </c>
      <c r="O219" s="30"/>
      <c r="U219" s="28">
        <v>11724</v>
      </c>
      <c r="V219" s="28">
        <v>33.08</v>
      </c>
      <c r="W219" s="28">
        <v>26.99</v>
      </c>
      <c r="X219" s="28">
        <f t="shared" si="21"/>
        <v>6.09</v>
      </c>
      <c r="Z219" s="30"/>
      <c r="AB219" s="28"/>
      <c r="AC219" s="28"/>
      <c r="AD219" s="28"/>
    </row>
    <row r="220" spans="2:30" x14ac:dyDescent="0.25">
      <c r="B220" s="35"/>
      <c r="C220">
        <v>6480</v>
      </c>
      <c r="D220" s="28">
        <v>3.68</v>
      </c>
      <c r="E220" s="28">
        <v>0.98</v>
      </c>
      <c r="F220" s="28">
        <v>1637.9166666666706</v>
      </c>
      <c r="G220" s="28">
        <f t="shared" si="22"/>
        <v>66.573129251700607</v>
      </c>
      <c r="H220" s="28">
        <f t="shared" si="23"/>
        <v>33.426870748299393</v>
      </c>
      <c r="O220" s="30"/>
      <c r="U220" s="28">
        <v>11754</v>
      </c>
      <c r="V220" s="28">
        <v>33.270000000000003</v>
      </c>
      <c r="W220" s="28">
        <v>26.91</v>
      </c>
      <c r="X220" s="28">
        <f t="shared" si="21"/>
        <v>6.360000000000003</v>
      </c>
      <c r="Z220" s="30"/>
      <c r="AB220" s="28"/>
      <c r="AC220" s="28"/>
      <c r="AD220" s="28"/>
    </row>
    <row r="221" spans="2:30" x14ac:dyDescent="0.25">
      <c r="B221" s="35"/>
      <c r="C221">
        <v>6510</v>
      </c>
      <c r="D221" s="28">
        <v>3.68</v>
      </c>
      <c r="E221" s="28">
        <v>0.98</v>
      </c>
      <c r="F221" s="28">
        <v>1646.0833333333374</v>
      </c>
      <c r="G221" s="28">
        <f t="shared" si="22"/>
        <v>66.406462585033935</v>
      </c>
      <c r="H221" s="28">
        <f t="shared" si="23"/>
        <v>33.593537414966065</v>
      </c>
      <c r="O221" s="30"/>
      <c r="U221" s="28">
        <v>11784</v>
      </c>
      <c r="V221" s="28">
        <v>33.270000000000003</v>
      </c>
      <c r="W221" s="28">
        <v>26.99</v>
      </c>
      <c r="X221" s="28">
        <f t="shared" si="21"/>
        <v>6.2800000000000047</v>
      </c>
      <c r="Z221" s="30"/>
      <c r="AB221" s="28"/>
      <c r="AC221" s="28"/>
      <c r="AD221" s="28"/>
    </row>
    <row r="222" spans="2:30" x14ac:dyDescent="0.25">
      <c r="B222" s="35"/>
      <c r="C222">
        <v>6540</v>
      </c>
      <c r="D222" s="28">
        <v>3.68</v>
      </c>
      <c r="E222" s="28">
        <v>0.98</v>
      </c>
      <c r="F222" s="28">
        <v>1654.2500000000041</v>
      </c>
      <c r="G222" s="28">
        <f t="shared" si="22"/>
        <v>66.239795918367264</v>
      </c>
      <c r="H222" s="28">
        <f t="shared" si="23"/>
        <v>33.760204081632736</v>
      </c>
      <c r="O222" s="30"/>
      <c r="U222" s="28">
        <v>11814</v>
      </c>
      <c r="V222" s="28">
        <v>33.75</v>
      </c>
      <c r="W222" s="28">
        <v>26.91</v>
      </c>
      <c r="X222" s="28">
        <f t="shared" si="21"/>
        <v>6.84</v>
      </c>
      <c r="Z222" s="30"/>
      <c r="AB222" s="28"/>
      <c r="AC222" s="28"/>
      <c r="AD222" s="28"/>
    </row>
    <row r="223" spans="2:30" x14ac:dyDescent="0.25">
      <c r="B223" s="35"/>
      <c r="C223">
        <v>6570</v>
      </c>
      <c r="D223" s="28">
        <v>3.68</v>
      </c>
      <c r="E223" s="28">
        <v>0.98</v>
      </c>
      <c r="F223" s="28">
        <v>1662.4166666666708</v>
      </c>
      <c r="G223" s="28">
        <f t="shared" si="22"/>
        <v>66.073129251700607</v>
      </c>
      <c r="H223" s="28">
        <f t="shared" si="23"/>
        <v>33.926870748299393</v>
      </c>
      <c r="O223" s="30"/>
      <c r="U223" s="28">
        <v>11844</v>
      </c>
      <c r="V223" s="28">
        <v>32.89</v>
      </c>
      <c r="W223" s="28">
        <v>26.91</v>
      </c>
      <c r="X223" s="28">
        <f t="shared" si="21"/>
        <v>5.98</v>
      </c>
      <c r="Z223" s="30"/>
      <c r="AB223" s="28"/>
      <c r="AC223" s="28"/>
      <c r="AD223" s="28"/>
    </row>
    <row r="224" spans="2:30" x14ac:dyDescent="0.25">
      <c r="B224" s="35"/>
      <c r="C224">
        <v>6600</v>
      </c>
      <c r="D224" s="28">
        <v>3.68</v>
      </c>
      <c r="E224" s="28">
        <v>0.98</v>
      </c>
      <c r="F224" s="28">
        <v>1670.5833333333376</v>
      </c>
      <c r="G224" s="28">
        <f t="shared" si="22"/>
        <v>65.906462585033921</v>
      </c>
      <c r="H224" s="28">
        <f t="shared" si="23"/>
        <v>34.093537414966079</v>
      </c>
      <c r="O224" s="30"/>
      <c r="U224" s="28">
        <v>11874</v>
      </c>
      <c r="V224" s="28">
        <v>33.08</v>
      </c>
      <c r="W224" s="28">
        <v>26.99</v>
      </c>
      <c r="X224" s="28">
        <f t="shared" si="21"/>
        <v>6.09</v>
      </c>
      <c r="Z224" s="30"/>
      <c r="AB224" s="28"/>
      <c r="AC224" s="28"/>
      <c r="AD224" s="28"/>
    </row>
    <row r="225" spans="2:30" x14ac:dyDescent="0.25">
      <c r="B225" s="35"/>
      <c r="C225">
        <v>6630</v>
      </c>
      <c r="D225" s="28">
        <v>3.68</v>
      </c>
      <c r="E225" s="28">
        <v>0.98</v>
      </c>
      <c r="F225" s="28">
        <v>1678.7500000000043</v>
      </c>
      <c r="G225" s="28">
        <f t="shared" si="22"/>
        <v>65.739795918367264</v>
      </c>
      <c r="H225" s="28">
        <f t="shared" si="23"/>
        <v>34.260204081632736</v>
      </c>
      <c r="O225" s="30"/>
      <c r="U225" s="28">
        <v>11904</v>
      </c>
      <c r="V225" s="28">
        <v>32.89</v>
      </c>
      <c r="W225" s="28">
        <v>26.99</v>
      </c>
      <c r="X225" s="28">
        <f t="shared" si="21"/>
        <v>5.9000000000000021</v>
      </c>
      <c r="Z225" s="30"/>
      <c r="AB225" s="28"/>
      <c r="AC225" s="28"/>
      <c r="AD225" s="28"/>
    </row>
    <row r="226" spans="2:30" x14ac:dyDescent="0.25">
      <c r="B226" s="35"/>
      <c r="C226">
        <v>6660</v>
      </c>
      <c r="D226" s="28">
        <v>3.69</v>
      </c>
      <c r="E226" s="28">
        <v>0.98</v>
      </c>
      <c r="F226" s="28">
        <v>1686.9166666666711</v>
      </c>
      <c r="G226" s="28">
        <f t="shared" si="22"/>
        <v>65.573129251700593</v>
      </c>
      <c r="H226" s="28">
        <f t="shared" si="23"/>
        <v>34.426870748299407</v>
      </c>
      <c r="O226" s="30"/>
      <c r="U226" s="28">
        <v>11934</v>
      </c>
      <c r="V226" s="28">
        <v>32.979999999999997</v>
      </c>
      <c r="W226" s="28">
        <v>26.99</v>
      </c>
      <c r="X226" s="28">
        <f t="shared" si="21"/>
        <v>5.9899999999999984</v>
      </c>
      <c r="Z226" s="30"/>
      <c r="AB226" s="28"/>
      <c r="AC226" s="28"/>
      <c r="AD226" s="28"/>
    </row>
    <row r="227" spans="2:30" x14ac:dyDescent="0.25">
      <c r="B227" s="35"/>
      <c r="C227">
        <v>6690</v>
      </c>
      <c r="D227" s="28">
        <v>3.69</v>
      </c>
      <c r="E227" s="28">
        <v>0.98</v>
      </c>
      <c r="F227" s="28">
        <v>1695.0833333333378</v>
      </c>
      <c r="G227" s="28">
        <f t="shared" si="22"/>
        <v>65.406462585033921</v>
      </c>
      <c r="H227" s="28">
        <f t="shared" si="23"/>
        <v>34.593537414966079</v>
      </c>
      <c r="O227" s="30"/>
      <c r="U227" s="28">
        <v>11964</v>
      </c>
      <c r="V227" s="28">
        <v>32.89</v>
      </c>
      <c r="W227" s="28">
        <v>26.99</v>
      </c>
      <c r="X227" s="28">
        <f t="shared" si="21"/>
        <v>5.9000000000000021</v>
      </c>
      <c r="Z227" s="30"/>
      <c r="AB227" s="28"/>
      <c r="AC227" s="28"/>
      <c r="AD227" s="28"/>
    </row>
    <row r="228" spans="2:30" x14ac:dyDescent="0.25">
      <c r="B228" s="35"/>
      <c r="C228">
        <v>6720</v>
      </c>
      <c r="D228" s="28">
        <v>3.69</v>
      </c>
      <c r="E228" s="28">
        <v>0.98</v>
      </c>
      <c r="F228" s="28">
        <v>1703.2500000000045</v>
      </c>
      <c r="G228" s="28">
        <f t="shared" si="22"/>
        <v>65.239795918367264</v>
      </c>
      <c r="H228" s="28">
        <f t="shared" si="23"/>
        <v>34.760204081632736</v>
      </c>
      <c r="O228" s="30"/>
      <c r="U228" s="28">
        <v>11994</v>
      </c>
      <c r="V228" s="28">
        <v>32.979999999999997</v>
      </c>
      <c r="W228" s="28">
        <v>26.99</v>
      </c>
      <c r="X228" s="28">
        <f t="shared" si="21"/>
        <v>5.9899999999999984</v>
      </c>
      <c r="Z228" s="30"/>
      <c r="AB228" s="28"/>
      <c r="AC228" s="28"/>
      <c r="AD228" s="28"/>
    </row>
    <row r="229" spans="2:30" x14ac:dyDescent="0.25">
      <c r="B229" s="35"/>
      <c r="C229">
        <v>6750</v>
      </c>
      <c r="D229" s="28">
        <v>3.69</v>
      </c>
      <c r="E229" s="28">
        <v>0.98</v>
      </c>
      <c r="F229" s="28">
        <v>1711.4166666666713</v>
      </c>
      <c r="G229" s="28">
        <f t="shared" si="22"/>
        <v>65.073129251700578</v>
      </c>
      <c r="H229" s="28">
        <f t="shared" si="23"/>
        <v>34.926870748299422</v>
      </c>
      <c r="O229" s="30"/>
      <c r="U229" s="28">
        <v>12024</v>
      </c>
      <c r="V229" s="28">
        <v>32.979999999999997</v>
      </c>
      <c r="W229" s="28">
        <v>26.99</v>
      </c>
      <c r="X229" s="28">
        <f t="shared" si="21"/>
        <v>5.9899999999999984</v>
      </c>
      <c r="Z229" s="30"/>
      <c r="AB229" s="28"/>
      <c r="AC229" s="28"/>
      <c r="AD229" s="28"/>
    </row>
    <row r="230" spans="2:30" x14ac:dyDescent="0.25">
      <c r="B230" s="35"/>
      <c r="C230">
        <v>6780</v>
      </c>
      <c r="D230" s="28">
        <v>3.69</v>
      </c>
      <c r="E230" s="28">
        <v>0.98</v>
      </c>
      <c r="F230" s="28">
        <v>1719.583333333338</v>
      </c>
      <c r="G230" s="28">
        <f t="shared" si="22"/>
        <v>64.906462585033921</v>
      </c>
      <c r="H230" s="28">
        <f t="shared" si="23"/>
        <v>35.093537414966079</v>
      </c>
      <c r="O230" s="30"/>
      <c r="U230" s="28">
        <v>12054</v>
      </c>
      <c r="V230" s="28">
        <v>32.979999999999997</v>
      </c>
      <c r="W230" s="28">
        <v>26.99</v>
      </c>
      <c r="X230" s="28">
        <f t="shared" si="21"/>
        <v>5.9899999999999984</v>
      </c>
      <c r="Z230" s="30"/>
      <c r="AB230" s="28"/>
      <c r="AC230" s="28"/>
      <c r="AD230" s="28"/>
    </row>
    <row r="231" spans="2:30" x14ac:dyDescent="0.25">
      <c r="B231" s="35"/>
      <c r="C231">
        <v>6810</v>
      </c>
      <c r="D231" s="28">
        <v>3.69</v>
      </c>
      <c r="E231" s="28">
        <v>0.98</v>
      </c>
      <c r="F231" s="28">
        <v>1727.7500000000048</v>
      </c>
      <c r="G231" s="28">
        <f t="shared" si="22"/>
        <v>64.73979591836725</v>
      </c>
      <c r="H231" s="28">
        <f t="shared" si="23"/>
        <v>35.26020408163275</v>
      </c>
      <c r="O231" s="30"/>
      <c r="U231" s="28">
        <v>12084</v>
      </c>
      <c r="V231" s="28">
        <v>33.08</v>
      </c>
      <c r="W231" s="28">
        <v>26.99</v>
      </c>
      <c r="X231" s="28">
        <f t="shared" si="21"/>
        <v>6.09</v>
      </c>
      <c r="Z231" s="30"/>
      <c r="AB231" s="28"/>
      <c r="AC231" s="28"/>
      <c r="AD231" s="28"/>
    </row>
    <row r="232" spans="2:30" x14ac:dyDescent="0.25">
      <c r="B232" s="35"/>
      <c r="C232">
        <v>6840</v>
      </c>
      <c r="D232" s="28">
        <v>3.69</v>
      </c>
      <c r="E232" s="28">
        <v>0.98</v>
      </c>
      <c r="F232" s="28">
        <v>1735.9166666666715</v>
      </c>
      <c r="G232" s="28">
        <f t="shared" si="22"/>
        <v>64.573129251700578</v>
      </c>
      <c r="H232" s="28">
        <f t="shared" si="23"/>
        <v>35.426870748299422</v>
      </c>
      <c r="O232" s="30"/>
      <c r="U232" s="28">
        <v>12114</v>
      </c>
      <c r="V232" s="28">
        <v>33.18</v>
      </c>
      <c r="W232" s="28">
        <v>26.99</v>
      </c>
      <c r="X232" s="28">
        <f t="shared" si="21"/>
        <v>6.1900000000000013</v>
      </c>
      <c r="Z232" s="30"/>
      <c r="AB232" s="28"/>
      <c r="AC232" s="28"/>
      <c r="AD232" s="28"/>
    </row>
    <row r="233" spans="2:30" x14ac:dyDescent="0.25">
      <c r="B233" s="35"/>
      <c r="C233">
        <v>6870</v>
      </c>
      <c r="D233" s="28">
        <v>3.69</v>
      </c>
      <c r="E233" s="28">
        <v>0.98</v>
      </c>
      <c r="F233" s="28">
        <v>1744.0833333333383</v>
      </c>
      <c r="G233" s="28">
        <f t="shared" si="22"/>
        <v>64.406462585033921</v>
      </c>
      <c r="H233" s="28">
        <f t="shared" si="23"/>
        <v>35.593537414966079</v>
      </c>
      <c r="O233" s="30"/>
      <c r="U233" s="28">
        <v>12144</v>
      </c>
      <c r="V233" s="28">
        <v>33.270000000000003</v>
      </c>
      <c r="W233" s="28">
        <v>26.99</v>
      </c>
      <c r="X233" s="28">
        <f t="shared" si="21"/>
        <v>6.2800000000000047</v>
      </c>
      <c r="Z233" s="30"/>
      <c r="AB233" s="28"/>
      <c r="AC233" s="28"/>
      <c r="AD233" s="28"/>
    </row>
    <row r="234" spans="2:30" x14ac:dyDescent="0.25">
      <c r="B234" s="35"/>
      <c r="C234">
        <v>6900</v>
      </c>
      <c r="D234" s="28">
        <v>3.69</v>
      </c>
      <c r="E234" s="28">
        <v>0.98</v>
      </c>
      <c r="F234" s="28">
        <v>1752.250000000005</v>
      </c>
      <c r="G234" s="28">
        <f t="shared" si="22"/>
        <v>64.239795918367236</v>
      </c>
      <c r="H234" s="28">
        <f t="shared" si="23"/>
        <v>35.760204081632764</v>
      </c>
      <c r="O234" s="30"/>
      <c r="U234" s="28">
        <v>12174</v>
      </c>
      <c r="V234" s="28">
        <v>32.979999999999997</v>
      </c>
      <c r="W234" s="28">
        <v>26.99</v>
      </c>
      <c r="X234" s="28">
        <f t="shared" si="21"/>
        <v>5.9899999999999984</v>
      </c>
      <c r="Z234" s="30"/>
      <c r="AB234" s="28"/>
      <c r="AC234" s="28"/>
      <c r="AD234" s="28"/>
    </row>
    <row r="235" spans="2:30" x14ac:dyDescent="0.25">
      <c r="B235" s="35"/>
      <c r="C235">
        <v>6930</v>
      </c>
      <c r="D235" s="28">
        <v>3.7</v>
      </c>
      <c r="E235" s="28">
        <v>0.98</v>
      </c>
      <c r="F235" s="28">
        <v>1760.4166666666717</v>
      </c>
      <c r="G235" s="28">
        <f t="shared" si="22"/>
        <v>64.073129251700578</v>
      </c>
      <c r="H235" s="28">
        <f t="shared" si="23"/>
        <v>35.926870748299422</v>
      </c>
      <c r="O235" s="30"/>
      <c r="U235" s="28">
        <v>12265</v>
      </c>
      <c r="V235" s="28">
        <v>32.979999999999997</v>
      </c>
      <c r="W235" s="28">
        <v>26.99</v>
      </c>
      <c r="X235" s="28">
        <f t="shared" si="21"/>
        <v>5.9899999999999984</v>
      </c>
      <c r="Z235" s="30"/>
      <c r="AB235" s="28"/>
      <c r="AC235" s="28"/>
      <c r="AD235" s="28"/>
    </row>
    <row r="236" spans="2:30" x14ac:dyDescent="0.25">
      <c r="B236" s="35"/>
      <c r="C236">
        <v>6960</v>
      </c>
      <c r="D236" s="28">
        <v>3.7</v>
      </c>
      <c r="E236" s="28">
        <v>0.98</v>
      </c>
      <c r="F236" s="28">
        <v>1768.5833333333385</v>
      </c>
      <c r="G236" s="28">
        <f t="shared" si="22"/>
        <v>63.906462585033907</v>
      </c>
      <c r="H236" s="28">
        <f t="shared" si="23"/>
        <v>36.093537414966093</v>
      </c>
      <c r="O236" s="30"/>
      <c r="U236" s="28">
        <v>12295</v>
      </c>
      <c r="V236" s="28">
        <v>32.79</v>
      </c>
      <c r="W236" s="28">
        <v>26.99</v>
      </c>
      <c r="X236" s="28">
        <f t="shared" si="21"/>
        <v>5.8000000000000007</v>
      </c>
      <c r="Z236" s="30"/>
      <c r="AB236" s="28"/>
      <c r="AC236" s="28"/>
      <c r="AD236" s="28"/>
    </row>
    <row r="237" spans="2:30" x14ac:dyDescent="0.25">
      <c r="B237" s="35"/>
      <c r="C237">
        <v>6990</v>
      </c>
      <c r="D237" s="28">
        <v>3.7</v>
      </c>
      <c r="E237" s="28">
        <v>0.98</v>
      </c>
      <c r="F237" s="28">
        <v>1776.7500000000052</v>
      </c>
      <c r="G237" s="28">
        <f t="shared" si="22"/>
        <v>63.739795918367243</v>
      </c>
      <c r="H237" s="28">
        <f t="shared" si="23"/>
        <v>36.260204081632757</v>
      </c>
      <c r="O237" s="30"/>
      <c r="U237" s="28">
        <v>12325</v>
      </c>
      <c r="V237" s="28">
        <v>32.979999999999997</v>
      </c>
      <c r="W237" s="28">
        <v>26.99</v>
      </c>
      <c r="X237" s="28">
        <f t="shared" si="21"/>
        <v>5.9899999999999984</v>
      </c>
      <c r="Z237" s="30"/>
      <c r="AB237" s="28"/>
      <c r="AC237" s="28"/>
      <c r="AD237" s="28"/>
    </row>
    <row r="238" spans="2:30" x14ac:dyDescent="0.25">
      <c r="B238" s="35"/>
      <c r="C238">
        <v>7020</v>
      </c>
      <c r="D238" s="28">
        <v>3.7</v>
      </c>
      <c r="E238" s="28">
        <v>0.98</v>
      </c>
      <c r="F238" s="28">
        <v>1784.916666666672</v>
      </c>
      <c r="G238" s="28">
        <f t="shared" si="22"/>
        <v>63.573129251700571</v>
      </c>
      <c r="H238" s="28">
        <f t="shared" si="23"/>
        <v>36.426870748299429</v>
      </c>
      <c r="O238" s="30"/>
      <c r="U238" s="28">
        <v>12355</v>
      </c>
      <c r="V238" s="28">
        <v>32.979999999999997</v>
      </c>
      <c r="W238" s="28">
        <v>26.99</v>
      </c>
      <c r="X238" s="28">
        <f t="shared" si="21"/>
        <v>5.9899999999999984</v>
      </c>
      <c r="Z238" s="30"/>
      <c r="AB238" s="28"/>
      <c r="AC238" s="28"/>
      <c r="AD238" s="28"/>
    </row>
    <row r="239" spans="2:30" x14ac:dyDescent="0.25">
      <c r="B239" s="35"/>
      <c r="C239">
        <v>7050</v>
      </c>
      <c r="D239" s="28">
        <v>3.71</v>
      </c>
      <c r="E239" s="28">
        <v>0.98</v>
      </c>
      <c r="F239" s="28">
        <v>1793.0833333333387</v>
      </c>
      <c r="G239" s="28">
        <f t="shared" si="22"/>
        <v>63.4064625850339</v>
      </c>
      <c r="H239" s="28">
        <f t="shared" si="23"/>
        <v>36.5935374149661</v>
      </c>
      <c r="O239" s="30"/>
      <c r="U239" s="28">
        <v>12385</v>
      </c>
      <c r="V239" s="28">
        <v>32.700000000000003</v>
      </c>
      <c r="W239" s="28">
        <v>26.99</v>
      </c>
      <c r="X239" s="28">
        <f t="shared" si="21"/>
        <v>5.7100000000000044</v>
      </c>
      <c r="Z239" s="30"/>
      <c r="AB239" s="28"/>
      <c r="AC239" s="28"/>
      <c r="AD239" s="28"/>
    </row>
    <row r="240" spans="2:30" x14ac:dyDescent="0.25">
      <c r="B240" s="35"/>
      <c r="C240">
        <v>7080</v>
      </c>
      <c r="D240" s="28">
        <v>3.71</v>
      </c>
      <c r="E240" s="28">
        <v>0.98</v>
      </c>
      <c r="F240" s="28">
        <v>1801.2500000000055</v>
      </c>
      <c r="G240" s="28">
        <f t="shared" si="22"/>
        <v>63.239795918367236</v>
      </c>
      <c r="H240" s="28">
        <f t="shared" si="23"/>
        <v>36.760204081632764</v>
      </c>
      <c r="O240" s="30"/>
      <c r="U240" s="28">
        <v>12415</v>
      </c>
      <c r="V240" s="28">
        <v>32.79</v>
      </c>
      <c r="W240" s="28">
        <v>26.99</v>
      </c>
      <c r="X240" s="28">
        <f t="shared" si="21"/>
        <v>5.8000000000000007</v>
      </c>
      <c r="Z240" s="30"/>
      <c r="AB240" s="28"/>
      <c r="AC240" s="28"/>
      <c r="AD240" s="28"/>
    </row>
    <row r="241" spans="2:30" x14ac:dyDescent="0.25">
      <c r="B241" s="35"/>
      <c r="C241">
        <v>7110</v>
      </c>
      <c r="D241" s="28">
        <v>3.71</v>
      </c>
      <c r="E241" s="28">
        <v>0.98</v>
      </c>
      <c r="F241" s="28">
        <v>1809.4166666666722</v>
      </c>
      <c r="G241" s="28">
        <f t="shared" si="22"/>
        <v>63.073129251700564</v>
      </c>
      <c r="H241" s="28">
        <f t="shared" si="23"/>
        <v>36.926870748299436</v>
      </c>
      <c r="O241" s="30"/>
      <c r="U241" s="28">
        <v>12445</v>
      </c>
      <c r="V241" s="28">
        <v>32.89</v>
      </c>
      <c r="W241" s="28">
        <v>26.99</v>
      </c>
      <c r="X241" s="28">
        <f t="shared" si="21"/>
        <v>5.9000000000000021</v>
      </c>
      <c r="Z241" s="30"/>
      <c r="AB241" s="28"/>
      <c r="AC241" s="28"/>
      <c r="AD241" s="28"/>
    </row>
    <row r="242" spans="2:30" x14ac:dyDescent="0.25">
      <c r="B242" s="35"/>
      <c r="C242">
        <v>7140</v>
      </c>
      <c r="D242" s="28">
        <v>3.71</v>
      </c>
      <c r="E242" s="28">
        <v>0.98</v>
      </c>
      <c r="F242" s="28">
        <v>1817.5833333333389</v>
      </c>
      <c r="G242" s="28">
        <f t="shared" si="22"/>
        <v>62.9064625850339</v>
      </c>
      <c r="H242" s="28">
        <f t="shared" si="23"/>
        <v>37.0935374149661</v>
      </c>
      <c r="O242" s="30"/>
      <c r="U242" s="28">
        <v>12475</v>
      </c>
      <c r="V242" s="28">
        <v>32.89</v>
      </c>
      <c r="W242" s="28">
        <v>26.99</v>
      </c>
      <c r="X242" s="28">
        <f t="shared" si="21"/>
        <v>5.9000000000000021</v>
      </c>
      <c r="Z242" s="30"/>
      <c r="AB242" s="28"/>
      <c r="AC242" s="28"/>
      <c r="AD242" s="28"/>
    </row>
    <row r="243" spans="2:30" x14ac:dyDescent="0.25">
      <c r="B243" s="35"/>
      <c r="C243">
        <v>7170</v>
      </c>
      <c r="D243" s="28">
        <v>3.71</v>
      </c>
      <c r="E243" s="28">
        <v>0.98</v>
      </c>
      <c r="F243" s="28">
        <v>1825.7500000000057</v>
      </c>
      <c r="G243" s="28">
        <f t="shared" si="22"/>
        <v>62.739795918367228</v>
      </c>
      <c r="H243" s="28">
        <f t="shared" si="23"/>
        <v>37.260204081632772</v>
      </c>
      <c r="O243" s="30"/>
      <c r="U243" s="28">
        <v>12505</v>
      </c>
      <c r="V243" s="28">
        <v>32.79</v>
      </c>
      <c r="W243" s="28">
        <v>26.99</v>
      </c>
      <c r="X243" s="28">
        <f t="shared" si="21"/>
        <v>5.8000000000000007</v>
      </c>
      <c r="Z243" s="30"/>
      <c r="AB243" s="28"/>
      <c r="AC243" s="28"/>
      <c r="AD243" s="28"/>
    </row>
    <row r="244" spans="2:30" x14ac:dyDescent="0.25">
      <c r="B244" s="35"/>
      <c r="C244">
        <v>7200</v>
      </c>
      <c r="D244" s="28">
        <v>3.71</v>
      </c>
      <c r="E244" s="28">
        <v>0.98</v>
      </c>
      <c r="F244" s="28">
        <v>1833.9166666666724</v>
      </c>
      <c r="G244" s="28">
        <f t="shared" si="22"/>
        <v>62.573129251700557</v>
      </c>
      <c r="H244" s="28">
        <f t="shared" si="23"/>
        <v>37.426870748299443</v>
      </c>
      <c r="O244" s="30"/>
      <c r="U244" s="28">
        <v>12535</v>
      </c>
      <c r="V244" s="28">
        <v>32.979999999999997</v>
      </c>
      <c r="W244" s="28">
        <v>26.99</v>
      </c>
      <c r="X244" s="28">
        <f t="shared" si="21"/>
        <v>5.9899999999999984</v>
      </c>
      <c r="Z244" s="30"/>
      <c r="AB244" s="28"/>
      <c r="AC244" s="28"/>
      <c r="AD244" s="28"/>
    </row>
    <row r="245" spans="2:30" x14ac:dyDescent="0.25">
      <c r="B245" s="35"/>
      <c r="C245">
        <v>7230</v>
      </c>
      <c r="D245" s="28">
        <v>3.71</v>
      </c>
      <c r="E245" s="28">
        <v>0.98</v>
      </c>
      <c r="F245" s="28">
        <v>1842.0833333333392</v>
      </c>
      <c r="G245" s="28">
        <f t="shared" si="22"/>
        <v>62.406462585033893</v>
      </c>
      <c r="H245" s="28">
        <f t="shared" si="23"/>
        <v>37.593537414966107</v>
      </c>
      <c r="O245" s="30"/>
      <c r="U245" s="28">
        <v>12565</v>
      </c>
      <c r="V245" s="28">
        <v>32.89</v>
      </c>
      <c r="W245" s="28">
        <v>26.91</v>
      </c>
      <c r="X245" s="28">
        <f t="shared" si="21"/>
        <v>5.98</v>
      </c>
      <c r="Z245" s="30"/>
      <c r="AB245" s="28"/>
      <c r="AC245" s="28"/>
      <c r="AD245" s="28"/>
    </row>
    <row r="246" spans="2:30" x14ac:dyDescent="0.25">
      <c r="B246" s="35"/>
      <c r="C246">
        <v>7260</v>
      </c>
      <c r="D246" s="28">
        <v>3.72</v>
      </c>
      <c r="E246" s="28">
        <v>0.98</v>
      </c>
      <c r="F246" s="28">
        <v>1850.2500000000059</v>
      </c>
      <c r="G246" s="28">
        <f t="shared" si="22"/>
        <v>62.239795918367221</v>
      </c>
      <c r="H246" s="28">
        <f t="shared" si="23"/>
        <v>37.760204081632779</v>
      </c>
      <c r="O246" s="30"/>
      <c r="U246" s="28">
        <v>12595</v>
      </c>
      <c r="V246" s="28">
        <v>32.6</v>
      </c>
      <c r="W246" s="28">
        <v>26.99</v>
      </c>
      <c r="X246" s="28">
        <f t="shared" si="21"/>
        <v>5.610000000000003</v>
      </c>
      <c r="Z246" s="30"/>
      <c r="AB246" s="28"/>
      <c r="AC246" s="28"/>
      <c r="AD246" s="28"/>
    </row>
    <row r="247" spans="2:30" x14ac:dyDescent="0.25">
      <c r="B247" s="35"/>
      <c r="C247">
        <v>7290</v>
      </c>
      <c r="D247" s="28">
        <v>3.72</v>
      </c>
      <c r="E247" s="28">
        <v>0.98</v>
      </c>
      <c r="F247" s="28">
        <v>1858.4166666666727</v>
      </c>
      <c r="G247" s="28">
        <f t="shared" si="22"/>
        <v>62.073129251700557</v>
      </c>
      <c r="H247" s="28">
        <f t="shared" si="23"/>
        <v>37.926870748299443</v>
      </c>
      <c r="O247" s="30"/>
      <c r="U247" s="28">
        <v>12625</v>
      </c>
      <c r="V247" s="28">
        <v>32.6</v>
      </c>
      <c r="W247" s="28">
        <v>26.99</v>
      </c>
      <c r="X247" s="28">
        <f t="shared" si="21"/>
        <v>5.610000000000003</v>
      </c>
      <c r="Z247" s="30"/>
      <c r="AB247" s="28"/>
      <c r="AC247" s="28"/>
      <c r="AD247" s="28"/>
    </row>
    <row r="248" spans="2:30" x14ac:dyDescent="0.25">
      <c r="B248" s="35"/>
      <c r="C248">
        <v>7320</v>
      </c>
      <c r="D248" s="28">
        <v>3.72</v>
      </c>
      <c r="E248" s="28">
        <v>0.98</v>
      </c>
      <c r="F248" s="28">
        <v>1866.5833333333394</v>
      </c>
      <c r="G248" s="28">
        <f t="shared" si="22"/>
        <v>61.906462585033886</v>
      </c>
      <c r="H248" s="28">
        <f t="shared" si="23"/>
        <v>38.093537414966114</v>
      </c>
      <c r="O248" s="30"/>
      <c r="U248" s="28">
        <v>12655</v>
      </c>
      <c r="V248" s="28">
        <v>32.79</v>
      </c>
      <c r="W248" s="28">
        <v>26.99</v>
      </c>
      <c r="X248" s="28">
        <f t="shared" si="21"/>
        <v>5.8000000000000007</v>
      </c>
      <c r="Z248" s="30"/>
      <c r="AB248" s="28"/>
      <c r="AC248" s="28"/>
      <c r="AD248" s="28"/>
    </row>
    <row r="249" spans="2:30" x14ac:dyDescent="0.25">
      <c r="B249" s="35"/>
      <c r="C249">
        <v>7350</v>
      </c>
      <c r="D249" s="28">
        <v>3.72</v>
      </c>
      <c r="E249" s="28">
        <v>0.98</v>
      </c>
      <c r="F249" s="28">
        <v>1874.7500000000061</v>
      </c>
      <c r="G249" s="28">
        <f t="shared" si="22"/>
        <v>61.739795918367221</v>
      </c>
      <c r="H249" s="28">
        <f t="shared" si="23"/>
        <v>38.260204081632779</v>
      </c>
      <c r="O249" s="30"/>
      <c r="U249" s="28">
        <v>12685</v>
      </c>
      <c r="V249" s="28">
        <v>32.79</v>
      </c>
      <c r="W249" s="28">
        <v>26.99</v>
      </c>
      <c r="X249" s="28">
        <f t="shared" si="21"/>
        <v>5.8000000000000007</v>
      </c>
      <c r="Z249" s="30"/>
      <c r="AB249" s="28"/>
      <c r="AC249" s="28"/>
      <c r="AD249" s="28"/>
    </row>
    <row r="250" spans="2:30" x14ac:dyDescent="0.25">
      <c r="B250" s="35"/>
      <c r="C250">
        <v>7380</v>
      </c>
      <c r="D250" s="28">
        <v>3.72</v>
      </c>
      <c r="E250" s="28">
        <v>0.98</v>
      </c>
      <c r="F250" s="28">
        <v>1882.9166666666729</v>
      </c>
      <c r="G250" s="28">
        <f t="shared" si="22"/>
        <v>61.57312925170055</v>
      </c>
      <c r="H250" s="28">
        <f t="shared" si="23"/>
        <v>38.42687074829945</v>
      </c>
      <c r="O250" s="30"/>
      <c r="U250" s="28">
        <v>12715</v>
      </c>
      <c r="V250" s="28">
        <v>32.79</v>
      </c>
      <c r="W250" s="28">
        <v>26.99</v>
      </c>
      <c r="X250" s="28">
        <f t="shared" si="21"/>
        <v>5.8000000000000007</v>
      </c>
      <c r="Z250" s="30"/>
      <c r="AB250" s="28"/>
      <c r="AC250" s="28"/>
      <c r="AD250" s="28"/>
    </row>
    <row r="251" spans="2:30" x14ac:dyDescent="0.25">
      <c r="B251" s="35"/>
      <c r="C251">
        <v>7410</v>
      </c>
      <c r="D251" s="28">
        <v>3.72</v>
      </c>
      <c r="E251" s="28">
        <v>0.98</v>
      </c>
      <c r="F251" s="28">
        <v>1891.0833333333396</v>
      </c>
      <c r="G251" s="28">
        <f t="shared" si="22"/>
        <v>61.406462585033886</v>
      </c>
      <c r="H251" s="28">
        <f t="shared" si="23"/>
        <v>38.593537414966114</v>
      </c>
      <c r="O251" s="30"/>
      <c r="U251" s="28">
        <v>12745</v>
      </c>
      <c r="V251" s="28">
        <v>32.6</v>
      </c>
      <c r="W251" s="28">
        <v>26.99</v>
      </c>
      <c r="X251" s="28">
        <f t="shared" si="21"/>
        <v>5.610000000000003</v>
      </c>
      <c r="Z251" s="30"/>
      <c r="AB251" s="28"/>
      <c r="AC251" s="28"/>
      <c r="AD251" s="28"/>
    </row>
    <row r="252" spans="2:30" x14ac:dyDescent="0.25">
      <c r="B252" s="35"/>
      <c r="C252">
        <v>7440</v>
      </c>
      <c r="D252" s="28">
        <v>3.72</v>
      </c>
      <c r="E252" s="28">
        <v>0.98</v>
      </c>
      <c r="F252" s="28">
        <v>1899.2500000000064</v>
      </c>
      <c r="G252" s="28">
        <f t="shared" si="22"/>
        <v>61.239795918367221</v>
      </c>
      <c r="H252" s="28">
        <f t="shared" si="23"/>
        <v>38.760204081632779</v>
      </c>
      <c r="O252" s="30"/>
      <c r="U252" s="28">
        <v>12775</v>
      </c>
      <c r="V252" s="28">
        <v>32.6</v>
      </c>
      <c r="W252" s="28">
        <v>26.99</v>
      </c>
      <c r="X252" s="28">
        <f t="shared" si="21"/>
        <v>5.610000000000003</v>
      </c>
      <c r="Z252" s="30"/>
      <c r="AB252" s="28"/>
      <c r="AC252" s="28"/>
      <c r="AD252" s="28"/>
    </row>
    <row r="253" spans="2:30" x14ac:dyDescent="0.25">
      <c r="B253" s="35"/>
      <c r="C253">
        <v>7470</v>
      </c>
      <c r="D253" s="28">
        <v>3.73</v>
      </c>
      <c r="E253" s="28">
        <v>0.98</v>
      </c>
      <c r="F253" s="28">
        <v>1907.4166666666731</v>
      </c>
      <c r="G253" s="28">
        <f t="shared" si="22"/>
        <v>61.07312925170055</v>
      </c>
      <c r="H253" s="28">
        <f t="shared" si="23"/>
        <v>38.92687074829945</v>
      </c>
      <c r="O253" s="30"/>
      <c r="U253" s="28">
        <v>12806</v>
      </c>
      <c r="V253" s="28">
        <v>32.79</v>
      </c>
      <c r="W253" s="28">
        <v>26.99</v>
      </c>
      <c r="X253" s="28">
        <f t="shared" si="21"/>
        <v>5.8000000000000007</v>
      </c>
      <c r="Z253" s="30"/>
      <c r="AB253" s="28"/>
      <c r="AC253" s="28"/>
      <c r="AD253" s="28"/>
    </row>
    <row r="254" spans="2:30" x14ac:dyDescent="0.25">
      <c r="B254" s="35"/>
      <c r="C254">
        <v>7500</v>
      </c>
      <c r="D254" s="28">
        <v>3.73</v>
      </c>
      <c r="E254" s="28">
        <v>0.98</v>
      </c>
      <c r="F254" s="28">
        <v>1915.5833333333399</v>
      </c>
      <c r="G254" s="28">
        <f t="shared" si="22"/>
        <v>60.906462585033886</v>
      </c>
      <c r="H254" s="28">
        <f t="shared" si="23"/>
        <v>39.093537414966114</v>
      </c>
      <c r="O254" s="30"/>
      <c r="U254" s="28">
        <v>12836</v>
      </c>
      <c r="V254" s="28">
        <v>32.979999999999997</v>
      </c>
      <c r="W254" s="28">
        <v>26.99</v>
      </c>
      <c r="X254" s="28">
        <f t="shared" si="21"/>
        <v>5.9899999999999984</v>
      </c>
      <c r="Z254" s="30"/>
      <c r="AB254" s="28"/>
      <c r="AC254" s="28"/>
      <c r="AD254" s="28"/>
    </row>
    <row r="255" spans="2:30" x14ac:dyDescent="0.25">
      <c r="B255" s="35"/>
      <c r="C255">
        <v>7530</v>
      </c>
      <c r="D255" s="28">
        <v>3.73</v>
      </c>
      <c r="E255" s="28">
        <v>0.98</v>
      </c>
      <c r="F255" s="28">
        <v>1923.7500000000066</v>
      </c>
      <c r="G255" s="28">
        <f t="shared" si="22"/>
        <v>60.739795918367214</v>
      </c>
      <c r="H255" s="28">
        <f t="shared" si="23"/>
        <v>39.260204081632786</v>
      </c>
      <c r="O255" s="30"/>
      <c r="U255" s="28">
        <v>12866</v>
      </c>
      <c r="V255" s="28">
        <v>32.89</v>
      </c>
      <c r="W255" s="28">
        <v>26.91</v>
      </c>
      <c r="X255" s="28">
        <f t="shared" si="21"/>
        <v>5.98</v>
      </c>
      <c r="Z255" s="30"/>
      <c r="AB255" s="28"/>
      <c r="AC255" s="28"/>
      <c r="AD255" s="28"/>
    </row>
    <row r="256" spans="2:30" x14ac:dyDescent="0.25">
      <c r="B256" s="35"/>
      <c r="C256">
        <v>7560</v>
      </c>
      <c r="D256" s="28">
        <v>3.73</v>
      </c>
      <c r="E256" s="28">
        <v>0.98</v>
      </c>
      <c r="F256" s="28">
        <v>1931.9166666666733</v>
      </c>
      <c r="G256" s="28">
        <f t="shared" si="22"/>
        <v>60.573129251700543</v>
      </c>
      <c r="H256" s="28">
        <f t="shared" si="23"/>
        <v>39.426870748299457</v>
      </c>
      <c r="O256" s="30"/>
      <c r="U256" s="28">
        <v>12896</v>
      </c>
      <c r="V256" s="28">
        <v>32.89</v>
      </c>
      <c r="W256" s="28">
        <v>26.91</v>
      </c>
      <c r="X256" s="28">
        <f t="shared" si="21"/>
        <v>5.98</v>
      </c>
      <c r="Z256" s="30"/>
      <c r="AB256" s="28"/>
      <c r="AC256" s="28"/>
      <c r="AD256" s="28"/>
    </row>
    <row r="257" spans="2:30" x14ac:dyDescent="0.25">
      <c r="B257" s="35"/>
      <c r="C257">
        <v>7590</v>
      </c>
      <c r="D257" s="28">
        <v>3.73</v>
      </c>
      <c r="E257" s="28">
        <v>0.98</v>
      </c>
      <c r="F257" s="28">
        <v>1940.0833333333401</v>
      </c>
      <c r="G257" s="28">
        <f t="shared" si="22"/>
        <v>60.406462585033879</v>
      </c>
      <c r="H257" s="28">
        <f t="shared" si="23"/>
        <v>39.593537414966121</v>
      </c>
      <c r="O257" s="30"/>
      <c r="U257" s="28">
        <v>12926</v>
      </c>
      <c r="V257" s="28">
        <v>32.79</v>
      </c>
      <c r="W257" s="28">
        <v>26.99</v>
      </c>
      <c r="X257" s="28">
        <f t="shared" si="21"/>
        <v>5.8000000000000007</v>
      </c>
      <c r="Z257" s="30"/>
      <c r="AB257" s="28"/>
      <c r="AC257" s="28"/>
      <c r="AD257" s="28"/>
    </row>
    <row r="258" spans="2:30" x14ac:dyDescent="0.25">
      <c r="B258" s="35"/>
      <c r="C258">
        <v>7620</v>
      </c>
      <c r="D258" s="28">
        <v>3.73</v>
      </c>
      <c r="E258" s="28">
        <v>0.98</v>
      </c>
      <c r="F258" s="28">
        <v>1948.2500000000068</v>
      </c>
      <c r="G258" s="28">
        <f t="shared" si="22"/>
        <v>60.239795918367207</v>
      </c>
      <c r="H258" s="28">
        <f t="shared" si="23"/>
        <v>39.760204081632793</v>
      </c>
      <c r="O258" s="30"/>
      <c r="U258" s="28">
        <v>12956</v>
      </c>
      <c r="V258" s="28">
        <v>32.79</v>
      </c>
      <c r="W258" s="28">
        <v>26.91</v>
      </c>
      <c r="X258" s="28">
        <f t="shared" si="21"/>
        <v>5.879999999999999</v>
      </c>
      <c r="Z258" s="30"/>
      <c r="AB258" s="28"/>
      <c r="AC258" s="28"/>
      <c r="AD258" s="28"/>
    </row>
    <row r="259" spans="2:30" x14ac:dyDescent="0.25">
      <c r="B259" s="35"/>
      <c r="C259">
        <v>7650</v>
      </c>
      <c r="D259" s="28">
        <v>3.73</v>
      </c>
      <c r="E259" s="28">
        <v>0.98</v>
      </c>
      <c r="F259" s="28">
        <v>1956.4166666666736</v>
      </c>
      <c r="G259" s="28">
        <f t="shared" si="22"/>
        <v>60.073129251700543</v>
      </c>
      <c r="H259" s="28">
        <f t="shared" si="23"/>
        <v>39.926870748299457</v>
      </c>
      <c r="O259" s="30"/>
      <c r="U259" s="28">
        <v>12986</v>
      </c>
      <c r="V259" s="28">
        <v>32.79</v>
      </c>
      <c r="W259" s="28">
        <v>26.99</v>
      </c>
      <c r="X259" s="28">
        <f t="shared" si="21"/>
        <v>5.8000000000000007</v>
      </c>
      <c r="Z259" s="30"/>
      <c r="AB259" s="28"/>
      <c r="AC259" s="28"/>
      <c r="AD259" s="28"/>
    </row>
    <row r="260" spans="2:30" x14ac:dyDescent="0.25">
      <c r="B260" s="35"/>
      <c r="C260">
        <v>7680</v>
      </c>
      <c r="D260" s="28">
        <v>3.73</v>
      </c>
      <c r="E260" s="28">
        <v>0.98</v>
      </c>
      <c r="F260" s="28">
        <v>1964.5833333333403</v>
      </c>
      <c r="G260" s="28">
        <f t="shared" si="22"/>
        <v>59.906462585033871</v>
      </c>
      <c r="H260" s="28">
        <f t="shared" si="23"/>
        <v>40.093537414966129</v>
      </c>
      <c r="O260" s="30"/>
      <c r="U260" s="28">
        <v>13016</v>
      </c>
      <c r="V260" s="28">
        <v>32.79</v>
      </c>
      <c r="W260" s="28">
        <v>26.91</v>
      </c>
      <c r="X260" s="28">
        <f t="shared" ref="X260:X323" si="24">V260-W260</f>
        <v>5.879999999999999</v>
      </c>
      <c r="Z260" s="30"/>
      <c r="AB260" s="28"/>
      <c r="AC260" s="28"/>
      <c r="AD260" s="28"/>
    </row>
    <row r="261" spans="2:30" x14ac:dyDescent="0.25">
      <c r="B261" s="35"/>
      <c r="C261">
        <v>7710</v>
      </c>
      <c r="D261" s="28">
        <v>3.73</v>
      </c>
      <c r="E261" s="28">
        <v>0.98</v>
      </c>
      <c r="F261" s="28">
        <v>1972.750000000007</v>
      </c>
      <c r="G261" s="28">
        <f t="shared" ref="G261:G324" si="25">ABS(F261/$I$3*100-100)</f>
        <v>59.739795918367207</v>
      </c>
      <c r="H261" s="28">
        <f t="shared" ref="H261:H324" si="26">100-G261</f>
        <v>40.260204081632793</v>
      </c>
      <c r="O261" s="30"/>
      <c r="U261" s="28">
        <v>13046</v>
      </c>
      <c r="V261" s="28">
        <v>32.700000000000003</v>
      </c>
      <c r="W261" s="28">
        <v>26.91</v>
      </c>
      <c r="X261" s="28">
        <f t="shared" si="24"/>
        <v>5.7900000000000027</v>
      </c>
      <c r="Z261" s="30"/>
      <c r="AB261" s="28"/>
      <c r="AC261" s="28"/>
      <c r="AD261" s="28"/>
    </row>
    <row r="262" spans="2:30" x14ac:dyDescent="0.25">
      <c r="B262" s="35"/>
      <c r="C262">
        <v>7740</v>
      </c>
      <c r="D262" s="28">
        <v>3.74</v>
      </c>
      <c r="E262" s="28">
        <v>0.98</v>
      </c>
      <c r="F262" s="28">
        <v>1980.9166666666738</v>
      </c>
      <c r="G262" s="28">
        <f t="shared" si="25"/>
        <v>59.573129251700536</v>
      </c>
      <c r="H262" s="28">
        <f t="shared" si="26"/>
        <v>40.426870748299464</v>
      </c>
      <c r="O262" s="30"/>
      <c r="U262" s="28">
        <v>13076</v>
      </c>
      <c r="V262" s="28">
        <v>32.79</v>
      </c>
      <c r="W262" s="28">
        <v>26.91</v>
      </c>
      <c r="X262" s="28">
        <f t="shared" si="24"/>
        <v>5.879999999999999</v>
      </c>
      <c r="Z262" s="30"/>
      <c r="AB262" s="28"/>
      <c r="AC262" s="28"/>
      <c r="AD262" s="28"/>
    </row>
    <row r="263" spans="2:30" x14ac:dyDescent="0.25">
      <c r="B263" s="35"/>
      <c r="C263">
        <v>7770</v>
      </c>
      <c r="D263" s="28">
        <v>3.74</v>
      </c>
      <c r="E263" s="28">
        <v>0.98</v>
      </c>
      <c r="F263" s="28">
        <v>1989.0833333333405</v>
      </c>
      <c r="G263" s="28">
        <f t="shared" si="25"/>
        <v>59.406462585033864</v>
      </c>
      <c r="H263" s="28">
        <f t="shared" si="26"/>
        <v>40.593537414966136</v>
      </c>
      <c r="O263" s="30"/>
      <c r="U263" s="28">
        <v>13106</v>
      </c>
      <c r="V263" s="28">
        <v>32.79</v>
      </c>
      <c r="W263" s="28">
        <v>26.99</v>
      </c>
      <c r="X263" s="28">
        <f t="shared" si="24"/>
        <v>5.8000000000000007</v>
      </c>
      <c r="Z263" s="30"/>
      <c r="AB263" s="28"/>
      <c r="AC263" s="28"/>
      <c r="AD263" s="28"/>
    </row>
    <row r="264" spans="2:30" x14ac:dyDescent="0.25">
      <c r="B264" s="35"/>
      <c r="C264">
        <v>7800</v>
      </c>
      <c r="D264" s="28">
        <v>3.74</v>
      </c>
      <c r="E264" s="28">
        <v>0.98</v>
      </c>
      <c r="F264" s="28">
        <v>1997.2500000000073</v>
      </c>
      <c r="G264" s="28">
        <f t="shared" si="25"/>
        <v>59.2397959183672</v>
      </c>
      <c r="H264" s="28">
        <f t="shared" si="26"/>
        <v>40.7602040816328</v>
      </c>
      <c r="O264" s="30"/>
      <c r="U264" s="28">
        <v>13136</v>
      </c>
      <c r="V264" s="28">
        <v>32.79</v>
      </c>
      <c r="W264" s="28">
        <v>26.99</v>
      </c>
      <c r="X264" s="28">
        <f t="shared" si="24"/>
        <v>5.8000000000000007</v>
      </c>
      <c r="Z264" s="30"/>
      <c r="AB264" s="28"/>
      <c r="AC264" s="28"/>
      <c r="AD264" s="28"/>
    </row>
    <row r="265" spans="2:30" x14ac:dyDescent="0.25">
      <c r="B265" s="35"/>
      <c r="C265">
        <v>7830</v>
      </c>
      <c r="D265" s="28">
        <v>3.74</v>
      </c>
      <c r="E265" s="28">
        <v>0.98</v>
      </c>
      <c r="F265" s="28">
        <v>2005.416666666674</v>
      </c>
      <c r="G265" s="28">
        <f t="shared" si="25"/>
        <v>59.073129251700529</v>
      </c>
      <c r="H265" s="28">
        <f t="shared" si="26"/>
        <v>40.926870748299471</v>
      </c>
      <c r="O265" s="30"/>
      <c r="U265" s="28">
        <v>13166</v>
      </c>
      <c r="V265" s="28">
        <v>32.79</v>
      </c>
      <c r="W265" s="28">
        <v>26.99</v>
      </c>
      <c r="X265" s="28">
        <f t="shared" si="24"/>
        <v>5.8000000000000007</v>
      </c>
      <c r="Z265" s="30"/>
      <c r="AB265" s="28"/>
      <c r="AC265" s="28"/>
      <c r="AD265" s="28"/>
    </row>
    <row r="266" spans="2:30" x14ac:dyDescent="0.25">
      <c r="B266" s="35"/>
      <c r="C266">
        <v>7860</v>
      </c>
      <c r="D266" s="28">
        <v>3.74</v>
      </c>
      <c r="E266" s="28">
        <v>0.98</v>
      </c>
      <c r="F266" s="28">
        <v>2013.5833333333408</v>
      </c>
      <c r="G266" s="28">
        <f t="shared" si="25"/>
        <v>58.906462585033864</v>
      </c>
      <c r="H266" s="28">
        <f t="shared" si="26"/>
        <v>41.093537414966136</v>
      </c>
      <c r="O266" s="30"/>
      <c r="U266" s="28">
        <v>13196</v>
      </c>
      <c r="V266" s="28">
        <v>32.89</v>
      </c>
      <c r="W266" s="28">
        <v>26.99</v>
      </c>
      <c r="X266" s="28">
        <f t="shared" si="24"/>
        <v>5.9000000000000021</v>
      </c>
      <c r="Z266" s="30"/>
      <c r="AB266" s="28"/>
      <c r="AC266" s="28"/>
      <c r="AD266" s="28"/>
    </row>
    <row r="267" spans="2:30" x14ac:dyDescent="0.25">
      <c r="B267" s="35"/>
      <c r="C267">
        <v>7890</v>
      </c>
      <c r="D267" s="28">
        <v>3.74</v>
      </c>
      <c r="E267" s="28">
        <v>0.98</v>
      </c>
      <c r="F267" s="28">
        <v>2021.7500000000075</v>
      </c>
      <c r="G267" s="28">
        <f t="shared" si="25"/>
        <v>58.739795918367193</v>
      </c>
      <c r="H267" s="28">
        <f t="shared" si="26"/>
        <v>41.260204081632807</v>
      </c>
      <c r="O267" s="30"/>
      <c r="U267" s="28">
        <v>13226</v>
      </c>
      <c r="V267" s="28">
        <v>32.700000000000003</v>
      </c>
      <c r="W267" s="28">
        <v>26.91</v>
      </c>
      <c r="X267" s="28">
        <f t="shared" si="24"/>
        <v>5.7900000000000027</v>
      </c>
      <c r="Z267" s="30"/>
      <c r="AB267" s="28"/>
      <c r="AC267" s="28"/>
      <c r="AD267" s="28"/>
    </row>
    <row r="268" spans="2:30" x14ac:dyDescent="0.25">
      <c r="B268" s="35"/>
      <c r="C268">
        <v>7920</v>
      </c>
      <c r="D268" s="28">
        <v>3.75</v>
      </c>
      <c r="E268" s="28">
        <v>0.98</v>
      </c>
      <c r="F268" s="28">
        <v>2029.9166666666742</v>
      </c>
      <c r="G268" s="28">
        <f t="shared" si="25"/>
        <v>58.573129251700522</v>
      </c>
      <c r="H268" s="28">
        <f t="shared" si="26"/>
        <v>41.426870748299478</v>
      </c>
      <c r="O268" s="30"/>
      <c r="U268" s="28">
        <v>13256</v>
      </c>
      <c r="V268" s="28">
        <v>32.6</v>
      </c>
      <c r="W268" s="28">
        <v>26.91</v>
      </c>
      <c r="X268" s="28">
        <f t="shared" si="24"/>
        <v>5.6900000000000013</v>
      </c>
      <c r="Z268" s="30"/>
      <c r="AB268" s="28"/>
      <c r="AC268" s="28"/>
      <c r="AD268" s="28"/>
    </row>
    <row r="269" spans="2:30" x14ac:dyDescent="0.25">
      <c r="B269" s="35"/>
      <c r="C269">
        <v>7950</v>
      </c>
      <c r="D269" s="28">
        <v>3.75</v>
      </c>
      <c r="E269" s="28">
        <v>0.98</v>
      </c>
      <c r="F269" s="28">
        <v>2038.083333333341</v>
      </c>
      <c r="G269" s="28">
        <f t="shared" si="25"/>
        <v>58.406462585033857</v>
      </c>
      <c r="H269" s="28">
        <f t="shared" si="26"/>
        <v>41.593537414966143</v>
      </c>
      <c r="O269" s="30"/>
      <c r="U269" s="28">
        <v>13286</v>
      </c>
      <c r="V269" s="28">
        <v>32.79</v>
      </c>
      <c r="W269" s="28">
        <v>26.91</v>
      </c>
      <c r="X269" s="28">
        <f t="shared" si="24"/>
        <v>5.879999999999999</v>
      </c>
      <c r="Z269" s="30"/>
      <c r="AB269" s="28"/>
      <c r="AC269" s="28"/>
      <c r="AD269" s="28"/>
    </row>
    <row r="270" spans="2:30" x14ac:dyDescent="0.25">
      <c r="B270" s="35"/>
      <c r="C270">
        <v>7980</v>
      </c>
      <c r="D270" s="28">
        <v>3.75</v>
      </c>
      <c r="E270" s="28">
        <v>0.98</v>
      </c>
      <c r="F270" s="28">
        <v>2046.2500000000077</v>
      </c>
      <c r="G270" s="28">
        <f t="shared" si="25"/>
        <v>58.239795918367186</v>
      </c>
      <c r="H270" s="28">
        <f t="shared" si="26"/>
        <v>41.760204081632814</v>
      </c>
      <c r="O270" s="30"/>
      <c r="U270" s="28">
        <v>13316</v>
      </c>
      <c r="V270" s="28">
        <v>32.89</v>
      </c>
      <c r="W270" s="28">
        <v>26.91</v>
      </c>
      <c r="X270" s="28">
        <f t="shared" si="24"/>
        <v>5.98</v>
      </c>
      <c r="Z270" s="30"/>
      <c r="AB270" s="28"/>
      <c r="AC270" s="28"/>
      <c r="AD270" s="28"/>
    </row>
    <row r="271" spans="2:30" x14ac:dyDescent="0.25">
      <c r="B271" s="35"/>
      <c r="C271">
        <v>8010</v>
      </c>
      <c r="D271" s="28">
        <v>3.75</v>
      </c>
      <c r="E271" s="28">
        <v>0.98</v>
      </c>
      <c r="F271" s="28">
        <v>2054.4166666666742</v>
      </c>
      <c r="G271" s="28">
        <f t="shared" si="25"/>
        <v>58.073129251700529</v>
      </c>
      <c r="H271" s="28">
        <f t="shared" si="26"/>
        <v>41.926870748299471</v>
      </c>
      <c r="O271" s="30"/>
      <c r="U271" s="28">
        <v>13347</v>
      </c>
      <c r="V271" s="28">
        <v>32.79</v>
      </c>
      <c r="W271" s="28">
        <v>26.99</v>
      </c>
      <c r="X271" s="28">
        <f t="shared" si="24"/>
        <v>5.8000000000000007</v>
      </c>
      <c r="Z271" s="30"/>
      <c r="AB271" s="28"/>
      <c r="AC271" s="28"/>
      <c r="AD271" s="28"/>
    </row>
    <row r="272" spans="2:30" x14ac:dyDescent="0.25">
      <c r="B272" s="35"/>
      <c r="C272">
        <v>8040</v>
      </c>
      <c r="D272" s="28">
        <v>3.75</v>
      </c>
      <c r="E272" s="28">
        <v>0.98</v>
      </c>
      <c r="F272" s="28">
        <v>2062.5833333333408</v>
      </c>
      <c r="G272" s="28">
        <f t="shared" si="25"/>
        <v>57.906462585033864</v>
      </c>
      <c r="H272" s="28">
        <f t="shared" si="26"/>
        <v>42.093537414966136</v>
      </c>
      <c r="O272" s="30"/>
      <c r="U272" s="28">
        <v>13587</v>
      </c>
      <c r="V272" s="28">
        <v>32.6</v>
      </c>
      <c r="W272" s="28">
        <v>26.99</v>
      </c>
      <c r="X272" s="28">
        <f t="shared" si="24"/>
        <v>5.610000000000003</v>
      </c>
      <c r="Z272" s="30"/>
      <c r="AB272" s="28"/>
      <c r="AC272" s="28"/>
      <c r="AD272" s="28"/>
    </row>
    <row r="273" spans="2:30" x14ac:dyDescent="0.25">
      <c r="B273" s="35"/>
      <c r="C273">
        <v>8070</v>
      </c>
      <c r="D273" s="28">
        <v>3.75</v>
      </c>
      <c r="E273" s="28">
        <v>0.98</v>
      </c>
      <c r="F273" s="28">
        <v>2070.7500000000073</v>
      </c>
      <c r="G273" s="28">
        <f t="shared" si="25"/>
        <v>57.7397959183672</v>
      </c>
      <c r="H273" s="28">
        <f t="shared" si="26"/>
        <v>42.2602040816328</v>
      </c>
      <c r="O273" s="30"/>
      <c r="U273" s="28">
        <v>13617</v>
      </c>
      <c r="V273" s="28">
        <v>32.700000000000003</v>
      </c>
      <c r="W273" s="28">
        <v>26.91</v>
      </c>
      <c r="X273" s="28">
        <f t="shared" si="24"/>
        <v>5.7900000000000027</v>
      </c>
      <c r="Z273" s="30"/>
      <c r="AB273" s="28"/>
      <c r="AC273" s="28"/>
      <c r="AD273" s="28"/>
    </row>
    <row r="274" spans="2:30" x14ac:dyDescent="0.25">
      <c r="B274" s="35"/>
      <c r="C274">
        <v>8100</v>
      </c>
      <c r="D274" s="28">
        <v>3.75</v>
      </c>
      <c r="E274" s="28">
        <v>0.98</v>
      </c>
      <c r="F274" s="28">
        <v>2078.9166666666738</v>
      </c>
      <c r="G274" s="28">
        <f t="shared" si="25"/>
        <v>57.573129251700536</v>
      </c>
      <c r="H274" s="28">
        <f t="shared" si="26"/>
        <v>42.426870748299464</v>
      </c>
      <c r="O274" s="30"/>
      <c r="U274" s="28">
        <v>13647</v>
      </c>
      <c r="V274" s="28">
        <v>32.6</v>
      </c>
      <c r="W274" s="28">
        <v>26.99</v>
      </c>
      <c r="X274" s="28">
        <f t="shared" si="24"/>
        <v>5.610000000000003</v>
      </c>
      <c r="Z274" s="30"/>
      <c r="AB274" s="28"/>
      <c r="AC274" s="28"/>
      <c r="AD274" s="28"/>
    </row>
    <row r="275" spans="2:30" x14ac:dyDescent="0.25">
      <c r="B275" s="35"/>
      <c r="C275">
        <v>8130</v>
      </c>
      <c r="D275" s="28">
        <v>3.76</v>
      </c>
      <c r="E275" s="28">
        <v>0.98</v>
      </c>
      <c r="F275" s="28">
        <v>2087.0833333333403</v>
      </c>
      <c r="G275" s="28">
        <f t="shared" si="25"/>
        <v>57.406462585033871</v>
      </c>
      <c r="H275" s="28">
        <f t="shared" si="26"/>
        <v>42.593537414966129</v>
      </c>
      <c r="O275" s="30"/>
      <c r="U275" s="28">
        <v>13677</v>
      </c>
      <c r="V275" s="28">
        <v>32.6</v>
      </c>
      <c r="W275" s="28">
        <v>26.91</v>
      </c>
      <c r="X275" s="28">
        <f t="shared" si="24"/>
        <v>5.6900000000000013</v>
      </c>
      <c r="Z275" s="30"/>
      <c r="AB275" s="28"/>
      <c r="AC275" s="28"/>
      <c r="AD275" s="28"/>
    </row>
    <row r="276" spans="2:30" x14ac:dyDescent="0.25">
      <c r="B276" s="35"/>
      <c r="C276">
        <v>8160</v>
      </c>
      <c r="D276" s="28">
        <v>3.76</v>
      </c>
      <c r="E276" s="28">
        <v>0.98</v>
      </c>
      <c r="F276" s="28">
        <v>2095.2500000000068</v>
      </c>
      <c r="G276" s="28">
        <f t="shared" si="25"/>
        <v>57.239795918367207</v>
      </c>
      <c r="H276" s="28">
        <f t="shared" si="26"/>
        <v>42.760204081632793</v>
      </c>
      <c r="O276" s="30"/>
      <c r="U276" s="28">
        <v>13707</v>
      </c>
      <c r="V276" s="28">
        <v>32.51</v>
      </c>
      <c r="W276" s="28">
        <v>26.99</v>
      </c>
      <c r="X276" s="28">
        <f t="shared" si="24"/>
        <v>5.52</v>
      </c>
      <c r="Z276" s="30"/>
      <c r="AB276" s="28"/>
      <c r="AC276" s="28"/>
      <c r="AD276" s="28"/>
    </row>
    <row r="277" spans="2:30" x14ac:dyDescent="0.25">
      <c r="B277" s="35"/>
      <c r="C277">
        <v>8190</v>
      </c>
      <c r="D277" s="28">
        <v>3.76</v>
      </c>
      <c r="E277" s="28">
        <v>0.98</v>
      </c>
      <c r="F277" s="28">
        <v>2103.4166666666733</v>
      </c>
      <c r="G277" s="28">
        <f t="shared" si="25"/>
        <v>57.073129251700543</v>
      </c>
      <c r="H277" s="28">
        <f t="shared" si="26"/>
        <v>42.926870748299457</v>
      </c>
      <c r="O277" s="30"/>
      <c r="U277" s="28">
        <v>13737</v>
      </c>
      <c r="V277" s="28">
        <v>32.409999999999997</v>
      </c>
      <c r="W277" s="28">
        <v>26.91</v>
      </c>
      <c r="X277" s="28">
        <f t="shared" si="24"/>
        <v>5.4999999999999964</v>
      </c>
      <c r="Z277" s="30"/>
      <c r="AB277" s="28"/>
      <c r="AC277" s="28"/>
      <c r="AD277" s="28"/>
    </row>
    <row r="278" spans="2:30" x14ac:dyDescent="0.25">
      <c r="B278" s="35"/>
      <c r="C278">
        <v>8220</v>
      </c>
      <c r="D278" s="28">
        <v>3.76</v>
      </c>
      <c r="E278" s="28">
        <v>0.98</v>
      </c>
      <c r="F278" s="28">
        <v>2111.5833333333399</v>
      </c>
      <c r="G278" s="28">
        <f t="shared" si="25"/>
        <v>56.906462585033879</v>
      </c>
      <c r="H278" s="28">
        <f t="shared" si="26"/>
        <v>43.093537414966121</v>
      </c>
      <c r="O278" s="30"/>
      <c r="U278" s="28">
        <v>13767</v>
      </c>
      <c r="V278" s="28">
        <v>32.6</v>
      </c>
      <c r="W278" s="28">
        <v>26.91</v>
      </c>
      <c r="X278" s="28">
        <f t="shared" si="24"/>
        <v>5.6900000000000013</v>
      </c>
      <c r="Z278" s="30"/>
      <c r="AB278" s="28"/>
      <c r="AC278" s="28"/>
      <c r="AD278" s="28"/>
    </row>
    <row r="279" spans="2:30" x14ac:dyDescent="0.25">
      <c r="B279" s="35"/>
      <c r="C279">
        <v>8250</v>
      </c>
      <c r="D279" s="28">
        <v>3.76</v>
      </c>
      <c r="E279" s="28">
        <v>0.98</v>
      </c>
      <c r="F279" s="28">
        <v>2119.7500000000064</v>
      </c>
      <c r="G279" s="28">
        <f t="shared" si="25"/>
        <v>56.739795918367221</v>
      </c>
      <c r="H279" s="28">
        <f t="shared" si="26"/>
        <v>43.260204081632779</v>
      </c>
      <c r="O279" s="30"/>
      <c r="U279" s="28">
        <v>13797</v>
      </c>
      <c r="V279" s="28">
        <v>32.700000000000003</v>
      </c>
      <c r="W279" s="28">
        <v>26.91</v>
      </c>
      <c r="X279" s="28">
        <f t="shared" si="24"/>
        <v>5.7900000000000027</v>
      </c>
      <c r="Z279" s="30"/>
      <c r="AB279" s="28"/>
      <c r="AC279" s="28"/>
      <c r="AD279" s="28"/>
    </row>
    <row r="280" spans="2:30" x14ac:dyDescent="0.25">
      <c r="B280" s="35"/>
      <c r="C280">
        <v>8280</v>
      </c>
      <c r="D280" s="28">
        <v>3.76</v>
      </c>
      <c r="E280" s="28">
        <v>0.98</v>
      </c>
      <c r="F280" s="28">
        <v>2127.9166666666729</v>
      </c>
      <c r="G280" s="28">
        <f t="shared" si="25"/>
        <v>56.573129251700557</v>
      </c>
      <c r="H280" s="28">
        <f t="shared" si="26"/>
        <v>43.426870748299443</v>
      </c>
      <c r="O280" s="30"/>
      <c r="U280" s="28">
        <v>13827</v>
      </c>
      <c r="V280" s="28">
        <v>32.700000000000003</v>
      </c>
      <c r="W280" s="28">
        <v>26.99</v>
      </c>
      <c r="X280" s="28">
        <f t="shared" si="24"/>
        <v>5.7100000000000044</v>
      </c>
      <c r="Z280" s="30"/>
      <c r="AB280" s="28"/>
      <c r="AC280" s="28"/>
      <c r="AD280" s="28"/>
    </row>
    <row r="281" spans="2:30" x14ac:dyDescent="0.25">
      <c r="B281" s="35"/>
      <c r="C281">
        <v>8310</v>
      </c>
      <c r="D281" s="28">
        <v>3.76</v>
      </c>
      <c r="E281" s="28">
        <v>0.98</v>
      </c>
      <c r="F281" s="28">
        <v>2136.0833333333394</v>
      </c>
      <c r="G281" s="28">
        <f t="shared" si="25"/>
        <v>56.406462585033893</v>
      </c>
      <c r="H281" s="28">
        <f t="shared" si="26"/>
        <v>43.593537414966107</v>
      </c>
      <c r="O281" s="30"/>
      <c r="U281" s="28">
        <v>13857</v>
      </c>
      <c r="V281" s="28">
        <v>32.6</v>
      </c>
      <c r="W281" s="28">
        <v>26.91</v>
      </c>
      <c r="X281" s="28">
        <f t="shared" si="24"/>
        <v>5.6900000000000013</v>
      </c>
      <c r="Z281" s="30"/>
      <c r="AB281" s="28"/>
      <c r="AC281" s="28"/>
      <c r="AD281" s="28"/>
    </row>
    <row r="282" spans="2:30" x14ac:dyDescent="0.25">
      <c r="B282" s="35"/>
      <c r="C282">
        <v>8340</v>
      </c>
      <c r="D282" s="28">
        <v>3.77</v>
      </c>
      <c r="E282" s="28">
        <v>0.98</v>
      </c>
      <c r="F282" s="28">
        <v>2144.2500000000059</v>
      </c>
      <c r="G282" s="28">
        <f t="shared" si="25"/>
        <v>56.239795918367221</v>
      </c>
      <c r="H282" s="28">
        <f t="shared" si="26"/>
        <v>43.760204081632779</v>
      </c>
      <c r="O282" s="30"/>
      <c r="U282" s="28">
        <v>13887</v>
      </c>
      <c r="V282" s="28">
        <v>32.6</v>
      </c>
      <c r="W282" s="28">
        <v>26.91</v>
      </c>
      <c r="X282" s="28">
        <f t="shared" si="24"/>
        <v>5.6900000000000013</v>
      </c>
      <c r="Z282" s="30"/>
      <c r="AB282" s="28"/>
      <c r="AC282" s="28"/>
      <c r="AD282" s="28"/>
    </row>
    <row r="283" spans="2:30" x14ac:dyDescent="0.25">
      <c r="B283" s="35"/>
      <c r="C283">
        <v>8370</v>
      </c>
      <c r="D283" s="28">
        <v>3.77</v>
      </c>
      <c r="E283" s="28">
        <v>0.98</v>
      </c>
      <c r="F283" s="28">
        <v>2152.4166666666724</v>
      </c>
      <c r="G283" s="28">
        <f t="shared" si="25"/>
        <v>56.073129251700564</v>
      </c>
      <c r="H283" s="28">
        <f t="shared" si="26"/>
        <v>43.926870748299436</v>
      </c>
      <c r="O283" s="30"/>
      <c r="U283" s="28">
        <v>13918</v>
      </c>
      <c r="V283" s="28">
        <v>32.79</v>
      </c>
      <c r="W283" s="28">
        <v>26.99</v>
      </c>
      <c r="X283" s="28">
        <f t="shared" si="24"/>
        <v>5.8000000000000007</v>
      </c>
      <c r="Z283" s="30"/>
      <c r="AB283" s="28"/>
      <c r="AC283" s="28"/>
      <c r="AD283" s="28"/>
    </row>
    <row r="284" spans="2:30" x14ac:dyDescent="0.25">
      <c r="B284" s="35"/>
      <c r="C284">
        <v>8400</v>
      </c>
      <c r="D284" s="28">
        <v>3.77</v>
      </c>
      <c r="E284" s="28">
        <v>0.98</v>
      </c>
      <c r="F284" s="28">
        <v>2160.5833333333389</v>
      </c>
      <c r="G284" s="28">
        <f t="shared" si="25"/>
        <v>55.9064625850339</v>
      </c>
      <c r="H284" s="28">
        <f t="shared" si="26"/>
        <v>44.0935374149661</v>
      </c>
      <c r="O284" s="30"/>
      <c r="U284" s="28">
        <v>13948</v>
      </c>
      <c r="V284" s="28">
        <v>32.51</v>
      </c>
      <c r="W284" s="28">
        <v>26.91</v>
      </c>
      <c r="X284" s="28">
        <f t="shared" si="24"/>
        <v>5.5999999999999979</v>
      </c>
      <c r="Z284" s="30"/>
      <c r="AB284" s="28"/>
      <c r="AC284" s="28"/>
      <c r="AD284" s="28"/>
    </row>
    <row r="285" spans="2:30" x14ac:dyDescent="0.25">
      <c r="B285" s="35"/>
      <c r="C285">
        <v>8430</v>
      </c>
      <c r="D285" s="28">
        <v>3.77</v>
      </c>
      <c r="E285" s="28">
        <v>0.98</v>
      </c>
      <c r="F285" s="28">
        <v>2168.7500000000055</v>
      </c>
      <c r="G285" s="28">
        <f t="shared" si="25"/>
        <v>55.739795918367236</v>
      </c>
      <c r="H285" s="28">
        <f t="shared" si="26"/>
        <v>44.260204081632764</v>
      </c>
      <c r="O285" s="30"/>
      <c r="U285" s="28">
        <v>13978</v>
      </c>
      <c r="V285" s="28">
        <v>32.409999999999997</v>
      </c>
      <c r="W285" s="28">
        <v>26.99</v>
      </c>
      <c r="X285" s="28">
        <f t="shared" si="24"/>
        <v>5.4199999999999982</v>
      </c>
      <c r="Z285" s="30"/>
      <c r="AB285" s="28"/>
      <c r="AC285" s="28"/>
      <c r="AD285" s="28"/>
    </row>
    <row r="286" spans="2:30" x14ac:dyDescent="0.25">
      <c r="B286" s="35"/>
      <c r="C286">
        <v>8460</v>
      </c>
      <c r="D286" s="28">
        <v>3.77</v>
      </c>
      <c r="E286" s="28">
        <v>0.98</v>
      </c>
      <c r="F286" s="28">
        <v>2176.916666666672</v>
      </c>
      <c r="G286" s="28">
        <f t="shared" si="25"/>
        <v>55.573129251700571</v>
      </c>
      <c r="H286" s="28">
        <f t="shared" si="26"/>
        <v>44.426870748299429</v>
      </c>
      <c r="O286" s="30"/>
      <c r="U286" s="28">
        <v>14008</v>
      </c>
      <c r="V286" s="28">
        <v>32.700000000000003</v>
      </c>
      <c r="W286" s="28">
        <v>26.99</v>
      </c>
      <c r="X286" s="28">
        <f t="shared" si="24"/>
        <v>5.7100000000000044</v>
      </c>
      <c r="Z286" s="30"/>
      <c r="AB286" s="28"/>
      <c r="AC286" s="28"/>
      <c r="AD286" s="28"/>
    </row>
    <row r="287" spans="2:30" x14ac:dyDescent="0.25">
      <c r="B287" s="35"/>
      <c r="C287">
        <v>8490</v>
      </c>
      <c r="D287" s="28">
        <v>3.77</v>
      </c>
      <c r="E287" s="28">
        <v>0.98</v>
      </c>
      <c r="F287" s="28">
        <v>2185.0833333333385</v>
      </c>
      <c r="G287" s="28">
        <f t="shared" si="25"/>
        <v>55.406462585033914</v>
      </c>
      <c r="H287" s="28">
        <f t="shared" si="26"/>
        <v>44.593537414966086</v>
      </c>
      <c r="O287" s="30"/>
      <c r="U287" s="28">
        <v>14038</v>
      </c>
      <c r="V287" s="28">
        <v>32.700000000000003</v>
      </c>
      <c r="W287" s="28">
        <v>26.99</v>
      </c>
      <c r="X287" s="28">
        <f t="shared" si="24"/>
        <v>5.7100000000000044</v>
      </c>
      <c r="Z287" s="30"/>
      <c r="AB287" s="28"/>
      <c r="AC287" s="28"/>
      <c r="AD287" s="28"/>
    </row>
    <row r="288" spans="2:30" x14ac:dyDescent="0.25">
      <c r="B288" s="35"/>
      <c r="C288">
        <v>8520</v>
      </c>
      <c r="D288" s="28">
        <v>3.77</v>
      </c>
      <c r="E288" s="28">
        <v>0.98</v>
      </c>
      <c r="F288" s="28">
        <v>2193.250000000005</v>
      </c>
      <c r="G288" s="28">
        <f t="shared" si="25"/>
        <v>55.239795918367243</v>
      </c>
      <c r="H288" s="28">
        <f t="shared" si="26"/>
        <v>44.760204081632757</v>
      </c>
      <c r="O288" s="30"/>
      <c r="U288" s="28">
        <v>14068</v>
      </c>
      <c r="V288" s="28">
        <v>32.6</v>
      </c>
      <c r="W288" s="28">
        <v>26.91</v>
      </c>
      <c r="X288" s="28">
        <f t="shared" si="24"/>
        <v>5.6900000000000013</v>
      </c>
      <c r="Z288" s="30"/>
      <c r="AB288" s="28"/>
      <c r="AC288" s="28"/>
      <c r="AD288" s="28"/>
    </row>
    <row r="289" spans="2:30" x14ac:dyDescent="0.25">
      <c r="B289" s="35"/>
      <c r="C289">
        <v>8550</v>
      </c>
      <c r="D289" s="28">
        <v>3.78</v>
      </c>
      <c r="E289" s="28">
        <v>0.98</v>
      </c>
      <c r="F289" s="28">
        <v>2201.4166666666715</v>
      </c>
      <c r="G289" s="28">
        <f t="shared" si="25"/>
        <v>55.073129251700578</v>
      </c>
      <c r="H289" s="28">
        <f t="shared" si="26"/>
        <v>44.926870748299422</v>
      </c>
      <c r="O289" s="30"/>
      <c r="U289" s="28">
        <v>14098</v>
      </c>
      <c r="V289" s="28">
        <v>32.79</v>
      </c>
      <c r="W289" s="28">
        <v>26.91</v>
      </c>
      <c r="X289" s="28">
        <f t="shared" si="24"/>
        <v>5.879999999999999</v>
      </c>
      <c r="Z289" s="30"/>
      <c r="AB289" s="28"/>
      <c r="AC289" s="28"/>
      <c r="AD289" s="28"/>
    </row>
    <row r="290" spans="2:30" x14ac:dyDescent="0.25">
      <c r="B290" s="35"/>
      <c r="C290">
        <v>8580</v>
      </c>
      <c r="D290" s="28">
        <v>3.78</v>
      </c>
      <c r="E290" s="28">
        <v>0.98</v>
      </c>
      <c r="F290" s="28">
        <v>2209.583333333338</v>
      </c>
      <c r="G290" s="28">
        <f t="shared" si="25"/>
        <v>54.906462585033914</v>
      </c>
      <c r="H290" s="28">
        <f t="shared" si="26"/>
        <v>45.093537414966086</v>
      </c>
      <c r="O290" s="30"/>
      <c r="U290" s="28">
        <v>14128</v>
      </c>
      <c r="V290" s="28">
        <v>32.51</v>
      </c>
      <c r="W290" s="28">
        <v>26.91</v>
      </c>
      <c r="X290" s="28">
        <f t="shared" si="24"/>
        <v>5.5999999999999979</v>
      </c>
      <c r="Z290" s="30"/>
      <c r="AB290" s="28"/>
      <c r="AC290" s="28"/>
      <c r="AD290" s="28"/>
    </row>
    <row r="291" spans="2:30" x14ac:dyDescent="0.25">
      <c r="B291" s="35"/>
      <c r="C291">
        <v>8610</v>
      </c>
      <c r="D291" s="28">
        <v>3.78</v>
      </c>
      <c r="E291" s="28">
        <v>0.98</v>
      </c>
      <c r="F291" s="28">
        <v>2217.7500000000045</v>
      </c>
      <c r="G291" s="28">
        <f t="shared" si="25"/>
        <v>54.739795918367257</v>
      </c>
      <c r="H291" s="28">
        <f t="shared" si="26"/>
        <v>45.260204081632743</v>
      </c>
      <c r="O291" s="30"/>
      <c r="U291" s="28">
        <v>14158</v>
      </c>
      <c r="V291" s="28">
        <v>32.6</v>
      </c>
      <c r="W291" s="28">
        <v>26.91</v>
      </c>
      <c r="X291" s="28">
        <f t="shared" si="24"/>
        <v>5.6900000000000013</v>
      </c>
      <c r="Z291" s="30"/>
      <c r="AB291" s="28"/>
      <c r="AC291" s="28"/>
      <c r="AD291" s="28"/>
    </row>
    <row r="292" spans="2:30" x14ac:dyDescent="0.25">
      <c r="B292" s="35"/>
      <c r="C292">
        <v>8640</v>
      </c>
      <c r="D292" s="28">
        <v>3.78</v>
      </c>
      <c r="E292" s="28">
        <v>0.98</v>
      </c>
      <c r="F292" s="28">
        <v>2225.9166666666711</v>
      </c>
      <c r="G292" s="28">
        <f t="shared" si="25"/>
        <v>54.573129251700593</v>
      </c>
      <c r="H292" s="28">
        <f t="shared" si="26"/>
        <v>45.426870748299407</v>
      </c>
      <c r="O292" s="30"/>
      <c r="U292" s="28">
        <v>14188</v>
      </c>
      <c r="V292" s="28">
        <v>32.409999999999997</v>
      </c>
      <c r="W292" s="28">
        <v>26.91</v>
      </c>
      <c r="X292" s="28">
        <f t="shared" si="24"/>
        <v>5.4999999999999964</v>
      </c>
      <c r="Z292" s="30"/>
      <c r="AB292" s="28"/>
      <c r="AC292" s="28"/>
      <c r="AD292" s="28"/>
    </row>
    <row r="293" spans="2:30" x14ac:dyDescent="0.25">
      <c r="B293" s="35"/>
      <c r="C293">
        <v>8670</v>
      </c>
      <c r="D293" s="28">
        <v>3.78</v>
      </c>
      <c r="E293" s="28">
        <v>0.98</v>
      </c>
      <c r="F293" s="28">
        <v>2234.0833333333376</v>
      </c>
      <c r="G293" s="28">
        <f t="shared" si="25"/>
        <v>54.406462585033928</v>
      </c>
      <c r="H293" s="28">
        <f t="shared" si="26"/>
        <v>45.593537414966072</v>
      </c>
      <c r="O293" s="30"/>
      <c r="U293" s="28">
        <v>14218</v>
      </c>
      <c r="V293" s="28">
        <v>32.6</v>
      </c>
      <c r="W293" s="28">
        <v>26.99</v>
      </c>
      <c r="X293" s="28">
        <f t="shared" si="24"/>
        <v>5.610000000000003</v>
      </c>
      <c r="Z293" s="30"/>
      <c r="AB293" s="28"/>
      <c r="AC293" s="28"/>
      <c r="AD293" s="28"/>
    </row>
    <row r="294" spans="2:30" x14ac:dyDescent="0.25">
      <c r="B294" s="35"/>
      <c r="C294">
        <v>8700</v>
      </c>
      <c r="D294" s="28">
        <v>3.78</v>
      </c>
      <c r="E294" s="28">
        <v>0.98</v>
      </c>
      <c r="F294" s="28">
        <v>2242.2500000000041</v>
      </c>
      <c r="G294" s="28">
        <f t="shared" si="25"/>
        <v>54.239795918367264</v>
      </c>
      <c r="H294" s="28">
        <f t="shared" si="26"/>
        <v>45.760204081632736</v>
      </c>
      <c r="O294" s="30"/>
      <c r="U294" s="28">
        <v>14248</v>
      </c>
      <c r="V294" s="28">
        <v>32.6</v>
      </c>
      <c r="W294" s="28">
        <v>26.99</v>
      </c>
      <c r="X294" s="28">
        <f t="shared" si="24"/>
        <v>5.610000000000003</v>
      </c>
      <c r="Z294" s="30"/>
      <c r="AB294" s="28"/>
      <c r="AC294" s="28"/>
      <c r="AD294" s="28"/>
    </row>
    <row r="295" spans="2:30" x14ac:dyDescent="0.25">
      <c r="B295" s="35"/>
      <c r="C295">
        <v>8730</v>
      </c>
      <c r="D295" s="28">
        <v>3.79</v>
      </c>
      <c r="E295" s="28">
        <v>0.98</v>
      </c>
      <c r="F295" s="28">
        <v>2250.4166666666706</v>
      </c>
      <c r="G295" s="28">
        <f t="shared" si="25"/>
        <v>54.0731292517006</v>
      </c>
      <c r="H295" s="28">
        <f t="shared" si="26"/>
        <v>45.9268707482994</v>
      </c>
      <c r="O295" s="30"/>
      <c r="U295" s="28">
        <v>14278</v>
      </c>
      <c r="V295" s="28">
        <v>32.409999999999997</v>
      </c>
      <c r="W295" s="28">
        <v>26.91</v>
      </c>
      <c r="X295" s="28">
        <f t="shared" si="24"/>
        <v>5.4999999999999964</v>
      </c>
      <c r="Z295" s="30"/>
      <c r="AB295" s="28"/>
      <c r="AC295" s="28"/>
      <c r="AD295" s="28"/>
    </row>
    <row r="296" spans="2:30" x14ac:dyDescent="0.25">
      <c r="B296" s="35"/>
      <c r="C296">
        <v>8760</v>
      </c>
      <c r="D296" s="28">
        <v>3.79</v>
      </c>
      <c r="E296" s="28">
        <v>0.98</v>
      </c>
      <c r="F296" s="28">
        <v>2258.5833333333371</v>
      </c>
      <c r="G296" s="28">
        <f t="shared" si="25"/>
        <v>53.906462585033935</v>
      </c>
      <c r="H296" s="28">
        <f t="shared" si="26"/>
        <v>46.093537414966065</v>
      </c>
      <c r="O296" s="30"/>
      <c r="U296" s="28">
        <v>14308</v>
      </c>
      <c r="V296" s="28">
        <v>32.6</v>
      </c>
      <c r="W296" s="28">
        <v>26.91</v>
      </c>
      <c r="X296" s="28">
        <f t="shared" si="24"/>
        <v>5.6900000000000013</v>
      </c>
      <c r="Z296" s="30"/>
      <c r="AB296" s="28"/>
      <c r="AC296" s="28"/>
      <c r="AD296" s="28"/>
    </row>
    <row r="297" spans="2:30" x14ac:dyDescent="0.25">
      <c r="B297" s="35"/>
      <c r="C297">
        <v>8790</v>
      </c>
      <c r="D297" s="28">
        <v>3.79</v>
      </c>
      <c r="E297" s="28">
        <v>0.98</v>
      </c>
      <c r="F297" s="28">
        <v>2266.7500000000036</v>
      </c>
      <c r="G297" s="28">
        <f t="shared" si="25"/>
        <v>53.739795918367271</v>
      </c>
      <c r="H297" s="28">
        <f t="shared" si="26"/>
        <v>46.260204081632729</v>
      </c>
      <c r="O297" s="30"/>
      <c r="U297" s="28">
        <v>14338</v>
      </c>
      <c r="V297" s="28">
        <v>32.22</v>
      </c>
      <c r="W297" s="28">
        <v>26.99</v>
      </c>
      <c r="X297" s="28">
        <f t="shared" si="24"/>
        <v>5.23</v>
      </c>
      <c r="Z297" s="30"/>
      <c r="AB297" s="28"/>
      <c r="AC297" s="28"/>
      <c r="AD297" s="28"/>
    </row>
    <row r="298" spans="2:30" x14ac:dyDescent="0.25">
      <c r="B298" s="35"/>
      <c r="C298">
        <v>8820</v>
      </c>
      <c r="D298" s="28">
        <v>3.79</v>
      </c>
      <c r="E298" s="28">
        <v>0.98</v>
      </c>
      <c r="F298" s="28">
        <v>2274.9166666666702</v>
      </c>
      <c r="G298" s="28">
        <f t="shared" si="25"/>
        <v>53.573129251700607</v>
      </c>
      <c r="H298" s="28">
        <f t="shared" si="26"/>
        <v>46.426870748299393</v>
      </c>
      <c r="O298" s="30"/>
      <c r="U298" s="28">
        <v>14368</v>
      </c>
      <c r="V298" s="28">
        <v>32.32</v>
      </c>
      <c r="W298" s="28">
        <v>26.99</v>
      </c>
      <c r="X298" s="28">
        <f t="shared" si="24"/>
        <v>5.3300000000000018</v>
      </c>
      <c r="Z298" s="30"/>
      <c r="AB298" s="28"/>
      <c r="AC298" s="28"/>
      <c r="AD298" s="28"/>
    </row>
    <row r="299" spans="2:30" x14ac:dyDescent="0.25">
      <c r="B299" s="35"/>
      <c r="C299">
        <v>8850</v>
      </c>
      <c r="D299" s="28">
        <v>3.79</v>
      </c>
      <c r="E299" s="28">
        <v>0.98</v>
      </c>
      <c r="F299" s="28">
        <v>2283.0833333333367</v>
      </c>
      <c r="G299" s="28">
        <f t="shared" si="25"/>
        <v>53.40646258503395</v>
      </c>
      <c r="H299" s="28">
        <f t="shared" si="26"/>
        <v>46.59353741496605</v>
      </c>
      <c r="O299" s="30"/>
      <c r="U299" s="28">
        <v>14398</v>
      </c>
      <c r="V299" s="28">
        <v>32.51</v>
      </c>
      <c r="W299" s="28">
        <v>26.99</v>
      </c>
      <c r="X299" s="28">
        <f t="shared" si="24"/>
        <v>5.52</v>
      </c>
      <c r="Z299" s="30"/>
      <c r="AB299" s="28"/>
      <c r="AC299" s="28"/>
      <c r="AD299" s="28"/>
    </row>
    <row r="300" spans="2:30" x14ac:dyDescent="0.25">
      <c r="B300" s="35"/>
      <c r="C300">
        <v>8880</v>
      </c>
      <c r="D300" s="28">
        <v>3.79</v>
      </c>
      <c r="E300" s="28">
        <v>0.98</v>
      </c>
      <c r="F300" s="28">
        <v>2291.2500000000032</v>
      </c>
      <c r="G300" s="28">
        <f t="shared" si="25"/>
        <v>53.239795918367285</v>
      </c>
      <c r="H300" s="28">
        <f t="shared" si="26"/>
        <v>46.760204081632715</v>
      </c>
      <c r="O300" s="30"/>
      <c r="U300" s="28">
        <v>14428</v>
      </c>
      <c r="V300" s="28">
        <v>32.51</v>
      </c>
      <c r="W300" s="28">
        <v>26.91</v>
      </c>
      <c r="X300" s="28">
        <f t="shared" si="24"/>
        <v>5.5999999999999979</v>
      </c>
      <c r="Z300" s="30"/>
      <c r="AB300" s="28"/>
      <c r="AC300" s="28"/>
      <c r="AD300" s="28"/>
    </row>
    <row r="301" spans="2:30" x14ac:dyDescent="0.25">
      <c r="B301" s="35"/>
      <c r="C301">
        <v>8910</v>
      </c>
      <c r="D301" s="28">
        <v>3.8</v>
      </c>
      <c r="E301" s="28">
        <v>0.99</v>
      </c>
      <c r="F301" s="28">
        <v>2299.5000000000032</v>
      </c>
      <c r="G301" s="28">
        <f t="shared" si="25"/>
        <v>53.071428571428505</v>
      </c>
      <c r="H301" s="28">
        <f t="shared" si="26"/>
        <v>46.928571428571495</v>
      </c>
      <c r="O301" s="30"/>
      <c r="U301" s="28">
        <v>14459</v>
      </c>
      <c r="V301" s="28">
        <v>32.32</v>
      </c>
      <c r="W301" s="28">
        <v>26.91</v>
      </c>
      <c r="X301" s="28">
        <f t="shared" si="24"/>
        <v>5.41</v>
      </c>
      <c r="Z301" s="30"/>
      <c r="AB301" s="28"/>
      <c r="AC301" s="28"/>
      <c r="AD301" s="28"/>
    </row>
    <row r="302" spans="2:30" x14ac:dyDescent="0.25">
      <c r="B302" s="35"/>
      <c r="C302">
        <v>8940</v>
      </c>
      <c r="D302" s="28">
        <v>3.8</v>
      </c>
      <c r="E302" s="28">
        <v>0.99</v>
      </c>
      <c r="F302" s="28">
        <v>2307.7500000000032</v>
      </c>
      <c r="G302" s="28">
        <f t="shared" si="25"/>
        <v>52.903061224489733</v>
      </c>
      <c r="H302" s="28">
        <f t="shared" si="26"/>
        <v>47.096938775510267</v>
      </c>
      <c r="O302" s="30"/>
      <c r="U302" s="28">
        <v>14489</v>
      </c>
      <c r="V302" s="28">
        <v>32.32</v>
      </c>
      <c r="W302" s="28">
        <v>26.99</v>
      </c>
      <c r="X302" s="28">
        <f t="shared" si="24"/>
        <v>5.3300000000000018</v>
      </c>
      <c r="Z302" s="30"/>
      <c r="AB302" s="28"/>
      <c r="AC302" s="28"/>
      <c r="AD302" s="28"/>
    </row>
    <row r="303" spans="2:30" x14ac:dyDescent="0.25">
      <c r="B303" s="35"/>
      <c r="C303">
        <v>8970</v>
      </c>
      <c r="D303" s="28">
        <v>3.8</v>
      </c>
      <c r="E303" s="28">
        <v>0.99</v>
      </c>
      <c r="F303" s="28">
        <v>2316.0000000000032</v>
      </c>
      <c r="G303" s="28">
        <f t="shared" si="25"/>
        <v>52.734693877550953</v>
      </c>
      <c r="H303" s="28">
        <f t="shared" si="26"/>
        <v>47.265306122449047</v>
      </c>
      <c r="O303" s="30"/>
      <c r="U303" s="28">
        <v>14519</v>
      </c>
      <c r="V303" s="28">
        <v>32.409999999999997</v>
      </c>
      <c r="W303" s="28">
        <v>26.99</v>
      </c>
      <c r="X303" s="28">
        <f t="shared" si="24"/>
        <v>5.4199999999999982</v>
      </c>
      <c r="Z303" s="30"/>
      <c r="AB303" s="28"/>
      <c r="AC303" s="28"/>
      <c r="AD303" s="28"/>
    </row>
    <row r="304" spans="2:30" x14ac:dyDescent="0.25">
      <c r="B304" s="35"/>
      <c r="C304">
        <v>9000</v>
      </c>
      <c r="D304" s="28">
        <v>3.8</v>
      </c>
      <c r="E304" s="28">
        <v>0.98</v>
      </c>
      <c r="F304" s="28">
        <v>2324.1666666666697</v>
      </c>
      <c r="G304" s="28">
        <f t="shared" si="25"/>
        <v>52.568027210884296</v>
      </c>
      <c r="H304" s="28">
        <f t="shared" si="26"/>
        <v>47.431972789115704</v>
      </c>
      <c r="O304" s="30"/>
      <c r="U304" s="28">
        <v>14549</v>
      </c>
      <c r="V304" s="28">
        <v>32.51</v>
      </c>
      <c r="W304" s="28">
        <v>26.99</v>
      </c>
      <c r="X304" s="28">
        <f t="shared" si="24"/>
        <v>5.52</v>
      </c>
      <c r="Z304" s="30"/>
      <c r="AB304" s="28"/>
      <c r="AC304" s="28"/>
      <c r="AD304" s="28"/>
    </row>
    <row r="305" spans="2:30" x14ac:dyDescent="0.25">
      <c r="B305" s="35"/>
      <c r="C305">
        <v>9030</v>
      </c>
      <c r="D305" s="28">
        <v>3.8</v>
      </c>
      <c r="E305" s="28">
        <v>0.98</v>
      </c>
      <c r="F305" s="28">
        <v>2332.3333333333362</v>
      </c>
      <c r="G305" s="28">
        <f t="shared" si="25"/>
        <v>52.401360544217631</v>
      </c>
      <c r="H305" s="28">
        <f t="shared" si="26"/>
        <v>47.598639455782369</v>
      </c>
      <c r="O305" s="30"/>
      <c r="U305" s="28">
        <v>14579</v>
      </c>
      <c r="V305" s="28">
        <v>32.51</v>
      </c>
      <c r="W305" s="28">
        <v>26.99</v>
      </c>
      <c r="X305" s="28">
        <f t="shared" si="24"/>
        <v>5.52</v>
      </c>
      <c r="Z305" s="30"/>
      <c r="AB305" s="28"/>
      <c r="AC305" s="28"/>
      <c r="AD305" s="28"/>
    </row>
    <row r="306" spans="2:30" x14ac:dyDescent="0.25">
      <c r="B306" s="35"/>
      <c r="C306">
        <v>9060</v>
      </c>
      <c r="D306" s="28">
        <v>3.8</v>
      </c>
      <c r="E306" s="28">
        <v>0.98</v>
      </c>
      <c r="F306" s="28">
        <v>2340.5000000000027</v>
      </c>
      <c r="G306" s="28">
        <f t="shared" si="25"/>
        <v>52.234693877550967</v>
      </c>
      <c r="H306" s="28">
        <f t="shared" si="26"/>
        <v>47.765306122449033</v>
      </c>
      <c r="O306" s="30"/>
      <c r="U306" s="28">
        <v>14609</v>
      </c>
      <c r="V306" s="28">
        <v>32.409999999999997</v>
      </c>
      <c r="W306" s="28">
        <v>26.91</v>
      </c>
      <c r="X306" s="28">
        <f t="shared" si="24"/>
        <v>5.4999999999999964</v>
      </c>
      <c r="Z306" s="30"/>
      <c r="AB306" s="28"/>
      <c r="AC306" s="28"/>
      <c r="AD306" s="28"/>
    </row>
    <row r="307" spans="2:30" x14ac:dyDescent="0.25">
      <c r="B307" s="35"/>
      <c r="C307">
        <v>9090</v>
      </c>
      <c r="D307" s="28">
        <v>3.81</v>
      </c>
      <c r="E307" s="28">
        <v>0.98</v>
      </c>
      <c r="F307" s="28">
        <v>2348.6666666666692</v>
      </c>
      <c r="G307" s="28">
        <f t="shared" si="25"/>
        <v>52.068027210884296</v>
      </c>
      <c r="H307" s="28">
        <f t="shared" si="26"/>
        <v>47.931972789115704</v>
      </c>
      <c r="O307" s="30"/>
      <c r="U307" s="28">
        <v>14639</v>
      </c>
      <c r="V307" s="28">
        <v>32.51</v>
      </c>
      <c r="W307" s="28">
        <v>26.91</v>
      </c>
      <c r="X307" s="28">
        <f t="shared" si="24"/>
        <v>5.5999999999999979</v>
      </c>
      <c r="Z307" s="30"/>
      <c r="AB307" s="28"/>
      <c r="AC307" s="28"/>
      <c r="AD307" s="28"/>
    </row>
    <row r="308" spans="2:30" x14ac:dyDescent="0.25">
      <c r="B308" s="35"/>
      <c r="C308">
        <v>9120</v>
      </c>
      <c r="D308" s="28">
        <v>3.81</v>
      </c>
      <c r="E308" s="28">
        <v>0.98</v>
      </c>
      <c r="F308" s="28">
        <v>2356.8333333333358</v>
      </c>
      <c r="G308" s="28">
        <f t="shared" si="25"/>
        <v>51.901360544217638</v>
      </c>
      <c r="H308" s="28">
        <f t="shared" si="26"/>
        <v>48.098639455782362</v>
      </c>
      <c r="O308" s="30"/>
      <c r="U308" s="28">
        <v>14669</v>
      </c>
      <c r="V308" s="28">
        <v>32.6</v>
      </c>
      <c r="W308" s="28">
        <v>26.99</v>
      </c>
      <c r="X308" s="28">
        <f t="shared" si="24"/>
        <v>5.610000000000003</v>
      </c>
      <c r="Z308" s="30"/>
      <c r="AB308" s="28"/>
      <c r="AC308" s="28"/>
      <c r="AD308" s="28"/>
    </row>
    <row r="309" spans="2:30" x14ac:dyDescent="0.25">
      <c r="B309" s="35"/>
      <c r="C309">
        <v>9150</v>
      </c>
      <c r="D309" s="28">
        <v>3.81</v>
      </c>
      <c r="E309" s="28">
        <v>0.98</v>
      </c>
      <c r="F309" s="28">
        <v>2365.0000000000023</v>
      </c>
      <c r="G309" s="28">
        <f t="shared" si="25"/>
        <v>51.734693877550974</v>
      </c>
      <c r="H309" s="28">
        <f t="shared" si="26"/>
        <v>48.265306122449026</v>
      </c>
      <c r="O309" s="30"/>
      <c r="U309" s="28">
        <v>14699</v>
      </c>
      <c r="V309" s="28">
        <v>31.94</v>
      </c>
      <c r="W309" s="28">
        <v>26.91</v>
      </c>
      <c r="X309" s="28">
        <f t="shared" si="24"/>
        <v>5.0300000000000011</v>
      </c>
      <c r="Z309" s="30"/>
      <c r="AB309" s="28"/>
      <c r="AC309" s="28"/>
      <c r="AD309" s="28"/>
    </row>
    <row r="310" spans="2:30" x14ac:dyDescent="0.25">
      <c r="B310" s="35"/>
      <c r="C310">
        <v>9180</v>
      </c>
      <c r="D310" s="28">
        <v>3.81</v>
      </c>
      <c r="E310" s="28">
        <v>0.98</v>
      </c>
      <c r="F310" s="28">
        <v>2373.1666666666688</v>
      </c>
      <c r="G310" s="28">
        <f t="shared" si="25"/>
        <v>51.56802721088431</v>
      </c>
      <c r="H310" s="28">
        <f t="shared" si="26"/>
        <v>48.43197278911569</v>
      </c>
      <c r="O310" s="30"/>
      <c r="U310" s="28">
        <v>14729</v>
      </c>
      <c r="V310" s="28">
        <v>32.409999999999997</v>
      </c>
      <c r="W310" s="28">
        <v>26.91</v>
      </c>
      <c r="X310" s="28">
        <f t="shared" si="24"/>
        <v>5.4999999999999964</v>
      </c>
      <c r="Z310" s="30"/>
      <c r="AB310" s="28"/>
      <c r="AC310" s="28"/>
      <c r="AD310" s="28"/>
    </row>
    <row r="311" spans="2:30" x14ac:dyDescent="0.25">
      <c r="B311" s="35"/>
      <c r="C311">
        <v>9210</v>
      </c>
      <c r="D311" s="28">
        <v>3.81</v>
      </c>
      <c r="E311" s="28">
        <v>0.98</v>
      </c>
      <c r="F311" s="28">
        <v>2381.3333333333353</v>
      </c>
      <c r="G311" s="28">
        <f t="shared" si="25"/>
        <v>51.401360544217646</v>
      </c>
      <c r="H311" s="28">
        <f t="shared" si="26"/>
        <v>48.598639455782354</v>
      </c>
      <c r="O311" s="30"/>
      <c r="U311" s="28">
        <v>14759</v>
      </c>
      <c r="V311" s="28">
        <v>32.51</v>
      </c>
      <c r="W311" s="28">
        <v>26.91</v>
      </c>
      <c r="X311" s="28">
        <f t="shared" si="24"/>
        <v>5.5999999999999979</v>
      </c>
      <c r="Z311" s="30"/>
      <c r="AB311" s="28"/>
      <c r="AC311" s="28"/>
      <c r="AD311" s="28"/>
    </row>
    <row r="312" spans="2:30" x14ac:dyDescent="0.25">
      <c r="B312" s="35"/>
      <c r="C312">
        <v>9240</v>
      </c>
      <c r="D312" s="28">
        <v>3.81</v>
      </c>
      <c r="E312" s="28">
        <v>0.98</v>
      </c>
      <c r="F312" s="28">
        <v>2389.5000000000018</v>
      </c>
      <c r="G312" s="28">
        <f t="shared" si="25"/>
        <v>51.234693877550988</v>
      </c>
      <c r="H312" s="28">
        <f t="shared" si="26"/>
        <v>48.765306122449012</v>
      </c>
      <c r="O312" s="30"/>
      <c r="U312" s="28">
        <v>14789</v>
      </c>
      <c r="V312" s="28">
        <v>32.409999999999997</v>
      </c>
      <c r="W312" s="28">
        <v>26.91</v>
      </c>
      <c r="X312" s="28">
        <f t="shared" si="24"/>
        <v>5.4999999999999964</v>
      </c>
      <c r="Z312" s="30"/>
      <c r="AB312" s="28"/>
      <c r="AC312" s="28"/>
      <c r="AD312" s="28"/>
    </row>
    <row r="313" spans="2:30" x14ac:dyDescent="0.25">
      <c r="B313" s="35"/>
      <c r="C313">
        <v>9270</v>
      </c>
      <c r="D313" s="28">
        <v>3.82</v>
      </c>
      <c r="E313" s="28">
        <v>0.98</v>
      </c>
      <c r="F313" s="28">
        <v>2397.6666666666683</v>
      </c>
      <c r="G313" s="28">
        <f t="shared" si="25"/>
        <v>51.068027210884317</v>
      </c>
      <c r="H313" s="28">
        <f t="shared" si="26"/>
        <v>48.931972789115683</v>
      </c>
      <c r="O313" s="30"/>
      <c r="U313" s="28">
        <v>14819</v>
      </c>
      <c r="V313" s="28">
        <v>32.6</v>
      </c>
      <c r="W313" s="28">
        <v>26.91</v>
      </c>
      <c r="X313" s="28">
        <f t="shared" si="24"/>
        <v>5.6900000000000013</v>
      </c>
      <c r="Z313" s="30"/>
      <c r="AB313" s="28"/>
      <c r="AC313" s="28"/>
      <c r="AD313" s="28"/>
    </row>
    <row r="314" spans="2:30" x14ac:dyDescent="0.25">
      <c r="B314" s="35"/>
      <c r="C314">
        <v>9300</v>
      </c>
      <c r="D314" s="28">
        <v>3.82</v>
      </c>
      <c r="E314" s="28">
        <v>0.98</v>
      </c>
      <c r="F314" s="28">
        <v>2405.8333333333348</v>
      </c>
      <c r="G314" s="28">
        <f t="shared" si="25"/>
        <v>50.901360544217653</v>
      </c>
      <c r="H314" s="28">
        <f t="shared" si="26"/>
        <v>49.098639455782347</v>
      </c>
      <c r="O314" s="30"/>
      <c r="U314" s="28">
        <v>14849</v>
      </c>
      <c r="V314" s="28">
        <v>32.32</v>
      </c>
      <c r="W314" s="28">
        <v>26.91</v>
      </c>
      <c r="X314" s="28">
        <f t="shared" si="24"/>
        <v>5.41</v>
      </c>
      <c r="Z314" s="30"/>
      <c r="AB314" s="28"/>
      <c r="AC314" s="28"/>
      <c r="AD314" s="28"/>
    </row>
    <row r="315" spans="2:30" x14ac:dyDescent="0.25">
      <c r="B315" s="35"/>
      <c r="C315">
        <v>9330</v>
      </c>
      <c r="D315" s="28">
        <v>3.82</v>
      </c>
      <c r="E315" s="28">
        <v>0.98</v>
      </c>
      <c r="F315" s="28">
        <v>2414.0000000000014</v>
      </c>
      <c r="G315" s="28">
        <f t="shared" si="25"/>
        <v>50.734693877550988</v>
      </c>
      <c r="H315" s="28">
        <f t="shared" si="26"/>
        <v>49.265306122449012</v>
      </c>
      <c r="O315" s="30"/>
      <c r="U315" s="28">
        <v>14879</v>
      </c>
      <c r="V315" s="28">
        <v>32.22</v>
      </c>
      <c r="W315" s="28">
        <v>26.91</v>
      </c>
      <c r="X315" s="28">
        <f t="shared" si="24"/>
        <v>5.3099999999999987</v>
      </c>
      <c r="Z315" s="30"/>
      <c r="AB315" s="28"/>
      <c r="AC315" s="28"/>
      <c r="AD315" s="28"/>
    </row>
    <row r="316" spans="2:30" x14ac:dyDescent="0.25">
      <c r="B316" s="35"/>
      <c r="C316">
        <v>9360</v>
      </c>
      <c r="D316" s="28">
        <v>3.82</v>
      </c>
      <c r="E316" s="28">
        <v>0.98</v>
      </c>
      <c r="F316" s="28">
        <v>2422.1666666666679</v>
      </c>
      <c r="G316" s="28">
        <f t="shared" si="25"/>
        <v>50.568027210884331</v>
      </c>
      <c r="H316" s="28">
        <f t="shared" si="26"/>
        <v>49.431972789115669</v>
      </c>
      <c r="O316" s="30"/>
      <c r="U316" s="28">
        <v>14909</v>
      </c>
      <c r="V316" s="28">
        <v>32.409999999999997</v>
      </c>
      <c r="W316" s="28">
        <v>26.99</v>
      </c>
      <c r="X316" s="28">
        <f t="shared" si="24"/>
        <v>5.4199999999999982</v>
      </c>
      <c r="Z316" s="30"/>
      <c r="AB316" s="28"/>
      <c r="AC316" s="28"/>
      <c r="AD316" s="28"/>
    </row>
    <row r="317" spans="2:30" x14ac:dyDescent="0.25">
      <c r="B317" s="35"/>
      <c r="C317">
        <v>9390</v>
      </c>
      <c r="D317" s="28">
        <v>3.82</v>
      </c>
      <c r="E317" s="28">
        <v>0.98</v>
      </c>
      <c r="F317" s="28">
        <v>2430.3333333333344</v>
      </c>
      <c r="G317" s="28">
        <f t="shared" si="25"/>
        <v>50.401360544217667</v>
      </c>
      <c r="H317" s="28">
        <f t="shared" si="26"/>
        <v>49.598639455782333</v>
      </c>
      <c r="O317" s="30"/>
      <c r="U317" s="28">
        <v>14939</v>
      </c>
      <c r="V317" s="28">
        <v>32.409999999999997</v>
      </c>
      <c r="W317" s="28">
        <v>26.99</v>
      </c>
      <c r="X317" s="28">
        <f t="shared" si="24"/>
        <v>5.4199999999999982</v>
      </c>
      <c r="Z317" s="30"/>
      <c r="AB317" s="28"/>
      <c r="AC317" s="28"/>
      <c r="AD317" s="28"/>
    </row>
    <row r="318" spans="2:30" x14ac:dyDescent="0.25">
      <c r="B318" s="35"/>
      <c r="C318">
        <v>9420</v>
      </c>
      <c r="D318" s="28">
        <v>3.82</v>
      </c>
      <c r="E318" s="28">
        <v>0.98</v>
      </c>
      <c r="F318" s="28">
        <v>2438.5000000000009</v>
      </c>
      <c r="G318" s="28">
        <f t="shared" si="25"/>
        <v>50.234693877551003</v>
      </c>
      <c r="H318" s="28">
        <f t="shared" si="26"/>
        <v>49.765306122448997</v>
      </c>
      <c r="O318" s="30"/>
      <c r="U318" s="28">
        <v>14969</v>
      </c>
      <c r="V318" s="28">
        <v>32.32</v>
      </c>
      <c r="W318" s="28">
        <v>26.99</v>
      </c>
      <c r="X318" s="28">
        <f t="shared" si="24"/>
        <v>5.3300000000000018</v>
      </c>
      <c r="Z318" s="30"/>
      <c r="AB318" s="28"/>
      <c r="AC318" s="28"/>
      <c r="AD318" s="28"/>
    </row>
    <row r="319" spans="2:30" x14ac:dyDescent="0.25">
      <c r="B319" s="35"/>
      <c r="C319">
        <v>9450</v>
      </c>
      <c r="D319" s="28">
        <v>3.83</v>
      </c>
      <c r="E319" s="28">
        <v>0.98</v>
      </c>
      <c r="F319" s="28">
        <v>2446.6666666666674</v>
      </c>
      <c r="G319" s="28">
        <f t="shared" si="25"/>
        <v>50.068027210884338</v>
      </c>
      <c r="H319" s="28">
        <f t="shared" si="26"/>
        <v>49.931972789115662</v>
      </c>
      <c r="O319" s="30"/>
      <c r="U319" s="28">
        <v>15000</v>
      </c>
      <c r="V319" s="28">
        <v>32.409999999999997</v>
      </c>
      <c r="W319" s="28">
        <v>26.99</v>
      </c>
      <c r="X319" s="28">
        <f t="shared" si="24"/>
        <v>5.4199999999999982</v>
      </c>
      <c r="Z319" s="30"/>
      <c r="AB319" s="28"/>
      <c r="AC319" s="28"/>
      <c r="AD319" s="28"/>
    </row>
    <row r="320" spans="2:30" x14ac:dyDescent="0.25">
      <c r="B320" s="35"/>
      <c r="C320">
        <v>9480</v>
      </c>
      <c r="D320" s="28">
        <v>3.83</v>
      </c>
      <c r="E320" s="28">
        <v>0.98</v>
      </c>
      <c r="F320" s="28">
        <v>2454.8333333333339</v>
      </c>
      <c r="G320" s="28">
        <f t="shared" si="25"/>
        <v>49.901360544217674</v>
      </c>
      <c r="H320" s="28">
        <f t="shared" si="26"/>
        <v>50.098639455782326</v>
      </c>
      <c r="O320" s="30"/>
      <c r="U320" s="28">
        <v>15030</v>
      </c>
      <c r="V320" s="28">
        <v>32.32</v>
      </c>
      <c r="W320" s="28">
        <v>26.99</v>
      </c>
      <c r="X320" s="28">
        <f t="shared" si="24"/>
        <v>5.3300000000000018</v>
      </c>
      <c r="Z320" s="30"/>
      <c r="AB320" s="28"/>
      <c r="AC320" s="28"/>
      <c r="AD320" s="28"/>
    </row>
    <row r="321" spans="2:30" x14ac:dyDescent="0.25">
      <c r="B321" s="35"/>
      <c r="C321">
        <v>9510</v>
      </c>
      <c r="D321" s="28">
        <v>3.83</v>
      </c>
      <c r="E321" s="28">
        <v>0.98</v>
      </c>
      <c r="F321" s="28">
        <v>2463.0000000000005</v>
      </c>
      <c r="G321" s="28">
        <f t="shared" si="25"/>
        <v>49.73469387755101</v>
      </c>
      <c r="H321" s="28">
        <f t="shared" si="26"/>
        <v>50.26530612244899</v>
      </c>
      <c r="O321" s="30"/>
      <c r="U321" s="28">
        <v>15060</v>
      </c>
      <c r="V321" s="28">
        <v>32.32</v>
      </c>
      <c r="W321" s="28">
        <v>26.91</v>
      </c>
      <c r="X321" s="28">
        <f t="shared" si="24"/>
        <v>5.41</v>
      </c>
      <c r="Z321" s="30"/>
      <c r="AB321" s="28"/>
      <c r="AC321" s="28"/>
      <c r="AD321" s="28"/>
    </row>
    <row r="322" spans="2:30" x14ac:dyDescent="0.25">
      <c r="B322" s="35"/>
      <c r="C322">
        <v>9540</v>
      </c>
      <c r="D322" s="28">
        <v>3.83</v>
      </c>
      <c r="E322" s="28">
        <v>0.98</v>
      </c>
      <c r="F322" s="28">
        <v>2471.166666666667</v>
      </c>
      <c r="G322" s="28">
        <f t="shared" si="25"/>
        <v>49.568027210884345</v>
      </c>
      <c r="H322" s="28">
        <f t="shared" si="26"/>
        <v>50.431972789115655</v>
      </c>
      <c r="O322" s="30"/>
      <c r="U322" s="28">
        <v>15090</v>
      </c>
      <c r="V322" s="28">
        <v>32.32</v>
      </c>
      <c r="W322" s="28">
        <v>26.91</v>
      </c>
      <c r="X322" s="28">
        <f t="shared" si="24"/>
        <v>5.41</v>
      </c>
      <c r="Z322" s="30"/>
      <c r="AB322" s="28"/>
      <c r="AC322" s="28"/>
      <c r="AD322" s="28"/>
    </row>
    <row r="323" spans="2:30" x14ac:dyDescent="0.25">
      <c r="B323" s="35"/>
      <c r="C323">
        <v>9570</v>
      </c>
      <c r="D323" s="28">
        <v>3.83</v>
      </c>
      <c r="E323" s="28">
        <v>0.98</v>
      </c>
      <c r="F323" s="28">
        <v>2479.3333333333335</v>
      </c>
      <c r="G323" s="28">
        <f t="shared" si="25"/>
        <v>49.401360544217688</v>
      </c>
      <c r="H323" s="28">
        <f t="shared" si="26"/>
        <v>50.598639455782312</v>
      </c>
      <c r="O323" s="30"/>
      <c r="U323" s="28">
        <v>15120</v>
      </c>
      <c r="V323" s="28">
        <v>32.22</v>
      </c>
      <c r="W323" s="28">
        <v>26.91</v>
      </c>
      <c r="X323" s="28">
        <f t="shared" si="24"/>
        <v>5.3099999999999987</v>
      </c>
      <c r="Z323" s="30"/>
      <c r="AB323" s="28"/>
      <c r="AC323" s="28"/>
      <c r="AD323" s="28"/>
    </row>
    <row r="324" spans="2:30" x14ac:dyDescent="0.25">
      <c r="B324" s="35"/>
      <c r="C324">
        <v>9600</v>
      </c>
      <c r="D324" s="28">
        <v>3.83</v>
      </c>
      <c r="E324" s="28">
        <v>0.98</v>
      </c>
      <c r="F324" s="28">
        <v>2487.5</v>
      </c>
      <c r="G324" s="28">
        <f t="shared" si="25"/>
        <v>49.234693877551017</v>
      </c>
      <c r="H324" s="28">
        <f t="shared" si="26"/>
        <v>50.765306122448983</v>
      </c>
      <c r="O324" s="30"/>
      <c r="U324" s="28">
        <v>15150</v>
      </c>
      <c r="V324" s="28">
        <v>32.22</v>
      </c>
      <c r="W324" s="28">
        <v>26.99</v>
      </c>
      <c r="X324" s="28">
        <f t="shared" ref="X324:X387" si="27">V324-W324</f>
        <v>5.23</v>
      </c>
      <c r="Z324" s="30"/>
      <c r="AB324" s="28"/>
      <c r="AC324" s="28"/>
      <c r="AD324" s="28"/>
    </row>
    <row r="325" spans="2:30" x14ac:dyDescent="0.25">
      <c r="B325" s="35"/>
      <c r="C325">
        <v>9630</v>
      </c>
      <c r="D325" s="28">
        <v>3.83</v>
      </c>
      <c r="E325" s="28">
        <v>0.98</v>
      </c>
      <c r="F325" s="28">
        <v>2495.6666666666665</v>
      </c>
      <c r="G325" s="28">
        <f t="shared" ref="G325:G388" si="28">ABS(F325/$I$3*100-100)</f>
        <v>49.06802721088436</v>
      </c>
      <c r="H325" s="28">
        <f t="shared" ref="H325:H388" si="29">100-G325</f>
        <v>50.93197278911564</v>
      </c>
      <c r="O325" s="30"/>
      <c r="U325" s="28">
        <v>15180</v>
      </c>
      <c r="V325" s="28">
        <v>32.32</v>
      </c>
      <c r="W325" s="28">
        <v>26.91</v>
      </c>
      <c r="X325" s="28">
        <f t="shared" si="27"/>
        <v>5.41</v>
      </c>
      <c r="Z325" s="30"/>
      <c r="AB325" s="28"/>
      <c r="AC325" s="28"/>
      <c r="AD325" s="28"/>
    </row>
    <row r="326" spans="2:30" x14ac:dyDescent="0.25">
      <c r="B326" s="35"/>
      <c r="C326">
        <v>9660</v>
      </c>
      <c r="D326" s="28">
        <v>3.84</v>
      </c>
      <c r="E326" s="28">
        <v>0.98</v>
      </c>
      <c r="F326" s="28">
        <v>2503.833333333333</v>
      </c>
      <c r="G326" s="28">
        <f t="shared" si="28"/>
        <v>48.901360544217695</v>
      </c>
      <c r="H326" s="28">
        <f t="shared" si="29"/>
        <v>51.098639455782305</v>
      </c>
      <c r="O326" s="30"/>
      <c r="U326" s="28">
        <v>15210</v>
      </c>
      <c r="V326" s="28">
        <v>32.130000000000003</v>
      </c>
      <c r="W326" s="28">
        <v>26.99</v>
      </c>
      <c r="X326" s="28">
        <f t="shared" si="27"/>
        <v>5.1400000000000041</v>
      </c>
      <c r="Z326" s="30"/>
      <c r="AB326" s="28"/>
      <c r="AC326" s="28"/>
      <c r="AD326" s="28"/>
    </row>
    <row r="327" spans="2:30" x14ac:dyDescent="0.25">
      <c r="B327" s="35"/>
      <c r="C327">
        <v>9690</v>
      </c>
      <c r="D327" s="28">
        <v>3.84</v>
      </c>
      <c r="E327" s="28">
        <v>0.98</v>
      </c>
      <c r="F327" s="28">
        <v>2511.9999999999995</v>
      </c>
      <c r="G327" s="28">
        <f t="shared" si="28"/>
        <v>48.734693877551024</v>
      </c>
      <c r="H327" s="28">
        <f t="shared" si="29"/>
        <v>51.265306122448976</v>
      </c>
      <c r="O327" s="30"/>
      <c r="U327" s="28">
        <v>15240</v>
      </c>
      <c r="V327" s="28">
        <v>32.130000000000003</v>
      </c>
      <c r="W327" s="28">
        <v>26.99</v>
      </c>
      <c r="X327" s="28">
        <f t="shared" si="27"/>
        <v>5.1400000000000041</v>
      </c>
      <c r="Z327" s="30"/>
      <c r="AB327" s="28"/>
      <c r="AC327" s="28"/>
      <c r="AD327" s="28"/>
    </row>
    <row r="328" spans="2:30" x14ac:dyDescent="0.25">
      <c r="B328" s="35"/>
      <c r="C328">
        <v>9720</v>
      </c>
      <c r="D328" s="28">
        <v>3.84</v>
      </c>
      <c r="E328" s="28">
        <v>0.98</v>
      </c>
      <c r="F328" s="28">
        <v>2520.1666666666661</v>
      </c>
      <c r="G328" s="28">
        <f t="shared" si="28"/>
        <v>48.568027210884367</v>
      </c>
      <c r="H328" s="28">
        <f t="shared" si="29"/>
        <v>51.431972789115633</v>
      </c>
      <c r="O328" s="30"/>
      <c r="U328" s="28">
        <v>15270</v>
      </c>
      <c r="V328" s="28">
        <v>32.22</v>
      </c>
      <c r="W328" s="28">
        <v>26.91</v>
      </c>
      <c r="X328" s="28">
        <f t="shared" si="27"/>
        <v>5.3099999999999987</v>
      </c>
      <c r="Z328" s="30"/>
      <c r="AB328" s="28"/>
      <c r="AC328" s="28"/>
      <c r="AD328" s="28"/>
    </row>
    <row r="329" spans="2:30" x14ac:dyDescent="0.25">
      <c r="B329" s="35"/>
      <c r="C329">
        <v>9750</v>
      </c>
      <c r="D329" s="28">
        <v>3.84</v>
      </c>
      <c r="E329" s="28">
        <v>0.98</v>
      </c>
      <c r="F329" s="28">
        <v>2528.3333333333326</v>
      </c>
      <c r="G329" s="28">
        <f t="shared" si="28"/>
        <v>48.401360544217695</v>
      </c>
      <c r="H329" s="28">
        <f t="shared" si="29"/>
        <v>51.598639455782305</v>
      </c>
      <c r="O329" s="30"/>
      <c r="U329" s="28">
        <v>15300</v>
      </c>
      <c r="V329" s="28">
        <v>32.22</v>
      </c>
      <c r="W329" s="28">
        <v>26.91</v>
      </c>
      <c r="X329" s="28">
        <f t="shared" si="27"/>
        <v>5.3099999999999987</v>
      </c>
      <c r="Z329" s="30"/>
      <c r="AB329" s="28"/>
      <c r="AC329" s="28"/>
      <c r="AD329" s="28"/>
    </row>
    <row r="330" spans="2:30" x14ac:dyDescent="0.25">
      <c r="B330" s="35"/>
      <c r="C330">
        <v>9780</v>
      </c>
      <c r="D330" s="28">
        <v>3.84</v>
      </c>
      <c r="E330" s="28">
        <v>0.98</v>
      </c>
      <c r="F330" s="28">
        <v>2536.4999999999991</v>
      </c>
      <c r="G330" s="28">
        <f t="shared" si="28"/>
        <v>48.234693877551038</v>
      </c>
      <c r="H330" s="28">
        <f t="shared" si="29"/>
        <v>51.765306122448962</v>
      </c>
      <c r="O330" s="30"/>
      <c r="U330" s="28">
        <v>15330</v>
      </c>
      <c r="V330" s="28">
        <v>32.22</v>
      </c>
      <c r="W330" s="28">
        <v>26.99</v>
      </c>
      <c r="X330" s="28">
        <f t="shared" si="27"/>
        <v>5.23</v>
      </c>
      <c r="Z330" s="30"/>
      <c r="AB330" s="28"/>
      <c r="AC330" s="28"/>
      <c r="AD330" s="28"/>
    </row>
    <row r="331" spans="2:30" x14ac:dyDescent="0.25">
      <c r="B331" s="35"/>
      <c r="C331">
        <v>9810</v>
      </c>
      <c r="D331" s="28">
        <v>3.85</v>
      </c>
      <c r="E331" s="28">
        <v>0.98</v>
      </c>
      <c r="F331" s="28">
        <v>2544.6666666666656</v>
      </c>
      <c r="G331" s="28">
        <f t="shared" si="28"/>
        <v>48.068027210884381</v>
      </c>
      <c r="H331" s="28">
        <f t="shared" si="29"/>
        <v>51.931972789115619</v>
      </c>
      <c r="O331" s="30"/>
      <c r="U331" s="28">
        <v>15360</v>
      </c>
      <c r="V331" s="28">
        <v>32.130000000000003</v>
      </c>
      <c r="W331" s="28">
        <v>26.99</v>
      </c>
      <c r="X331" s="28">
        <f t="shared" si="27"/>
        <v>5.1400000000000041</v>
      </c>
      <c r="Z331" s="30"/>
      <c r="AB331" s="28"/>
      <c r="AC331" s="28"/>
      <c r="AD331" s="28"/>
    </row>
    <row r="332" spans="2:30" x14ac:dyDescent="0.25">
      <c r="B332" s="35"/>
      <c r="C332">
        <v>9840</v>
      </c>
      <c r="D332" s="28">
        <v>3.85</v>
      </c>
      <c r="E332" s="28">
        <v>0.98</v>
      </c>
      <c r="F332" s="28">
        <v>2552.8333333333321</v>
      </c>
      <c r="G332" s="28">
        <f t="shared" si="28"/>
        <v>47.90136054421771</v>
      </c>
      <c r="H332" s="28">
        <f t="shared" si="29"/>
        <v>52.09863945578229</v>
      </c>
      <c r="O332" s="30"/>
      <c r="U332" s="28">
        <v>15390</v>
      </c>
      <c r="V332" s="28">
        <v>32.32</v>
      </c>
      <c r="W332" s="28">
        <v>26.99</v>
      </c>
      <c r="X332" s="28">
        <f t="shared" si="27"/>
        <v>5.3300000000000018</v>
      </c>
      <c r="Z332" s="30"/>
      <c r="AB332" s="28"/>
      <c r="AC332" s="28"/>
      <c r="AD332" s="28"/>
    </row>
    <row r="333" spans="2:30" x14ac:dyDescent="0.25">
      <c r="B333" s="35"/>
      <c r="C333">
        <v>9870</v>
      </c>
      <c r="D333" s="28">
        <v>3.85</v>
      </c>
      <c r="E333" s="28">
        <v>0.98</v>
      </c>
      <c r="F333" s="28">
        <v>2560.9999999999986</v>
      </c>
      <c r="G333" s="28">
        <f t="shared" si="28"/>
        <v>47.734693877551052</v>
      </c>
      <c r="H333" s="28">
        <f t="shared" si="29"/>
        <v>52.265306122448948</v>
      </c>
      <c r="O333" s="30"/>
      <c r="U333" s="28">
        <v>15420</v>
      </c>
      <c r="V333" s="28">
        <v>32.03</v>
      </c>
      <c r="W333" s="28">
        <v>26.91</v>
      </c>
      <c r="X333" s="28">
        <f t="shared" si="27"/>
        <v>5.120000000000001</v>
      </c>
      <c r="Z333" s="30"/>
      <c r="AB333" s="28"/>
      <c r="AC333" s="28"/>
      <c r="AD333" s="28"/>
    </row>
    <row r="334" spans="2:30" x14ac:dyDescent="0.25">
      <c r="B334" s="35"/>
      <c r="C334">
        <v>9900</v>
      </c>
      <c r="D334" s="28">
        <v>3.85</v>
      </c>
      <c r="E334" s="28">
        <v>0.98</v>
      </c>
      <c r="F334" s="28">
        <v>2569.1666666666652</v>
      </c>
      <c r="G334" s="28">
        <f t="shared" si="28"/>
        <v>47.568027210884388</v>
      </c>
      <c r="H334" s="28">
        <f t="shared" si="29"/>
        <v>52.431972789115612</v>
      </c>
      <c r="O334" s="30"/>
      <c r="U334" s="28">
        <v>15450</v>
      </c>
      <c r="V334" s="28">
        <v>32.03</v>
      </c>
      <c r="W334" s="28">
        <v>26.99</v>
      </c>
      <c r="X334" s="28">
        <f t="shared" si="27"/>
        <v>5.0400000000000027</v>
      </c>
      <c r="Z334" s="30"/>
      <c r="AB334" s="28"/>
      <c r="AC334" s="28"/>
      <c r="AD334" s="28"/>
    </row>
    <row r="335" spans="2:30" x14ac:dyDescent="0.25">
      <c r="B335" s="35"/>
      <c r="C335">
        <v>9930</v>
      </c>
      <c r="D335" s="28">
        <v>3.85</v>
      </c>
      <c r="E335" s="28">
        <v>0.98</v>
      </c>
      <c r="F335" s="28">
        <v>2577.3333333333317</v>
      </c>
      <c r="G335" s="28">
        <f t="shared" si="28"/>
        <v>47.401360544217717</v>
      </c>
      <c r="H335" s="28">
        <f t="shared" si="29"/>
        <v>52.598639455782283</v>
      </c>
      <c r="O335" s="30"/>
      <c r="U335" s="28">
        <v>15480</v>
      </c>
      <c r="V335" s="28">
        <v>32.22</v>
      </c>
      <c r="W335" s="28">
        <v>26.99</v>
      </c>
      <c r="X335" s="28">
        <f t="shared" si="27"/>
        <v>5.23</v>
      </c>
      <c r="Z335" s="30"/>
      <c r="AB335" s="28"/>
      <c r="AC335" s="28"/>
      <c r="AD335" s="28"/>
    </row>
    <row r="336" spans="2:30" x14ac:dyDescent="0.25">
      <c r="B336" s="35"/>
      <c r="C336">
        <v>9960</v>
      </c>
      <c r="D336" s="28">
        <v>3.86</v>
      </c>
      <c r="E336" s="28">
        <v>0.98</v>
      </c>
      <c r="F336" s="28">
        <v>2585.4999999999982</v>
      </c>
      <c r="G336" s="28">
        <f t="shared" si="28"/>
        <v>47.234693877551059</v>
      </c>
      <c r="H336" s="28">
        <f t="shared" si="29"/>
        <v>52.765306122448941</v>
      </c>
      <c r="O336" s="30"/>
      <c r="U336" s="28">
        <v>15510</v>
      </c>
      <c r="V336" s="28">
        <v>31.94</v>
      </c>
      <c r="W336" s="28">
        <v>26.99</v>
      </c>
      <c r="X336" s="28">
        <f t="shared" si="27"/>
        <v>4.9500000000000028</v>
      </c>
      <c r="Z336" s="30"/>
      <c r="AB336" s="28"/>
      <c r="AC336" s="28"/>
      <c r="AD336" s="28"/>
    </row>
    <row r="337" spans="2:30" x14ac:dyDescent="0.25">
      <c r="B337" s="35"/>
      <c r="C337">
        <v>9990</v>
      </c>
      <c r="D337" s="28">
        <v>3.86</v>
      </c>
      <c r="E337" s="28">
        <v>0.98</v>
      </c>
      <c r="F337" s="28">
        <v>2593.6666666666647</v>
      </c>
      <c r="G337" s="28">
        <f t="shared" si="28"/>
        <v>47.068027210884388</v>
      </c>
      <c r="H337" s="28">
        <f t="shared" si="29"/>
        <v>52.931972789115612</v>
      </c>
      <c r="O337" s="30"/>
      <c r="U337" s="28">
        <v>15541</v>
      </c>
      <c r="V337" s="28">
        <v>32.22</v>
      </c>
      <c r="W337" s="28">
        <v>26.99</v>
      </c>
      <c r="X337" s="28">
        <f t="shared" si="27"/>
        <v>5.23</v>
      </c>
      <c r="Z337" s="30"/>
      <c r="AB337" s="28"/>
      <c r="AC337" s="28"/>
      <c r="AD337" s="28"/>
    </row>
    <row r="338" spans="2:30" x14ac:dyDescent="0.25">
      <c r="B338" s="35"/>
      <c r="C338">
        <v>10020</v>
      </c>
      <c r="D338" s="28">
        <v>3.86</v>
      </c>
      <c r="E338" s="28">
        <v>0.98</v>
      </c>
      <c r="F338" s="28">
        <v>2601.8333333333312</v>
      </c>
      <c r="G338" s="28">
        <f t="shared" si="28"/>
        <v>46.901360544217731</v>
      </c>
      <c r="H338" s="28">
        <f t="shared" si="29"/>
        <v>53.098639455782269</v>
      </c>
      <c r="O338" s="30"/>
      <c r="U338" s="28">
        <v>15571</v>
      </c>
      <c r="V338" s="28">
        <v>32.22</v>
      </c>
      <c r="W338" s="28">
        <v>26.91</v>
      </c>
      <c r="X338" s="28">
        <f t="shared" si="27"/>
        <v>5.3099999999999987</v>
      </c>
      <c r="Z338" s="30"/>
      <c r="AB338" s="28"/>
      <c r="AC338" s="28"/>
      <c r="AD338" s="28"/>
    </row>
    <row r="339" spans="2:30" x14ac:dyDescent="0.25">
      <c r="B339" s="35"/>
      <c r="C339">
        <v>10050</v>
      </c>
      <c r="D339" s="28">
        <v>3.86</v>
      </c>
      <c r="E339" s="28">
        <v>0.98</v>
      </c>
      <c r="F339" s="28">
        <v>2609.9999999999977</v>
      </c>
      <c r="G339" s="28">
        <f t="shared" si="28"/>
        <v>46.734693877551067</v>
      </c>
      <c r="H339" s="28">
        <f t="shared" si="29"/>
        <v>53.265306122448933</v>
      </c>
      <c r="O339" s="30"/>
      <c r="U339" s="28">
        <v>15601</v>
      </c>
      <c r="V339" s="28">
        <v>31.94</v>
      </c>
      <c r="W339" s="28">
        <v>26.99</v>
      </c>
      <c r="X339" s="28">
        <f t="shared" si="27"/>
        <v>4.9500000000000028</v>
      </c>
      <c r="Z339" s="30"/>
      <c r="AB339" s="28"/>
      <c r="AC339" s="28"/>
      <c r="AD339" s="28"/>
    </row>
    <row r="340" spans="2:30" x14ac:dyDescent="0.25">
      <c r="B340" s="35"/>
      <c r="C340">
        <v>10080</v>
      </c>
      <c r="D340" s="28">
        <v>3.86</v>
      </c>
      <c r="E340" s="28">
        <v>0.98</v>
      </c>
      <c r="F340" s="28">
        <v>2618.1666666666642</v>
      </c>
      <c r="G340" s="28">
        <f t="shared" si="28"/>
        <v>46.568027210884402</v>
      </c>
      <c r="H340" s="28">
        <f t="shared" si="29"/>
        <v>53.431972789115598</v>
      </c>
      <c r="O340" s="30"/>
      <c r="U340" s="28">
        <v>15631</v>
      </c>
      <c r="V340" s="28">
        <v>32.130000000000003</v>
      </c>
      <c r="W340" s="28">
        <v>26.99</v>
      </c>
      <c r="X340" s="28">
        <f t="shared" si="27"/>
        <v>5.1400000000000041</v>
      </c>
      <c r="Z340" s="30"/>
      <c r="AB340" s="28"/>
      <c r="AC340" s="28"/>
      <c r="AD340" s="28"/>
    </row>
    <row r="341" spans="2:30" x14ac:dyDescent="0.25">
      <c r="B341" s="35"/>
      <c r="C341">
        <v>10110</v>
      </c>
      <c r="D341" s="28">
        <v>3.86</v>
      </c>
      <c r="E341" s="28">
        <v>0.98</v>
      </c>
      <c r="F341" s="28">
        <v>2626.3333333333308</v>
      </c>
      <c r="G341" s="28">
        <f t="shared" si="28"/>
        <v>46.401360544217738</v>
      </c>
      <c r="H341" s="28">
        <f t="shared" si="29"/>
        <v>53.598639455782262</v>
      </c>
      <c r="O341" s="30"/>
      <c r="U341" s="28">
        <v>15661</v>
      </c>
      <c r="V341" s="28">
        <v>32.03</v>
      </c>
      <c r="W341" s="28">
        <v>26.99</v>
      </c>
      <c r="X341" s="28">
        <f t="shared" si="27"/>
        <v>5.0400000000000027</v>
      </c>
      <c r="Z341" s="30"/>
      <c r="AB341" s="28"/>
      <c r="AC341" s="28"/>
      <c r="AD341" s="28"/>
    </row>
    <row r="342" spans="2:30" x14ac:dyDescent="0.25">
      <c r="B342" s="35"/>
      <c r="C342">
        <v>10140</v>
      </c>
      <c r="D342" s="28">
        <v>3.87</v>
      </c>
      <c r="E342" s="28">
        <v>0.98</v>
      </c>
      <c r="F342" s="28">
        <v>2634.4999999999973</v>
      </c>
      <c r="G342" s="28">
        <f t="shared" si="28"/>
        <v>46.234693877551081</v>
      </c>
      <c r="H342" s="28">
        <f t="shared" si="29"/>
        <v>53.765306122448919</v>
      </c>
      <c r="O342" s="30"/>
      <c r="U342" s="28">
        <v>15691</v>
      </c>
      <c r="V342" s="28">
        <v>32.03</v>
      </c>
      <c r="W342" s="28">
        <v>26.99</v>
      </c>
      <c r="X342" s="28">
        <f t="shared" si="27"/>
        <v>5.0400000000000027</v>
      </c>
      <c r="Z342" s="30"/>
      <c r="AB342" s="28"/>
      <c r="AC342" s="28"/>
      <c r="AD342" s="28"/>
    </row>
    <row r="343" spans="2:30" x14ac:dyDescent="0.25">
      <c r="B343" s="35"/>
      <c r="C343">
        <v>10170</v>
      </c>
      <c r="D343" s="28">
        <v>3.87</v>
      </c>
      <c r="E343" s="28">
        <v>0.98</v>
      </c>
      <c r="F343" s="28">
        <v>2642.6666666666638</v>
      </c>
      <c r="G343" s="28">
        <f t="shared" si="28"/>
        <v>46.068027210884409</v>
      </c>
      <c r="H343" s="28">
        <f t="shared" si="29"/>
        <v>53.931972789115591</v>
      </c>
      <c r="O343" s="30"/>
      <c r="U343" s="28">
        <v>15721</v>
      </c>
      <c r="V343" s="28">
        <v>31.85</v>
      </c>
      <c r="W343" s="28">
        <v>26.99</v>
      </c>
      <c r="X343" s="28">
        <f t="shared" si="27"/>
        <v>4.860000000000003</v>
      </c>
      <c r="Z343" s="30"/>
      <c r="AB343" s="28"/>
      <c r="AC343" s="28"/>
      <c r="AD343" s="28"/>
    </row>
    <row r="344" spans="2:30" x14ac:dyDescent="0.25">
      <c r="B344" s="35"/>
      <c r="C344">
        <v>10200</v>
      </c>
      <c r="D344" s="28">
        <v>3.87</v>
      </c>
      <c r="E344" s="28">
        <v>0.98</v>
      </c>
      <c r="F344" s="28">
        <v>2650.8333333333303</v>
      </c>
      <c r="G344" s="28">
        <f t="shared" si="28"/>
        <v>45.901360544217752</v>
      </c>
      <c r="H344" s="28">
        <f t="shared" si="29"/>
        <v>54.098639455782248</v>
      </c>
      <c r="O344" s="30"/>
      <c r="U344" s="28">
        <v>15751</v>
      </c>
      <c r="V344" s="28">
        <v>31.94</v>
      </c>
      <c r="W344" s="28">
        <v>26.99</v>
      </c>
      <c r="X344" s="28">
        <f t="shared" si="27"/>
        <v>4.9500000000000028</v>
      </c>
      <c r="Z344" s="30"/>
      <c r="AB344" s="28"/>
      <c r="AC344" s="28"/>
      <c r="AD344" s="28"/>
    </row>
    <row r="345" spans="2:30" x14ac:dyDescent="0.25">
      <c r="B345" s="35"/>
      <c r="C345">
        <v>10230</v>
      </c>
      <c r="D345" s="28">
        <v>3.87</v>
      </c>
      <c r="E345" s="28">
        <v>0.98</v>
      </c>
      <c r="F345" s="28">
        <v>2658.9999999999968</v>
      </c>
      <c r="G345" s="28">
        <f t="shared" si="28"/>
        <v>45.734693877551081</v>
      </c>
      <c r="H345" s="28">
        <f t="shared" si="29"/>
        <v>54.265306122448919</v>
      </c>
      <c r="O345" s="30"/>
      <c r="U345" s="28">
        <v>15781</v>
      </c>
      <c r="V345" s="28">
        <v>32.03</v>
      </c>
      <c r="W345" s="28">
        <v>26.99</v>
      </c>
      <c r="X345" s="28">
        <f t="shared" si="27"/>
        <v>5.0400000000000027</v>
      </c>
      <c r="Z345" s="30"/>
      <c r="AB345" s="28"/>
      <c r="AC345" s="28"/>
      <c r="AD345" s="28"/>
    </row>
    <row r="346" spans="2:30" x14ac:dyDescent="0.25">
      <c r="B346" s="35"/>
      <c r="C346">
        <v>10260</v>
      </c>
      <c r="D346" s="28">
        <v>3.87</v>
      </c>
      <c r="E346" s="28">
        <v>0.98</v>
      </c>
      <c r="F346" s="28">
        <v>2667.1666666666633</v>
      </c>
      <c r="G346" s="28">
        <f t="shared" si="28"/>
        <v>45.568027210884424</v>
      </c>
      <c r="H346" s="28">
        <f t="shared" si="29"/>
        <v>54.431972789115576</v>
      </c>
      <c r="O346" s="30"/>
      <c r="U346" s="28">
        <v>15811</v>
      </c>
      <c r="V346" s="28">
        <v>32.130000000000003</v>
      </c>
      <c r="W346" s="28">
        <v>26.99</v>
      </c>
      <c r="X346" s="28">
        <f t="shared" si="27"/>
        <v>5.1400000000000041</v>
      </c>
      <c r="Z346" s="30"/>
      <c r="AB346" s="28"/>
      <c r="AC346" s="28"/>
      <c r="AD346" s="28"/>
    </row>
    <row r="347" spans="2:30" x14ac:dyDescent="0.25">
      <c r="B347" s="35"/>
      <c r="C347">
        <v>10290</v>
      </c>
      <c r="D347" s="28">
        <v>3.87</v>
      </c>
      <c r="E347" s="28">
        <v>0.98</v>
      </c>
      <c r="F347" s="28">
        <v>2675.3333333333298</v>
      </c>
      <c r="G347" s="28">
        <f t="shared" si="28"/>
        <v>45.401360544217759</v>
      </c>
      <c r="H347" s="28">
        <f t="shared" si="29"/>
        <v>54.598639455782241</v>
      </c>
      <c r="O347" s="30"/>
      <c r="U347" s="28">
        <v>15841</v>
      </c>
      <c r="V347" s="28">
        <v>32.03</v>
      </c>
      <c r="W347" s="28">
        <v>26.99</v>
      </c>
      <c r="X347" s="28">
        <f t="shared" si="27"/>
        <v>5.0400000000000027</v>
      </c>
      <c r="Z347" s="30"/>
      <c r="AB347" s="28"/>
      <c r="AC347" s="28"/>
      <c r="AD347" s="28"/>
    </row>
    <row r="348" spans="2:30" x14ac:dyDescent="0.25">
      <c r="B348" s="35"/>
      <c r="C348">
        <v>10320</v>
      </c>
      <c r="D348" s="28">
        <v>3.88</v>
      </c>
      <c r="E348" s="28">
        <v>0.98</v>
      </c>
      <c r="F348" s="28">
        <v>2683.4999999999964</v>
      </c>
      <c r="G348" s="28">
        <f t="shared" si="28"/>
        <v>45.234693877551088</v>
      </c>
      <c r="H348" s="28">
        <f t="shared" si="29"/>
        <v>54.765306122448912</v>
      </c>
      <c r="O348" s="30"/>
      <c r="U348" s="28">
        <v>15871</v>
      </c>
      <c r="V348" s="28">
        <v>31.85</v>
      </c>
      <c r="W348" s="28">
        <v>26.99</v>
      </c>
      <c r="X348" s="28">
        <f t="shared" si="27"/>
        <v>4.860000000000003</v>
      </c>
      <c r="Z348" s="30"/>
      <c r="AB348" s="28"/>
      <c r="AC348" s="28"/>
      <c r="AD348" s="28"/>
    </row>
    <row r="349" spans="2:30" x14ac:dyDescent="0.25">
      <c r="B349" s="35"/>
      <c r="C349">
        <v>10350</v>
      </c>
      <c r="D349" s="28">
        <v>3.88</v>
      </c>
      <c r="E349" s="28">
        <v>0.98</v>
      </c>
      <c r="F349" s="28">
        <v>2691.6666666666629</v>
      </c>
      <c r="G349" s="28">
        <f t="shared" si="28"/>
        <v>45.068027210884431</v>
      </c>
      <c r="H349" s="28">
        <f t="shared" si="29"/>
        <v>54.931972789115569</v>
      </c>
      <c r="O349" s="30"/>
      <c r="U349" s="28">
        <v>15901</v>
      </c>
      <c r="V349" s="28">
        <v>31.85</v>
      </c>
      <c r="W349" s="28">
        <v>26.99</v>
      </c>
      <c r="X349" s="28">
        <f t="shared" si="27"/>
        <v>4.860000000000003</v>
      </c>
      <c r="Z349" s="30"/>
      <c r="AB349" s="28"/>
      <c r="AC349" s="28"/>
      <c r="AD349" s="28"/>
    </row>
    <row r="350" spans="2:30" x14ac:dyDescent="0.25">
      <c r="B350" s="35"/>
      <c r="C350">
        <v>10380</v>
      </c>
      <c r="D350" s="28">
        <v>3.88</v>
      </c>
      <c r="E350" s="28">
        <v>0.98</v>
      </c>
      <c r="F350" s="28">
        <v>2699.8333333333294</v>
      </c>
      <c r="G350" s="28">
        <f t="shared" si="28"/>
        <v>44.901360544217773</v>
      </c>
      <c r="H350" s="28">
        <f t="shared" si="29"/>
        <v>55.098639455782227</v>
      </c>
      <c r="O350" s="30"/>
      <c r="U350" s="28">
        <v>15931</v>
      </c>
      <c r="V350" s="28">
        <v>31.85</v>
      </c>
      <c r="W350" s="28">
        <v>26.99</v>
      </c>
      <c r="X350" s="28">
        <f t="shared" si="27"/>
        <v>4.860000000000003</v>
      </c>
      <c r="Z350" s="30"/>
      <c r="AB350" s="28"/>
      <c r="AC350" s="28"/>
      <c r="AD350" s="28"/>
    </row>
    <row r="351" spans="2:30" x14ac:dyDescent="0.25">
      <c r="B351" s="35"/>
      <c r="C351">
        <v>10410</v>
      </c>
      <c r="D351" s="28">
        <v>3.88</v>
      </c>
      <c r="E351" s="28">
        <v>0.98</v>
      </c>
      <c r="F351" s="28">
        <v>2707.9999999999959</v>
      </c>
      <c r="G351" s="28">
        <f t="shared" si="28"/>
        <v>44.734693877551102</v>
      </c>
      <c r="H351" s="28">
        <f t="shared" si="29"/>
        <v>55.265306122448898</v>
      </c>
      <c r="O351" s="30"/>
      <c r="U351" s="28">
        <v>15991</v>
      </c>
      <c r="V351" s="28">
        <v>31.75</v>
      </c>
      <c r="W351" s="28">
        <v>26.99</v>
      </c>
      <c r="X351" s="28">
        <f t="shared" si="27"/>
        <v>4.7600000000000016</v>
      </c>
      <c r="Z351" s="30"/>
      <c r="AB351" s="28"/>
      <c r="AC351" s="28"/>
      <c r="AD351" s="28"/>
    </row>
    <row r="352" spans="2:30" x14ac:dyDescent="0.25">
      <c r="B352" s="35"/>
      <c r="C352">
        <v>10440</v>
      </c>
      <c r="D352" s="28">
        <v>3.88</v>
      </c>
      <c r="E352" s="28">
        <v>0.98</v>
      </c>
      <c r="F352" s="28">
        <v>2716.1666666666624</v>
      </c>
      <c r="G352" s="28">
        <f t="shared" si="28"/>
        <v>44.568027210884445</v>
      </c>
      <c r="H352" s="28">
        <f t="shared" si="29"/>
        <v>55.431972789115555</v>
      </c>
      <c r="O352" s="30"/>
      <c r="U352" s="28">
        <v>16021</v>
      </c>
      <c r="V352" s="28">
        <v>31.85</v>
      </c>
      <c r="W352" s="28">
        <v>26.99</v>
      </c>
      <c r="X352" s="28">
        <f t="shared" si="27"/>
        <v>4.860000000000003</v>
      </c>
      <c r="Z352" s="30"/>
      <c r="AB352" s="28"/>
      <c r="AC352" s="28"/>
      <c r="AD352" s="28"/>
    </row>
    <row r="353" spans="2:30" x14ac:dyDescent="0.25">
      <c r="B353" s="35"/>
      <c r="C353">
        <v>10470</v>
      </c>
      <c r="D353" s="28">
        <v>3.88</v>
      </c>
      <c r="E353" s="28">
        <v>0.98</v>
      </c>
      <c r="F353" s="28">
        <v>2724.3333333333289</v>
      </c>
      <c r="G353" s="28">
        <f t="shared" si="28"/>
        <v>44.401360544217773</v>
      </c>
      <c r="H353" s="28">
        <f t="shared" si="29"/>
        <v>55.598639455782227</v>
      </c>
      <c r="O353" s="30"/>
      <c r="U353" s="28">
        <v>16051</v>
      </c>
      <c r="V353" s="28">
        <v>31.66</v>
      </c>
      <c r="W353" s="28">
        <v>26.99</v>
      </c>
      <c r="X353" s="28">
        <f t="shared" si="27"/>
        <v>4.6700000000000017</v>
      </c>
      <c r="Z353" s="30"/>
      <c r="AB353" s="28"/>
      <c r="AC353" s="28"/>
      <c r="AD353" s="28"/>
    </row>
    <row r="354" spans="2:30" x14ac:dyDescent="0.25">
      <c r="B354" s="35"/>
      <c r="C354">
        <v>10500</v>
      </c>
      <c r="D354" s="28">
        <v>3.88</v>
      </c>
      <c r="E354" s="28">
        <v>0.98</v>
      </c>
      <c r="F354" s="28">
        <v>2732.4999999999955</v>
      </c>
      <c r="G354" s="28">
        <f t="shared" si="28"/>
        <v>44.234693877551109</v>
      </c>
      <c r="H354" s="28">
        <f t="shared" si="29"/>
        <v>55.765306122448891</v>
      </c>
      <c r="O354" s="30"/>
      <c r="U354" s="28">
        <v>16082</v>
      </c>
      <c r="V354" s="28">
        <v>31.75</v>
      </c>
      <c r="W354" s="28">
        <v>26.99</v>
      </c>
      <c r="X354" s="28">
        <f t="shared" si="27"/>
        <v>4.7600000000000016</v>
      </c>
      <c r="Z354" s="30"/>
      <c r="AB354" s="28"/>
      <c r="AC354" s="28"/>
      <c r="AD354" s="28"/>
    </row>
    <row r="355" spans="2:30" x14ac:dyDescent="0.25">
      <c r="B355" s="35"/>
      <c r="C355">
        <v>10530</v>
      </c>
      <c r="D355" s="28">
        <v>3.89</v>
      </c>
      <c r="E355" s="28">
        <v>0.98</v>
      </c>
      <c r="F355" s="28">
        <v>2740.666666666662</v>
      </c>
      <c r="G355" s="28">
        <f t="shared" si="28"/>
        <v>44.068027210884452</v>
      </c>
      <c r="H355" s="28">
        <f t="shared" si="29"/>
        <v>55.931972789115548</v>
      </c>
      <c r="O355" s="30"/>
      <c r="U355" s="28">
        <v>16112</v>
      </c>
      <c r="V355" s="28">
        <v>31.56</v>
      </c>
      <c r="W355" s="28">
        <v>26.99</v>
      </c>
      <c r="X355" s="28">
        <f t="shared" si="27"/>
        <v>4.57</v>
      </c>
      <c r="Z355" s="30"/>
      <c r="AB355" s="28"/>
      <c r="AC355" s="28"/>
      <c r="AD355" s="28"/>
    </row>
    <row r="356" spans="2:30" x14ac:dyDescent="0.25">
      <c r="B356" s="35"/>
      <c r="C356">
        <v>10560</v>
      </c>
      <c r="D356" s="28">
        <v>3.89</v>
      </c>
      <c r="E356" s="28">
        <v>0.98</v>
      </c>
      <c r="F356" s="28">
        <v>2748.8333333333285</v>
      </c>
      <c r="G356" s="28">
        <f t="shared" si="28"/>
        <v>43.901360544217781</v>
      </c>
      <c r="H356" s="28">
        <f t="shared" si="29"/>
        <v>56.098639455782219</v>
      </c>
      <c r="O356" s="30"/>
      <c r="U356" s="28">
        <v>16142</v>
      </c>
      <c r="V356" s="28">
        <v>31.66</v>
      </c>
      <c r="W356" s="28">
        <v>26.99</v>
      </c>
      <c r="X356" s="28">
        <f t="shared" si="27"/>
        <v>4.6700000000000017</v>
      </c>
      <c r="Z356" s="30"/>
      <c r="AB356" s="28"/>
      <c r="AC356" s="28"/>
      <c r="AD356" s="28"/>
    </row>
    <row r="357" spans="2:30" x14ac:dyDescent="0.25">
      <c r="B357" s="35"/>
      <c r="C357">
        <v>10590</v>
      </c>
      <c r="D357" s="28">
        <v>3.89</v>
      </c>
      <c r="E357" s="28">
        <v>0.98</v>
      </c>
      <c r="F357" s="28">
        <v>2756.999999999995</v>
      </c>
      <c r="G357" s="28">
        <f t="shared" si="28"/>
        <v>43.734693877551123</v>
      </c>
      <c r="H357" s="28">
        <f t="shared" si="29"/>
        <v>56.265306122448877</v>
      </c>
      <c r="O357" s="30"/>
      <c r="U357" s="28">
        <v>16172</v>
      </c>
      <c r="V357" s="28">
        <v>31.66</v>
      </c>
      <c r="W357" s="28">
        <v>26.99</v>
      </c>
      <c r="X357" s="28">
        <f t="shared" si="27"/>
        <v>4.6700000000000017</v>
      </c>
      <c r="Z357" s="30"/>
      <c r="AB357" s="28"/>
      <c r="AC357" s="28"/>
      <c r="AD357" s="28"/>
    </row>
    <row r="358" spans="2:30" x14ac:dyDescent="0.25">
      <c r="B358" s="35"/>
      <c r="C358">
        <v>10620</v>
      </c>
      <c r="D358" s="28">
        <v>3.89</v>
      </c>
      <c r="E358" s="28">
        <v>0.98</v>
      </c>
      <c r="F358" s="28">
        <v>2765.1666666666615</v>
      </c>
      <c r="G358" s="28">
        <f t="shared" si="28"/>
        <v>43.568027210884466</v>
      </c>
      <c r="H358" s="28">
        <f t="shared" si="29"/>
        <v>56.431972789115534</v>
      </c>
      <c r="O358" s="30"/>
      <c r="U358" s="28">
        <v>16202</v>
      </c>
      <c r="V358" s="28">
        <v>31.66</v>
      </c>
      <c r="W358" s="28">
        <v>26.99</v>
      </c>
      <c r="X358" s="28">
        <f t="shared" si="27"/>
        <v>4.6700000000000017</v>
      </c>
      <c r="Z358" s="30"/>
      <c r="AB358" s="28"/>
      <c r="AC358" s="28"/>
      <c r="AD358" s="28"/>
    </row>
    <row r="359" spans="2:30" x14ac:dyDescent="0.25">
      <c r="B359" s="35"/>
      <c r="C359">
        <v>10650</v>
      </c>
      <c r="D359" s="28">
        <v>3.89</v>
      </c>
      <c r="E359" s="28">
        <v>0.98</v>
      </c>
      <c r="F359" s="28">
        <v>2773.333333333328</v>
      </c>
      <c r="G359" s="28">
        <f t="shared" si="28"/>
        <v>43.401360544217795</v>
      </c>
      <c r="H359" s="28">
        <f t="shared" si="29"/>
        <v>56.598639455782205</v>
      </c>
      <c r="O359" s="30"/>
      <c r="U359" s="28">
        <v>16232</v>
      </c>
      <c r="V359" s="28">
        <v>31.56</v>
      </c>
      <c r="W359" s="28">
        <v>26.99</v>
      </c>
      <c r="X359" s="28">
        <f t="shared" si="27"/>
        <v>4.57</v>
      </c>
      <c r="Z359" s="30"/>
      <c r="AB359" s="28"/>
      <c r="AC359" s="28"/>
      <c r="AD359" s="28"/>
    </row>
    <row r="360" spans="2:30" x14ac:dyDescent="0.25">
      <c r="B360" s="35"/>
      <c r="C360">
        <v>10680</v>
      </c>
      <c r="D360" s="28">
        <v>3.89</v>
      </c>
      <c r="E360" s="28">
        <v>0.98</v>
      </c>
      <c r="F360" s="28">
        <v>2781.4999999999945</v>
      </c>
      <c r="G360" s="28">
        <f t="shared" si="28"/>
        <v>43.23469387755113</v>
      </c>
      <c r="H360" s="28">
        <f t="shared" si="29"/>
        <v>56.76530612244887</v>
      </c>
      <c r="O360" s="30"/>
      <c r="U360" s="28">
        <v>16262</v>
      </c>
      <c r="V360" s="28">
        <v>31.75</v>
      </c>
      <c r="W360" s="28">
        <v>26.99</v>
      </c>
      <c r="X360" s="28">
        <f t="shared" si="27"/>
        <v>4.7600000000000016</v>
      </c>
      <c r="Z360" s="30"/>
      <c r="AB360" s="28"/>
      <c r="AC360" s="28"/>
      <c r="AD360" s="28"/>
    </row>
    <row r="361" spans="2:30" x14ac:dyDescent="0.25">
      <c r="B361" s="35"/>
      <c r="C361">
        <v>10710</v>
      </c>
      <c r="D361" s="28">
        <v>3.89</v>
      </c>
      <c r="E361" s="28">
        <v>0.98</v>
      </c>
      <c r="F361" s="28">
        <v>2789.6666666666611</v>
      </c>
      <c r="G361" s="28">
        <f t="shared" si="28"/>
        <v>43.068027210884466</v>
      </c>
      <c r="H361" s="28">
        <f t="shared" si="29"/>
        <v>56.931972789115534</v>
      </c>
      <c r="O361" s="30"/>
      <c r="U361" s="28">
        <v>16292</v>
      </c>
      <c r="V361" s="28">
        <v>31.56</v>
      </c>
      <c r="W361" s="28">
        <v>26.91</v>
      </c>
      <c r="X361" s="28">
        <f t="shared" si="27"/>
        <v>4.6499999999999986</v>
      </c>
      <c r="Z361" s="30"/>
      <c r="AB361" s="28"/>
      <c r="AC361" s="28"/>
      <c r="AD361" s="28"/>
    </row>
    <row r="362" spans="2:30" x14ac:dyDescent="0.25">
      <c r="B362" s="35"/>
      <c r="C362">
        <v>10740</v>
      </c>
      <c r="D362" s="28">
        <v>3.9</v>
      </c>
      <c r="E362" s="28">
        <v>0.98</v>
      </c>
      <c r="F362" s="28">
        <v>2797.8333333333276</v>
      </c>
      <c r="G362" s="28">
        <f t="shared" si="28"/>
        <v>42.901360544217802</v>
      </c>
      <c r="H362" s="28">
        <f t="shared" si="29"/>
        <v>57.098639455782198</v>
      </c>
      <c r="O362" s="30"/>
      <c r="U362" s="28">
        <v>16322</v>
      </c>
      <c r="V362" s="28">
        <v>31.38</v>
      </c>
      <c r="W362" s="28">
        <v>26.99</v>
      </c>
      <c r="X362" s="28">
        <f t="shared" si="27"/>
        <v>4.3900000000000006</v>
      </c>
      <c r="Z362" s="30"/>
      <c r="AB362" s="28"/>
      <c r="AC362" s="28"/>
      <c r="AD362" s="28"/>
    </row>
    <row r="363" spans="2:30" x14ac:dyDescent="0.25">
      <c r="B363" s="35"/>
      <c r="C363">
        <v>10770</v>
      </c>
      <c r="D363" s="28">
        <v>3.9</v>
      </c>
      <c r="E363" s="28">
        <v>0.98</v>
      </c>
      <c r="F363" s="28">
        <v>2805.9999999999941</v>
      </c>
      <c r="G363" s="28">
        <f t="shared" si="28"/>
        <v>42.734693877551145</v>
      </c>
      <c r="H363" s="28">
        <f t="shared" si="29"/>
        <v>57.265306122448855</v>
      </c>
      <c r="O363" s="30"/>
      <c r="U363" s="28">
        <v>16352</v>
      </c>
      <c r="V363" s="28">
        <v>31.47</v>
      </c>
      <c r="W363" s="28">
        <v>26.91</v>
      </c>
      <c r="X363" s="28">
        <f t="shared" si="27"/>
        <v>4.5599999999999987</v>
      </c>
      <c r="Z363" s="30"/>
      <c r="AB363" s="28"/>
      <c r="AC363" s="28"/>
      <c r="AD363" s="28"/>
    </row>
    <row r="364" spans="2:30" x14ac:dyDescent="0.25">
      <c r="B364" s="35"/>
      <c r="C364">
        <v>10800</v>
      </c>
      <c r="D364" s="28">
        <v>3.9</v>
      </c>
      <c r="E364" s="28">
        <v>0.98</v>
      </c>
      <c r="F364" s="28">
        <v>2814.1666666666606</v>
      </c>
      <c r="G364" s="28">
        <f t="shared" si="28"/>
        <v>42.568027210884473</v>
      </c>
      <c r="H364" s="28">
        <f t="shared" si="29"/>
        <v>57.431972789115527</v>
      </c>
      <c r="O364" s="30"/>
      <c r="U364" s="28">
        <v>16382</v>
      </c>
      <c r="V364" s="28">
        <v>31.38</v>
      </c>
      <c r="W364" s="28">
        <v>26.99</v>
      </c>
      <c r="X364" s="28">
        <f t="shared" si="27"/>
        <v>4.3900000000000006</v>
      </c>
      <c r="Z364" s="30"/>
      <c r="AB364" s="28"/>
      <c r="AC364" s="28"/>
      <c r="AD364" s="28"/>
    </row>
    <row r="365" spans="2:30" x14ac:dyDescent="0.25">
      <c r="B365" s="35"/>
      <c r="C365">
        <v>10830</v>
      </c>
      <c r="D365" s="28">
        <v>3.9</v>
      </c>
      <c r="E365" s="28">
        <v>0.98</v>
      </c>
      <c r="F365" s="28">
        <v>2822.3333333333271</v>
      </c>
      <c r="G365" s="28">
        <f t="shared" si="28"/>
        <v>42.401360544217816</v>
      </c>
      <c r="H365" s="28">
        <f t="shared" si="29"/>
        <v>57.598639455782184</v>
      </c>
      <c r="O365" s="30"/>
      <c r="U365" s="28">
        <v>16412</v>
      </c>
      <c r="V365" s="28">
        <v>31.56</v>
      </c>
      <c r="W365" s="28">
        <v>26.99</v>
      </c>
      <c r="X365" s="28">
        <f t="shared" si="27"/>
        <v>4.57</v>
      </c>
      <c r="Z365" s="30"/>
      <c r="AB365" s="28"/>
      <c r="AC365" s="28"/>
      <c r="AD365" s="28"/>
    </row>
    <row r="366" spans="2:30" x14ac:dyDescent="0.25">
      <c r="B366" s="35"/>
      <c r="C366">
        <v>10860</v>
      </c>
      <c r="D366" s="28">
        <v>3.9</v>
      </c>
      <c r="E366" s="28">
        <v>0.98</v>
      </c>
      <c r="F366" s="28">
        <v>2830.4999999999936</v>
      </c>
      <c r="G366" s="28">
        <f t="shared" si="28"/>
        <v>42.234693877551152</v>
      </c>
      <c r="H366" s="28">
        <f t="shared" si="29"/>
        <v>57.765306122448848</v>
      </c>
      <c r="O366" s="30"/>
      <c r="U366" s="28">
        <v>16442</v>
      </c>
      <c r="V366" s="28">
        <v>31.47</v>
      </c>
      <c r="W366" s="28">
        <v>26.99</v>
      </c>
      <c r="X366" s="28">
        <f t="shared" si="27"/>
        <v>4.4800000000000004</v>
      </c>
      <c r="Z366" s="30"/>
      <c r="AB366" s="28"/>
      <c r="AC366" s="28"/>
      <c r="AD366" s="28"/>
    </row>
    <row r="367" spans="2:30" x14ac:dyDescent="0.25">
      <c r="B367" s="35"/>
      <c r="C367">
        <v>10890</v>
      </c>
      <c r="D367" s="28">
        <v>3.9</v>
      </c>
      <c r="E367" s="28">
        <v>0.98</v>
      </c>
      <c r="F367" s="28">
        <v>2838.6666666666601</v>
      </c>
      <c r="G367" s="28">
        <f t="shared" si="28"/>
        <v>42.068027210884487</v>
      </c>
      <c r="H367" s="28">
        <f t="shared" si="29"/>
        <v>57.931972789115513</v>
      </c>
      <c r="O367" s="30"/>
      <c r="U367" s="28">
        <v>16472</v>
      </c>
      <c r="V367" s="28">
        <v>31.75</v>
      </c>
      <c r="W367" s="28">
        <v>26.99</v>
      </c>
      <c r="X367" s="28">
        <f t="shared" si="27"/>
        <v>4.7600000000000016</v>
      </c>
      <c r="Z367" s="30"/>
      <c r="AB367" s="28"/>
      <c r="AC367" s="28"/>
      <c r="AD367" s="28"/>
    </row>
    <row r="368" spans="2:30" x14ac:dyDescent="0.25">
      <c r="B368" s="35"/>
      <c r="C368">
        <v>10920</v>
      </c>
      <c r="D368" s="28">
        <v>3.91</v>
      </c>
      <c r="E368" s="28">
        <v>0.98</v>
      </c>
      <c r="F368" s="28">
        <v>2846.8333333333267</v>
      </c>
      <c r="G368" s="28">
        <f t="shared" si="28"/>
        <v>41.901360544217823</v>
      </c>
      <c r="H368" s="28">
        <f t="shared" si="29"/>
        <v>58.098639455782177</v>
      </c>
      <c r="O368" s="30"/>
      <c r="U368" s="28">
        <v>16502</v>
      </c>
      <c r="V368" s="28">
        <v>31.28</v>
      </c>
      <c r="W368" s="28">
        <v>26.99</v>
      </c>
      <c r="X368" s="28">
        <f t="shared" si="27"/>
        <v>4.2900000000000027</v>
      </c>
      <c r="Z368" s="30"/>
      <c r="AB368" s="28"/>
      <c r="AC368" s="28"/>
      <c r="AD368" s="28"/>
    </row>
    <row r="369" spans="2:30" x14ac:dyDescent="0.25">
      <c r="B369" s="35"/>
      <c r="C369">
        <v>10950</v>
      </c>
      <c r="D369" s="28">
        <v>3.91</v>
      </c>
      <c r="E369" s="28">
        <v>0.98</v>
      </c>
      <c r="F369" s="28">
        <v>2854.9999999999932</v>
      </c>
      <c r="G369" s="28">
        <f t="shared" si="28"/>
        <v>41.734693877551152</v>
      </c>
      <c r="H369" s="28">
        <f t="shared" si="29"/>
        <v>58.265306122448848</v>
      </c>
      <c r="O369" s="30"/>
      <c r="U369" s="28">
        <v>16532</v>
      </c>
      <c r="V369" s="28">
        <v>31.28</v>
      </c>
      <c r="W369" s="28">
        <v>26.99</v>
      </c>
      <c r="X369" s="28">
        <f t="shared" si="27"/>
        <v>4.2900000000000027</v>
      </c>
      <c r="Z369" s="30"/>
      <c r="AB369" s="28"/>
      <c r="AC369" s="28"/>
      <c r="AD369" s="28"/>
    </row>
    <row r="370" spans="2:30" x14ac:dyDescent="0.25">
      <c r="B370" s="35"/>
      <c r="C370">
        <v>10980</v>
      </c>
      <c r="D370" s="28">
        <v>3.91</v>
      </c>
      <c r="E370" s="28">
        <v>0.98</v>
      </c>
      <c r="F370" s="28">
        <v>2863.1666666666597</v>
      </c>
      <c r="G370" s="28">
        <f t="shared" si="28"/>
        <v>41.568027210884495</v>
      </c>
      <c r="H370" s="28">
        <f t="shared" si="29"/>
        <v>58.431972789115505</v>
      </c>
      <c r="O370" s="30"/>
      <c r="U370" s="28">
        <v>16562</v>
      </c>
      <c r="V370" s="28">
        <v>31.38</v>
      </c>
      <c r="W370" s="28">
        <v>26.91</v>
      </c>
      <c r="X370" s="28">
        <f t="shared" si="27"/>
        <v>4.4699999999999989</v>
      </c>
      <c r="Z370" s="30"/>
      <c r="AB370" s="28"/>
      <c r="AC370" s="28"/>
      <c r="AD370" s="28"/>
    </row>
    <row r="371" spans="2:30" x14ac:dyDescent="0.25">
      <c r="B371" s="35"/>
      <c r="C371">
        <v>11010</v>
      </c>
      <c r="D371" s="28">
        <v>3.91</v>
      </c>
      <c r="E371" s="28">
        <v>0.98</v>
      </c>
      <c r="F371" s="28">
        <v>2871.3333333333262</v>
      </c>
      <c r="G371" s="28">
        <f t="shared" si="28"/>
        <v>41.401360544217837</v>
      </c>
      <c r="H371" s="28">
        <f t="shared" si="29"/>
        <v>58.598639455782163</v>
      </c>
      <c r="O371" s="30"/>
      <c r="U371" s="28">
        <v>16592</v>
      </c>
      <c r="V371" s="28">
        <v>31.38</v>
      </c>
      <c r="W371" s="28">
        <v>26.99</v>
      </c>
      <c r="X371" s="28">
        <f t="shared" si="27"/>
        <v>4.3900000000000006</v>
      </c>
      <c r="Z371" s="30"/>
      <c r="AB371" s="28"/>
      <c r="AC371" s="28"/>
      <c r="AD371" s="28"/>
    </row>
    <row r="372" spans="2:30" x14ac:dyDescent="0.25">
      <c r="B372" s="35"/>
      <c r="C372">
        <v>11040</v>
      </c>
      <c r="D372" s="28">
        <v>3.91</v>
      </c>
      <c r="E372" s="28">
        <v>0.98</v>
      </c>
      <c r="F372" s="28">
        <v>2879.4999999999927</v>
      </c>
      <c r="G372" s="28">
        <f t="shared" si="28"/>
        <v>41.234693877551166</v>
      </c>
      <c r="H372" s="28">
        <f t="shared" si="29"/>
        <v>58.765306122448834</v>
      </c>
      <c r="O372" s="30"/>
      <c r="U372" s="28">
        <v>16623</v>
      </c>
      <c r="V372" s="28">
        <v>31.28</v>
      </c>
      <c r="W372" s="28">
        <v>26.99</v>
      </c>
      <c r="X372" s="28">
        <f t="shared" si="27"/>
        <v>4.2900000000000027</v>
      </c>
      <c r="Z372" s="30"/>
      <c r="AB372" s="28"/>
      <c r="AC372" s="28"/>
      <c r="AD372" s="28"/>
    </row>
    <row r="373" spans="2:30" x14ac:dyDescent="0.25">
      <c r="B373" s="35"/>
      <c r="C373">
        <v>11070</v>
      </c>
      <c r="D373" s="28">
        <v>3.91</v>
      </c>
      <c r="E373" s="28">
        <v>0.98</v>
      </c>
      <c r="F373" s="28">
        <v>2887.6666666666592</v>
      </c>
      <c r="G373" s="28">
        <f t="shared" si="28"/>
        <v>41.068027210884509</v>
      </c>
      <c r="H373" s="28">
        <f t="shared" si="29"/>
        <v>58.931972789115491</v>
      </c>
      <c r="O373" s="30"/>
      <c r="U373" s="28">
        <v>16653</v>
      </c>
      <c r="V373" s="28">
        <v>31.38</v>
      </c>
      <c r="W373" s="28">
        <v>26.99</v>
      </c>
      <c r="X373" s="28">
        <f t="shared" si="27"/>
        <v>4.3900000000000006</v>
      </c>
      <c r="Z373" s="30"/>
      <c r="AB373" s="28"/>
      <c r="AC373" s="28"/>
      <c r="AD373" s="28"/>
    </row>
    <row r="374" spans="2:30" x14ac:dyDescent="0.25">
      <c r="B374" s="35"/>
      <c r="C374">
        <v>11100</v>
      </c>
      <c r="D374" s="28">
        <v>3.91</v>
      </c>
      <c r="E374" s="28">
        <v>0.98</v>
      </c>
      <c r="F374" s="28">
        <v>2895.8333333333258</v>
      </c>
      <c r="G374" s="28">
        <f t="shared" si="28"/>
        <v>40.901360544217845</v>
      </c>
      <c r="H374" s="28">
        <f t="shared" si="29"/>
        <v>59.098639455782155</v>
      </c>
      <c r="O374" s="30"/>
      <c r="U374" s="28">
        <v>16683</v>
      </c>
      <c r="V374" s="28">
        <v>31.38</v>
      </c>
      <c r="W374" s="28">
        <v>26.99</v>
      </c>
      <c r="X374" s="28">
        <f t="shared" si="27"/>
        <v>4.3900000000000006</v>
      </c>
      <c r="Z374" s="30"/>
      <c r="AB374" s="28"/>
      <c r="AC374" s="28"/>
      <c r="AD374" s="28"/>
    </row>
    <row r="375" spans="2:30" x14ac:dyDescent="0.25">
      <c r="B375" s="35"/>
      <c r="C375">
        <v>11130</v>
      </c>
      <c r="D375" s="28">
        <v>3.92</v>
      </c>
      <c r="E375" s="28">
        <v>0.98</v>
      </c>
      <c r="F375" s="28">
        <v>2903.9999999999923</v>
      </c>
      <c r="G375" s="28">
        <f t="shared" si="28"/>
        <v>40.734693877551173</v>
      </c>
      <c r="H375" s="28">
        <f t="shared" si="29"/>
        <v>59.265306122448827</v>
      </c>
      <c r="O375" s="30"/>
      <c r="U375" s="28">
        <v>16713</v>
      </c>
      <c r="V375" s="28">
        <v>31.38</v>
      </c>
      <c r="W375" s="28">
        <v>26.91</v>
      </c>
      <c r="X375" s="28">
        <f t="shared" si="27"/>
        <v>4.4699999999999989</v>
      </c>
      <c r="Z375" s="30"/>
      <c r="AB375" s="28"/>
      <c r="AC375" s="28"/>
      <c r="AD375" s="28"/>
    </row>
    <row r="376" spans="2:30" x14ac:dyDescent="0.25">
      <c r="B376" s="35"/>
      <c r="C376">
        <v>11160</v>
      </c>
      <c r="D376" s="28">
        <v>3.92</v>
      </c>
      <c r="E376" s="28">
        <v>0.98</v>
      </c>
      <c r="F376" s="28">
        <v>2912.1666666666588</v>
      </c>
      <c r="G376" s="28">
        <f t="shared" si="28"/>
        <v>40.568027210884516</v>
      </c>
      <c r="H376" s="28">
        <f t="shared" si="29"/>
        <v>59.431972789115484</v>
      </c>
      <c r="O376" s="30"/>
      <c r="U376" s="28">
        <v>16743</v>
      </c>
      <c r="V376" s="28">
        <v>31.38</v>
      </c>
      <c r="W376" s="28">
        <v>26.99</v>
      </c>
      <c r="X376" s="28">
        <f t="shared" si="27"/>
        <v>4.3900000000000006</v>
      </c>
      <c r="Z376" s="30"/>
      <c r="AB376" s="28"/>
      <c r="AC376" s="28"/>
      <c r="AD376" s="28"/>
    </row>
    <row r="377" spans="2:30" x14ac:dyDescent="0.25">
      <c r="B377" s="35"/>
      <c r="C377">
        <v>11190</v>
      </c>
      <c r="D377" s="28">
        <v>3.92</v>
      </c>
      <c r="E377" s="28">
        <v>0.98</v>
      </c>
      <c r="F377" s="28">
        <v>2920.3333333333253</v>
      </c>
      <c r="G377" s="28">
        <f t="shared" si="28"/>
        <v>40.401360544217845</v>
      </c>
      <c r="H377" s="28">
        <f t="shared" si="29"/>
        <v>59.598639455782155</v>
      </c>
      <c r="O377" s="30"/>
      <c r="U377" s="28">
        <v>16773</v>
      </c>
      <c r="V377" s="28">
        <v>31.38</v>
      </c>
      <c r="W377" s="28">
        <v>26.99</v>
      </c>
      <c r="X377" s="28">
        <f t="shared" si="27"/>
        <v>4.3900000000000006</v>
      </c>
      <c r="Z377" s="30"/>
      <c r="AB377" s="28"/>
      <c r="AC377" s="28"/>
      <c r="AD377" s="28"/>
    </row>
    <row r="378" spans="2:30" x14ac:dyDescent="0.25">
      <c r="B378" s="35"/>
      <c r="C378">
        <v>11220</v>
      </c>
      <c r="D378" s="28">
        <v>3.92</v>
      </c>
      <c r="E378" s="28">
        <v>0.98</v>
      </c>
      <c r="F378" s="28">
        <v>2928.4999999999918</v>
      </c>
      <c r="G378" s="28">
        <f t="shared" si="28"/>
        <v>40.234693877551187</v>
      </c>
      <c r="H378" s="28">
        <f t="shared" si="29"/>
        <v>59.765306122448813</v>
      </c>
      <c r="O378" s="30"/>
      <c r="U378" s="28">
        <v>16803</v>
      </c>
      <c r="V378" s="28">
        <v>31.38</v>
      </c>
      <c r="W378" s="28">
        <v>26.99</v>
      </c>
      <c r="X378" s="28">
        <f t="shared" si="27"/>
        <v>4.3900000000000006</v>
      </c>
      <c r="Z378" s="30"/>
      <c r="AB378" s="28"/>
      <c r="AC378" s="28"/>
      <c r="AD378" s="28"/>
    </row>
    <row r="379" spans="2:30" x14ac:dyDescent="0.25">
      <c r="B379" s="35"/>
      <c r="C379">
        <v>11250</v>
      </c>
      <c r="D379" s="28">
        <v>3.92</v>
      </c>
      <c r="E379" s="28">
        <v>0.98</v>
      </c>
      <c r="F379" s="28">
        <v>2936.6666666666583</v>
      </c>
      <c r="G379" s="28">
        <f t="shared" si="28"/>
        <v>40.06802721088453</v>
      </c>
      <c r="H379" s="28">
        <f t="shared" si="29"/>
        <v>59.93197278911547</v>
      </c>
      <c r="O379" s="30"/>
      <c r="U379" s="28">
        <v>16833</v>
      </c>
      <c r="V379" s="28">
        <v>31.38</v>
      </c>
      <c r="W379" s="28">
        <v>26.99</v>
      </c>
      <c r="X379" s="28">
        <f t="shared" si="27"/>
        <v>4.3900000000000006</v>
      </c>
      <c r="Z379" s="30"/>
      <c r="AB379" s="28"/>
      <c r="AC379" s="28"/>
      <c r="AD379" s="28"/>
    </row>
    <row r="380" spans="2:30" x14ac:dyDescent="0.25">
      <c r="B380" s="35"/>
      <c r="C380">
        <v>11280</v>
      </c>
      <c r="D380" s="28">
        <v>3.92</v>
      </c>
      <c r="E380" s="28">
        <v>0.98</v>
      </c>
      <c r="F380" s="28">
        <v>2944.8333333333248</v>
      </c>
      <c r="G380" s="28">
        <f t="shared" si="28"/>
        <v>39.901360544217859</v>
      </c>
      <c r="H380" s="28">
        <f t="shared" si="29"/>
        <v>60.098639455782141</v>
      </c>
      <c r="O380" s="30"/>
      <c r="U380" s="28">
        <v>16863</v>
      </c>
      <c r="V380" s="28">
        <v>31</v>
      </c>
      <c r="W380" s="28">
        <v>26.99</v>
      </c>
      <c r="X380" s="28">
        <f t="shared" si="27"/>
        <v>4.0100000000000016</v>
      </c>
      <c r="Z380" s="30"/>
      <c r="AB380" s="28"/>
      <c r="AC380" s="28"/>
      <c r="AD380" s="28"/>
    </row>
    <row r="381" spans="2:30" x14ac:dyDescent="0.25">
      <c r="B381" s="35"/>
      <c r="C381">
        <v>11310</v>
      </c>
      <c r="D381" s="28">
        <v>3.92</v>
      </c>
      <c r="E381" s="28">
        <v>0.98</v>
      </c>
      <c r="F381" s="28">
        <v>2952.9999999999914</v>
      </c>
      <c r="G381" s="28">
        <f t="shared" si="28"/>
        <v>39.734693877551194</v>
      </c>
      <c r="H381" s="28">
        <f t="shared" si="29"/>
        <v>60.265306122448806</v>
      </c>
      <c r="O381" s="30"/>
      <c r="U381" s="28">
        <v>16893</v>
      </c>
      <c r="V381" s="28">
        <v>31</v>
      </c>
      <c r="W381" s="28">
        <v>26.99</v>
      </c>
      <c r="X381" s="28">
        <f t="shared" si="27"/>
        <v>4.0100000000000016</v>
      </c>
      <c r="Z381" s="30"/>
      <c r="AB381" s="28"/>
      <c r="AC381" s="28"/>
      <c r="AD381" s="28"/>
    </row>
    <row r="382" spans="2:30" x14ac:dyDescent="0.25">
      <c r="B382" s="35"/>
      <c r="C382">
        <v>11340</v>
      </c>
      <c r="D382" s="28">
        <v>3.92</v>
      </c>
      <c r="E382" s="28">
        <v>0.98</v>
      </c>
      <c r="F382" s="28">
        <v>2961.1666666666579</v>
      </c>
      <c r="G382" s="28">
        <f t="shared" si="28"/>
        <v>39.568027210884537</v>
      </c>
      <c r="H382" s="28">
        <f t="shared" si="29"/>
        <v>60.431972789115463</v>
      </c>
      <c r="O382" s="30"/>
      <c r="U382" s="28">
        <v>16923</v>
      </c>
      <c r="V382" s="28">
        <v>31</v>
      </c>
      <c r="W382" s="28">
        <v>26.91</v>
      </c>
      <c r="X382" s="28">
        <f t="shared" si="27"/>
        <v>4.09</v>
      </c>
      <c r="Z382" s="30"/>
      <c r="AB382" s="28"/>
      <c r="AC382" s="28"/>
      <c r="AD382" s="28"/>
    </row>
    <row r="383" spans="2:30" x14ac:dyDescent="0.25">
      <c r="B383" s="35"/>
      <c r="C383">
        <v>11370</v>
      </c>
      <c r="D383" s="28">
        <v>3.93</v>
      </c>
      <c r="E383" s="28">
        <v>0.98</v>
      </c>
      <c r="F383" s="28">
        <v>2969.3333333333244</v>
      </c>
      <c r="G383" s="28">
        <f t="shared" si="28"/>
        <v>39.401360544217866</v>
      </c>
      <c r="H383" s="28">
        <f t="shared" si="29"/>
        <v>60.598639455782134</v>
      </c>
      <c r="O383" s="30"/>
      <c r="U383" s="28">
        <v>16953</v>
      </c>
      <c r="V383" s="28">
        <v>30.91</v>
      </c>
      <c r="W383" s="28">
        <v>26.99</v>
      </c>
      <c r="X383" s="28">
        <f t="shared" si="27"/>
        <v>3.9200000000000017</v>
      </c>
      <c r="Z383" s="30"/>
      <c r="AB383" s="28"/>
      <c r="AC383" s="28"/>
      <c r="AD383" s="28"/>
    </row>
    <row r="384" spans="2:30" x14ac:dyDescent="0.25">
      <c r="B384" s="35"/>
      <c r="C384">
        <v>11400</v>
      </c>
      <c r="D384" s="28">
        <v>3.93</v>
      </c>
      <c r="E384" s="28">
        <v>0.98</v>
      </c>
      <c r="F384" s="28">
        <v>2977.4999999999909</v>
      </c>
      <c r="G384" s="28">
        <f t="shared" si="28"/>
        <v>39.234693877551209</v>
      </c>
      <c r="H384" s="28">
        <f t="shared" si="29"/>
        <v>60.765306122448791</v>
      </c>
      <c r="O384" s="30"/>
      <c r="U384" s="28">
        <v>16983</v>
      </c>
      <c r="V384" s="28">
        <v>31</v>
      </c>
      <c r="W384" s="28">
        <v>26.99</v>
      </c>
      <c r="X384" s="28">
        <f t="shared" si="27"/>
        <v>4.0100000000000016</v>
      </c>
      <c r="Z384" s="30"/>
      <c r="AB384" s="28"/>
      <c r="AC384" s="28"/>
      <c r="AD384" s="28"/>
    </row>
    <row r="385" spans="2:30" x14ac:dyDescent="0.25">
      <c r="B385" s="35"/>
      <c r="C385">
        <v>11430</v>
      </c>
      <c r="D385" s="28">
        <v>3.93</v>
      </c>
      <c r="E385" s="28">
        <v>0.98</v>
      </c>
      <c r="F385" s="28">
        <v>2985.6666666666574</v>
      </c>
      <c r="G385" s="28">
        <f t="shared" si="28"/>
        <v>39.068027210884537</v>
      </c>
      <c r="H385" s="28">
        <f t="shared" si="29"/>
        <v>60.931972789115463</v>
      </c>
      <c r="O385" s="30"/>
      <c r="U385" s="28">
        <v>17013</v>
      </c>
      <c r="V385" s="28">
        <v>30.91</v>
      </c>
      <c r="W385" s="28">
        <v>26.99</v>
      </c>
      <c r="X385" s="28">
        <f t="shared" si="27"/>
        <v>3.9200000000000017</v>
      </c>
      <c r="Z385" s="30"/>
      <c r="AB385" s="28"/>
      <c r="AC385" s="28"/>
      <c r="AD385" s="28"/>
    </row>
    <row r="386" spans="2:30" x14ac:dyDescent="0.25">
      <c r="B386" s="35"/>
      <c r="C386">
        <v>11460</v>
      </c>
      <c r="D386" s="28">
        <v>3.93</v>
      </c>
      <c r="E386" s="28">
        <v>0.98</v>
      </c>
      <c r="F386" s="28">
        <v>2993.8333333333239</v>
      </c>
      <c r="G386" s="28">
        <f t="shared" si="28"/>
        <v>38.90136054421788</v>
      </c>
      <c r="H386" s="28">
        <f t="shared" si="29"/>
        <v>61.09863945578212</v>
      </c>
      <c r="O386" s="30"/>
      <c r="U386" s="28">
        <v>17043</v>
      </c>
      <c r="V386" s="28">
        <v>30.82</v>
      </c>
      <c r="W386" s="28">
        <v>26.91</v>
      </c>
      <c r="X386" s="28">
        <f t="shared" si="27"/>
        <v>3.91</v>
      </c>
      <c r="Z386" s="30"/>
      <c r="AB386" s="28"/>
      <c r="AC386" s="28"/>
      <c r="AD386" s="28"/>
    </row>
    <row r="387" spans="2:30" x14ac:dyDescent="0.25">
      <c r="B387" s="35"/>
      <c r="C387">
        <v>11490</v>
      </c>
      <c r="D387" s="28">
        <v>3.93</v>
      </c>
      <c r="E387" s="28">
        <v>0.98</v>
      </c>
      <c r="F387" s="28">
        <v>3001.9999999999905</v>
      </c>
      <c r="G387" s="28">
        <f t="shared" si="28"/>
        <v>38.734693877551216</v>
      </c>
      <c r="H387" s="28">
        <f t="shared" si="29"/>
        <v>61.265306122448784</v>
      </c>
      <c r="O387" s="30"/>
      <c r="U387" s="28">
        <v>17073</v>
      </c>
      <c r="V387" s="28">
        <v>30.91</v>
      </c>
      <c r="W387" s="28">
        <v>26.91</v>
      </c>
      <c r="X387" s="28">
        <f t="shared" si="27"/>
        <v>4</v>
      </c>
      <c r="Z387" s="30"/>
      <c r="AB387" s="28"/>
      <c r="AC387" s="28"/>
      <c r="AD387" s="28"/>
    </row>
    <row r="388" spans="2:30" x14ac:dyDescent="0.25">
      <c r="B388" s="35"/>
      <c r="C388">
        <v>11520</v>
      </c>
      <c r="D388" s="28">
        <v>3.93</v>
      </c>
      <c r="E388" s="28">
        <v>0.98</v>
      </c>
      <c r="F388" s="28">
        <v>3010.166666666657</v>
      </c>
      <c r="G388" s="28">
        <f t="shared" si="28"/>
        <v>38.568027210884551</v>
      </c>
      <c r="H388" s="28">
        <f t="shared" si="29"/>
        <v>61.431972789115449</v>
      </c>
      <c r="O388" s="30"/>
      <c r="U388" s="28">
        <v>17133</v>
      </c>
      <c r="V388" s="28">
        <v>30.63</v>
      </c>
      <c r="W388" s="28">
        <v>26.99</v>
      </c>
      <c r="X388" s="28">
        <f t="shared" ref="X388:X451" si="30">V388-W388</f>
        <v>3.6400000000000006</v>
      </c>
      <c r="Z388" s="30"/>
      <c r="AB388" s="28"/>
      <c r="AC388" s="28"/>
      <c r="AD388" s="28"/>
    </row>
    <row r="389" spans="2:30" x14ac:dyDescent="0.25">
      <c r="B389" s="35"/>
      <c r="C389">
        <v>11550</v>
      </c>
      <c r="D389" s="28">
        <v>3.93</v>
      </c>
      <c r="E389" s="28">
        <v>0.98</v>
      </c>
      <c r="F389" s="28">
        <v>3018.3333333333235</v>
      </c>
      <c r="G389" s="28">
        <f t="shared" ref="G389:G452" si="31">ABS(F389/$I$3*100-100)</f>
        <v>38.401360544217887</v>
      </c>
      <c r="H389" s="28">
        <f t="shared" ref="H389:H452" si="32">100-G389</f>
        <v>61.598639455782113</v>
      </c>
      <c r="O389" s="30"/>
      <c r="U389" s="28">
        <v>17164</v>
      </c>
      <c r="V389" s="28">
        <v>30.63</v>
      </c>
      <c r="W389" s="28">
        <v>26.91</v>
      </c>
      <c r="X389" s="28">
        <f t="shared" si="30"/>
        <v>3.7199999999999989</v>
      </c>
      <c r="Z389" s="30"/>
      <c r="AB389" s="28"/>
      <c r="AC389" s="28"/>
      <c r="AD389" s="28"/>
    </row>
    <row r="390" spans="2:30" x14ac:dyDescent="0.25">
      <c r="B390" s="35"/>
      <c r="C390">
        <v>11580</v>
      </c>
      <c r="D390" s="28">
        <v>3.93</v>
      </c>
      <c r="E390" s="28">
        <v>0.98</v>
      </c>
      <c r="F390" s="28">
        <v>3026.49999999999</v>
      </c>
      <c r="G390" s="28">
        <f t="shared" si="31"/>
        <v>38.23469387755123</v>
      </c>
      <c r="H390" s="28">
        <f t="shared" si="32"/>
        <v>61.76530612244877</v>
      </c>
      <c r="O390" s="30"/>
      <c r="U390" s="28">
        <v>17194</v>
      </c>
      <c r="V390" s="28">
        <v>30.63</v>
      </c>
      <c r="W390" s="28">
        <v>26.91</v>
      </c>
      <c r="X390" s="28">
        <f t="shared" si="30"/>
        <v>3.7199999999999989</v>
      </c>
      <c r="Z390" s="30"/>
      <c r="AB390" s="28"/>
      <c r="AC390" s="28"/>
      <c r="AD390" s="28"/>
    </row>
    <row r="391" spans="2:30" x14ac:dyDescent="0.25">
      <c r="B391" s="35"/>
      <c r="C391">
        <v>11610</v>
      </c>
      <c r="D391" s="28">
        <v>3.94</v>
      </c>
      <c r="E391" s="28">
        <v>0.98</v>
      </c>
      <c r="F391" s="28">
        <v>3034.6666666666565</v>
      </c>
      <c r="G391" s="28">
        <f t="shared" si="31"/>
        <v>38.068027210884559</v>
      </c>
      <c r="H391" s="28">
        <f t="shared" si="32"/>
        <v>61.931972789115441</v>
      </c>
      <c r="O391" s="30"/>
      <c r="U391" s="28">
        <v>17224</v>
      </c>
      <c r="V391" s="28">
        <v>30.45</v>
      </c>
      <c r="W391" s="28">
        <v>26.91</v>
      </c>
      <c r="X391" s="28">
        <f t="shared" si="30"/>
        <v>3.5399999999999991</v>
      </c>
      <c r="Z391" s="30"/>
      <c r="AB391" s="28"/>
      <c r="AC391" s="28"/>
      <c r="AD391" s="28"/>
    </row>
    <row r="392" spans="2:30" x14ac:dyDescent="0.25">
      <c r="B392" s="35"/>
      <c r="C392">
        <v>11640</v>
      </c>
      <c r="D392" s="28">
        <v>3.94</v>
      </c>
      <c r="E392" s="28">
        <v>0.98</v>
      </c>
      <c r="F392" s="28">
        <v>3042.833333333323</v>
      </c>
      <c r="G392" s="28">
        <f t="shared" si="31"/>
        <v>37.901360544217901</v>
      </c>
      <c r="H392" s="28">
        <f t="shared" si="32"/>
        <v>62.098639455782099</v>
      </c>
      <c r="O392" s="30"/>
      <c r="U392" s="28">
        <v>17254</v>
      </c>
      <c r="V392" s="28">
        <v>30.63</v>
      </c>
      <c r="W392" s="28">
        <v>26.99</v>
      </c>
      <c r="X392" s="28">
        <f t="shared" si="30"/>
        <v>3.6400000000000006</v>
      </c>
      <c r="Z392" s="30"/>
      <c r="AB392" s="28"/>
      <c r="AC392" s="28"/>
      <c r="AD392" s="28"/>
    </row>
    <row r="393" spans="2:30" x14ac:dyDescent="0.25">
      <c r="B393" s="35"/>
      <c r="C393">
        <v>11670</v>
      </c>
      <c r="D393" s="28">
        <v>3.94</v>
      </c>
      <c r="E393" s="28">
        <v>0.98</v>
      </c>
      <c r="F393" s="28">
        <v>3050.9999999999895</v>
      </c>
      <c r="G393" s="28">
        <f t="shared" si="31"/>
        <v>37.73469387755123</v>
      </c>
      <c r="H393" s="28">
        <f t="shared" si="32"/>
        <v>62.26530612244877</v>
      </c>
      <c r="O393" s="30"/>
      <c r="U393" s="28">
        <v>17284</v>
      </c>
      <c r="V393" s="28">
        <v>30.63</v>
      </c>
      <c r="W393" s="28">
        <v>26.99</v>
      </c>
      <c r="X393" s="28">
        <f t="shared" si="30"/>
        <v>3.6400000000000006</v>
      </c>
      <c r="Z393" s="30"/>
      <c r="AB393" s="28"/>
      <c r="AC393" s="28"/>
      <c r="AD393" s="28"/>
    </row>
    <row r="394" spans="2:30" x14ac:dyDescent="0.25">
      <c r="B394" s="35"/>
      <c r="C394">
        <v>11700</v>
      </c>
      <c r="D394" s="28">
        <v>3.94</v>
      </c>
      <c r="E394" s="28">
        <v>0.98</v>
      </c>
      <c r="F394" s="28">
        <v>3059.1666666666561</v>
      </c>
      <c r="G394" s="28">
        <f t="shared" si="31"/>
        <v>37.568027210884566</v>
      </c>
      <c r="H394" s="28">
        <f t="shared" si="32"/>
        <v>62.431972789115434</v>
      </c>
      <c r="O394" s="30"/>
      <c r="U394" s="28">
        <v>17314</v>
      </c>
      <c r="V394" s="28">
        <v>30.45</v>
      </c>
      <c r="W394" s="28">
        <v>26.99</v>
      </c>
      <c r="X394" s="28">
        <f t="shared" si="30"/>
        <v>3.4600000000000009</v>
      </c>
      <c r="Z394" s="30"/>
      <c r="AB394" s="28"/>
      <c r="AC394" s="28"/>
      <c r="AD394" s="28"/>
    </row>
    <row r="395" spans="2:30" x14ac:dyDescent="0.25">
      <c r="B395" s="35"/>
      <c r="C395">
        <v>11730</v>
      </c>
      <c r="D395" s="28">
        <v>3.94</v>
      </c>
      <c r="E395" s="28">
        <v>0.98</v>
      </c>
      <c r="F395" s="28">
        <v>3067.3333333333226</v>
      </c>
      <c r="G395" s="28">
        <f t="shared" si="31"/>
        <v>37.401360544217908</v>
      </c>
      <c r="H395" s="28">
        <f t="shared" si="32"/>
        <v>62.598639455782092</v>
      </c>
      <c r="O395" s="30"/>
      <c r="U395" s="28">
        <v>17344</v>
      </c>
      <c r="V395" s="28">
        <v>30.54</v>
      </c>
      <c r="W395" s="28">
        <v>26.99</v>
      </c>
      <c r="X395" s="28">
        <f t="shared" si="30"/>
        <v>3.5500000000000007</v>
      </c>
      <c r="Z395" s="30"/>
      <c r="AB395" s="28"/>
      <c r="AC395" s="28"/>
      <c r="AD395" s="28"/>
    </row>
    <row r="396" spans="2:30" x14ac:dyDescent="0.25">
      <c r="B396" s="35"/>
      <c r="C396">
        <v>11760</v>
      </c>
      <c r="D396" s="28">
        <v>3.94</v>
      </c>
      <c r="E396" s="28">
        <v>0.98</v>
      </c>
      <c r="F396" s="28">
        <v>3075.4999999999891</v>
      </c>
      <c r="G396" s="28">
        <f t="shared" si="31"/>
        <v>37.234693877551237</v>
      </c>
      <c r="H396" s="28">
        <f t="shared" si="32"/>
        <v>62.765306122448763</v>
      </c>
      <c r="O396" s="30"/>
      <c r="U396" s="28">
        <v>17374</v>
      </c>
      <c r="V396" s="28">
        <v>30.45</v>
      </c>
      <c r="W396" s="28">
        <v>26.99</v>
      </c>
      <c r="X396" s="28">
        <f t="shared" si="30"/>
        <v>3.4600000000000009</v>
      </c>
      <c r="Z396" s="30"/>
      <c r="AB396" s="28"/>
      <c r="AC396" s="28"/>
      <c r="AD396" s="28"/>
    </row>
    <row r="397" spans="2:30" x14ac:dyDescent="0.25">
      <c r="B397" s="35"/>
      <c r="C397">
        <v>11790</v>
      </c>
      <c r="D397" s="28">
        <v>3.94</v>
      </c>
      <c r="E397" s="28">
        <v>0.98</v>
      </c>
      <c r="F397" s="28">
        <v>3083.6666666666556</v>
      </c>
      <c r="G397" s="28">
        <f t="shared" si="31"/>
        <v>37.06802721088458</v>
      </c>
      <c r="H397" s="28">
        <f t="shared" si="32"/>
        <v>62.93197278911542</v>
      </c>
      <c r="O397" s="30"/>
      <c r="U397" s="28">
        <v>17404</v>
      </c>
      <c r="V397" s="28">
        <v>30.45</v>
      </c>
      <c r="W397" s="28">
        <v>26.99</v>
      </c>
      <c r="X397" s="28">
        <f t="shared" si="30"/>
        <v>3.4600000000000009</v>
      </c>
      <c r="Z397" s="30"/>
      <c r="AB397" s="28"/>
      <c r="AC397" s="28"/>
      <c r="AD397" s="28"/>
    </row>
    <row r="398" spans="2:30" x14ac:dyDescent="0.25">
      <c r="B398" s="35"/>
      <c r="C398">
        <v>11820</v>
      </c>
      <c r="D398" s="28">
        <v>3.95</v>
      </c>
      <c r="E398" s="28">
        <v>0.98</v>
      </c>
      <c r="F398" s="28">
        <v>3091.8333333333221</v>
      </c>
      <c r="G398" s="28">
        <f t="shared" si="31"/>
        <v>36.901360544217923</v>
      </c>
      <c r="H398" s="28">
        <f t="shared" si="32"/>
        <v>63.098639455782077</v>
      </c>
      <c r="O398" s="30"/>
      <c r="U398" s="28">
        <v>17434</v>
      </c>
      <c r="V398" s="28">
        <v>30.35</v>
      </c>
      <c r="W398" s="28">
        <v>26.91</v>
      </c>
      <c r="X398" s="28">
        <f t="shared" si="30"/>
        <v>3.4400000000000013</v>
      </c>
      <c r="Z398" s="30"/>
      <c r="AB398" s="28"/>
      <c r="AC398" s="28"/>
      <c r="AD398" s="28"/>
    </row>
    <row r="399" spans="2:30" x14ac:dyDescent="0.25">
      <c r="B399" s="35"/>
      <c r="C399">
        <v>11850</v>
      </c>
      <c r="D399" s="28">
        <v>3.95</v>
      </c>
      <c r="E399" s="28">
        <v>0.98</v>
      </c>
      <c r="F399" s="28">
        <v>3099.9999999999886</v>
      </c>
      <c r="G399" s="28">
        <f t="shared" si="31"/>
        <v>36.734693877551251</v>
      </c>
      <c r="H399" s="28">
        <f t="shared" si="32"/>
        <v>63.265306122448749</v>
      </c>
      <c r="O399" s="30"/>
      <c r="U399" s="28">
        <v>17464</v>
      </c>
      <c r="V399" s="28">
        <v>30.35</v>
      </c>
      <c r="W399" s="28">
        <v>26.99</v>
      </c>
      <c r="X399" s="28">
        <f t="shared" si="30"/>
        <v>3.360000000000003</v>
      </c>
      <c r="Z399" s="30"/>
      <c r="AB399" s="28"/>
      <c r="AC399" s="28"/>
      <c r="AD399" s="28"/>
    </row>
    <row r="400" spans="2:30" x14ac:dyDescent="0.25">
      <c r="B400" s="35"/>
      <c r="C400">
        <v>11880</v>
      </c>
      <c r="D400" s="28">
        <v>3.95</v>
      </c>
      <c r="E400" s="28">
        <v>0.98</v>
      </c>
      <c r="F400" s="28">
        <v>3108.1666666666551</v>
      </c>
      <c r="G400" s="28">
        <f t="shared" si="31"/>
        <v>36.568027210884594</v>
      </c>
      <c r="H400" s="28">
        <f t="shared" si="32"/>
        <v>63.431972789115406</v>
      </c>
      <c r="O400" s="30"/>
      <c r="U400" s="28">
        <v>17494</v>
      </c>
      <c r="V400" s="28">
        <v>30.26</v>
      </c>
      <c r="W400" s="28">
        <v>26.99</v>
      </c>
      <c r="X400" s="28">
        <f t="shared" si="30"/>
        <v>3.2700000000000031</v>
      </c>
      <c r="Z400" s="30"/>
      <c r="AB400" s="28"/>
      <c r="AC400" s="28"/>
      <c r="AD400" s="28"/>
    </row>
    <row r="401" spans="2:30" x14ac:dyDescent="0.25">
      <c r="B401" s="35"/>
      <c r="C401">
        <v>11910</v>
      </c>
      <c r="D401" s="28">
        <v>3.95</v>
      </c>
      <c r="E401" s="28">
        <v>0.98</v>
      </c>
      <c r="F401" s="28">
        <v>3116.3333333333217</v>
      </c>
      <c r="G401" s="28">
        <f t="shared" si="31"/>
        <v>36.401360544217923</v>
      </c>
      <c r="H401" s="28">
        <f t="shared" si="32"/>
        <v>63.598639455782077</v>
      </c>
      <c r="O401" s="30"/>
      <c r="U401" s="28">
        <v>17524</v>
      </c>
      <c r="V401" s="28">
        <v>30.17</v>
      </c>
      <c r="W401" s="28">
        <v>26.91</v>
      </c>
      <c r="X401" s="28">
        <f t="shared" si="30"/>
        <v>3.2600000000000016</v>
      </c>
      <c r="Z401" s="30"/>
      <c r="AB401" s="28"/>
      <c r="AC401" s="28"/>
      <c r="AD401" s="28"/>
    </row>
    <row r="402" spans="2:30" x14ac:dyDescent="0.25">
      <c r="B402" s="35"/>
      <c r="C402">
        <v>11940</v>
      </c>
      <c r="D402" s="28">
        <v>3.95</v>
      </c>
      <c r="E402" s="28">
        <v>0.98</v>
      </c>
      <c r="F402" s="28">
        <v>3124.4999999999882</v>
      </c>
      <c r="G402" s="28">
        <f t="shared" si="31"/>
        <v>36.234693877551258</v>
      </c>
      <c r="H402" s="28">
        <f t="shared" si="32"/>
        <v>63.765306122448742</v>
      </c>
      <c r="O402" s="30"/>
      <c r="U402" s="28">
        <v>17554</v>
      </c>
      <c r="V402" s="28">
        <v>30.17</v>
      </c>
      <c r="W402" s="28">
        <v>26.91</v>
      </c>
      <c r="X402" s="28">
        <f t="shared" si="30"/>
        <v>3.2600000000000016</v>
      </c>
      <c r="Z402" s="30"/>
      <c r="AB402" s="28"/>
      <c r="AC402" s="28"/>
      <c r="AD402" s="28"/>
    </row>
    <row r="403" spans="2:30" x14ac:dyDescent="0.25">
      <c r="B403" s="35"/>
      <c r="C403">
        <v>11970</v>
      </c>
      <c r="D403" s="28">
        <v>3.95</v>
      </c>
      <c r="E403" s="28">
        <v>0.98</v>
      </c>
      <c r="F403" s="28">
        <v>3132.6666666666547</v>
      </c>
      <c r="G403" s="28">
        <f t="shared" si="31"/>
        <v>36.068027210884601</v>
      </c>
      <c r="H403" s="28">
        <f t="shared" si="32"/>
        <v>63.931972789115399</v>
      </c>
      <c r="O403" s="30"/>
      <c r="U403" s="28">
        <v>17584</v>
      </c>
      <c r="V403" s="28">
        <v>29.71</v>
      </c>
      <c r="W403" s="28">
        <v>26.91</v>
      </c>
      <c r="X403" s="28">
        <f t="shared" si="30"/>
        <v>2.8000000000000007</v>
      </c>
      <c r="Z403" s="30"/>
      <c r="AB403" s="28"/>
      <c r="AC403" s="28"/>
      <c r="AD403" s="28"/>
    </row>
    <row r="404" spans="2:30" x14ac:dyDescent="0.25">
      <c r="B404" s="35"/>
      <c r="C404">
        <v>12000</v>
      </c>
      <c r="D404" s="28">
        <v>3.95</v>
      </c>
      <c r="E404" s="28">
        <v>0.98</v>
      </c>
      <c r="F404" s="28">
        <v>3140.8333333333212</v>
      </c>
      <c r="G404" s="28">
        <f t="shared" si="31"/>
        <v>35.901360544217937</v>
      </c>
      <c r="H404" s="28">
        <f t="shared" si="32"/>
        <v>64.098639455782063</v>
      </c>
      <c r="O404" s="30"/>
      <c r="U404" s="28">
        <v>17614</v>
      </c>
      <c r="V404" s="28">
        <v>30.17</v>
      </c>
      <c r="W404" s="28">
        <v>26.91</v>
      </c>
      <c r="X404" s="28">
        <f t="shared" si="30"/>
        <v>3.2600000000000016</v>
      </c>
      <c r="Z404" s="30"/>
      <c r="AB404" s="28"/>
      <c r="AC404" s="28"/>
      <c r="AD404" s="28"/>
    </row>
    <row r="405" spans="2:30" x14ac:dyDescent="0.25">
      <c r="B405" s="35"/>
      <c r="C405">
        <v>12030</v>
      </c>
      <c r="D405" s="28">
        <v>3.95</v>
      </c>
      <c r="E405" s="28">
        <v>0.98</v>
      </c>
      <c r="F405" s="28">
        <v>3148.9999999999877</v>
      </c>
      <c r="G405" s="28">
        <f t="shared" si="31"/>
        <v>35.734693877551265</v>
      </c>
      <c r="H405" s="28">
        <f t="shared" si="32"/>
        <v>64.265306122448735</v>
      </c>
      <c r="O405" s="30"/>
      <c r="U405" s="28">
        <v>17644</v>
      </c>
      <c r="V405" s="28">
        <v>30.26</v>
      </c>
      <c r="W405" s="28">
        <v>26.91</v>
      </c>
      <c r="X405" s="28">
        <f t="shared" si="30"/>
        <v>3.3500000000000014</v>
      </c>
      <c r="Z405" s="30"/>
      <c r="AB405" s="28"/>
      <c r="AC405" s="28"/>
      <c r="AD405" s="28"/>
    </row>
    <row r="406" spans="2:30" x14ac:dyDescent="0.25">
      <c r="B406" s="35"/>
      <c r="C406">
        <v>12060</v>
      </c>
      <c r="D406" s="28">
        <v>3.96</v>
      </c>
      <c r="E406" s="28">
        <v>0.98</v>
      </c>
      <c r="F406" s="28">
        <v>3157.1666666666542</v>
      </c>
      <c r="G406" s="28">
        <f t="shared" si="31"/>
        <v>35.568027210884608</v>
      </c>
      <c r="H406" s="28">
        <f t="shared" si="32"/>
        <v>64.431972789115392</v>
      </c>
      <c r="O406" s="30"/>
      <c r="U406" s="28">
        <v>17674</v>
      </c>
      <c r="V406" s="28">
        <v>30.26</v>
      </c>
      <c r="W406" s="28">
        <v>26.91</v>
      </c>
      <c r="X406" s="28">
        <f t="shared" si="30"/>
        <v>3.3500000000000014</v>
      </c>
      <c r="Z406" s="30"/>
      <c r="AB406" s="28"/>
      <c r="AC406" s="28"/>
      <c r="AD406" s="28"/>
    </row>
    <row r="407" spans="2:30" x14ac:dyDescent="0.25">
      <c r="B407" s="35"/>
      <c r="C407">
        <v>12090</v>
      </c>
      <c r="D407" s="28">
        <v>3.96</v>
      </c>
      <c r="E407" s="28">
        <v>0.98</v>
      </c>
      <c r="F407" s="28">
        <v>3165.3333333333208</v>
      </c>
      <c r="G407" s="28">
        <f t="shared" si="31"/>
        <v>35.401360544217937</v>
      </c>
      <c r="H407" s="28">
        <f t="shared" si="32"/>
        <v>64.598639455782063</v>
      </c>
      <c r="O407" s="30"/>
      <c r="U407" s="28">
        <v>17704</v>
      </c>
      <c r="V407" s="28">
        <v>30.26</v>
      </c>
      <c r="W407" s="28">
        <v>26.82</v>
      </c>
      <c r="X407" s="28">
        <f t="shared" si="30"/>
        <v>3.4400000000000013</v>
      </c>
      <c r="Z407" s="30"/>
      <c r="AB407" s="28"/>
      <c r="AC407" s="28"/>
      <c r="AD407" s="28"/>
    </row>
    <row r="408" spans="2:30" x14ac:dyDescent="0.25">
      <c r="B408" s="35"/>
      <c r="C408">
        <v>12120</v>
      </c>
      <c r="D408" s="28">
        <v>3.96</v>
      </c>
      <c r="E408" s="28">
        <v>0.98</v>
      </c>
      <c r="F408" s="28">
        <v>3173.4999999999873</v>
      </c>
      <c r="G408" s="28">
        <f t="shared" si="31"/>
        <v>35.23469387755128</v>
      </c>
      <c r="H408" s="28">
        <f t="shared" si="32"/>
        <v>64.76530612244872</v>
      </c>
      <c r="O408" s="30"/>
      <c r="U408" s="28">
        <v>17735</v>
      </c>
      <c r="V408" s="28">
        <v>29.99</v>
      </c>
      <c r="W408" s="28">
        <v>26.99</v>
      </c>
      <c r="X408" s="28">
        <f t="shared" si="30"/>
        <v>3</v>
      </c>
      <c r="Z408" s="30"/>
      <c r="AB408" s="28"/>
      <c r="AC408" s="28"/>
      <c r="AD408" s="28"/>
    </row>
    <row r="409" spans="2:30" x14ac:dyDescent="0.25">
      <c r="B409" s="35"/>
      <c r="C409">
        <v>12150</v>
      </c>
      <c r="D409" s="28">
        <v>3.96</v>
      </c>
      <c r="E409" s="28">
        <v>0.98</v>
      </c>
      <c r="F409" s="28">
        <v>3181.6666666666538</v>
      </c>
      <c r="G409" s="28">
        <f t="shared" si="31"/>
        <v>35.068027210884608</v>
      </c>
      <c r="H409" s="28">
        <f t="shared" si="32"/>
        <v>64.931972789115392</v>
      </c>
      <c r="O409" s="30"/>
      <c r="U409" s="28">
        <v>17765</v>
      </c>
      <c r="V409" s="28">
        <v>29.89</v>
      </c>
      <c r="W409" s="28">
        <v>26.99</v>
      </c>
      <c r="X409" s="28">
        <f t="shared" si="30"/>
        <v>2.9000000000000021</v>
      </c>
      <c r="Z409" s="30"/>
      <c r="AB409" s="28"/>
      <c r="AC409" s="28"/>
      <c r="AD409" s="28"/>
    </row>
    <row r="410" spans="2:30" x14ac:dyDescent="0.25">
      <c r="B410" s="35"/>
      <c r="C410">
        <v>12180</v>
      </c>
      <c r="D410" s="28">
        <v>3.96</v>
      </c>
      <c r="E410" s="28">
        <v>0.98</v>
      </c>
      <c r="F410" s="28">
        <v>3189.8333333333203</v>
      </c>
      <c r="G410" s="28">
        <f t="shared" si="31"/>
        <v>34.901360544217951</v>
      </c>
      <c r="H410" s="28">
        <f t="shared" si="32"/>
        <v>65.098639455782049</v>
      </c>
      <c r="O410" s="30"/>
      <c r="U410" s="28">
        <v>17795</v>
      </c>
      <c r="V410" s="28">
        <v>29.89</v>
      </c>
      <c r="W410" s="28">
        <v>26.91</v>
      </c>
      <c r="X410" s="28">
        <f t="shared" si="30"/>
        <v>2.9800000000000004</v>
      </c>
      <c r="Z410" s="30"/>
      <c r="AB410" s="28"/>
      <c r="AC410" s="28"/>
      <c r="AD410" s="28"/>
    </row>
    <row r="411" spans="2:30" x14ac:dyDescent="0.25">
      <c r="B411" s="35"/>
      <c r="C411">
        <v>12210</v>
      </c>
      <c r="D411" s="28">
        <v>3.96</v>
      </c>
      <c r="E411" s="28">
        <v>0.98</v>
      </c>
      <c r="F411" s="28">
        <v>3197.9999999999868</v>
      </c>
      <c r="G411" s="28">
        <f t="shared" si="31"/>
        <v>34.734693877551294</v>
      </c>
      <c r="H411" s="28">
        <f t="shared" si="32"/>
        <v>65.265306122448706</v>
      </c>
      <c r="O411" s="30"/>
      <c r="U411" s="28">
        <v>17825</v>
      </c>
      <c r="V411" s="28">
        <v>29.89</v>
      </c>
      <c r="W411" s="28">
        <v>26.91</v>
      </c>
      <c r="X411" s="28">
        <f t="shared" si="30"/>
        <v>2.9800000000000004</v>
      </c>
      <c r="Z411" s="30"/>
      <c r="AB411" s="28"/>
      <c r="AC411" s="28"/>
      <c r="AD411" s="28"/>
    </row>
    <row r="412" spans="2:30" x14ac:dyDescent="0.25">
      <c r="B412" s="35"/>
      <c r="C412">
        <v>12240</v>
      </c>
      <c r="D412" s="28">
        <v>3.96</v>
      </c>
      <c r="E412" s="28">
        <v>0.98</v>
      </c>
      <c r="F412" s="28">
        <v>3206.1666666666533</v>
      </c>
      <c r="G412" s="28">
        <f t="shared" si="31"/>
        <v>34.568027210884622</v>
      </c>
      <c r="H412" s="28">
        <f t="shared" si="32"/>
        <v>65.431972789115378</v>
      </c>
      <c r="O412" s="30"/>
      <c r="U412" s="28">
        <v>17855</v>
      </c>
      <c r="V412" s="28">
        <v>29.89</v>
      </c>
      <c r="W412" s="28">
        <v>26.99</v>
      </c>
      <c r="X412" s="28">
        <f t="shared" si="30"/>
        <v>2.9000000000000021</v>
      </c>
      <c r="Z412" s="30"/>
      <c r="AB412" s="28"/>
      <c r="AC412" s="28"/>
      <c r="AD412" s="28"/>
    </row>
    <row r="413" spans="2:30" x14ac:dyDescent="0.25">
      <c r="B413" s="35"/>
      <c r="C413">
        <v>12270</v>
      </c>
      <c r="D413" s="28">
        <v>3.96</v>
      </c>
      <c r="E413" s="28">
        <v>0.98</v>
      </c>
      <c r="F413" s="28">
        <v>3214.3333333333198</v>
      </c>
      <c r="G413" s="28">
        <f t="shared" si="31"/>
        <v>34.401360544217965</v>
      </c>
      <c r="H413" s="28">
        <f t="shared" si="32"/>
        <v>65.598639455782035</v>
      </c>
      <c r="O413" s="30"/>
      <c r="U413" s="28">
        <v>17885</v>
      </c>
      <c r="V413" s="28">
        <v>29.89</v>
      </c>
      <c r="W413" s="28">
        <v>26.99</v>
      </c>
      <c r="X413" s="28">
        <f t="shared" si="30"/>
        <v>2.9000000000000021</v>
      </c>
      <c r="Z413" s="30"/>
      <c r="AB413" s="28"/>
      <c r="AC413" s="28"/>
      <c r="AD413" s="28"/>
    </row>
    <row r="414" spans="2:30" x14ac:dyDescent="0.25">
      <c r="B414" s="35"/>
      <c r="C414">
        <v>12300</v>
      </c>
      <c r="D414" s="28">
        <v>3.96</v>
      </c>
      <c r="E414" s="28">
        <v>0.98</v>
      </c>
      <c r="F414" s="28">
        <v>3222.4999999999864</v>
      </c>
      <c r="G414" s="28">
        <f t="shared" si="31"/>
        <v>34.234693877551308</v>
      </c>
      <c r="H414" s="28">
        <f t="shared" si="32"/>
        <v>65.765306122448692</v>
      </c>
      <c r="O414" s="30"/>
      <c r="U414" s="28">
        <v>17915</v>
      </c>
      <c r="V414" s="28">
        <v>29.89</v>
      </c>
      <c r="W414" s="28">
        <v>26.91</v>
      </c>
      <c r="X414" s="28">
        <f t="shared" si="30"/>
        <v>2.9800000000000004</v>
      </c>
      <c r="Z414" s="30"/>
      <c r="AB414" s="28"/>
      <c r="AC414" s="28"/>
      <c r="AD414" s="28"/>
    </row>
    <row r="415" spans="2:30" x14ac:dyDescent="0.25">
      <c r="B415" s="35"/>
      <c r="C415">
        <v>12330</v>
      </c>
      <c r="D415" s="28">
        <v>3.97</v>
      </c>
      <c r="E415" s="28">
        <v>0.98</v>
      </c>
      <c r="F415" s="28">
        <v>3230.6666666666529</v>
      </c>
      <c r="G415" s="28">
        <f t="shared" si="31"/>
        <v>34.068027210884637</v>
      </c>
      <c r="H415" s="28">
        <f t="shared" si="32"/>
        <v>65.931972789115363</v>
      </c>
      <c r="O415" s="30"/>
      <c r="U415" s="28">
        <v>17945</v>
      </c>
      <c r="V415" s="28">
        <v>29.89</v>
      </c>
      <c r="W415" s="28">
        <v>26.91</v>
      </c>
      <c r="X415" s="28">
        <f t="shared" si="30"/>
        <v>2.9800000000000004</v>
      </c>
      <c r="Z415" s="30"/>
      <c r="AB415" s="28"/>
      <c r="AC415" s="28"/>
      <c r="AD415" s="28"/>
    </row>
    <row r="416" spans="2:30" x14ac:dyDescent="0.25">
      <c r="B416" s="35"/>
      <c r="C416">
        <v>12360</v>
      </c>
      <c r="D416" s="28">
        <v>3.97</v>
      </c>
      <c r="E416" s="28">
        <v>0.98</v>
      </c>
      <c r="F416" s="28">
        <v>3238.8333333333194</v>
      </c>
      <c r="G416" s="28">
        <f t="shared" si="31"/>
        <v>33.90136054421798</v>
      </c>
      <c r="H416" s="28">
        <f t="shared" si="32"/>
        <v>66.09863945578202</v>
      </c>
      <c r="O416" s="30"/>
      <c r="U416" s="28">
        <v>17975</v>
      </c>
      <c r="V416" s="28">
        <v>29.89</v>
      </c>
      <c r="W416" s="28">
        <v>26.91</v>
      </c>
      <c r="X416" s="28">
        <f t="shared" si="30"/>
        <v>2.9800000000000004</v>
      </c>
      <c r="Z416" s="30"/>
      <c r="AB416" s="28"/>
      <c r="AC416" s="28"/>
      <c r="AD416" s="28"/>
    </row>
    <row r="417" spans="2:30" x14ac:dyDescent="0.25">
      <c r="B417" s="35"/>
      <c r="C417">
        <v>12390</v>
      </c>
      <c r="D417" s="28">
        <v>3.97</v>
      </c>
      <c r="E417" s="28">
        <v>0.98</v>
      </c>
      <c r="F417" s="28">
        <v>3246.9999999999859</v>
      </c>
      <c r="G417" s="28">
        <f t="shared" si="31"/>
        <v>33.734693877551308</v>
      </c>
      <c r="H417" s="28">
        <f t="shared" si="32"/>
        <v>66.265306122448692</v>
      </c>
      <c r="O417" s="30"/>
      <c r="U417" s="28">
        <v>18005</v>
      </c>
      <c r="V417" s="28">
        <v>29.71</v>
      </c>
      <c r="W417" s="28">
        <v>26.99</v>
      </c>
      <c r="X417" s="28">
        <f t="shared" si="30"/>
        <v>2.7200000000000024</v>
      </c>
      <c r="Z417" s="30"/>
      <c r="AB417" s="28"/>
      <c r="AC417" s="28"/>
      <c r="AD417" s="28"/>
    </row>
    <row r="418" spans="2:30" x14ac:dyDescent="0.25">
      <c r="B418" s="35"/>
      <c r="C418">
        <v>12420</v>
      </c>
      <c r="D418" s="28">
        <v>3.97</v>
      </c>
      <c r="E418" s="28">
        <v>0.98</v>
      </c>
      <c r="F418" s="28">
        <v>3255.1666666666524</v>
      </c>
      <c r="G418" s="28">
        <f t="shared" si="31"/>
        <v>33.568027210884637</v>
      </c>
      <c r="H418" s="28">
        <f t="shared" si="32"/>
        <v>66.431972789115363</v>
      </c>
      <c r="O418" s="30"/>
      <c r="U418" s="28">
        <v>18095</v>
      </c>
      <c r="V418" s="28">
        <v>29.62</v>
      </c>
      <c r="W418" s="28">
        <v>26.99</v>
      </c>
      <c r="X418" s="28">
        <f t="shared" si="30"/>
        <v>2.6300000000000026</v>
      </c>
      <c r="Z418" s="30"/>
      <c r="AB418" s="28"/>
      <c r="AC418" s="28"/>
      <c r="AD418" s="28"/>
    </row>
    <row r="419" spans="2:30" x14ac:dyDescent="0.25">
      <c r="B419" s="35"/>
      <c r="C419">
        <v>12450</v>
      </c>
      <c r="D419" s="28">
        <v>3.97</v>
      </c>
      <c r="E419" s="28">
        <v>0.98</v>
      </c>
      <c r="F419" s="28">
        <v>3263.3333333333189</v>
      </c>
      <c r="G419" s="28">
        <f t="shared" si="31"/>
        <v>33.40136054421798</v>
      </c>
      <c r="H419" s="28">
        <f t="shared" si="32"/>
        <v>66.59863945578202</v>
      </c>
      <c r="O419" s="30"/>
      <c r="U419" s="28">
        <v>18125</v>
      </c>
      <c r="V419" s="28">
        <v>29.53</v>
      </c>
      <c r="W419" s="28">
        <v>26.99</v>
      </c>
      <c r="X419" s="28">
        <f t="shared" si="30"/>
        <v>2.5400000000000027</v>
      </c>
      <c r="Z419" s="30"/>
      <c r="AB419" s="28"/>
      <c r="AC419" s="28"/>
      <c r="AD419" s="28"/>
    </row>
    <row r="420" spans="2:30" x14ac:dyDescent="0.25">
      <c r="B420" s="35"/>
      <c r="C420">
        <v>12480</v>
      </c>
      <c r="D420" s="28">
        <v>3.97</v>
      </c>
      <c r="E420" s="28">
        <v>0.98</v>
      </c>
      <c r="F420" s="28">
        <v>3271.4999999999854</v>
      </c>
      <c r="G420" s="28">
        <f t="shared" si="31"/>
        <v>33.234693877551308</v>
      </c>
      <c r="H420" s="28">
        <f t="shared" si="32"/>
        <v>66.765306122448692</v>
      </c>
      <c r="O420" s="30"/>
      <c r="U420" s="28">
        <v>18155</v>
      </c>
      <c r="V420" s="28">
        <v>29.53</v>
      </c>
      <c r="W420" s="28">
        <v>26.99</v>
      </c>
      <c r="X420" s="28">
        <f t="shared" si="30"/>
        <v>2.5400000000000027</v>
      </c>
      <c r="Z420" s="30"/>
      <c r="AB420" s="28"/>
      <c r="AC420" s="28"/>
      <c r="AD420" s="28"/>
    </row>
    <row r="421" spans="2:30" x14ac:dyDescent="0.25">
      <c r="B421" s="35"/>
      <c r="C421">
        <v>12510</v>
      </c>
      <c r="D421" s="28">
        <v>3.97</v>
      </c>
      <c r="E421" s="28">
        <v>0.98</v>
      </c>
      <c r="F421" s="28">
        <v>3279.666666666652</v>
      </c>
      <c r="G421" s="28">
        <f t="shared" si="31"/>
        <v>33.068027210884651</v>
      </c>
      <c r="H421" s="28">
        <f t="shared" si="32"/>
        <v>66.931972789115349</v>
      </c>
      <c r="O421" s="30"/>
      <c r="U421" s="28">
        <v>18185</v>
      </c>
      <c r="V421" s="28">
        <v>29.53</v>
      </c>
      <c r="W421" s="28">
        <v>26.99</v>
      </c>
      <c r="X421" s="28">
        <f t="shared" si="30"/>
        <v>2.5400000000000027</v>
      </c>
      <c r="Z421" s="30"/>
      <c r="AB421" s="28"/>
      <c r="AC421" s="28"/>
      <c r="AD421" s="28"/>
    </row>
    <row r="422" spans="2:30" x14ac:dyDescent="0.25">
      <c r="B422" s="35"/>
      <c r="C422">
        <v>12540</v>
      </c>
      <c r="D422" s="28">
        <v>3.97</v>
      </c>
      <c r="E422" s="28">
        <v>0.98</v>
      </c>
      <c r="F422" s="28">
        <v>3287.8333333333185</v>
      </c>
      <c r="G422" s="28">
        <f t="shared" si="31"/>
        <v>32.901360544217994</v>
      </c>
      <c r="H422" s="28">
        <f t="shared" si="32"/>
        <v>67.098639455782006</v>
      </c>
      <c r="O422" s="30"/>
      <c r="U422" s="28">
        <v>18215</v>
      </c>
      <c r="V422" s="28">
        <v>29.53</v>
      </c>
      <c r="W422" s="28">
        <v>26.99</v>
      </c>
      <c r="X422" s="28">
        <f t="shared" si="30"/>
        <v>2.5400000000000027</v>
      </c>
      <c r="Z422" s="30"/>
      <c r="AB422" s="28"/>
      <c r="AC422" s="28"/>
      <c r="AD422" s="28"/>
    </row>
    <row r="423" spans="2:30" x14ac:dyDescent="0.25">
      <c r="B423" s="35"/>
      <c r="C423">
        <v>12570</v>
      </c>
      <c r="D423" s="28">
        <v>3.97</v>
      </c>
      <c r="E423" s="28">
        <v>0.98</v>
      </c>
      <c r="F423" s="28">
        <v>3295.999999999985</v>
      </c>
      <c r="G423" s="28">
        <f t="shared" si="31"/>
        <v>32.734693877551322</v>
      </c>
      <c r="H423" s="28">
        <f t="shared" si="32"/>
        <v>67.265306122448678</v>
      </c>
      <c r="O423" s="30"/>
      <c r="U423" s="28">
        <v>18245</v>
      </c>
      <c r="V423" s="28">
        <v>29.62</v>
      </c>
      <c r="W423" s="28">
        <v>26.99</v>
      </c>
      <c r="X423" s="28">
        <f t="shared" si="30"/>
        <v>2.6300000000000026</v>
      </c>
      <c r="Z423" s="30"/>
      <c r="AB423" s="28"/>
      <c r="AC423" s="28"/>
      <c r="AD423" s="28"/>
    </row>
    <row r="424" spans="2:30" x14ac:dyDescent="0.25">
      <c r="B424" s="35"/>
      <c r="C424">
        <v>12600</v>
      </c>
      <c r="D424" s="28">
        <v>3.98</v>
      </c>
      <c r="E424" s="28">
        <v>0.98</v>
      </c>
      <c r="F424" s="28">
        <v>3304.1666666666515</v>
      </c>
      <c r="G424" s="28">
        <f t="shared" si="31"/>
        <v>32.568027210884665</v>
      </c>
      <c r="H424" s="28">
        <f t="shared" si="32"/>
        <v>67.431972789115335</v>
      </c>
      <c r="O424" s="30"/>
      <c r="U424" s="28">
        <v>18275</v>
      </c>
      <c r="V424" s="28">
        <v>29.43</v>
      </c>
      <c r="W424" s="28">
        <v>26.91</v>
      </c>
      <c r="X424" s="28">
        <f t="shared" si="30"/>
        <v>2.5199999999999996</v>
      </c>
      <c r="Z424" s="30"/>
      <c r="AB424" s="28"/>
      <c r="AC424" s="28"/>
      <c r="AD424" s="28"/>
    </row>
    <row r="425" spans="2:30" x14ac:dyDescent="0.25">
      <c r="B425" s="35"/>
      <c r="C425">
        <v>12630</v>
      </c>
      <c r="D425" s="28">
        <v>3.98</v>
      </c>
      <c r="E425" s="28">
        <v>0.98</v>
      </c>
      <c r="F425" s="28">
        <v>3312.333333333318</v>
      </c>
      <c r="G425" s="28">
        <f t="shared" si="31"/>
        <v>32.401360544217994</v>
      </c>
      <c r="H425" s="28">
        <f t="shared" si="32"/>
        <v>67.598639455782006</v>
      </c>
      <c r="O425" s="30"/>
      <c r="U425" s="28">
        <v>18306</v>
      </c>
      <c r="V425" s="28">
        <v>29.43</v>
      </c>
      <c r="W425" s="28">
        <v>26.91</v>
      </c>
      <c r="X425" s="28">
        <f t="shared" si="30"/>
        <v>2.5199999999999996</v>
      </c>
      <c r="Z425" s="30"/>
      <c r="AB425" s="28"/>
      <c r="AC425" s="28"/>
      <c r="AD425" s="28"/>
    </row>
    <row r="426" spans="2:30" x14ac:dyDescent="0.25">
      <c r="B426" s="35"/>
      <c r="C426">
        <v>12660</v>
      </c>
      <c r="D426" s="28">
        <v>3.98</v>
      </c>
      <c r="E426" s="28">
        <v>0.98</v>
      </c>
      <c r="F426" s="28">
        <v>3320.4999999999845</v>
      </c>
      <c r="G426" s="28">
        <f t="shared" si="31"/>
        <v>32.234693877551337</v>
      </c>
      <c r="H426" s="28">
        <f t="shared" si="32"/>
        <v>67.765306122448663</v>
      </c>
      <c r="O426" s="30"/>
      <c r="U426" s="28">
        <v>18336</v>
      </c>
      <c r="V426" s="28">
        <v>29.43</v>
      </c>
      <c r="W426" s="28">
        <v>26.99</v>
      </c>
      <c r="X426" s="28">
        <f t="shared" si="30"/>
        <v>2.4400000000000013</v>
      </c>
      <c r="Z426" s="30"/>
      <c r="AB426" s="28"/>
      <c r="AC426" s="28"/>
      <c r="AD426" s="28"/>
    </row>
    <row r="427" spans="2:30" x14ac:dyDescent="0.25">
      <c r="B427" s="35"/>
      <c r="C427">
        <v>12690</v>
      </c>
      <c r="D427" s="28">
        <v>3.98</v>
      </c>
      <c r="E427" s="28">
        <v>0.98</v>
      </c>
      <c r="F427" s="28">
        <v>3328.6666666666511</v>
      </c>
      <c r="G427" s="28">
        <f t="shared" si="31"/>
        <v>32.068027210884679</v>
      </c>
      <c r="H427" s="28">
        <f t="shared" si="32"/>
        <v>67.931972789115321</v>
      </c>
      <c r="O427" s="30"/>
      <c r="U427" s="28">
        <v>18366</v>
      </c>
      <c r="V427" s="28">
        <v>29.34</v>
      </c>
      <c r="W427" s="28">
        <v>26.99</v>
      </c>
      <c r="X427" s="28">
        <f t="shared" si="30"/>
        <v>2.3500000000000014</v>
      </c>
      <c r="Z427" s="30"/>
      <c r="AB427" s="28"/>
      <c r="AC427" s="28"/>
      <c r="AD427" s="28"/>
    </row>
    <row r="428" spans="2:30" x14ac:dyDescent="0.25">
      <c r="B428" s="35"/>
      <c r="C428">
        <v>12720</v>
      </c>
      <c r="D428" s="28">
        <v>3.98</v>
      </c>
      <c r="E428" s="28">
        <v>0.98</v>
      </c>
      <c r="F428" s="28">
        <v>3336.8333333333176</v>
      </c>
      <c r="G428" s="28">
        <f t="shared" si="31"/>
        <v>31.901360544218008</v>
      </c>
      <c r="H428" s="28">
        <f t="shared" si="32"/>
        <v>68.098639455781992</v>
      </c>
      <c r="O428" s="30"/>
      <c r="U428" s="28">
        <v>18396</v>
      </c>
      <c r="V428" s="28">
        <v>29.34</v>
      </c>
      <c r="W428" s="28">
        <v>26.91</v>
      </c>
      <c r="X428" s="28">
        <f t="shared" si="30"/>
        <v>2.4299999999999997</v>
      </c>
      <c r="Z428" s="30"/>
      <c r="AB428" s="28"/>
      <c r="AC428" s="28"/>
      <c r="AD428" s="28"/>
    </row>
    <row r="429" spans="2:30" x14ac:dyDescent="0.25">
      <c r="B429" s="35"/>
      <c r="C429">
        <v>12750</v>
      </c>
      <c r="D429" s="28">
        <v>3.98</v>
      </c>
      <c r="E429" s="28">
        <v>0.98</v>
      </c>
      <c r="F429" s="28">
        <v>3344.9999999999841</v>
      </c>
      <c r="G429" s="28">
        <f t="shared" si="31"/>
        <v>31.734693877551351</v>
      </c>
      <c r="H429" s="28">
        <f t="shared" si="32"/>
        <v>68.265306122448649</v>
      </c>
      <c r="O429" s="30"/>
      <c r="U429" s="28">
        <v>18426</v>
      </c>
      <c r="V429" s="28">
        <v>29.25</v>
      </c>
      <c r="W429" s="28">
        <v>26.99</v>
      </c>
      <c r="X429" s="28">
        <f t="shared" si="30"/>
        <v>2.2600000000000016</v>
      </c>
      <c r="Z429" s="30"/>
      <c r="AB429" s="28"/>
      <c r="AC429" s="28"/>
      <c r="AD429" s="28"/>
    </row>
    <row r="430" spans="2:30" x14ac:dyDescent="0.25">
      <c r="B430" s="35"/>
      <c r="C430">
        <v>12780</v>
      </c>
      <c r="D430" s="28">
        <v>3.98</v>
      </c>
      <c r="E430" s="28">
        <v>0.98</v>
      </c>
      <c r="F430" s="28">
        <v>3353.1666666666506</v>
      </c>
      <c r="G430" s="28">
        <f t="shared" si="31"/>
        <v>31.568027210884679</v>
      </c>
      <c r="H430" s="28">
        <f t="shared" si="32"/>
        <v>68.431972789115321</v>
      </c>
      <c r="O430" s="30"/>
      <c r="U430" s="28">
        <v>18456</v>
      </c>
      <c r="V430" s="28">
        <v>29.25</v>
      </c>
      <c r="W430" s="28">
        <v>26.99</v>
      </c>
      <c r="X430" s="28">
        <f t="shared" si="30"/>
        <v>2.2600000000000016</v>
      </c>
      <c r="Z430" s="30"/>
      <c r="AB430" s="28"/>
      <c r="AC430" s="28"/>
      <c r="AD430" s="28"/>
    </row>
    <row r="431" spans="2:30" x14ac:dyDescent="0.25">
      <c r="B431" s="35"/>
      <c r="C431">
        <v>12810</v>
      </c>
      <c r="D431" s="28">
        <v>3.98</v>
      </c>
      <c r="E431" s="28">
        <v>0.98</v>
      </c>
      <c r="F431" s="28">
        <v>3361.3333333333171</v>
      </c>
      <c r="G431" s="28">
        <f t="shared" si="31"/>
        <v>31.401360544218022</v>
      </c>
      <c r="H431" s="28">
        <f t="shared" si="32"/>
        <v>68.598639455781978</v>
      </c>
      <c r="O431" s="30"/>
      <c r="U431" s="28">
        <v>18486</v>
      </c>
      <c r="V431" s="28">
        <v>29.16</v>
      </c>
      <c r="W431" s="28">
        <v>26.99</v>
      </c>
      <c r="X431" s="28">
        <f t="shared" si="30"/>
        <v>2.1700000000000017</v>
      </c>
      <c r="Z431" s="30"/>
      <c r="AB431" s="28"/>
      <c r="AC431" s="28"/>
      <c r="AD431" s="28"/>
    </row>
    <row r="432" spans="2:30" x14ac:dyDescent="0.25">
      <c r="B432" s="35"/>
      <c r="C432">
        <v>12840</v>
      </c>
      <c r="D432" s="28">
        <v>3.98</v>
      </c>
      <c r="E432" s="28">
        <v>0.98</v>
      </c>
      <c r="F432" s="28">
        <v>3369.4999999999836</v>
      </c>
      <c r="G432" s="28">
        <f t="shared" si="31"/>
        <v>31.234693877551351</v>
      </c>
      <c r="H432" s="28">
        <f t="shared" si="32"/>
        <v>68.765306122448649</v>
      </c>
      <c r="O432" s="30"/>
      <c r="U432" s="28">
        <v>18516</v>
      </c>
      <c r="V432" s="28">
        <v>29.25</v>
      </c>
      <c r="W432" s="28">
        <v>26.99</v>
      </c>
      <c r="X432" s="28">
        <f t="shared" si="30"/>
        <v>2.2600000000000016</v>
      </c>
      <c r="Z432" s="30"/>
      <c r="AB432" s="28"/>
      <c r="AC432" s="28"/>
      <c r="AD432" s="28"/>
    </row>
    <row r="433" spans="2:30" x14ac:dyDescent="0.25">
      <c r="B433" s="35"/>
      <c r="C433">
        <v>12870</v>
      </c>
      <c r="D433" s="28">
        <v>3.99</v>
      </c>
      <c r="E433" s="28">
        <v>0.98</v>
      </c>
      <c r="F433" s="28">
        <v>3377.6666666666501</v>
      </c>
      <c r="G433" s="28">
        <f t="shared" si="31"/>
        <v>31.068027210884679</v>
      </c>
      <c r="H433" s="28">
        <f t="shared" si="32"/>
        <v>68.931972789115321</v>
      </c>
      <c r="O433" s="30"/>
      <c r="U433" s="28">
        <v>18546</v>
      </c>
      <c r="V433" s="28">
        <v>29.16</v>
      </c>
      <c r="W433" s="28">
        <v>26.99</v>
      </c>
      <c r="X433" s="28">
        <f t="shared" si="30"/>
        <v>2.1700000000000017</v>
      </c>
      <c r="Z433" s="30"/>
      <c r="AB433" s="28"/>
      <c r="AC433" s="28"/>
      <c r="AD433" s="28"/>
    </row>
    <row r="434" spans="2:30" x14ac:dyDescent="0.25">
      <c r="B434" s="35"/>
      <c r="C434">
        <v>12900</v>
      </c>
      <c r="D434" s="28">
        <v>3.99</v>
      </c>
      <c r="E434" s="28">
        <v>0.98</v>
      </c>
      <c r="F434" s="28">
        <v>3385.8333333333167</v>
      </c>
      <c r="G434" s="28">
        <f t="shared" si="31"/>
        <v>30.901360544218022</v>
      </c>
      <c r="H434" s="28">
        <f t="shared" si="32"/>
        <v>69.098639455781978</v>
      </c>
      <c r="O434" s="30"/>
      <c r="U434" s="28">
        <v>18576</v>
      </c>
      <c r="V434" s="28">
        <v>29.25</v>
      </c>
      <c r="W434" s="28">
        <v>26.99</v>
      </c>
      <c r="X434" s="28">
        <f t="shared" si="30"/>
        <v>2.2600000000000016</v>
      </c>
      <c r="Z434" s="30"/>
      <c r="AB434" s="28"/>
      <c r="AC434" s="28"/>
      <c r="AD434" s="28"/>
    </row>
    <row r="435" spans="2:30" x14ac:dyDescent="0.25">
      <c r="B435" s="35"/>
      <c r="C435">
        <v>12930</v>
      </c>
      <c r="D435" s="28">
        <v>3.99</v>
      </c>
      <c r="E435" s="28">
        <v>0.98</v>
      </c>
      <c r="F435" s="28">
        <v>3393.9999999999832</v>
      </c>
      <c r="G435" s="28">
        <f t="shared" si="31"/>
        <v>30.734693877551365</v>
      </c>
      <c r="H435" s="28">
        <f t="shared" si="32"/>
        <v>69.265306122448635</v>
      </c>
      <c r="O435" s="30"/>
      <c r="U435" s="28">
        <v>18606</v>
      </c>
      <c r="V435" s="28">
        <v>29.16</v>
      </c>
      <c r="W435" s="28">
        <v>26.91</v>
      </c>
      <c r="X435" s="28">
        <f t="shared" si="30"/>
        <v>2.25</v>
      </c>
      <c r="Z435" s="30"/>
      <c r="AB435" s="28"/>
      <c r="AC435" s="28"/>
      <c r="AD435" s="28"/>
    </row>
    <row r="436" spans="2:30" x14ac:dyDescent="0.25">
      <c r="B436" s="35"/>
      <c r="C436">
        <v>12960</v>
      </c>
      <c r="D436" s="28">
        <v>3.99</v>
      </c>
      <c r="E436" s="28">
        <v>0.98</v>
      </c>
      <c r="F436" s="28">
        <v>3402.1666666666497</v>
      </c>
      <c r="G436" s="28">
        <f t="shared" si="31"/>
        <v>30.568027210884694</v>
      </c>
      <c r="H436" s="28">
        <f t="shared" si="32"/>
        <v>69.431972789115306</v>
      </c>
      <c r="O436" s="30"/>
      <c r="U436" s="28">
        <v>18636</v>
      </c>
      <c r="V436" s="28">
        <v>29.25</v>
      </c>
      <c r="W436" s="28">
        <v>26.99</v>
      </c>
      <c r="X436" s="28">
        <f t="shared" si="30"/>
        <v>2.2600000000000016</v>
      </c>
      <c r="Z436" s="30"/>
      <c r="AB436" s="28"/>
      <c r="AC436" s="28"/>
      <c r="AD436" s="28"/>
    </row>
    <row r="437" spans="2:30" x14ac:dyDescent="0.25">
      <c r="B437" s="35"/>
      <c r="C437">
        <v>12990</v>
      </c>
      <c r="D437" s="28">
        <v>3.99</v>
      </c>
      <c r="E437" s="28">
        <v>0.98</v>
      </c>
      <c r="F437" s="28">
        <v>3410.3333333333162</v>
      </c>
      <c r="G437" s="28">
        <f t="shared" si="31"/>
        <v>30.401360544218036</v>
      </c>
      <c r="H437" s="28">
        <f t="shared" si="32"/>
        <v>69.598639455781964</v>
      </c>
      <c r="O437" s="30"/>
      <c r="U437" s="28">
        <v>18666</v>
      </c>
      <c r="V437" s="28">
        <v>29.25</v>
      </c>
      <c r="W437" s="28">
        <v>26.91</v>
      </c>
      <c r="X437" s="28">
        <f t="shared" si="30"/>
        <v>2.34</v>
      </c>
      <c r="Z437" s="30"/>
      <c r="AB437" s="28"/>
      <c r="AC437" s="28"/>
      <c r="AD437" s="28"/>
    </row>
    <row r="438" spans="2:30" x14ac:dyDescent="0.25">
      <c r="B438" s="35"/>
      <c r="C438">
        <v>13020</v>
      </c>
      <c r="D438" s="28">
        <v>3.99</v>
      </c>
      <c r="E438" s="28">
        <v>0.98</v>
      </c>
      <c r="F438" s="28">
        <v>3418.4999999999827</v>
      </c>
      <c r="G438" s="28">
        <f t="shared" si="31"/>
        <v>30.234693877551379</v>
      </c>
      <c r="H438" s="28">
        <f t="shared" si="32"/>
        <v>69.765306122448621</v>
      </c>
      <c r="O438" s="30"/>
      <c r="U438" s="28">
        <v>18696</v>
      </c>
      <c r="V438" s="28">
        <v>29.16</v>
      </c>
      <c r="W438" s="28">
        <v>26.99</v>
      </c>
      <c r="X438" s="28">
        <f t="shared" si="30"/>
        <v>2.1700000000000017</v>
      </c>
      <c r="Z438" s="30"/>
      <c r="AB438" s="28"/>
      <c r="AC438" s="28"/>
      <c r="AD438" s="28"/>
    </row>
    <row r="439" spans="2:30" x14ac:dyDescent="0.25">
      <c r="B439" s="35"/>
      <c r="C439">
        <v>13050</v>
      </c>
      <c r="D439" s="28">
        <v>4</v>
      </c>
      <c r="E439" s="28">
        <v>0.99</v>
      </c>
      <c r="F439" s="28">
        <v>3426.7499999999827</v>
      </c>
      <c r="G439" s="28">
        <f t="shared" si="31"/>
        <v>30.066326530612599</v>
      </c>
      <c r="H439" s="28">
        <f t="shared" si="32"/>
        <v>69.933673469387401</v>
      </c>
      <c r="O439" s="30"/>
      <c r="U439" s="28">
        <v>18726</v>
      </c>
      <c r="V439" s="28">
        <v>29.25</v>
      </c>
      <c r="W439" s="28">
        <v>26.99</v>
      </c>
      <c r="X439" s="28">
        <f t="shared" si="30"/>
        <v>2.2600000000000016</v>
      </c>
      <c r="Z439" s="30"/>
      <c r="AB439" s="28"/>
      <c r="AC439" s="28"/>
      <c r="AD439" s="28"/>
    </row>
    <row r="440" spans="2:30" x14ac:dyDescent="0.25">
      <c r="B440" s="35"/>
      <c r="C440">
        <v>13080</v>
      </c>
      <c r="D440" s="28">
        <v>4</v>
      </c>
      <c r="E440" s="28">
        <v>0.99</v>
      </c>
      <c r="F440" s="28">
        <v>3434.9999999999827</v>
      </c>
      <c r="G440" s="28">
        <f t="shared" si="31"/>
        <v>29.897959183673819</v>
      </c>
      <c r="H440" s="28">
        <f t="shared" si="32"/>
        <v>70.102040816326181</v>
      </c>
      <c r="O440" s="30"/>
      <c r="U440" s="28">
        <v>18756</v>
      </c>
      <c r="V440" s="28">
        <v>29.25</v>
      </c>
      <c r="W440" s="28">
        <v>26.99</v>
      </c>
      <c r="X440" s="28">
        <f t="shared" si="30"/>
        <v>2.2600000000000016</v>
      </c>
      <c r="Z440" s="30"/>
      <c r="AB440" s="28"/>
      <c r="AC440" s="28"/>
      <c r="AD440" s="28"/>
    </row>
    <row r="441" spans="2:30" x14ac:dyDescent="0.25">
      <c r="B441" s="35"/>
      <c r="C441">
        <v>13110</v>
      </c>
      <c r="D441" s="28">
        <v>4</v>
      </c>
      <c r="E441" s="28">
        <v>0.99</v>
      </c>
      <c r="F441" s="28">
        <v>3443.2499999999827</v>
      </c>
      <c r="G441" s="28">
        <f t="shared" si="31"/>
        <v>29.729591836735054</v>
      </c>
      <c r="H441" s="28">
        <f t="shared" si="32"/>
        <v>70.270408163264946</v>
      </c>
      <c r="O441" s="30"/>
      <c r="U441" s="28">
        <v>18786</v>
      </c>
      <c r="V441" s="28">
        <v>29.25</v>
      </c>
      <c r="W441" s="28">
        <v>26.99</v>
      </c>
      <c r="X441" s="28">
        <f t="shared" si="30"/>
        <v>2.2600000000000016</v>
      </c>
      <c r="Z441" s="30"/>
      <c r="AB441" s="28"/>
      <c r="AC441" s="28"/>
      <c r="AD441" s="28"/>
    </row>
    <row r="442" spans="2:30" x14ac:dyDescent="0.25">
      <c r="B442" s="35"/>
      <c r="C442">
        <v>13140</v>
      </c>
      <c r="D442" s="28">
        <v>4</v>
      </c>
      <c r="E442" s="28">
        <v>0.99</v>
      </c>
      <c r="F442" s="28">
        <v>3451.4999999999827</v>
      </c>
      <c r="G442" s="28">
        <f t="shared" si="31"/>
        <v>29.561224489796274</v>
      </c>
      <c r="H442" s="28">
        <f t="shared" si="32"/>
        <v>70.438775510203726</v>
      </c>
      <c r="O442" s="30"/>
      <c r="U442" s="28">
        <v>18816</v>
      </c>
      <c r="V442" s="28">
        <v>29.34</v>
      </c>
      <c r="W442" s="28">
        <v>26.99</v>
      </c>
      <c r="X442" s="28">
        <f t="shared" si="30"/>
        <v>2.3500000000000014</v>
      </c>
      <c r="Z442" s="30"/>
      <c r="AB442" s="28"/>
      <c r="AC442" s="28"/>
      <c r="AD442" s="28"/>
    </row>
    <row r="443" spans="2:30" x14ac:dyDescent="0.25">
      <c r="B443" s="35"/>
      <c r="C443">
        <v>13170</v>
      </c>
      <c r="D443" s="28">
        <v>4</v>
      </c>
      <c r="E443" s="28">
        <v>0.99</v>
      </c>
      <c r="F443" s="28">
        <v>3459.7499999999827</v>
      </c>
      <c r="G443" s="28">
        <f t="shared" si="31"/>
        <v>29.392857142857494</v>
      </c>
      <c r="H443" s="28">
        <f t="shared" si="32"/>
        <v>70.607142857142506</v>
      </c>
      <c r="O443" s="30"/>
      <c r="U443" s="28">
        <v>18847</v>
      </c>
      <c r="V443" s="28">
        <v>29.25</v>
      </c>
      <c r="W443" s="28">
        <v>26.99</v>
      </c>
      <c r="X443" s="28">
        <f t="shared" si="30"/>
        <v>2.2600000000000016</v>
      </c>
      <c r="Z443" s="30"/>
      <c r="AB443" s="28"/>
      <c r="AC443" s="28"/>
      <c r="AD443" s="28"/>
    </row>
    <row r="444" spans="2:30" x14ac:dyDescent="0.25">
      <c r="B444" s="35"/>
      <c r="C444">
        <v>13200</v>
      </c>
      <c r="D444" s="28">
        <v>4</v>
      </c>
      <c r="E444" s="28">
        <v>0.99</v>
      </c>
      <c r="F444" s="28">
        <v>3467.9999999999827</v>
      </c>
      <c r="G444" s="28">
        <f t="shared" si="31"/>
        <v>29.224489795918714</v>
      </c>
      <c r="H444" s="28">
        <f t="shared" si="32"/>
        <v>70.775510204081286</v>
      </c>
      <c r="O444" s="30"/>
      <c r="U444" s="28">
        <v>18877</v>
      </c>
      <c r="V444" s="28">
        <v>29.25</v>
      </c>
      <c r="W444" s="28">
        <v>26.99</v>
      </c>
      <c r="X444" s="28">
        <f t="shared" si="30"/>
        <v>2.2600000000000016</v>
      </c>
      <c r="Z444" s="30"/>
      <c r="AB444" s="28"/>
      <c r="AC444" s="28"/>
      <c r="AD444" s="28"/>
    </row>
    <row r="445" spans="2:30" x14ac:dyDescent="0.25">
      <c r="B445" s="35"/>
      <c r="C445">
        <v>13230</v>
      </c>
      <c r="D445" s="28">
        <v>4.01</v>
      </c>
      <c r="E445" s="28">
        <v>0.99</v>
      </c>
      <c r="F445" s="28">
        <v>3476.2499999999827</v>
      </c>
      <c r="G445" s="28">
        <f t="shared" si="31"/>
        <v>29.056122448979949</v>
      </c>
      <c r="H445" s="28">
        <f t="shared" si="32"/>
        <v>70.943877551020051</v>
      </c>
      <c r="O445" s="30"/>
      <c r="U445" s="28">
        <v>18907</v>
      </c>
      <c r="V445" s="28">
        <v>29.43</v>
      </c>
      <c r="W445" s="28">
        <v>26.99</v>
      </c>
      <c r="X445" s="28">
        <f t="shared" si="30"/>
        <v>2.4400000000000013</v>
      </c>
      <c r="Z445" s="30"/>
      <c r="AB445" s="28"/>
      <c r="AC445" s="28"/>
      <c r="AD445" s="28"/>
    </row>
    <row r="446" spans="2:30" x14ac:dyDescent="0.25">
      <c r="B446" s="35"/>
      <c r="C446">
        <v>13260</v>
      </c>
      <c r="D446" s="28">
        <v>4.01</v>
      </c>
      <c r="E446" s="28">
        <v>0.99</v>
      </c>
      <c r="F446" s="28">
        <v>3484.4999999999827</v>
      </c>
      <c r="G446" s="28">
        <f t="shared" si="31"/>
        <v>28.887755102041169</v>
      </c>
      <c r="H446" s="28">
        <f t="shared" si="32"/>
        <v>71.112244897958831</v>
      </c>
      <c r="O446" s="30"/>
      <c r="U446" s="28">
        <v>18937</v>
      </c>
      <c r="V446" s="28">
        <v>29.53</v>
      </c>
      <c r="W446" s="28">
        <v>26.99</v>
      </c>
      <c r="X446" s="28">
        <f t="shared" si="30"/>
        <v>2.5400000000000027</v>
      </c>
      <c r="Z446" s="30"/>
      <c r="AB446" s="28"/>
      <c r="AC446" s="28"/>
      <c r="AD446" s="28"/>
    </row>
    <row r="447" spans="2:30" x14ac:dyDescent="0.25">
      <c r="B447" s="35"/>
      <c r="C447">
        <v>13290</v>
      </c>
      <c r="D447" s="28">
        <v>4.01</v>
      </c>
      <c r="E447" s="28">
        <v>0.99</v>
      </c>
      <c r="F447" s="28">
        <v>3492.7499999999827</v>
      </c>
      <c r="G447" s="28">
        <f t="shared" si="31"/>
        <v>28.719387755102389</v>
      </c>
      <c r="H447" s="28">
        <f t="shared" si="32"/>
        <v>71.280612244897611</v>
      </c>
      <c r="O447" s="30"/>
      <c r="U447" s="28">
        <v>18967</v>
      </c>
      <c r="V447" s="28">
        <v>29.43</v>
      </c>
      <c r="W447" s="28">
        <v>26.99</v>
      </c>
      <c r="X447" s="28">
        <f t="shared" si="30"/>
        <v>2.4400000000000013</v>
      </c>
      <c r="Z447" s="30"/>
      <c r="AB447" s="28"/>
      <c r="AC447" s="28"/>
      <c r="AD447" s="28"/>
    </row>
    <row r="448" spans="2:30" x14ac:dyDescent="0.25">
      <c r="B448" s="35"/>
      <c r="C448">
        <v>13320</v>
      </c>
      <c r="D448" s="28">
        <v>4.01</v>
      </c>
      <c r="E448" s="28">
        <v>0.99</v>
      </c>
      <c r="F448" s="28">
        <v>3500.9999999999827</v>
      </c>
      <c r="G448" s="28">
        <f t="shared" si="31"/>
        <v>28.551020408163623</v>
      </c>
      <c r="H448" s="28">
        <f t="shared" si="32"/>
        <v>71.448979591836377</v>
      </c>
      <c r="O448" s="30"/>
      <c r="U448" s="28">
        <v>18997</v>
      </c>
      <c r="V448" s="28">
        <v>29.53</v>
      </c>
      <c r="W448" s="28">
        <v>26.99</v>
      </c>
      <c r="X448" s="28">
        <f t="shared" si="30"/>
        <v>2.5400000000000027</v>
      </c>
      <c r="Z448" s="30"/>
      <c r="AB448" s="28"/>
      <c r="AC448" s="28"/>
      <c r="AD448" s="28"/>
    </row>
    <row r="449" spans="2:30" x14ac:dyDescent="0.25">
      <c r="B449" s="35"/>
      <c r="C449">
        <v>13350</v>
      </c>
      <c r="D449" s="28">
        <v>4.01</v>
      </c>
      <c r="E449" s="28">
        <v>0.99</v>
      </c>
      <c r="F449" s="28">
        <v>3509.2499999999827</v>
      </c>
      <c r="G449" s="28">
        <f t="shared" si="31"/>
        <v>28.382653061224843</v>
      </c>
      <c r="H449" s="28">
        <f t="shared" si="32"/>
        <v>71.617346938775157</v>
      </c>
      <c r="O449" s="30"/>
      <c r="U449" s="28">
        <v>19027</v>
      </c>
      <c r="V449" s="28">
        <v>29.53</v>
      </c>
      <c r="W449" s="28">
        <v>26.99</v>
      </c>
      <c r="X449" s="28">
        <f t="shared" si="30"/>
        <v>2.5400000000000027</v>
      </c>
      <c r="Z449" s="30"/>
      <c r="AB449" s="28"/>
      <c r="AC449" s="28"/>
      <c r="AD449" s="28"/>
    </row>
    <row r="450" spans="2:30" x14ac:dyDescent="0.25">
      <c r="B450" s="35"/>
      <c r="C450">
        <v>13380</v>
      </c>
      <c r="D450" s="28">
        <v>4.01</v>
      </c>
      <c r="E450" s="28">
        <v>0.99</v>
      </c>
      <c r="F450" s="28">
        <v>3517.4999999999827</v>
      </c>
      <c r="G450" s="28">
        <f t="shared" si="31"/>
        <v>28.214285714286063</v>
      </c>
      <c r="H450" s="28">
        <f t="shared" si="32"/>
        <v>71.785714285713937</v>
      </c>
      <c r="O450" s="30"/>
      <c r="U450" s="28">
        <v>19057</v>
      </c>
      <c r="V450" s="28">
        <v>29.71</v>
      </c>
      <c r="W450" s="28">
        <v>26.99</v>
      </c>
      <c r="X450" s="28">
        <f t="shared" si="30"/>
        <v>2.7200000000000024</v>
      </c>
      <c r="Z450" s="30"/>
      <c r="AB450" s="28"/>
      <c r="AC450" s="28"/>
      <c r="AD450" s="28"/>
    </row>
    <row r="451" spans="2:30" x14ac:dyDescent="0.25">
      <c r="B451" s="35"/>
      <c r="C451">
        <v>13410</v>
      </c>
      <c r="D451" s="28">
        <v>4.0199999999999996</v>
      </c>
      <c r="E451" s="28">
        <v>0.99</v>
      </c>
      <c r="F451" s="28">
        <v>3525.7499999999827</v>
      </c>
      <c r="G451" s="28">
        <f t="shared" si="31"/>
        <v>28.045918367347284</v>
      </c>
      <c r="H451" s="28">
        <f t="shared" si="32"/>
        <v>71.954081632652716</v>
      </c>
      <c r="O451" s="30"/>
      <c r="U451" s="28">
        <v>19087</v>
      </c>
      <c r="V451" s="28">
        <v>29.71</v>
      </c>
      <c r="W451" s="28">
        <v>26.99</v>
      </c>
      <c r="X451" s="28">
        <f t="shared" si="30"/>
        <v>2.7200000000000024</v>
      </c>
      <c r="Z451" s="30"/>
      <c r="AB451" s="28"/>
      <c r="AC451" s="28"/>
      <c r="AD451" s="28"/>
    </row>
    <row r="452" spans="2:30" x14ac:dyDescent="0.25">
      <c r="B452" s="35"/>
      <c r="C452">
        <v>13440</v>
      </c>
      <c r="D452" s="28">
        <v>4.0199999999999996</v>
      </c>
      <c r="E452" s="28">
        <v>0.99</v>
      </c>
      <c r="F452" s="28">
        <v>3533.9999999999827</v>
      </c>
      <c r="G452" s="28">
        <f t="shared" si="31"/>
        <v>27.877551020408518</v>
      </c>
      <c r="H452" s="28">
        <f t="shared" si="32"/>
        <v>72.122448979591482</v>
      </c>
      <c r="O452" s="30"/>
      <c r="U452" s="28">
        <v>19117</v>
      </c>
      <c r="V452" s="28">
        <v>29.71</v>
      </c>
      <c r="W452" s="28">
        <v>26.99</v>
      </c>
      <c r="X452" s="28">
        <f t="shared" ref="X452:X515" si="33">V452-W452</f>
        <v>2.7200000000000024</v>
      </c>
      <c r="Z452" s="30"/>
      <c r="AB452" s="28"/>
      <c r="AC452" s="28"/>
      <c r="AD452" s="28"/>
    </row>
    <row r="453" spans="2:30" x14ac:dyDescent="0.25">
      <c r="B453" s="35"/>
      <c r="C453">
        <v>13470</v>
      </c>
      <c r="D453" s="28">
        <v>4.0199999999999996</v>
      </c>
      <c r="E453" s="28">
        <v>0.99</v>
      </c>
      <c r="F453" s="28">
        <v>3542.2499999999827</v>
      </c>
      <c r="G453" s="28">
        <f t="shared" ref="G453:G516" si="34">ABS(F453/$I$3*100-100)</f>
        <v>27.709183673469738</v>
      </c>
      <c r="H453" s="28">
        <f t="shared" ref="H453:H516" si="35">100-G453</f>
        <v>72.290816326530262</v>
      </c>
      <c r="O453" s="30"/>
      <c r="U453" s="28">
        <v>19147</v>
      </c>
      <c r="V453" s="28">
        <v>29.71</v>
      </c>
      <c r="W453" s="28">
        <v>26.99</v>
      </c>
      <c r="X453" s="28">
        <f t="shared" si="33"/>
        <v>2.7200000000000024</v>
      </c>
      <c r="Z453" s="30"/>
      <c r="AB453" s="28"/>
      <c r="AC453" s="28"/>
      <c r="AD453" s="28"/>
    </row>
    <row r="454" spans="2:30" x14ac:dyDescent="0.25">
      <c r="B454" s="35"/>
      <c r="C454">
        <v>13500</v>
      </c>
      <c r="D454" s="28">
        <v>4.0199999999999996</v>
      </c>
      <c r="E454" s="28">
        <v>0.99</v>
      </c>
      <c r="F454" s="28">
        <v>3550.4999999999827</v>
      </c>
      <c r="G454" s="28">
        <f t="shared" si="34"/>
        <v>27.540816326530972</v>
      </c>
      <c r="H454" s="28">
        <f t="shared" si="35"/>
        <v>72.459183673469028</v>
      </c>
      <c r="O454" s="30"/>
      <c r="U454" s="28">
        <v>19177</v>
      </c>
      <c r="V454" s="28">
        <v>29.89</v>
      </c>
      <c r="W454" s="28">
        <v>26.91</v>
      </c>
      <c r="X454" s="28">
        <f t="shared" si="33"/>
        <v>2.9800000000000004</v>
      </c>
      <c r="Z454" s="30"/>
      <c r="AB454" s="28"/>
      <c r="AC454" s="28"/>
      <c r="AD454" s="28"/>
    </row>
    <row r="455" spans="2:30" x14ac:dyDescent="0.25">
      <c r="B455" s="35"/>
      <c r="C455">
        <v>13530</v>
      </c>
      <c r="D455" s="28">
        <v>4.0199999999999996</v>
      </c>
      <c r="E455" s="28">
        <v>0.99</v>
      </c>
      <c r="F455" s="28">
        <v>3558.7499999999827</v>
      </c>
      <c r="G455" s="28">
        <f t="shared" si="34"/>
        <v>27.372448979592193</v>
      </c>
      <c r="H455" s="28">
        <f t="shared" si="35"/>
        <v>72.627551020407807</v>
      </c>
      <c r="O455" s="30"/>
      <c r="U455" s="28">
        <v>19207</v>
      </c>
      <c r="V455" s="28">
        <v>29.99</v>
      </c>
      <c r="W455" s="28">
        <v>26.91</v>
      </c>
      <c r="X455" s="28">
        <f t="shared" si="33"/>
        <v>3.0799999999999983</v>
      </c>
      <c r="Z455" s="30"/>
      <c r="AB455" s="28"/>
      <c r="AC455" s="28"/>
      <c r="AD455" s="28"/>
    </row>
    <row r="456" spans="2:30" x14ac:dyDescent="0.25">
      <c r="B456" s="35"/>
      <c r="C456">
        <v>13560</v>
      </c>
      <c r="D456" s="28">
        <v>4.03</v>
      </c>
      <c r="E456" s="28">
        <v>0.99</v>
      </c>
      <c r="F456" s="28">
        <v>3566.9999999999827</v>
      </c>
      <c r="G456" s="28">
        <f t="shared" si="34"/>
        <v>27.204081632653413</v>
      </c>
      <c r="H456" s="28">
        <f t="shared" si="35"/>
        <v>72.795918367346587</v>
      </c>
      <c r="O456" s="30"/>
      <c r="U456" s="28">
        <v>19267</v>
      </c>
      <c r="V456" s="28">
        <v>29.99</v>
      </c>
      <c r="W456" s="28">
        <v>26.99</v>
      </c>
      <c r="X456" s="28">
        <f t="shared" si="33"/>
        <v>3</v>
      </c>
      <c r="Z456" s="30"/>
      <c r="AB456" s="28"/>
      <c r="AC456" s="28"/>
      <c r="AD456" s="28"/>
    </row>
    <row r="457" spans="2:30" x14ac:dyDescent="0.25">
      <c r="B457" s="35"/>
      <c r="C457">
        <v>13590</v>
      </c>
      <c r="D457" s="28">
        <v>4.03</v>
      </c>
      <c r="E457" s="28">
        <v>0.98</v>
      </c>
      <c r="F457" s="28">
        <v>3575.1666666666492</v>
      </c>
      <c r="G457" s="28">
        <f t="shared" si="34"/>
        <v>27.037414965986756</v>
      </c>
      <c r="H457" s="28">
        <f t="shared" si="35"/>
        <v>72.962585034013244</v>
      </c>
      <c r="O457" s="30"/>
      <c r="U457" s="28">
        <v>19297</v>
      </c>
      <c r="V457" s="28">
        <v>30.17</v>
      </c>
      <c r="W457" s="28">
        <v>26.91</v>
      </c>
      <c r="X457" s="28">
        <f t="shared" si="33"/>
        <v>3.2600000000000016</v>
      </c>
      <c r="Z457" s="30"/>
      <c r="AB457" s="28"/>
      <c r="AC457" s="28"/>
      <c r="AD457" s="28"/>
    </row>
    <row r="458" spans="2:30" x14ac:dyDescent="0.25">
      <c r="B458" s="35"/>
      <c r="C458">
        <v>13620</v>
      </c>
      <c r="D458" s="28">
        <v>4.03</v>
      </c>
      <c r="E458" s="28">
        <v>0.98</v>
      </c>
      <c r="F458" s="28">
        <v>3583.3333333333157</v>
      </c>
      <c r="G458" s="28">
        <f t="shared" si="34"/>
        <v>26.870748299320084</v>
      </c>
      <c r="H458" s="28">
        <f t="shared" si="35"/>
        <v>73.129251700679916</v>
      </c>
      <c r="O458" s="30"/>
      <c r="U458" s="28">
        <v>19327</v>
      </c>
      <c r="V458" s="28">
        <v>30.17</v>
      </c>
      <c r="W458" s="28">
        <v>26.91</v>
      </c>
      <c r="X458" s="28">
        <f t="shared" si="33"/>
        <v>3.2600000000000016</v>
      </c>
      <c r="Z458" s="30"/>
      <c r="AB458" s="28"/>
      <c r="AC458" s="28"/>
      <c r="AD458" s="28"/>
    </row>
    <row r="459" spans="2:30" x14ac:dyDescent="0.25">
      <c r="B459" s="35"/>
      <c r="C459">
        <v>13650</v>
      </c>
      <c r="D459" s="28">
        <v>4.03</v>
      </c>
      <c r="E459" s="28">
        <v>0.98</v>
      </c>
      <c r="F459" s="28">
        <v>3591.4999999999823</v>
      </c>
      <c r="G459" s="28">
        <f t="shared" si="34"/>
        <v>26.704081632653427</v>
      </c>
      <c r="H459" s="28">
        <f t="shared" si="35"/>
        <v>73.295918367346573</v>
      </c>
      <c r="O459" s="30"/>
      <c r="U459" s="28">
        <v>19357</v>
      </c>
      <c r="V459" s="28">
        <v>30.17</v>
      </c>
      <c r="W459" s="28">
        <v>26.99</v>
      </c>
      <c r="X459" s="28">
        <f t="shared" si="33"/>
        <v>3.1800000000000033</v>
      </c>
      <c r="Z459" s="30"/>
      <c r="AB459" s="28"/>
      <c r="AC459" s="28"/>
      <c r="AD459" s="28"/>
    </row>
    <row r="460" spans="2:30" x14ac:dyDescent="0.25">
      <c r="B460" s="35"/>
      <c r="C460">
        <v>13680</v>
      </c>
      <c r="D460" s="28">
        <v>4.03</v>
      </c>
      <c r="E460" s="28">
        <v>0.98</v>
      </c>
      <c r="F460" s="28">
        <v>3599.6666666666488</v>
      </c>
      <c r="G460" s="28">
        <f t="shared" si="34"/>
        <v>26.537414965986756</v>
      </c>
      <c r="H460" s="28">
        <f t="shared" si="35"/>
        <v>73.462585034013244</v>
      </c>
      <c r="O460" s="30"/>
      <c r="U460" s="28">
        <v>19388</v>
      </c>
      <c r="V460" s="28">
        <v>30.17</v>
      </c>
      <c r="W460" s="28">
        <v>26.99</v>
      </c>
      <c r="X460" s="28">
        <f t="shared" si="33"/>
        <v>3.1800000000000033</v>
      </c>
      <c r="Z460" s="30"/>
      <c r="AB460" s="28"/>
      <c r="AC460" s="28"/>
      <c r="AD460" s="28"/>
    </row>
    <row r="461" spans="2:30" x14ac:dyDescent="0.25">
      <c r="B461" s="35"/>
      <c r="C461">
        <v>13710</v>
      </c>
      <c r="D461" s="28">
        <v>4.03</v>
      </c>
      <c r="E461" s="28">
        <v>0.98</v>
      </c>
      <c r="F461" s="28">
        <v>3607.8333333333153</v>
      </c>
      <c r="G461" s="28">
        <f t="shared" si="34"/>
        <v>26.370748299320098</v>
      </c>
      <c r="H461" s="28">
        <f t="shared" si="35"/>
        <v>73.629251700679902</v>
      </c>
      <c r="O461" s="30"/>
      <c r="U461" s="28">
        <v>19418</v>
      </c>
      <c r="V461" s="28">
        <v>30.35</v>
      </c>
      <c r="W461" s="28">
        <v>26.99</v>
      </c>
      <c r="X461" s="28">
        <f t="shared" si="33"/>
        <v>3.360000000000003</v>
      </c>
      <c r="Z461" s="30"/>
      <c r="AB461" s="28"/>
      <c r="AC461" s="28"/>
      <c r="AD461" s="28"/>
    </row>
    <row r="462" spans="2:30" x14ac:dyDescent="0.25">
      <c r="B462" s="35"/>
      <c r="C462">
        <v>13740</v>
      </c>
      <c r="D462" s="28">
        <v>4.04</v>
      </c>
      <c r="E462" s="28">
        <v>0.98</v>
      </c>
      <c r="F462" s="28">
        <v>3615.9999999999818</v>
      </c>
      <c r="G462" s="28">
        <f t="shared" si="34"/>
        <v>26.204081632653427</v>
      </c>
      <c r="H462" s="28">
        <f t="shared" si="35"/>
        <v>73.795918367346573</v>
      </c>
      <c r="O462" s="30"/>
      <c r="U462" s="28">
        <v>19448</v>
      </c>
      <c r="V462" s="28">
        <v>30.35</v>
      </c>
      <c r="W462" s="28">
        <v>26.99</v>
      </c>
      <c r="X462" s="28">
        <f t="shared" si="33"/>
        <v>3.360000000000003</v>
      </c>
      <c r="Z462" s="30"/>
      <c r="AB462" s="28"/>
      <c r="AC462" s="28"/>
      <c r="AD462" s="28"/>
    </row>
    <row r="463" spans="2:30" x14ac:dyDescent="0.25">
      <c r="B463" s="35"/>
      <c r="C463">
        <v>13770</v>
      </c>
      <c r="D463" s="28">
        <v>4.04</v>
      </c>
      <c r="E463" s="28">
        <v>0.98</v>
      </c>
      <c r="F463" s="28">
        <v>3624.1666666666483</v>
      </c>
      <c r="G463" s="28">
        <f t="shared" si="34"/>
        <v>26.03741496598677</v>
      </c>
      <c r="H463" s="28">
        <f t="shared" si="35"/>
        <v>73.96258503401323</v>
      </c>
      <c r="O463" s="30"/>
      <c r="U463" s="28">
        <v>19478</v>
      </c>
      <c r="V463" s="28">
        <v>30.35</v>
      </c>
      <c r="W463" s="28">
        <v>26.99</v>
      </c>
      <c r="X463" s="28">
        <f t="shared" si="33"/>
        <v>3.360000000000003</v>
      </c>
      <c r="Z463" s="30"/>
      <c r="AB463" s="28"/>
      <c r="AC463" s="28"/>
      <c r="AD463" s="28"/>
    </row>
    <row r="464" spans="2:30" x14ac:dyDescent="0.25">
      <c r="B464" s="35"/>
      <c r="C464">
        <v>13800</v>
      </c>
      <c r="D464" s="28">
        <v>4.04</v>
      </c>
      <c r="E464" s="28">
        <v>0.98</v>
      </c>
      <c r="F464" s="28">
        <v>3632.3333333333148</v>
      </c>
      <c r="G464" s="28">
        <f t="shared" si="34"/>
        <v>25.870748299320098</v>
      </c>
      <c r="H464" s="28">
        <f t="shared" si="35"/>
        <v>74.129251700679902</v>
      </c>
      <c r="O464" s="30"/>
      <c r="U464" s="28">
        <v>19508</v>
      </c>
      <c r="V464" s="28">
        <v>30.45</v>
      </c>
      <c r="W464" s="28">
        <v>26.99</v>
      </c>
      <c r="X464" s="28">
        <f t="shared" si="33"/>
        <v>3.4600000000000009</v>
      </c>
      <c r="Z464" s="30"/>
      <c r="AB464" s="28"/>
      <c r="AC464" s="28"/>
      <c r="AD464" s="28"/>
    </row>
    <row r="465" spans="2:30" x14ac:dyDescent="0.25">
      <c r="B465" s="35"/>
      <c r="C465">
        <v>13830</v>
      </c>
      <c r="D465" s="28">
        <v>4.04</v>
      </c>
      <c r="E465" s="28">
        <v>0.98</v>
      </c>
      <c r="F465" s="28">
        <v>3640.4999999999814</v>
      </c>
      <c r="G465" s="28">
        <f t="shared" si="34"/>
        <v>25.704081632653441</v>
      </c>
      <c r="H465" s="28">
        <f t="shared" si="35"/>
        <v>74.295918367346559</v>
      </c>
      <c r="O465" s="30"/>
      <c r="U465" s="28">
        <v>19538</v>
      </c>
      <c r="V465" s="28">
        <v>30.45</v>
      </c>
      <c r="W465" s="28">
        <v>26.99</v>
      </c>
      <c r="X465" s="28">
        <f t="shared" si="33"/>
        <v>3.4600000000000009</v>
      </c>
      <c r="Z465" s="30"/>
      <c r="AB465" s="28"/>
      <c r="AC465" s="28"/>
      <c r="AD465" s="28"/>
    </row>
    <row r="466" spans="2:30" x14ac:dyDescent="0.25">
      <c r="B466" s="35"/>
      <c r="C466">
        <v>13860</v>
      </c>
      <c r="D466" s="28">
        <v>4.04</v>
      </c>
      <c r="E466" s="28">
        <v>0.98</v>
      </c>
      <c r="F466" s="28">
        <v>3648.6666666666479</v>
      </c>
      <c r="G466" s="28">
        <f t="shared" si="34"/>
        <v>25.537414965986784</v>
      </c>
      <c r="H466" s="28">
        <f t="shared" si="35"/>
        <v>74.462585034013216</v>
      </c>
      <c r="O466" s="30"/>
      <c r="U466" s="28">
        <v>19568</v>
      </c>
      <c r="V466" s="28">
        <v>30.45</v>
      </c>
      <c r="W466" s="28">
        <v>26.91</v>
      </c>
      <c r="X466" s="28">
        <f t="shared" si="33"/>
        <v>3.5399999999999991</v>
      </c>
      <c r="Z466" s="30"/>
      <c r="AB466" s="28"/>
      <c r="AC466" s="28"/>
      <c r="AD466" s="28"/>
    </row>
    <row r="467" spans="2:30" x14ac:dyDescent="0.25">
      <c r="B467" s="35"/>
      <c r="C467">
        <v>13890</v>
      </c>
      <c r="D467" s="28">
        <v>4.05</v>
      </c>
      <c r="E467" s="28">
        <v>0.98</v>
      </c>
      <c r="F467" s="28">
        <v>3656.8333333333144</v>
      </c>
      <c r="G467" s="28">
        <f t="shared" si="34"/>
        <v>25.370748299320113</v>
      </c>
      <c r="H467" s="28">
        <f t="shared" si="35"/>
        <v>74.629251700679887</v>
      </c>
      <c r="O467" s="30"/>
      <c r="U467" s="28">
        <v>19598</v>
      </c>
      <c r="V467" s="28">
        <v>30.45</v>
      </c>
      <c r="W467" s="28">
        <v>26.99</v>
      </c>
      <c r="X467" s="28">
        <f t="shared" si="33"/>
        <v>3.4600000000000009</v>
      </c>
      <c r="Z467" s="30"/>
      <c r="AB467" s="28"/>
      <c r="AC467" s="28"/>
      <c r="AD467" s="28"/>
    </row>
    <row r="468" spans="2:30" x14ac:dyDescent="0.25">
      <c r="B468" s="35"/>
      <c r="C468">
        <v>13920</v>
      </c>
      <c r="D468" s="28">
        <v>4.05</v>
      </c>
      <c r="E468" s="28">
        <v>0.98</v>
      </c>
      <c r="F468" s="28">
        <v>3664.9999999999809</v>
      </c>
      <c r="G468" s="28">
        <f t="shared" si="34"/>
        <v>25.204081632653455</v>
      </c>
      <c r="H468" s="28">
        <f t="shared" si="35"/>
        <v>74.795918367346545</v>
      </c>
      <c r="O468" s="30"/>
      <c r="U468" s="28">
        <v>19628</v>
      </c>
      <c r="V468" s="28">
        <v>30.54</v>
      </c>
      <c r="W468" s="28">
        <v>26.99</v>
      </c>
      <c r="X468" s="28">
        <f t="shared" si="33"/>
        <v>3.5500000000000007</v>
      </c>
      <c r="Z468" s="30"/>
      <c r="AB468" s="28"/>
      <c r="AC468" s="28"/>
      <c r="AD468" s="28"/>
    </row>
    <row r="469" spans="2:30" x14ac:dyDescent="0.25">
      <c r="B469" s="35"/>
      <c r="C469">
        <v>13950</v>
      </c>
      <c r="D469" s="28">
        <v>4.05</v>
      </c>
      <c r="E469" s="28">
        <v>0.98</v>
      </c>
      <c r="F469" s="28">
        <v>3673.1666666666474</v>
      </c>
      <c r="G469" s="28">
        <f t="shared" si="34"/>
        <v>25.037414965986798</v>
      </c>
      <c r="H469" s="28">
        <f t="shared" si="35"/>
        <v>74.962585034013202</v>
      </c>
      <c r="O469" s="30"/>
      <c r="U469" s="28">
        <v>19658</v>
      </c>
      <c r="V469" s="28">
        <v>30.54</v>
      </c>
      <c r="W469" s="28">
        <v>26.99</v>
      </c>
      <c r="X469" s="28">
        <f t="shared" si="33"/>
        <v>3.5500000000000007</v>
      </c>
      <c r="Z469" s="30"/>
      <c r="AB469" s="28"/>
      <c r="AC469" s="28"/>
      <c r="AD469" s="28"/>
    </row>
    <row r="470" spans="2:30" x14ac:dyDescent="0.25">
      <c r="B470" s="35"/>
      <c r="C470">
        <v>13980</v>
      </c>
      <c r="D470" s="28">
        <v>4.05</v>
      </c>
      <c r="E470" s="28">
        <v>0.98</v>
      </c>
      <c r="F470" s="28">
        <v>3681.3333333333139</v>
      </c>
      <c r="G470" s="28">
        <f t="shared" si="34"/>
        <v>24.870748299320127</v>
      </c>
      <c r="H470" s="28">
        <f t="shared" si="35"/>
        <v>75.129251700679873</v>
      </c>
      <c r="O470" s="30"/>
      <c r="U470" s="28">
        <v>19688</v>
      </c>
      <c r="V470" s="28">
        <v>30.54</v>
      </c>
      <c r="W470" s="28">
        <v>26.99</v>
      </c>
      <c r="X470" s="28">
        <f t="shared" si="33"/>
        <v>3.5500000000000007</v>
      </c>
      <c r="Z470" s="30"/>
      <c r="AB470" s="28"/>
      <c r="AC470" s="28"/>
      <c r="AD470" s="28"/>
    </row>
    <row r="471" spans="2:30" x14ac:dyDescent="0.25">
      <c r="B471" s="35"/>
      <c r="C471">
        <v>14010</v>
      </c>
      <c r="D471" s="28">
        <v>4.0599999999999996</v>
      </c>
      <c r="E471" s="28">
        <v>0.98</v>
      </c>
      <c r="F471" s="28">
        <v>3689.4999999999804</v>
      </c>
      <c r="G471" s="28">
        <f t="shared" si="34"/>
        <v>24.70408163265347</v>
      </c>
      <c r="H471" s="28">
        <f t="shared" si="35"/>
        <v>75.29591836734653</v>
      </c>
      <c r="O471" s="30"/>
      <c r="U471" s="28">
        <v>19718</v>
      </c>
      <c r="V471" s="28">
        <v>30.63</v>
      </c>
      <c r="W471" s="28">
        <v>26.99</v>
      </c>
      <c r="X471" s="28">
        <f t="shared" si="33"/>
        <v>3.6400000000000006</v>
      </c>
      <c r="Z471" s="30"/>
      <c r="AB471" s="28"/>
      <c r="AC471" s="28"/>
      <c r="AD471" s="28"/>
    </row>
    <row r="472" spans="2:30" x14ac:dyDescent="0.25">
      <c r="B472" s="35"/>
      <c r="C472">
        <v>14040</v>
      </c>
      <c r="D472" s="28">
        <v>4.0599999999999996</v>
      </c>
      <c r="E472" s="28">
        <v>0.98</v>
      </c>
      <c r="F472" s="28">
        <v>3697.666666666647</v>
      </c>
      <c r="G472" s="28">
        <f t="shared" si="34"/>
        <v>24.537414965986798</v>
      </c>
      <c r="H472" s="28">
        <f t="shared" si="35"/>
        <v>75.462585034013202</v>
      </c>
      <c r="O472" s="30"/>
      <c r="U472" s="28">
        <v>19748</v>
      </c>
      <c r="V472" s="28">
        <v>30.82</v>
      </c>
      <c r="W472" s="28">
        <v>26.91</v>
      </c>
      <c r="X472" s="28">
        <f t="shared" si="33"/>
        <v>3.91</v>
      </c>
      <c r="Z472" s="30"/>
      <c r="AB472" s="28"/>
      <c r="AC472" s="28"/>
      <c r="AD472" s="28"/>
    </row>
    <row r="473" spans="2:30" x14ac:dyDescent="0.25">
      <c r="B473" s="35"/>
      <c r="C473">
        <v>14070</v>
      </c>
      <c r="D473" s="28">
        <v>4.0599999999999996</v>
      </c>
      <c r="E473" s="28">
        <v>0.98</v>
      </c>
      <c r="F473" s="28">
        <v>3705.8333333333135</v>
      </c>
      <c r="G473" s="28">
        <f t="shared" si="34"/>
        <v>24.370748299320127</v>
      </c>
      <c r="H473" s="28">
        <f t="shared" si="35"/>
        <v>75.629251700679873</v>
      </c>
      <c r="O473" s="30"/>
      <c r="U473" s="28">
        <v>19778</v>
      </c>
      <c r="V473" s="28">
        <v>30.82</v>
      </c>
      <c r="W473" s="28">
        <v>26.91</v>
      </c>
      <c r="X473" s="28">
        <f t="shared" si="33"/>
        <v>3.91</v>
      </c>
      <c r="Z473" s="30"/>
      <c r="AB473" s="28"/>
      <c r="AC473" s="28"/>
      <c r="AD473" s="28"/>
    </row>
    <row r="474" spans="2:30" x14ac:dyDescent="0.25">
      <c r="B474" s="35"/>
      <c r="C474">
        <v>14100</v>
      </c>
      <c r="D474" s="28">
        <v>4.0599999999999996</v>
      </c>
      <c r="E474" s="28">
        <v>0.98</v>
      </c>
      <c r="F474" s="28">
        <v>3713.99999999998</v>
      </c>
      <c r="G474" s="28">
        <f t="shared" si="34"/>
        <v>24.20408163265347</v>
      </c>
      <c r="H474" s="28">
        <f t="shared" si="35"/>
        <v>75.79591836734653</v>
      </c>
      <c r="O474" s="30"/>
      <c r="U474" s="28">
        <v>19808</v>
      </c>
      <c r="V474" s="28">
        <v>30.82</v>
      </c>
      <c r="W474" s="28">
        <v>26.91</v>
      </c>
      <c r="X474" s="28">
        <f t="shared" si="33"/>
        <v>3.91</v>
      </c>
      <c r="Z474" s="30"/>
      <c r="AB474" s="28"/>
      <c r="AC474" s="28"/>
      <c r="AD474" s="28"/>
    </row>
    <row r="475" spans="2:30" x14ac:dyDescent="0.25">
      <c r="B475" s="35"/>
      <c r="C475">
        <v>14130</v>
      </c>
      <c r="D475" s="28">
        <v>4.0599999999999996</v>
      </c>
      <c r="E475" s="28">
        <v>0.98</v>
      </c>
      <c r="F475" s="28">
        <v>3722.1666666666465</v>
      </c>
      <c r="G475" s="28">
        <f t="shared" si="34"/>
        <v>24.037414965986798</v>
      </c>
      <c r="H475" s="28">
        <f t="shared" si="35"/>
        <v>75.962585034013202</v>
      </c>
      <c r="O475" s="30"/>
      <c r="U475" s="28">
        <v>19838</v>
      </c>
      <c r="V475" s="28">
        <v>30.82</v>
      </c>
      <c r="W475" s="28">
        <v>26.91</v>
      </c>
      <c r="X475" s="28">
        <f t="shared" si="33"/>
        <v>3.91</v>
      </c>
      <c r="Z475" s="30"/>
      <c r="AB475" s="28"/>
      <c r="AC475" s="28"/>
      <c r="AD475" s="28"/>
    </row>
    <row r="476" spans="2:30" x14ac:dyDescent="0.25">
      <c r="B476" s="35"/>
      <c r="C476">
        <v>14160</v>
      </c>
      <c r="D476" s="28">
        <v>4.07</v>
      </c>
      <c r="E476" s="28">
        <v>0.98</v>
      </c>
      <c r="F476" s="28">
        <v>3730.333333333313</v>
      </c>
      <c r="G476" s="28">
        <f t="shared" si="34"/>
        <v>23.870748299320141</v>
      </c>
      <c r="H476" s="28">
        <f t="shared" si="35"/>
        <v>76.129251700679859</v>
      </c>
      <c r="O476" s="30"/>
      <c r="U476" s="28">
        <v>19868</v>
      </c>
      <c r="V476" s="28">
        <v>31</v>
      </c>
      <c r="W476" s="28">
        <v>26.91</v>
      </c>
      <c r="X476" s="28">
        <f t="shared" si="33"/>
        <v>4.09</v>
      </c>
      <c r="Z476" s="30"/>
      <c r="AB476" s="28"/>
      <c r="AC476" s="28"/>
      <c r="AD476" s="28"/>
    </row>
    <row r="477" spans="2:30" x14ac:dyDescent="0.25">
      <c r="B477" s="35"/>
      <c r="C477">
        <v>14190</v>
      </c>
      <c r="D477" s="28">
        <v>4.07</v>
      </c>
      <c r="E477" s="28">
        <v>0.98</v>
      </c>
      <c r="F477" s="28">
        <v>3738.4999999999795</v>
      </c>
      <c r="G477" s="28">
        <f t="shared" si="34"/>
        <v>23.704081632653484</v>
      </c>
      <c r="H477" s="28">
        <f t="shared" si="35"/>
        <v>76.295918367346516</v>
      </c>
      <c r="O477" s="30"/>
      <c r="U477" s="28">
        <v>19899</v>
      </c>
      <c r="V477" s="28">
        <v>31</v>
      </c>
      <c r="W477" s="28">
        <v>26.91</v>
      </c>
      <c r="X477" s="28">
        <f t="shared" si="33"/>
        <v>4.09</v>
      </c>
      <c r="Z477" s="30"/>
      <c r="AB477" s="28"/>
      <c r="AC477" s="28"/>
      <c r="AD477" s="28"/>
    </row>
    <row r="478" spans="2:30" x14ac:dyDescent="0.25">
      <c r="B478" s="35"/>
      <c r="C478">
        <v>14220</v>
      </c>
      <c r="D478" s="28">
        <v>4.07</v>
      </c>
      <c r="E478" s="28">
        <v>0.98</v>
      </c>
      <c r="F478" s="28">
        <v>3746.6666666666461</v>
      </c>
      <c r="G478" s="28">
        <f t="shared" si="34"/>
        <v>23.537414965986812</v>
      </c>
      <c r="H478" s="28">
        <f t="shared" si="35"/>
        <v>76.462585034013188</v>
      </c>
      <c r="O478" s="30"/>
      <c r="U478" s="28">
        <v>19929</v>
      </c>
      <c r="V478" s="28">
        <v>30.91</v>
      </c>
      <c r="W478" s="28">
        <v>26.91</v>
      </c>
      <c r="X478" s="28">
        <f t="shared" si="33"/>
        <v>4</v>
      </c>
      <c r="Z478" s="30"/>
      <c r="AB478" s="28"/>
      <c r="AC478" s="28"/>
      <c r="AD478" s="28"/>
    </row>
    <row r="479" spans="2:30" x14ac:dyDescent="0.25">
      <c r="B479" s="35"/>
      <c r="C479">
        <v>14250</v>
      </c>
      <c r="D479" s="28">
        <v>4.07</v>
      </c>
      <c r="E479" s="28">
        <v>0.98</v>
      </c>
      <c r="F479" s="28">
        <v>3754.8333333333126</v>
      </c>
      <c r="G479" s="28">
        <f t="shared" si="34"/>
        <v>23.370748299320155</v>
      </c>
      <c r="H479" s="28">
        <f t="shared" si="35"/>
        <v>76.629251700679845</v>
      </c>
      <c r="O479" s="30"/>
      <c r="U479" s="28">
        <v>19959</v>
      </c>
      <c r="V479" s="28">
        <v>30.91</v>
      </c>
      <c r="W479" s="28">
        <v>26.91</v>
      </c>
      <c r="X479" s="28">
        <f t="shared" si="33"/>
        <v>4</v>
      </c>
      <c r="Z479" s="30"/>
      <c r="AB479" s="28"/>
      <c r="AC479" s="28"/>
      <c r="AD479" s="28"/>
    </row>
    <row r="480" spans="2:30" x14ac:dyDescent="0.25">
      <c r="B480" s="35"/>
      <c r="C480">
        <v>14280</v>
      </c>
      <c r="D480" s="28">
        <v>4.08</v>
      </c>
      <c r="E480" s="28">
        <v>0.98</v>
      </c>
      <c r="F480" s="28">
        <v>3762.9999999999791</v>
      </c>
      <c r="G480" s="28">
        <f t="shared" si="34"/>
        <v>23.204081632653484</v>
      </c>
      <c r="H480" s="28">
        <f t="shared" si="35"/>
        <v>76.795918367346516</v>
      </c>
      <c r="O480" s="30"/>
      <c r="U480" s="28">
        <v>19989</v>
      </c>
      <c r="V480" s="28">
        <v>31</v>
      </c>
      <c r="W480" s="28">
        <v>26.99</v>
      </c>
      <c r="X480" s="28">
        <f t="shared" si="33"/>
        <v>4.0100000000000016</v>
      </c>
      <c r="Z480" s="30"/>
      <c r="AB480" s="28"/>
      <c r="AC480" s="28"/>
      <c r="AD480" s="28"/>
    </row>
    <row r="481" spans="2:30" x14ac:dyDescent="0.25">
      <c r="B481" s="35"/>
      <c r="C481">
        <v>14310</v>
      </c>
      <c r="D481" s="28">
        <v>4.08</v>
      </c>
      <c r="E481" s="28">
        <v>0.98</v>
      </c>
      <c r="F481" s="28">
        <v>3771.1666666666456</v>
      </c>
      <c r="G481" s="28">
        <f t="shared" si="34"/>
        <v>23.037414965986827</v>
      </c>
      <c r="H481" s="28">
        <f t="shared" si="35"/>
        <v>76.962585034013173</v>
      </c>
      <c r="O481" s="30"/>
      <c r="U481" s="28">
        <v>20019</v>
      </c>
      <c r="V481" s="28">
        <v>31</v>
      </c>
      <c r="W481" s="28">
        <v>26.99</v>
      </c>
      <c r="X481" s="28">
        <f t="shared" si="33"/>
        <v>4.0100000000000016</v>
      </c>
      <c r="Z481" s="30"/>
      <c r="AB481" s="28"/>
      <c r="AC481" s="28"/>
      <c r="AD481" s="28"/>
    </row>
    <row r="482" spans="2:30" x14ac:dyDescent="0.25">
      <c r="B482" s="35"/>
      <c r="C482">
        <v>14340</v>
      </c>
      <c r="D482" s="28">
        <v>4.08</v>
      </c>
      <c r="E482" s="28">
        <v>0.98</v>
      </c>
      <c r="F482" s="28">
        <v>3779.3333333333121</v>
      </c>
      <c r="G482" s="28">
        <f t="shared" si="34"/>
        <v>22.870748299320169</v>
      </c>
      <c r="H482" s="28">
        <f t="shared" si="35"/>
        <v>77.129251700679831</v>
      </c>
      <c r="O482" s="30"/>
      <c r="U482" s="28">
        <v>20049</v>
      </c>
      <c r="V482" s="28">
        <v>31</v>
      </c>
      <c r="W482" s="28">
        <v>26.99</v>
      </c>
      <c r="X482" s="28">
        <f t="shared" si="33"/>
        <v>4.0100000000000016</v>
      </c>
      <c r="Z482" s="30"/>
      <c r="AB482" s="28"/>
      <c r="AC482" s="28"/>
      <c r="AD482" s="28"/>
    </row>
    <row r="483" spans="2:30" x14ac:dyDescent="0.25">
      <c r="B483" s="35"/>
      <c r="C483">
        <v>14370</v>
      </c>
      <c r="D483" s="28">
        <v>4.08</v>
      </c>
      <c r="E483" s="28">
        <v>0.98</v>
      </c>
      <c r="F483" s="28">
        <v>3787.4999999999786</v>
      </c>
      <c r="G483" s="28">
        <f t="shared" si="34"/>
        <v>22.704081632653498</v>
      </c>
      <c r="H483" s="28">
        <f t="shared" si="35"/>
        <v>77.295918367346502</v>
      </c>
      <c r="O483" s="30"/>
      <c r="U483" s="28">
        <v>20079</v>
      </c>
      <c r="V483" s="28">
        <v>31</v>
      </c>
      <c r="W483" s="28">
        <v>26.99</v>
      </c>
      <c r="X483" s="28">
        <f t="shared" si="33"/>
        <v>4.0100000000000016</v>
      </c>
      <c r="Z483" s="30"/>
      <c r="AB483" s="28"/>
      <c r="AC483" s="28"/>
      <c r="AD483" s="28"/>
    </row>
    <row r="484" spans="2:30" x14ac:dyDescent="0.25">
      <c r="B484" s="35"/>
      <c r="C484">
        <v>14400</v>
      </c>
      <c r="D484" s="28">
        <v>4.08</v>
      </c>
      <c r="E484" s="28">
        <v>0.98</v>
      </c>
      <c r="F484" s="28">
        <v>3795.6666666666451</v>
      </c>
      <c r="G484" s="28">
        <f t="shared" si="34"/>
        <v>22.537414965986841</v>
      </c>
      <c r="H484" s="28">
        <f t="shared" si="35"/>
        <v>77.462585034013159</v>
      </c>
      <c r="O484" s="30"/>
      <c r="U484" s="28">
        <v>20109</v>
      </c>
      <c r="V484" s="28">
        <v>31.19</v>
      </c>
      <c r="W484" s="28">
        <v>26.99</v>
      </c>
      <c r="X484" s="28">
        <f t="shared" si="33"/>
        <v>4.2000000000000028</v>
      </c>
      <c r="Z484" s="30"/>
      <c r="AB484" s="28"/>
      <c r="AC484" s="28"/>
      <c r="AD484" s="28"/>
    </row>
    <row r="485" spans="2:30" x14ac:dyDescent="0.25">
      <c r="B485" s="35"/>
      <c r="C485">
        <v>14430</v>
      </c>
      <c r="D485" s="28">
        <v>4.09</v>
      </c>
      <c r="E485" s="28">
        <v>0.98</v>
      </c>
      <c r="F485" s="28">
        <v>3803.8333333333117</v>
      </c>
      <c r="G485" s="28">
        <f t="shared" si="34"/>
        <v>22.370748299320169</v>
      </c>
      <c r="H485" s="28">
        <f t="shared" si="35"/>
        <v>77.629251700679831</v>
      </c>
      <c r="O485" s="30"/>
      <c r="U485" s="28">
        <v>20139</v>
      </c>
      <c r="V485" s="28">
        <v>31.28</v>
      </c>
      <c r="W485" s="28">
        <v>26.99</v>
      </c>
      <c r="X485" s="28">
        <f t="shared" si="33"/>
        <v>4.2900000000000027</v>
      </c>
      <c r="Z485" s="30"/>
      <c r="AB485" s="28"/>
      <c r="AC485" s="28"/>
      <c r="AD485" s="28"/>
    </row>
    <row r="486" spans="2:30" x14ac:dyDescent="0.25">
      <c r="B486" s="35"/>
      <c r="C486">
        <v>14460</v>
      </c>
      <c r="D486" s="28">
        <v>4.09</v>
      </c>
      <c r="E486" s="28">
        <v>0.98</v>
      </c>
      <c r="F486" s="28">
        <v>3811.9999999999782</v>
      </c>
      <c r="G486" s="28">
        <f t="shared" si="34"/>
        <v>22.204081632653498</v>
      </c>
      <c r="H486" s="28">
        <f t="shared" si="35"/>
        <v>77.795918367346502</v>
      </c>
      <c r="O486" s="30"/>
      <c r="U486" s="28">
        <v>20169</v>
      </c>
      <c r="V486" s="28">
        <v>31.28</v>
      </c>
      <c r="W486" s="28">
        <v>26.99</v>
      </c>
      <c r="X486" s="28">
        <f t="shared" si="33"/>
        <v>4.2900000000000027</v>
      </c>
      <c r="Z486" s="30"/>
      <c r="AB486" s="28"/>
      <c r="AC486" s="28"/>
      <c r="AD486" s="28"/>
    </row>
    <row r="487" spans="2:30" x14ac:dyDescent="0.25">
      <c r="B487" s="35"/>
      <c r="C487">
        <v>14490</v>
      </c>
      <c r="D487" s="28">
        <v>4.09</v>
      </c>
      <c r="E487" s="28">
        <v>0.98</v>
      </c>
      <c r="F487" s="28">
        <v>3820.1666666666447</v>
      </c>
      <c r="G487" s="28">
        <f t="shared" si="34"/>
        <v>22.037414965986841</v>
      </c>
      <c r="H487" s="28">
        <f t="shared" si="35"/>
        <v>77.962585034013159</v>
      </c>
      <c r="O487" s="30"/>
      <c r="U487" s="28">
        <v>20199</v>
      </c>
      <c r="V487" s="28">
        <v>31.19</v>
      </c>
      <c r="W487" s="28">
        <v>26.99</v>
      </c>
      <c r="X487" s="28">
        <f t="shared" si="33"/>
        <v>4.2000000000000028</v>
      </c>
      <c r="Z487" s="30"/>
      <c r="AB487" s="28"/>
      <c r="AC487" s="28"/>
      <c r="AD487" s="28"/>
    </row>
    <row r="488" spans="2:30" x14ac:dyDescent="0.25">
      <c r="B488" s="35"/>
      <c r="C488">
        <v>14520</v>
      </c>
      <c r="D488" s="28">
        <v>4.09</v>
      </c>
      <c r="E488" s="28">
        <v>0.98</v>
      </c>
      <c r="F488" s="28">
        <v>3828.3333333333112</v>
      </c>
      <c r="G488" s="28">
        <f t="shared" si="34"/>
        <v>21.870748299320169</v>
      </c>
      <c r="H488" s="28">
        <f t="shared" si="35"/>
        <v>78.129251700679831</v>
      </c>
      <c r="O488" s="30"/>
      <c r="U488" s="28">
        <v>20229</v>
      </c>
      <c r="V488" s="28">
        <v>31.19</v>
      </c>
      <c r="W488" s="28">
        <v>26.99</v>
      </c>
      <c r="X488" s="28">
        <f t="shared" si="33"/>
        <v>4.2000000000000028</v>
      </c>
      <c r="Z488" s="30"/>
      <c r="AB488" s="28"/>
      <c r="AC488" s="28"/>
      <c r="AD488" s="28"/>
    </row>
    <row r="489" spans="2:30" x14ac:dyDescent="0.25">
      <c r="B489" s="35"/>
      <c r="C489">
        <v>14550</v>
      </c>
      <c r="D489" s="28">
        <v>4.0999999999999996</v>
      </c>
      <c r="E489" s="28">
        <v>0.98</v>
      </c>
      <c r="F489" s="28">
        <v>3836.4999999999777</v>
      </c>
      <c r="G489" s="28">
        <f t="shared" si="34"/>
        <v>21.704081632653512</v>
      </c>
      <c r="H489" s="28">
        <f t="shared" si="35"/>
        <v>78.295918367346488</v>
      </c>
      <c r="O489" s="30"/>
      <c r="U489" s="28">
        <v>20259</v>
      </c>
      <c r="V489" s="28">
        <v>31.38</v>
      </c>
      <c r="W489" s="28">
        <v>26.99</v>
      </c>
      <c r="X489" s="28">
        <f t="shared" si="33"/>
        <v>4.3900000000000006</v>
      </c>
      <c r="Z489" s="30"/>
      <c r="AB489" s="28"/>
      <c r="AC489" s="28"/>
      <c r="AD489" s="28"/>
    </row>
    <row r="490" spans="2:30" x14ac:dyDescent="0.25">
      <c r="B490" s="35"/>
      <c r="C490">
        <v>14580</v>
      </c>
      <c r="D490" s="28">
        <v>4.0999999999999996</v>
      </c>
      <c r="E490" s="28">
        <v>0.98</v>
      </c>
      <c r="F490" s="28">
        <v>3844.6666666666442</v>
      </c>
      <c r="G490" s="28">
        <f t="shared" si="34"/>
        <v>21.537414965986855</v>
      </c>
      <c r="H490" s="28">
        <f t="shared" si="35"/>
        <v>78.462585034013145</v>
      </c>
      <c r="O490" s="30"/>
      <c r="U490" s="28">
        <v>20289</v>
      </c>
      <c r="V490" s="28">
        <v>31.28</v>
      </c>
      <c r="W490" s="28">
        <v>26.99</v>
      </c>
      <c r="X490" s="28">
        <f t="shared" si="33"/>
        <v>4.2900000000000027</v>
      </c>
      <c r="Z490" s="30"/>
      <c r="AB490" s="28"/>
      <c r="AC490" s="28"/>
      <c r="AD490" s="28"/>
    </row>
    <row r="491" spans="2:30" x14ac:dyDescent="0.25">
      <c r="B491" s="35"/>
      <c r="C491">
        <v>14610</v>
      </c>
      <c r="D491" s="28">
        <v>4.0999999999999996</v>
      </c>
      <c r="E491" s="28">
        <v>0.98</v>
      </c>
      <c r="F491" s="28">
        <v>3852.8333333333107</v>
      </c>
      <c r="G491" s="28">
        <f t="shared" si="34"/>
        <v>21.370748299320184</v>
      </c>
      <c r="H491" s="28">
        <f t="shared" si="35"/>
        <v>78.629251700679816</v>
      </c>
      <c r="O491" s="30"/>
      <c r="U491" s="28">
        <v>20319</v>
      </c>
      <c r="V491" s="28">
        <v>31.28</v>
      </c>
      <c r="W491" s="28">
        <v>26.99</v>
      </c>
      <c r="X491" s="28">
        <f t="shared" si="33"/>
        <v>4.2900000000000027</v>
      </c>
      <c r="Z491" s="30"/>
      <c r="AB491" s="28"/>
      <c r="AC491" s="28"/>
      <c r="AD491" s="28"/>
    </row>
    <row r="492" spans="2:30" x14ac:dyDescent="0.25">
      <c r="B492" s="35"/>
      <c r="C492">
        <v>14640</v>
      </c>
      <c r="D492" s="28">
        <v>4.0999999999999996</v>
      </c>
      <c r="E492" s="28">
        <v>0.98</v>
      </c>
      <c r="F492" s="28">
        <v>3860.9999999999773</v>
      </c>
      <c r="G492" s="28">
        <f t="shared" si="34"/>
        <v>21.204081632653526</v>
      </c>
      <c r="H492" s="28">
        <f t="shared" si="35"/>
        <v>78.795918367346474</v>
      </c>
      <c r="O492" s="30"/>
      <c r="U492" s="28">
        <v>20349</v>
      </c>
      <c r="V492" s="28">
        <v>31.66</v>
      </c>
      <c r="W492" s="28">
        <v>26.99</v>
      </c>
      <c r="X492" s="28">
        <f t="shared" si="33"/>
        <v>4.6700000000000017</v>
      </c>
      <c r="Z492" s="30"/>
      <c r="AB492" s="28"/>
      <c r="AC492" s="28"/>
      <c r="AD492" s="28"/>
    </row>
    <row r="493" spans="2:30" x14ac:dyDescent="0.25">
      <c r="B493" s="35"/>
      <c r="C493">
        <v>14670</v>
      </c>
      <c r="D493" s="28">
        <v>4.0999999999999996</v>
      </c>
      <c r="E493" s="28">
        <v>0.98</v>
      </c>
      <c r="F493" s="28">
        <v>3869.1666666666438</v>
      </c>
      <c r="G493" s="28">
        <f t="shared" si="34"/>
        <v>21.037414965986869</v>
      </c>
      <c r="H493" s="28">
        <f t="shared" si="35"/>
        <v>78.962585034013131</v>
      </c>
      <c r="O493" s="30"/>
      <c r="U493" s="28">
        <v>20379</v>
      </c>
      <c r="V493" s="28">
        <v>31.28</v>
      </c>
      <c r="W493" s="28">
        <v>26.99</v>
      </c>
      <c r="X493" s="28">
        <f t="shared" si="33"/>
        <v>4.2900000000000027</v>
      </c>
      <c r="Z493" s="30"/>
      <c r="AB493" s="28"/>
      <c r="AC493" s="28"/>
      <c r="AD493" s="28"/>
    </row>
    <row r="494" spans="2:30" x14ac:dyDescent="0.25">
      <c r="B494" s="35"/>
      <c r="C494">
        <v>14700</v>
      </c>
      <c r="D494" s="28">
        <v>4.1100000000000003</v>
      </c>
      <c r="E494" s="28">
        <v>0.98</v>
      </c>
      <c r="F494" s="28">
        <v>3877.3333333333103</v>
      </c>
      <c r="G494" s="28">
        <f t="shared" si="34"/>
        <v>20.870748299320198</v>
      </c>
      <c r="H494" s="28">
        <f t="shared" si="35"/>
        <v>79.129251700679802</v>
      </c>
      <c r="O494" s="30"/>
      <c r="U494" s="28">
        <v>20409</v>
      </c>
      <c r="V494" s="28">
        <v>31.38</v>
      </c>
      <c r="W494" s="28">
        <v>26.99</v>
      </c>
      <c r="X494" s="28">
        <f t="shared" si="33"/>
        <v>4.3900000000000006</v>
      </c>
      <c r="Z494" s="30"/>
      <c r="AB494" s="28"/>
      <c r="AC494" s="28"/>
      <c r="AD494" s="28"/>
    </row>
    <row r="495" spans="2:30" x14ac:dyDescent="0.25">
      <c r="B495" s="35"/>
      <c r="C495">
        <v>14730</v>
      </c>
      <c r="D495" s="28">
        <v>4.1100000000000003</v>
      </c>
      <c r="E495" s="28">
        <v>0.98</v>
      </c>
      <c r="F495" s="28">
        <v>3885.4999999999768</v>
      </c>
      <c r="G495" s="28">
        <f t="shared" si="34"/>
        <v>20.704081632653541</v>
      </c>
      <c r="H495" s="28">
        <f t="shared" si="35"/>
        <v>79.295918367346459</v>
      </c>
      <c r="O495" s="30"/>
      <c r="U495" s="28">
        <v>20439</v>
      </c>
      <c r="V495" s="28">
        <v>31.38</v>
      </c>
      <c r="W495" s="28">
        <v>27</v>
      </c>
      <c r="X495" s="28">
        <f t="shared" si="33"/>
        <v>4.379999999999999</v>
      </c>
      <c r="Z495" s="30"/>
      <c r="AB495" s="28"/>
      <c r="AC495" s="28"/>
      <c r="AD495" s="28"/>
    </row>
    <row r="496" spans="2:30" x14ac:dyDescent="0.25">
      <c r="B496" s="35"/>
      <c r="C496">
        <v>14760</v>
      </c>
      <c r="D496" s="28">
        <v>4.1100000000000003</v>
      </c>
      <c r="E496" s="28">
        <v>0.98</v>
      </c>
      <c r="F496" s="28">
        <v>3893.6666666666433</v>
      </c>
      <c r="G496" s="28">
        <f t="shared" si="34"/>
        <v>20.537414965986869</v>
      </c>
      <c r="H496" s="28">
        <f t="shared" si="35"/>
        <v>79.462585034013131</v>
      </c>
      <c r="O496" s="30"/>
      <c r="U496" s="28">
        <v>20349</v>
      </c>
      <c r="V496" s="28">
        <v>31.66</v>
      </c>
      <c r="W496" s="28">
        <v>27</v>
      </c>
      <c r="X496" s="28">
        <f t="shared" si="33"/>
        <v>4.66</v>
      </c>
      <c r="Z496" s="30"/>
      <c r="AB496" s="28"/>
      <c r="AC496" s="28"/>
      <c r="AD496" s="28"/>
    </row>
    <row r="497" spans="2:30" x14ac:dyDescent="0.25">
      <c r="B497" s="35"/>
      <c r="C497">
        <v>14790</v>
      </c>
      <c r="D497" s="28">
        <v>4.1100000000000003</v>
      </c>
      <c r="E497" s="28">
        <v>0.98</v>
      </c>
      <c r="F497" s="28">
        <v>3901.8333333333098</v>
      </c>
      <c r="G497" s="28">
        <f t="shared" si="34"/>
        <v>20.370748299320212</v>
      </c>
      <c r="H497" s="28">
        <f t="shared" si="35"/>
        <v>79.629251700679788</v>
      </c>
      <c r="O497" s="30"/>
      <c r="U497" s="28">
        <v>20379</v>
      </c>
      <c r="V497" s="28">
        <v>31.28</v>
      </c>
      <c r="W497" s="28">
        <v>27</v>
      </c>
      <c r="X497" s="28">
        <f t="shared" si="33"/>
        <v>4.2800000000000011</v>
      </c>
      <c r="Z497" s="30"/>
      <c r="AB497" s="28"/>
      <c r="AC497" s="28"/>
      <c r="AD497" s="28"/>
    </row>
    <row r="498" spans="2:30" x14ac:dyDescent="0.25">
      <c r="B498" s="35"/>
      <c r="C498">
        <v>14820</v>
      </c>
      <c r="D498" s="28">
        <v>4.1100000000000003</v>
      </c>
      <c r="E498" s="28">
        <v>0.98</v>
      </c>
      <c r="F498" s="28">
        <v>3909.9999999999764</v>
      </c>
      <c r="G498" s="28">
        <f t="shared" si="34"/>
        <v>20.204081632653555</v>
      </c>
      <c r="H498" s="28">
        <f t="shared" si="35"/>
        <v>79.795918367346445</v>
      </c>
      <c r="O498" s="30"/>
      <c r="U498" s="28">
        <v>20409</v>
      </c>
      <c r="V498" s="28">
        <v>31.38</v>
      </c>
      <c r="W498" s="28">
        <v>27</v>
      </c>
      <c r="X498" s="28">
        <f t="shared" si="33"/>
        <v>4.379999999999999</v>
      </c>
      <c r="Z498" s="30"/>
      <c r="AB498" s="28"/>
      <c r="AC498" s="28"/>
      <c r="AD498" s="28"/>
    </row>
    <row r="499" spans="2:30" x14ac:dyDescent="0.25">
      <c r="B499" s="35"/>
      <c r="C499">
        <v>14850</v>
      </c>
      <c r="D499" s="28">
        <v>4.1100000000000003</v>
      </c>
      <c r="E499" s="28">
        <v>0.98</v>
      </c>
      <c r="F499" s="28">
        <v>3918.1666666666429</v>
      </c>
      <c r="G499" s="28">
        <f t="shared" si="34"/>
        <v>20.037414965986883</v>
      </c>
      <c r="H499" s="28">
        <f t="shared" si="35"/>
        <v>79.962585034013117</v>
      </c>
      <c r="O499" s="30"/>
      <c r="U499" s="28">
        <v>20439</v>
      </c>
      <c r="V499" s="28">
        <v>31.38</v>
      </c>
      <c r="W499" s="28">
        <v>27</v>
      </c>
      <c r="X499" s="28">
        <f t="shared" si="33"/>
        <v>4.379999999999999</v>
      </c>
      <c r="Z499" s="30"/>
      <c r="AB499" s="28"/>
      <c r="AC499" s="28"/>
      <c r="AD499" s="28"/>
    </row>
    <row r="500" spans="2:30" x14ac:dyDescent="0.25">
      <c r="B500" s="35"/>
      <c r="C500">
        <v>14880</v>
      </c>
      <c r="D500" s="28">
        <v>4.1100000000000003</v>
      </c>
      <c r="E500" s="28">
        <v>0.98</v>
      </c>
      <c r="F500" s="28">
        <v>3926.3333333333094</v>
      </c>
      <c r="G500" s="28">
        <f t="shared" si="34"/>
        <v>19.870748299320212</v>
      </c>
      <c r="H500" s="28">
        <f t="shared" si="35"/>
        <v>80.129251700679788</v>
      </c>
      <c r="O500" s="30"/>
      <c r="U500" s="28">
        <v>20470</v>
      </c>
      <c r="V500" s="28">
        <v>31.47</v>
      </c>
      <c r="W500" s="28">
        <v>26.99</v>
      </c>
      <c r="X500" s="28">
        <f t="shared" si="33"/>
        <v>4.4800000000000004</v>
      </c>
      <c r="Z500" s="30"/>
      <c r="AB500" s="28"/>
      <c r="AC500" s="28"/>
      <c r="AD500" s="28"/>
    </row>
    <row r="501" spans="2:30" x14ac:dyDescent="0.25">
      <c r="B501" s="35"/>
      <c r="C501">
        <v>14910</v>
      </c>
      <c r="D501" s="28">
        <v>4.12</v>
      </c>
      <c r="E501" s="28">
        <v>0.98</v>
      </c>
      <c r="F501" s="28">
        <v>3934.4999999999759</v>
      </c>
      <c r="G501" s="28">
        <f t="shared" si="34"/>
        <v>19.704081632653555</v>
      </c>
      <c r="H501" s="28">
        <f t="shared" si="35"/>
        <v>80.295918367346445</v>
      </c>
      <c r="O501" s="30"/>
      <c r="U501" s="28">
        <v>20500</v>
      </c>
      <c r="V501" s="28">
        <v>31.56</v>
      </c>
      <c r="W501" s="28">
        <v>26.99</v>
      </c>
      <c r="X501" s="28">
        <f t="shared" si="33"/>
        <v>4.57</v>
      </c>
      <c r="Z501" s="30"/>
      <c r="AB501" s="28"/>
      <c r="AC501" s="28"/>
      <c r="AD501" s="28"/>
    </row>
    <row r="502" spans="2:30" x14ac:dyDescent="0.25">
      <c r="B502" s="35"/>
      <c r="C502">
        <v>14940</v>
      </c>
      <c r="D502" s="28">
        <v>4.12</v>
      </c>
      <c r="E502" s="28">
        <v>0.98</v>
      </c>
      <c r="F502" s="28">
        <v>3942.6666666666424</v>
      </c>
      <c r="G502" s="28">
        <f t="shared" si="34"/>
        <v>19.537414965986883</v>
      </c>
      <c r="H502" s="28">
        <f t="shared" si="35"/>
        <v>80.462585034013117</v>
      </c>
      <c r="O502" s="30"/>
      <c r="U502" s="28">
        <v>20530</v>
      </c>
      <c r="V502" s="28">
        <v>31.56</v>
      </c>
      <c r="W502" s="28">
        <v>26.99</v>
      </c>
      <c r="X502" s="28">
        <f t="shared" si="33"/>
        <v>4.57</v>
      </c>
      <c r="Z502" s="30"/>
      <c r="AB502" s="28"/>
      <c r="AC502" s="28"/>
      <c r="AD502" s="28"/>
    </row>
    <row r="503" spans="2:30" x14ac:dyDescent="0.25">
      <c r="B503" s="35"/>
      <c r="C503">
        <v>14970</v>
      </c>
      <c r="D503" s="28">
        <v>4.12</v>
      </c>
      <c r="E503" s="28">
        <v>0.98</v>
      </c>
      <c r="F503" s="28">
        <v>3950.8333333333089</v>
      </c>
      <c r="G503" s="28">
        <f t="shared" si="34"/>
        <v>19.370748299320226</v>
      </c>
      <c r="H503" s="28">
        <f t="shared" si="35"/>
        <v>80.629251700679774</v>
      </c>
      <c r="O503" s="30"/>
      <c r="U503" s="28">
        <v>20560</v>
      </c>
      <c r="V503" s="28">
        <v>31.66</v>
      </c>
      <c r="W503" s="28">
        <v>26.99</v>
      </c>
      <c r="X503" s="28">
        <f t="shared" si="33"/>
        <v>4.6700000000000017</v>
      </c>
      <c r="Z503" s="30"/>
      <c r="AB503" s="28"/>
      <c r="AC503" s="28"/>
      <c r="AD503" s="28"/>
    </row>
    <row r="504" spans="2:30" x14ac:dyDescent="0.25">
      <c r="B504" s="35"/>
      <c r="C504">
        <v>15000</v>
      </c>
      <c r="D504" s="28">
        <v>4.12</v>
      </c>
      <c r="E504" s="28">
        <v>0.98</v>
      </c>
      <c r="F504" s="28">
        <v>3958.9999999999754</v>
      </c>
      <c r="G504" s="28">
        <f t="shared" si="34"/>
        <v>19.204081632653555</v>
      </c>
      <c r="H504" s="28">
        <f t="shared" si="35"/>
        <v>80.795918367346445</v>
      </c>
      <c r="O504" s="30"/>
      <c r="U504" s="28">
        <v>20590</v>
      </c>
      <c r="V504" s="28">
        <v>31.56</v>
      </c>
      <c r="W504" s="28">
        <v>26.99</v>
      </c>
      <c r="X504" s="28">
        <f t="shared" si="33"/>
        <v>4.57</v>
      </c>
      <c r="Z504" s="30"/>
      <c r="AB504" s="28"/>
      <c r="AC504" s="28"/>
      <c r="AD504" s="28"/>
    </row>
    <row r="505" spans="2:30" x14ac:dyDescent="0.25">
      <c r="B505" s="35"/>
      <c r="C505">
        <v>15030</v>
      </c>
      <c r="D505" s="28">
        <v>4.12</v>
      </c>
      <c r="E505" s="28">
        <v>0.98</v>
      </c>
      <c r="F505" s="28">
        <v>3967.166666666642</v>
      </c>
      <c r="G505" s="28">
        <f t="shared" si="34"/>
        <v>19.037414965986898</v>
      </c>
      <c r="H505" s="28">
        <f t="shared" si="35"/>
        <v>80.962585034013102</v>
      </c>
      <c r="O505" s="30"/>
      <c r="U505" s="28">
        <v>20620</v>
      </c>
      <c r="V505" s="28">
        <v>31.66</v>
      </c>
      <c r="W505" s="28">
        <v>26.99</v>
      </c>
      <c r="X505" s="28">
        <f t="shared" si="33"/>
        <v>4.6700000000000017</v>
      </c>
      <c r="Z505" s="30"/>
      <c r="AB505" s="28"/>
      <c r="AC505" s="28"/>
      <c r="AD505" s="28"/>
    </row>
    <row r="506" spans="2:30" x14ac:dyDescent="0.25">
      <c r="B506" s="35"/>
      <c r="C506">
        <v>15060</v>
      </c>
      <c r="D506" s="28">
        <v>4.13</v>
      </c>
      <c r="E506" s="28">
        <v>0.98</v>
      </c>
      <c r="F506" s="28">
        <v>3975.3333333333085</v>
      </c>
      <c r="G506" s="28">
        <f t="shared" si="34"/>
        <v>18.87074829932024</v>
      </c>
      <c r="H506" s="28">
        <f t="shared" si="35"/>
        <v>81.12925170067976</v>
      </c>
      <c r="O506" s="30"/>
      <c r="U506" s="28">
        <v>20650</v>
      </c>
      <c r="V506" s="28">
        <v>31.66</v>
      </c>
      <c r="W506" s="28">
        <v>26.99</v>
      </c>
      <c r="X506" s="28">
        <f t="shared" si="33"/>
        <v>4.6700000000000017</v>
      </c>
      <c r="Z506" s="30"/>
      <c r="AB506" s="28"/>
      <c r="AC506" s="28"/>
      <c r="AD506" s="28"/>
    </row>
    <row r="507" spans="2:30" x14ac:dyDescent="0.25">
      <c r="B507" s="35"/>
      <c r="C507">
        <v>15090</v>
      </c>
      <c r="D507" s="28">
        <v>4.13</v>
      </c>
      <c r="E507" s="28">
        <v>0.99</v>
      </c>
      <c r="F507" s="28">
        <v>3983.5833333333085</v>
      </c>
      <c r="G507" s="28">
        <f t="shared" si="34"/>
        <v>18.702380952381461</v>
      </c>
      <c r="H507" s="28">
        <f t="shared" si="35"/>
        <v>81.297619047618539</v>
      </c>
      <c r="O507" s="30"/>
      <c r="U507" s="28">
        <v>20680</v>
      </c>
      <c r="V507" s="28">
        <v>31.66</v>
      </c>
      <c r="W507" s="28">
        <v>26.99</v>
      </c>
      <c r="X507" s="28">
        <f t="shared" si="33"/>
        <v>4.6700000000000017</v>
      </c>
      <c r="Z507" s="30"/>
      <c r="AB507" s="28"/>
      <c r="AC507" s="28"/>
      <c r="AD507" s="28"/>
    </row>
    <row r="508" spans="2:30" x14ac:dyDescent="0.25">
      <c r="B508" s="35"/>
      <c r="C508">
        <v>15120</v>
      </c>
      <c r="D508" s="28">
        <v>4.13</v>
      </c>
      <c r="E508" s="28">
        <v>0.99</v>
      </c>
      <c r="F508" s="28">
        <v>3991.8333333333085</v>
      </c>
      <c r="G508" s="28">
        <f t="shared" si="34"/>
        <v>18.534013605442695</v>
      </c>
      <c r="H508" s="28">
        <f t="shared" si="35"/>
        <v>81.465986394557305</v>
      </c>
      <c r="O508" s="30"/>
      <c r="U508" s="28">
        <v>20710</v>
      </c>
      <c r="V508" s="28">
        <v>31.75</v>
      </c>
      <c r="W508" s="28">
        <v>26.99</v>
      </c>
      <c r="X508" s="28">
        <f t="shared" si="33"/>
        <v>4.7600000000000016</v>
      </c>
      <c r="Z508" s="30"/>
      <c r="AB508" s="28"/>
      <c r="AC508" s="28"/>
      <c r="AD508" s="28"/>
    </row>
    <row r="509" spans="2:30" x14ac:dyDescent="0.25">
      <c r="B509" s="35"/>
      <c r="C509">
        <v>15150</v>
      </c>
      <c r="D509" s="28">
        <v>4.13</v>
      </c>
      <c r="E509" s="28">
        <v>0.99</v>
      </c>
      <c r="F509" s="28">
        <v>4000.0833333333085</v>
      </c>
      <c r="G509" s="28">
        <f t="shared" si="34"/>
        <v>18.365646258503915</v>
      </c>
      <c r="H509" s="28">
        <f t="shared" si="35"/>
        <v>81.634353741496085</v>
      </c>
      <c r="O509" s="30"/>
      <c r="U509" s="28">
        <v>20740</v>
      </c>
      <c r="V509" s="28">
        <v>31.75</v>
      </c>
      <c r="W509" s="28">
        <v>26.99</v>
      </c>
      <c r="X509" s="28">
        <f t="shared" si="33"/>
        <v>4.7600000000000016</v>
      </c>
      <c r="Z509" s="30"/>
      <c r="AB509" s="28"/>
      <c r="AC509" s="28"/>
      <c r="AD509" s="28"/>
    </row>
    <row r="510" spans="2:30" x14ac:dyDescent="0.25">
      <c r="B510" s="35"/>
      <c r="C510">
        <v>15180</v>
      </c>
      <c r="D510" s="28">
        <v>4.13</v>
      </c>
      <c r="E510" s="28">
        <v>0.99</v>
      </c>
      <c r="F510" s="28">
        <v>4008.3333333333085</v>
      </c>
      <c r="G510" s="28">
        <f t="shared" si="34"/>
        <v>18.197278911565135</v>
      </c>
      <c r="H510" s="28">
        <f t="shared" si="35"/>
        <v>81.802721088434865</v>
      </c>
      <c r="O510" s="30"/>
      <c r="U510" s="28">
        <v>20770</v>
      </c>
      <c r="V510" s="28">
        <v>31.85</v>
      </c>
      <c r="W510" s="28">
        <v>26.99</v>
      </c>
      <c r="X510" s="28">
        <f t="shared" si="33"/>
        <v>4.860000000000003</v>
      </c>
      <c r="Z510" s="30"/>
      <c r="AB510" s="28"/>
      <c r="AC510" s="28"/>
      <c r="AD510" s="28"/>
    </row>
    <row r="511" spans="2:30" x14ac:dyDescent="0.25">
      <c r="B511" s="35"/>
      <c r="C511">
        <v>15210</v>
      </c>
      <c r="D511" s="28">
        <v>4.13</v>
      </c>
      <c r="E511" s="28">
        <v>0.99</v>
      </c>
      <c r="F511" s="28">
        <v>4016.5833333333085</v>
      </c>
      <c r="G511" s="28">
        <f t="shared" si="34"/>
        <v>18.028911564626355</v>
      </c>
      <c r="H511" s="28">
        <f t="shared" si="35"/>
        <v>81.971088435373645</v>
      </c>
      <c r="O511" s="30"/>
      <c r="U511" s="28">
        <v>20800</v>
      </c>
      <c r="V511" s="28">
        <v>31.85</v>
      </c>
      <c r="W511" s="28">
        <v>26.99</v>
      </c>
      <c r="X511" s="28">
        <f t="shared" si="33"/>
        <v>4.860000000000003</v>
      </c>
      <c r="Z511" s="30"/>
      <c r="AB511" s="28"/>
      <c r="AC511" s="28"/>
      <c r="AD511" s="28"/>
    </row>
    <row r="512" spans="2:30" x14ac:dyDescent="0.25">
      <c r="B512" s="35"/>
      <c r="C512">
        <v>15240</v>
      </c>
      <c r="D512" s="28">
        <v>4.1399999999999997</v>
      </c>
      <c r="E512" s="28">
        <v>0.99</v>
      </c>
      <c r="F512" s="28">
        <v>4024.8333333333085</v>
      </c>
      <c r="G512" s="28">
        <f t="shared" si="34"/>
        <v>17.860544217687575</v>
      </c>
      <c r="H512" s="28">
        <f t="shared" si="35"/>
        <v>82.139455782312425</v>
      </c>
      <c r="O512" s="30"/>
      <c r="U512" s="28">
        <v>20830</v>
      </c>
      <c r="V512" s="28">
        <v>31.85</v>
      </c>
      <c r="W512" s="28">
        <v>26.99</v>
      </c>
      <c r="X512" s="28">
        <f t="shared" si="33"/>
        <v>4.860000000000003</v>
      </c>
      <c r="Z512" s="30"/>
      <c r="AB512" s="28"/>
      <c r="AC512" s="28"/>
      <c r="AD512" s="28"/>
    </row>
    <row r="513" spans="2:30" x14ac:dyDescent="0.25">
      <c r="B513" s="35"/>
      <c r="C513">
        <v>15270</v>
      </c>
      <c r="D513" s="28">
        <v>4.1399999999999997</v>
      </c>
      <c r="E513" s="28">
        <v>0.99</v>
      </c>
      <c r="F513" s="28">
        <v>4033.0833333333085</v>
      </c>
      <c r="G513" s="28">
        <f t="shared" si="34"/>
        <v>17.69217687074881</v>
      </c>
      <c r="H513" s="28">
        <f t="shared" si="35"/>
        <v>82.30782312925119</v>
      </c>
      <c r="O513" s="30"/>
      <c r="U513" s="28">
        <v>20860</v>
      </c>
      <c r="V513" s="28">
        <v>31.85</v>
      </c>
      <c r="W513" s="28">
        <v>26.99</v>
      </c>
      <c r="X513" s="28">
        <f t="shared" si="33"/>
        <v>4.860000000000003</v>
      </c>
      <c r="Z513" s="30"/>
      <c r="AB513" s="28"/>
      <c r="AC513" s="28"/>
      <c r="AD513" s="28"/>
    </row>
    <row r="514" spans="2:30" x14ac:dyDescent="0.25">
      <c r="B514" s="35"/>
      <c r="C514">
        <v>15300</v>
      </c>
      <c r="D514" s="28">
        <v>4.1399999999999997</v>
      </c>
      <c r="E514" s="28">
        <v>0.99</v>
      </c>
      <c r="F514" s="28">
        <v>4041.3333333333085</v>
      </c>
      <c r="G514" s="28">
        <f t="shared" si="34"/>
        <v>17.52380952381003</v>
      </c>
      <c r="H514" s="28">
        <f t="shared" si="35"/>
        <v>82.47619047618997</v>
      </c>
      <c r="O514" s="30"/>
      <c r="U514" s="28">
        <v>20890</v>
      </c>
      <c r="V514" s="28">
        <v>31.94</v>
      </c>
      <c r="W514" s="28">
        <v>26.99</v>
      </c>
      <c r="X514" s="28">
        <f t="shared" si="33"/>
        <v>4.9500000000000028</v>
      </c>
      <c r="Z514" s="30"/>
      <c r="AB514" s="28"/>
      <c r="AC514" s="28"/>
      <c r="AD514" s="28"/>
    </row>
    <row r="515" spans="2:30" x14ac:dyDescent="0.25">
      <c r="B515" s="35"/>
      <c r="C515">
        <v>15330</v>
      </c>
      <c r="D515" s="28">
        <v>4.1399999999999997</v>
      </c>
      <c r="E515" s="28">
        <v>0.99</v>
      </c>
      <c r="F515" s="28">
        <v>4049.5833333333085</v>
      </c>
      <c r="G515" s="28">
        <f t="shared" si="34"/>
        <v>17.355442176871264</v>
      </c>
      <c r="H515" s="28">
        <f t="shared" si="35"/>
        <v>82.644557823128736</v>
      </c>
      <c r="O515" s="30"/>
      <c r="U515" s="28">
        <v>20920</v>
      </c>
      <c r="V515" s="28">
        <v>31.85</v>
      </c>
      <c r="W515" s="28">
        <v>26.91</v>
      </c>
      <c r="X515" s="28">
        <f t="shared" si="33"/>
        <v>4.9400000000000013</v>
      </c>
      <c r="Z515" s="30"/>
      <c r="AB515" s="28"/>
      <c r="AC515" s="28"/>
      <c r="AD515" s="28"/>
    </row>
    <row r="516" spans="2:30" x14ac:dyDescent="0.25">
      <c r="B516" s="35"/>
      <c r="C516">
        <v>15360</v>
      </c>
      <c r="D516" s="28">
        <v>4.1399999999999997</v>
      </c>
      <c r="E516" s="28">
        <v>0.99</v>
      </c>
      <c r="F516" s="28">
        <v>4057.8333333333085</v>
      </c>
      <c r="G516" s="28">
        <f t="shared" si="34"/>
        <v>17.187074829932484</v>
      </c>
      <c r="H516" s="28">
        <f t="shared" si="35"/>
        <v>82.812925170067516</v>
      </c>
      <c r="O516" s="30"/>
      <c r="U516" s="28">
        <v>20950</v>
      </c>
      <c r="V516" s="28">
        <v>31.85</v>
      </c>
      <c r="W516" s="28">
        <v>26.99</v>
      </c>
      <c r="X516" s="28">
        <f t="shared" ref="X516:X579" si="36">V516-W516</f>
        <v>4.860000000000003</v>
      </c>
      <c r="Z516" s="30"/>
      <c r="AB516" s="28"/>
      <c r="AC516" s="28"/>
      <c r="AD516" s="28"/>
    </row>
    <row r="517" spans="2:30" x14ac:dyDescent="0.25">
      <c r="B517" s="35"/>
      <c r="C517">
        <v>15390</v>
      </c>
      <c r="D517" s="28">
        <v>4.1399999999999997</v>
      </c>
      <c r="E517" s="28">
        <v>0.99</v>
      </c>
      <c r="F517" s="28">
        <v>4066.0833333333085</v>
      </c>
      <c r="G517" s="28">
        <f t="shared" ref="G517:G580" si="37">ABS(F517/$I$3*100-100)</f>
        <v>17.018707482993705</v>
      </c>
      <c r="H517" s="28">
        <f t="shared" ref="H517:H580" si="38">100-G517</f>
        <v>82.981292517006295</v>
      </c>
      <c r="O517" s="30"/>
      <c r="U517" s="28">
        <v>20980</v>
      </c>
      <c r="V517" s="28">
        <v>31.94</v>
      </c>
      <c r="W517" s="28">
        <v>26.91</v>
      </c>
      <c r="X517" s="28">
        <f t="shared" si="36"/>
        <v>5.0300000000000011</v>
      </c>
      <c r="Z517" s="30"/>
      <c r="AB517" s="28"/>
      <c r="AC517" s="28"/>
      <c r="AD517" s="28"/>
    </row>
    <row r="518" spans="2:30" x14ac:dyDescent="0.25">
      <c r="B518" s="35"/>
      <c r="C518">
        <v>15420</v>
      </c>
      <c r="D518" s="28">
        <v>4.1399999999999997</v>
      </c>
      <c r="E518" s="28">
        <v>0.99</v>
      </c>
      <c r="F518" s="28">
        <v>4074.3333333333085</v>
      </c>
      <c r="G518" s="28">
        <f t="shared" si="37"/>
        <v>16.850340136054925</v>
      </c>
      <c r="H518" s="28">
        <f t="shared" si="38"/>
        <v>83.149659863945075</v>
      </c>
      <c r="O518" s="30"/>
      <c r="U518" s="28">
        <v>21011</v>
      </c>
      <c r="V518" s="28">
        <v>31.94</v>
      </c>
      <c r="W518" s="28">
        <v>26.91</v>
      </c>
      <c r="X518" s="28">
        <f t="shared" si="36"/>
        <v>5.0300000000000011</v>
      </c>
      <c r="Z518" s="30"/>
      <c r="AB518" s="28"/>
      <c r="AC518" s="28"/>
      <c r="AD518" s="28"/>
    </row>
    <row r="519" spans="2:30" x14ac:dyDescent="0.25">
      <c r="B519" s="35"/>
      <c r="C519">
        <v>15450</v>
      </c>
      <c r="D519" s="28">
        <v>4.1399999999999997</v>
      </c>
      <c r="E519" s="28">
        <v>0.99</v>
      </c>
      <c r="F519" s="28">
        <v>4082.5833333333085</v>
      </c>
      <c r="G519" s="28">
        <f t="shared" si="37"/>
        <v>16.681972789116145</v>
      </c>
      <c r="H519" s="28">
        <f t="shared" si="38"/>
        <v>83.318027210883855</v>
      </c>
      <c r="O519" s="30"/>
      <c r="U519" s="28">
        <v>21041</v>
      </c>
      <c r="V519" s="28">
        <v>31.94</v>
      </c>
      <c r="W519" s="28">
        <v>26.91</v>
      </c>
      <c r="X519" s="28">
        <f t="shared" si="36"/>
        <v>5.0300000000000011</v>
      </c>
      <c r="Z519" s="30"/>
      <c r="AB519" s="28"/>
      <c r="AC519" s="28"/>
      <c r="AD519" s="28"/>
    </row>
    <row r="520" spans="2:30" x14ac:dyDescent="0.25">
      <c r="B520" s="35"/>
      <c r="C520">
        <v>15480</v>
      </c>
      <c r="D520" s="28">
        <v>4.1500000000000004</v>
      </c>
      <c r="E520" s="28">
        <v>0.99</v>
      </c>
      <c r="F520" s="28">
        <v>4090.8333333333085</v>
      </c>
      <c r="G520" s="28">
        <f t="shared" si="37"/>
        <v>16.513605442177379</v>
      </c>
      <c r="H520" s="28">
        <f t="shared" si="38"/>
        <v>83.486394557822621</v>
      </c>
      <c r="O520" s="30"/>
      <c r="U520" s="28">
        <v>21071</v>
      </c>
      <c r="V520" s="28">
        <v>32.03</v>
      </c>
      <c r="W520" s="28">
        <v>26.99</v>
      </c>
      <c r="X520" s="28">
        <f t="shared" si="36"/>
        <v>5.0400000000000027</v>
      </c>
      <c r="Z520" s="30"/>
      <c r="AB520" s="28"/>
      <c r="AC520" s="28"/>
      <c r="AD520" s="28"/>
    </row>
    <row r="521" spans="2:30" x14ac:dyDescent="0.25">
      <c r="B521" s="35"/>
      <c r="C521">
        <v>15510</v>
      </c>
      <c r="D521" s="28">
        <v>4.1500000000000004</v>
      </c>
      <c r="E521" s="28">
        <v>0.99</v>
      </c>
      <c r="F521" s="28">
        <v>4099.0833333333085</v>
      </c>
      <c r="G521" s="28">
        <f t="shared" si="37"/>
        <v>16.345238095238599</v>
      </c>
      <c r="H521" s="28">
        <f t="shared" si="38"/>
        <v>83.654761904761401</v>
      </c>
      <c r="O521" s="30"/>
      <c r="U521" s="28">
        <v>21101</v>
      </c>
      <c r="V521" s="28">
        <v>31.85</v>
      </c>
      <c r="W521" s="28">
        <v>26.99</v>
      </c>
      <c r="X521" s="28">
        <f t="shared" si="36"/>
        <v>4.860000000000003</v>
      </c>
      <c r="Z521" s="30"/>
      <c r="AB521" s="28"/>
      <c r="AC521" s="28"/>
      <c r="AD521" s="28"/>
    </row>
    <row r="522" spans="2:30" x14ac:dyDescent="0.25">
      <c r="B522" s="35"/>
      <c r="C522">
        <v>15540</v>
      </c>
      <c r="D522" s="28">
        <v>4.1500000000000004</v>
      </c>
      <c r="E522" s="28">
        <v>0.99</v>
      </c>
      <c r="F522" s="28">
        <v>4107.3333333333085</v>
      </c>
      <c r="G522" s="28">
        <f t="shared" si="37"/>
        <v>16.176870748299834</v>
      </c>
      <c r="H522" s="28">
        <f t="shared" si="38"/>
        <v>83.823129251700166</v>
      </c>
      <c r="O522" s="30"/>
      <c r="U522" s="28">
        <v>21131</v>
      </c>
      <c r="V522" s="28">
        <v>32.03</v>
      </c>
      <c r="W522" s="28">
        <v>26.99</v>
      </c>
      <c r="X522" s="28">
        <f t="shared" si="36"/>
        <v>5.0400000000000027</v>
      </c>
      <c r="Z522" s="30"/>
      <c r="AB522" s="28"/>
      <c r="AC522" s="28"/>
      <c r="AD522" s="28"/>
    </row>
    <row r="523" spans="2:30" x14ac:dyDescent="0.25">
      <c r="B523" s="35"/>
      <c r="C523">
        <v>15570</v>
      </c>
      <c r="D523" s="28">
        <v>4.1500000000000004</v>
      </c>
      <c r="E523" s="28">
        <v>0.99</v>
      </c>
      <c r="F523" s="28">
        <v>4115.5833333333085</v>
      </c>
      <c r="G523" s="28">
        <f t="shared" si="37"/>
        <v>16.008503401361054</v>
      </c>
      <c r="H523" s="28">
        <f t="shared" si="38"/>
        <v>83.991496598638946</v>
      </c>
      <c r="O523" s="30"/>
      <c r="U523" s="28">
        <v>21161</v>
      </c>
      <c r="V523" s="28">
        <v>32.03</v>
      </c>
      <c r="W523" s="28">
        <v>26.99</v>
      </c>
      <c r="X523" s="28">
        <f t="shared" si="36"/>
        <v>5.0400000000000027</v>
      </c>
      <c r="Z523" s="30"/>
      <c r="AB523" s="28"/>
      <c r="AC523" s="28"/>
      <c r="AD523" s="28"/>
    </row>
    <row r="524" spans="2:30" x14ac:dyDescent="0.25">
      <c r="B524" s="35"/>
      <c r="C524">
        <v>15600</v>
      </c>
      <c r="D524" s="28">
        <v>4.1500000000000004</v>
      </c>
      <c r="E524" s="28">
        <v>0.99</v>
      </c>
      <c r="F524" s="28">
        <v>4123.8333333333085</v>
      </c>
      <c r="G524" s="28">
        <f t="shared" si="37"/>
        <v>15.840136054422274</v>
      </c>
      <c r="H524" s="28">
        <f t="shared" si="38"/>
        <v>84.159863945577726</v>
      </c>
      <c r="O524" s="30"/>
      <c r="U524" s="28">
        <v>21191</v>
      </c>
      <c r="V524" s="28">
        <v>32.03</v>
      </c>
      <c r="W524" s="28">
        <v>26.99</v>
      </c>
      <c r="X524" s="28">
        <f t="shared" si="36"/>
        <v>5.0400000000000027</v>
      </c>
      <c r="Z524" s="30"/>
      <c r="AB524" s="28"/>
      <c r="AC524" s="28"/>
      <c r="AD524" s="28"/>
    </row>
    <row r="525" spans="2:30" x14ac:dyDescent="0.25">
      <c r="B525" s="35"/>
      <c r="C525">
        <v>15630</v>
      </c>
      <c r="D525" s="28">
        <v>4.1500000000000004</v>
      </c>
      <c r="E525" s="28">
        <v>0.99</v>
      </c>
      <c r="F525" s="28">
        <v>4132.0833333333085</v>
      </c>
      <c r="G525" s="28">
        <f t="shared" si="37"/>
        <v>15.671768707483508</v>
      </c>
      <c r="H525" s="28">
        <f t="shared" si="38"/>
        <v>84.328231292516492</v>
      </c>
      <c r="O525" s="30"/>
      <c r="U525" s="28">
        <v>21221</v>
      </c>
      <c r="V525" s="28">
        <v>32.130000000000003</v>
      </c>
      <c r="W525" s="28">
        <v>26.99</v>
      </c>
      <c r="X525" s="28">
        <f t="shared" si="36"/>
        <v>5.1400000000000041</v>
      </c>
      <c r="Z525" s="30"/>
      <c r="AB525" s="28"/>
      <c r="AC525" s="28"/>
      <c r="AD525" s="28"/>
    </row>
    <row r="526" spans="2:30" x14ac:dyDescent="0.25">
      <c r="B526" s="35"/>
      <c r="C526">
        <v>15660</v>
      </c>
      <c r="D526" s="28">
        <v>4.1500000000000004</v>
      </c>
      <c r="E526" s="28">
        <v>0.99</v>
      </c>
      <c r="F526" s="28">
        <v>4140.3333333333085</v>
      </c>
      <c r="G526" s="28">
        <f t="shared" si="37"/>
        <v>15.503401360544729</v>
      </c>
      <c r="H526" s="28">
        <f t="shared" si="38"/>
        <v>84.496598639455271</v>
      </c>
      <c r="O526" s="30"/>
      <c r="U526" s="28">
        <v>21251</v>
      </c>
      <c r="V526" s="28">
        <v>32.22</v>
      </c>
      <c r="W526" s="28">
        <v>26.99</v>
      </c>
      <c r="X526" s="28">
        <f t="shared" si="36"/>
        <v>5.23</v>
      </c>
      <c r="Z526" s="30"/>
      <c r="AB526" s="28"/>
      <c r="AC526" s="28"/>
      <c r="AD526" s="28"/>
    </row>
    <row r="527" spans="2:30" x14ac:dyDescent="0.25">
      <c r="B527" s="35"/>
      <c r="C527">
        <v>15690</v>
      </c>
      <c r="D527" s="28">
        <v>4.1500000000000004</v>
      </c>
      <c r="E527" s="28">
        <v>0.99</v>
      </c>
      <c r="F527" s="28">
        <v>4148.5833333333085</v>
      </c>
      <c r="G527" s="28">
        <f t="shared" si="37"/>
        <v>15.335034013605949</v>
      </c>
      <c r="H527" s="28">
        <f t="shared" si="38"/>
        <v>84.664965986394051</v>
      </c>
      <c r="O527" s="30"/>
      <c r="U527" s="28">
        <v>21281</v>
      </c>
      <c r="V527" s="28">
        <v>32.22</v>
      </c>
      <c r="W527" s="28">
        <v>26.99</v>
      </c>
      <c r="X527" s="28">
        <f t="shared" si="36"/>
        <v>5.23</v>
      </c>
      <c r="Z527" s="30"/>
      <c r="AB527" s="28"/>
      <c r="AC527" s="28"/>
      <c r="AD527" s="28"/>
    </row>
    <row r="528" spans="2:30" x14ac:dyDescent="0.25">
      <c r="B528" s="35"/>
      <c r="C528">
        <v>15720</v>
      </c>
      <c r="D528" s="28">
        <v>4.1500000000000004</v>
      </c>
      <c r="E528" s="28">
        <v>0.99</v>
      </c>
      <c r="F528" s="28">
        <v>4156.8333333333085</v>
      </c>
      <c r="G528" s="28">
        <f t="shared" si="37"/>
        <v>15.166666666667169</v>
      </c>
      <c r="H528" s="28">
        <f t="shared" si="38"/>
        <v>84.833333333332831</v>
      </c>
      <c r="O528" s="30"/>
      <c r="U528" s="28">
        <v>21311</v>
      </c>
      <c r="V528" s="28">
        <v>32.130000000000003</v>
      </c>
      <c r="W528" s="28">
        <v>26.99</v>
      </c>
      <c r="X528" s="28">
        <f t="shared" si="36"/>
        <v>5.1400000000000041</v>
      </c>
      <c r="Z528" s="30"/>
      <c r="AB528" s="28"/>
      <c r="AC528" s="28"/>
      <c r="AD528" s="28"/>
    </row>
    <row r="529" spans="2:30" x14ac:dyDescent="0.25">
      <c r="B529" s="35"/>
      <c r="C529">
        <v>15750</v>
      </c>
      <c r="D529" s="28">
        <v>4.1500000000000004</v>
      </c>
      <c r="E529" s="28">
        <v>0.99</v>
      </c>
      <c r="F529" s="28">
        <v>4165.0833333333085</v>
      </c>
      <c r="G529" s="28">
        <f t="shared" si="37"/>
        <v>14.998299319728403</v>
      </c>
      <c r="H529" s="28">
        <f t="shared" si="38"/>
        <v>85.001700680271597</v>
      </c>
      <c r="O529" s="30"/>
      <c r="U529" s="28">
        <v>21341</v>
      </c>
      <c r="V529" s="28">
        <v>32.130000000000003</v>
      </c>
      <c r="W529" s="28">
        <v>26.99</v>
      </c>
      <c r="X529" s="28">
        <f t="shared" si="36"/>
        <v>5.1400000000000041</v>
      </c>
      <c r="Z529" s="30"/>
      <c r="AB529" s="28"/>
      <c r="AC529" s="28"/>
      <c r="AD529" s="28"/>
    </row>
    <row r="530" spans="2:30" x14ac:dyDescent="0.25">
      <c r="B530" s="35"/>
      <c r="C530">
        <v>15780</v>
      </c>
      <c r="D530" s="28">
        <v>4.1500000000000004</v>
      </c>
      <c r="E530" s="28">
        <v>0.99</v>
      </c>
      <c r="F530" s="28">
        <v>4173.3333333333085</v>
      </c>
      <c r="G530" s="28">
        <f t="shared" si="37"/>
        <v>14.829931972789623</v>
      </c>
      <c r="H530" s="28">
        <f t="shared" si="38"/>
        <v>85.170068027210377</v>
      </c>
      <c r="O530" s="30"/>
      <c r="U530" s="28">
        <v>21371</v>
      </c>
      <c r="V530" s="28">
        <v>32.03</v>
      </c>
      <c r="W530" s="28">
        <v>26.99</v>
      </c>
      <c r="X530" s="28">
        <f t="shared" si="36"/>
        <v>5.0400000000000027</v>
      </c>
      <c r="Z530" s="30"/>
      <c r="AB530" s="28"/>
      <c r="AC530" s="28"/>
      <c r="AD530" s="28"/>
    </row>
    <row r="531" spans="2:30" x14ac:dyDescent="0.25">
      <c r="B531" s="35"/>
      <c r="C531">
        <v>15810</v>
      </c>
      <c r="D531" s="28">
        <v>4.1500000000000004</v>
      </c>
      <c r="E531" s="28">
        <v>0.99</v>
      </c>
      <c r="F531" s="28">
        <v>4181.5833333333085</v>
      </c>
      <c r="G531" s="28">
        <f t="shared" si="37"/>
        <v>14.661564625850843</v>
      </c>
      <c r="H531" s="28">
        <f t="shared" si="38"/>
        <v>85.338435374149157</v>
      </c>
      <c r="O531" s="30"/>
      <c r="U531" s="28">
        <v>21401</v>
      </c>
      <c r="V531" s="28">
        <v>32.130000000000003</v>
      </c>
      <c r="W531" s="28">
        <v>26.99</v>
      </c>
      <c r="X531" s="28">
        <f t="shared" si="36"/>
        <v>5.1400000000000041</v>
      </c>
      <c r="Z531" s="30"/>
      <c r="AB531" s="28"/>
      <c r="AC531" s="28"/>
      <c r="AD531" s="28"/>
    </row>
    <row r="532" spans="2:30" x14ac:dyDescent="0.25">
      <c r="B532" s="35"/>
      <c r="C532">
        <v>15840</v>
      </c>
      <c r="D532" s="28">
        <v>4.1500000000000004</v>
      </c>
      <c r="E532" s="28">
        <v>0.99</v>
      </c>
      <c r="F532" s="28">
        <v>4189.8333333333085</v>
      </c>
      <c r="G532" s="28">
        <f t="shared" si="37"/>
        <v>14.493197278912078</v>
      </c>
      <c r="H532" s="28">
        <f t="shared" si="38"/>
        <v>85.506802721087922</v>
      </c>
      <c r="O532" s="30"/>
      <c r="U532" s="28">
        <v>21431</v>
      </c>
      <c r="V532" s="28">
        <v>32.32</v>
      </c>
      <c r="W532" s="28">
        <v>26.99</v>
      </c>
      <c r="X532" s="28">
        <f t="shared" si="36"/>
        <v>5.3300000000000018</v>
      </c>
      <c r="Z532" s="30"/>
      <c r="AB532" s="28"/>
      <c r="AC532" s="28"/>
      <c r="AD532" s="28"/>
    </row>
    <row r="533" spans="2:30" x14ac:dyDescent="0.25">
      <c r="B533" s="35"/>
      <c r="C533">
        <v>15870</v>
      </c>
      <c r="D533" s="28">
        <v>4.1500000000000004</v>
      </c>
      <c r="E533" s="28">
        <v>0.98</v>
      </c>
      <c r="F533" s="28">
        <v>4197.9999999999754</v>
      </c>
      <c r="G533" s="28">
        <f t="shared" si="37"/>
        <v>14.326530612245406</v>
      </c>
      <c r="H533" s="28">
        <f t="shared" si="38"/>
        <v>85.673469387754594</v>
      </c>
      <c r="O533" s="30"/>
      <c r="U533" s="28">
        <v>21461</v>
      </c>
      <c r="V533" s="28">
        <v>32.22</v>
      </c>
      <c r="W533" s="28">
        <v>26.91</v>
      </c>
      <c r="X533" s="28">
        <f t="shared" si="36"/>
        <v>5.3099999999999987</v>
      </c>
      <c r="Z533" s="30"/>
      <c r="AB533" s="28"/>
      <c r="AC533" s="28"/>
      <c r="AD533" s="28"/>
    </row>
    <row r="534" spans="2:30" x14ac:dyDescent="0.25">
      <c r="B534" s="35"/>
      <c r="C534">
        <v>15900</v>
      </c>
      <c r="D534" s="28">
        <v>4.1500000000000004</v>
      </c>
      <c r="E534" s="28">
        <v>0.98</v>
      </c>
      <c r="F534" s="28">
        <v>4206.1666666666424</v>
      </c>
      <c r="G534" s="28">
        <f t="shared" si="37"/>
        <v>14.159863945578721</v>
      </c>
      <c r="H534" s="28">
        <f t="shared" si="38"/>
        <v>85.840136054421279</v>
      </c>
      <c r="O534" s="30"/>
      <c r="U534" s="28">
        <v>21491</v>
      </c>
      <c r="V534" s="28">
        <v>32.22</v>
      </c>
      <c r="W534" s="28">
        <v>26.99</v>
      </c>
      <c r="X534" s="28">
        <f t="shared" si="36"/>
        <v>5.23</v>
      </c>
      <c r="Z534" s="30"/>
      <c r="AB534" s="28"/>
      <c r="AC534" s="28"/>
      <c r="AD534" s="28"/>
    </row>
    <row r="535" spans="2:30" x14ac:dyDescent="0.25">
      <c r="B535" s="35"/>
      <c r="C535">
        <v>15930</v>
      </c>
      <c r="D535" s="28">
        <v>4.16</v>
      </c>
      <c r="E535" s="28">
        <v>0.98</v>
      </c>
      <c r="F535" s="28">
        <v>4214.3333333333094</v>
      </c>
      <c r="G535" s="28">
        <f t="shared" si="37"/>
        <v>13.993197278912049</v>
      </c>
      <c r="H535" s="28">
        <f t="shared" si="38"/>
        <v>86.006802721087951</v>
      </c>
      <c r="O535" s="30"/>
      <c r="U535" s="28">
        <v>21521</v>
      </c>
      <c r="V535" s="28">
        <v>32.32</v>
      </c>
      <c r="W535" s="28">
        <v>26.99</v>
      </c>
      <c r="X535" s="28">
        <f t="shared" si="36"/>
        <v>5.3300000000000018</v>
      </c>
      <c r="Z535" s="30"/>
      <c r="AB535" s="28"/>
      <c r="AC535" s="28"/>
      <c r="AD535" s="28"/>
    </row>
    <row r="536" spans="2:30" x14ac:dyDescent="0.25">
      <c r="B536" s="35"/>
      <c r="C536">
        <v>15960</v>
      </c>
      <c r="D536" s="28">
        <v>4.16</v>
      </c>
      <c r="E536" s="28">
        <v>0.98</v>
      </c>
      <c r="F536" s="28">
        <v>4222.4999999999764</v>
      </c>
      <c r="G536" s="28">
        <f t="shared" si="37"/>
        <v>13.826530612245378</v>
      </c>
      <c r="H536" s="28">
        <f t="shared" si="38"/>
        <v>86.173469387754622</v>
      </c>
      <c r="O536" s="30"/>
      <c r="U536" s="28">
        <v>21552</v>
      </c>
      <c r="V536" s="28">
        <v>32.22</v>
      </c>
      <c r="W536" s="28">
        <v>26.99</v>
      </c>
      <c r="X536" s="28">
        <f t="shared" si="36"/>
        <v>5.23</v>
      </c>
      <c r="Z536" s="30"/>
      <c r="AB536" s="28"/>
      <c r="AC536" s="28"/>
      <c r="AD536" s="28"/>
    </row>
    <row r="537" spans="2:30" x14ac:dyDescent="0.25">
      <c r="B537" s="35"/>
      <c r="C537">
        <v>15990</v>
      </c>
      <c r="D537" s="28">
        <v>4.16</v>
      </c>
      <c r="E537" s="28">
        <v>0.98</v>
      </c>
      <c r="F537" s="28">
        <v>4230.6666666666433</v>
      </c>
      <c r="G537" s="28">
        <f t="shared" si="37"/>
        <v>13.659863945578707</v>
      </c>
      <c r="H537" s="28">
        <f t="shared" si="38"/>
        <v>86.340136054421293</v>
      </c>
      <c r="O537" s="30"/>
      <c r="U537" s="28">
        <v>21582</v>
      </c>
      <c r="V537" s="28">
        <v>32.409999999999997</v>
      </c>
      <c r="W537" s="28">
        <v>26.99</v>
      </c>
      <c r="X537" s="28">
        <f t="shared" si="36"/>
        <v>5.4199999999999982</v>
      </c>
      <c r="Z537" s="30"/>
      <c r="AB537" s="28"/>
      <c r="AC537" s="28"/>
      <c r="AD537" s="28"/>
    </row>
    <row r="538" spans="2:30" x14ac:dyDescent="0.25">
      <c r="B538" s="35"/>
      <c r="C538">
        <v>16020</v>
      </c>
      <c r="D538" s="28">
        <v>4.16</v>
      </c>
      <c r="E538" s="28">
        <v>0.98</v>
      </c>
      <c r="F538" s="28">
        <v>4238.8333333333103</v>
      </c>
      <c r="G538" s="28">
        <f t="shared" si="37"/>
        <v>13.493197278912035</v>
      </c>
      <c r="H538" s="28">
        <f t="shared" si="38"/>
        <v>86.506802721087965</v>
      </c>
      <c r="O538" s="30"/>
      <c r="U538" s="28">
        <v>21612</v>
      </c>
      <c r="V538" s="28">
        <v>32.32</v>
      </c>
      <c r="W538" s="28">
        <v>26.99</v>
      </c>
      <c r="X538" s="28">
        <f t="shared" si="36"/>
        <v>5.3300000000000018</v>
      </c>
      <c r="Z538" s="30"/>
      <c r="AB538" s="28"/>
      <c r="AC538" s="28"/>
      <c r="AD538" s="28"/>
    </row>
    <row r="539" spans="2:30" x14ac:dyDescent="0.25">
      <c r="B539" s="35"/>
      <c r="C539">
        <v>16050</v>
      </c>
      <c r="D539" s="28">
        <v>4.16</v>
      </c>
      <c r="E539" s="28">
        <v>0.97</v>
      </c>
      <c r="F539" s="28">
        <v>4246.9166666666433</v>
      </c>
      <c r="G539" s="28">
        <f t="shared" si="37"/>
        <v>13.328231292517472</v>
      </c>
      <c r="H539" s="28">
        <f t="shared" si="38"/>
        <v>86.671768707482528</v>
      </c>
      <c r="O539" s="30"/>
      <c r="U539" s="28">
        <v>21642</v>
      </c>
      <c r="V539" s="28">
        <v>32.32</v>
      </c>
      <c r="W539" s="28">
        <v>26.99</v>
      </c>
      <c r="X539" s="28">
        <f t="shared" si="36"/>
        <v>5.3300000000000018</v>
      </c>
      <c r="Z539" s="30"/>
      <c r="AB539" s="28"/>
      <c r="AC539" s="28"/>
      <c r="AD539" s="28"/>
    </row>
    <row r="540" spans="2:30" x14ac:dyDescent="0.25">
      <c r="B540" s="35"/>
      <c r="C540">
        <v>16080</v>
      </c>
      <c r="D540" s="28">
        <v>4.16</v>
      </c>
      <c r="E540" s="28">
        <v>0.97</v>
      </c>
      <c r="F540" s="28">
        <v>4254.9999999999764</v>
      </c>
      <c r="G540" s="28">
        <f t="shared" si="37"/>
        <v>13.163265306122923</v>
      </c>
      <c r="H540" s="28">
        <f t="shared" si="38"/>
        <v>86.836734693877077</v>
      </c>
      <c r="O540" s="30"/>
      <c r="U540" s="28">
        <v>21672</v>
      </c>
      <c r="V540" s="28">
        <v>32.32</v>
      </c>
      <c r="W540" s="28">
        <v>26.99</v>
      </c>
      <c r="X540" s="28">
        <f t="shared" si="36"/>
        <v>5.3300000000000018</v>
      </c>
      <c r="Z540" s="30"/>
      <c r="AB540" s="28"/>
      <c r="AC540" s="28"/>
      <c r="AD540" s="28"/>
    </row>
    <row r="541" spans="2:30" x14ac:dyDescent="0.25">
      <c r="B541" s="35"/>
      <c r="C541">
        <v>16110</v>
      </c>
      <c r="D541" s="28">
        <v>4.16</v>
      </c>
      <c r="E541" s="28">
        <v>0.97</v>
      </c>
      <c r="F541" s="28">
        <v>4263.0833333333094</v>
      </c>
      <c r="G541" s="28">
        <f t="shared" si="37"/>
        <v>12.998299319728375</v>
      </c>
      <c r="H541" s="28">
        <f t="shared" si="38"/>
        <v>87.001700680271625</v>
      </c>
      <c r="O541" s="30"/>
      <c r="U541" s="28">
        <v>21702</v>
      </c>
      <c r="V541" s="28">
        <v>32.32</v>
      </c>
      <c r="W541" s="28">
        <v>26.99</v>
      </c>
      <c r="X541" s="28">
        <f t="shared" si="36"/>
        <v>5.3300000000000018</v>
      </c>
      <c r="Z541" s="30"/>
      <c r="AB541" s="28"/>
      <c r="AC541" s="28"/>
      <c r="AD541" s="28"/>
    </row>
    <row r="542" spans="2:30" x14ac:dyDescent="0.25">
      <c r="B542" s="35"/>
      <c r="C542">
        <v>16140</v>
      </c>
      <c r="D542" s="28">
        <v>4.16</v>
      </c>
      <c r="E542" s="28">
        <v>0.95</v>
      </c>
      <c r="F542" s="28">
        <v>4270.9999999999764</v>
      </c>
      <c r="G542" s="28">
        <f t="shared" si="37"/>
        <v>12.836734693878043</v>
      </c>
      <c r="H542" s="28">
        <f t="shared" si="38"/>
        <v>87.163265306121957</v>
      </c>
      <c r="O542" s="30"/>
      <c r="U542" s="28">
        <v>21732</v>
      </c>
      <c r="V542" s="28">
        <v>32.51</v>
      </c>
      <c r="W542" s="28">
        <v>26.91</v>
      </c>
      <c r="X542" s="28">
        <f t="shared" si="36"/>
        <v>5.5999999999999979</v>
      </c>
      <c r="Z542" s="30"/>
      <c r="AB542" s="28"/>
      <c r="AC542" s="28"/>
      <c r="AD542" s="28"/>
    </row>
    <row r="543" spans="2:30" x14ac:dyDescent="0.25">
      <c r="B543" s="35"/>
      <c r="C543">
        <v>16170</v>
      </c>
      <c r="D543" s="28">
        <v>4.16</v>
      </c>
      <c r="E543" s="28">
        <v>0.95</v>
      </c>
      <c r="F543" s="28">
        <v>4278.9166666666433</v>
      </c>
      <c r="G543" s="28">
        <f t="shared" si="37"/>
        <v>12.675170068027683</v>
      </c>
      <c r="H543" s="28">
        <f t="shared" si="38"/>
        <v>87.324829931972317</v>
      </c>
      <c r="O543" s="30"/>
      <c r="U543" s="28">
        <v>21762</v>
      </c>
      <c r="V543" s="28">
        <v>32.32</v>
      </c>
      <c r="W543" s="28">
        <v>26.91</v>
      </c>
      <c r="X543" s="28">
        <f t="shared" si="36"/>
        <v>5.41</v>
      </c>
      <c r="Z543" s="30"/>
      <c r="AB543" s="28"/>
      <c r="AC543" s="28"/>
      <c r="AD543" s="28"/>
    </row>
    <row r="544" spans="2:30" x14ac:dyDescent="0.25">
      <c r="B544" s="35"/>
      <c r="C544">
        <v>16200</v>
      </c>
      <c r="D544" s="28">
        <v>4.16</v>
      </c>
      <c r="E544" s="28">
        <v>0.95</v>
      </c>
      <c r="F544" s="28">
        <v>4286.8333333333103</v>
      </c>
      <c r="G544" s="28">
        <f t="shared" si="37"/>
        <v>12.513605442177351</v>
      </c>
      <c r="H544" s="28">
        <f t="shared" si="38"/>
        <v>87.486394557822649</v>
      </c>
      <c r="O544" s="30"/>
      <c r="U544" s="28">
        <v>21792</v>
      </c>
      <c r="V544" s="28">
        <v>32.6</v>
      </c>
      <c r="W544" s="28">
        <v>26.99</v>
      </c>
      <c r="X544" s="28">
        <f t="shared" si="36"/>
        <v>5.610000000000003</v>
      </c>
      <c r="Z544" s="30"/>
      <c r="AB544" s="28"/>
      <c r="AC544" s="28"/>
      <c r="AD544" s="28"/>
    </row>
    <row r="545" spans="2:30" x14ac:dyDescent="0.25">
      <c r="B545" s="35"/>
      <c r="C545">
        <v>16230</v>
      </c>
      <c r="D545" s="28">
        <v>4.16</v>
      </c>
      <c r="E545" s="28">
        <v>0.94</v>
      </c>
      <c r="F545" s="28">
        <v>4294.6666666666433</v>
      </c>
      <c r="G545" s="28">
        <f t="shared" si="37"/>
        <v>12.353741496599113</v>
      </c>
      <c r="H545" s="28">
        <f t="shared" si="38"/>
        <v>87.646258503400887</v>
      </c>
      <c r="O545" s="30"/>
      <c r="U545" s="28">
        <v>21822</v>
      </c>
      <c r="V545" s="28">
        <v>32.409999999999997</v>
      </c>
      <c r="W545" s="28">
        <v>26.99</v>
      </c>
      <c r="X545" s="28">
        <f t="shared" si="36"/>
        <v>5.4199999999999982</v>
      </c>
      <c r="Z545" s="30"/>
      <c r="AB545" s="28"/>
      <c r="AC545" s="28"/>
      <c r="AD545" s="28"/>
    </row>
    <row r="546" spans="2:30" x14ac:dyDescent="0.25">
      <c r="B546" s="35"/>
      <c r="C546">
        <v>16260</v>
      </c>
      <c r="D546" s="28">
        <v>4.16</v>
      </c>
      <c r="E546" s="28">
        <v>0.94</v>
      </c>
      <c r="F546" s="28">
        <v>4302.4999999999764</v>
      </c>
      <c r="G546" s="28">
        <f t="shared" si="37"/>
        <v>12.19387755102089</v>
      </c>
      <c r="H546" s="28">
        <f t="shared" si="38"/>
        <v>87.80612244897911</v>
      </c>
      <c r="O546" s="30"/>
      <c r="U546" s="28">
        <v>21852</v>
      </c>
      <c r="V546" s="28">
        <v>32.409999999999997</v>
      </c>
      <c r="W546" s="28">
        <v>26.99</v>
      </c>
      <c r="X546" s="28">
        <f t="shared" si="36"/>
        <v>5.4199999999999982</v>
      </c>
      <c r="Z546" s="30"/>
      <c r="AB546" s="28"/>
      <c r="AC546" s="28"/>
      <c r="AD546" s="28"/>
    </row>
    <row r="547" spans="2:30" x14ac:dyDescent="0.25">
      <c r="B547" s="35"/>
      <c r="C547">
        <v>16290</v>
      </c>
      <c r="D547" s="28">
        <v>4.16</v>
      </c>
      <c r="E547" s="28">
        <v>0.93</v>
      </c>
      <c r="F547" s="28">
        <v>4310.2499999999764</v>
      </c>
      <c r="G547" s="28">
        <f t="shared" si="37"/>
        <v>12.035714285714775</v>
      </c>
      <c r="H547" s="28">
        <f t="shared" si="38"/>
        <v>87.964285714285225</v>
      </c>
      <c r="O547" s="30"/>
      <c r="U547" s="28">
        <v>21882</v>
      </c>
      <c r="V547" s="28">
        <v>32.409999999999997</v>
      </c>
      <c r="W547" s="28">
        <v>26.99</v>
      </c>
      <c r="X547" s="28">
        <f t="shared" si="36"/>
        <v>5.4199999999999982</v>
      </c>
      <c r="Z547" s="30"/>
      <c r="AB547" s="28"/>
      <c r="AC547" s="28"/>
      <c r="AD547" s="28"/>
    </row>
    <row r="548" spans="2:30" x14ac:dyDescent="0.25">
      <c r="B548" s="35"/>
      <c r="C548">
        <v>16320</v>
      </c>
      <c r="D548" s="28">
        <v>4.16</v>
      </c>
      <c r="E548" s="28">
        <v>0.93</v>
      </c>
      <c r="F548" s="28">
        <v>4317.9999999999764</v>
      </c>
      <c r="G548" s="28">
        <f t="shared" si="37"/>
        <v>11.877551020408646</v>
      </c>
      <c r="H548" s="28">
        <f t="shared" si="38"/>
        <v>88.122448979591354</v>
      </c>
      <c r="O548" s="30"/>
      <c r="U548" s="28">
        <v>21912</v>
      </c>
      <c r="V548" s="28">
        <v>32.6</v>
      </c>
      <c r="W548" s="28">
        <v>26.99</v>
      </c>
      <c r="X548" s="28">
        <f t="shared" si="36"/>
        <v>5.610000000000003</v>
      </c>
      <c r="Z548" s="30"/>
      <c r="AB548" s="28"/>
      <c r="AC548" s="28"/>
      <c r="AD548" s="28"/>
    </row>
    <row r="549" spans="2:30" x14ac:dyDescent="0.25">
      <c r="B549" s="35"/>
      <c r="C549">
        <v>16350</v>
      </c>
      <c r="D549" s="28">
        <v>4.16</v>
      </c>
      <c r="E549" s="28">
        <v>0.93</v>
      </c>
      <c r="F549" s="28">
        <v>4325.7499999999764</v>
      </c>
      <c r="G549" s="28">
        <f t="shared" si="37"/>
        <v>11.719387755102531</v>
      </c>
      <c r="H549" s="28">
        <f t="shared" si="38"/>
        <v>88.280612244897469</v>
      </c>
      <c r="O549" s="30"/>
      <c r="U549" s="28">
        <v>21942</v>
      </c>
      <c r="V549" s="28">
        <v>32.51</v>
      </c>
      <c r="W549" s="28">
        <v>26.99</v>
      </c>
      <c r="X549" s="28">
        <f t="shared" si="36"/>
        <v>5.52</v>
      </c>
      <c r="Z549" s="30"/>
      <c r="AB549" s="28"/>
      <c r="AC549" s="28"/>
      <c r="AD549" s="28"/>
    </row>
    <row r="550" spans="2:30" x14ac:dyDescent="0.25">
      <c r="B550" s="35"/>
      <c r="C550">
        <v>16380</v>
      </c>
      <c r="D550" s="28">
        <v>4.16</v>
      </c>
      <c r="E550" s="28">
        <v>0.92</v>
      </c>
      <c r="F550" s="28">
        <v>4333.4166666666433</v>
      </c>
      <c r="G550" s="28">
        <f t="shared" si="37"/>
        <v>11.56292517006851</v>
      </c>
      <c r="H550" s="28">
        <f t="shared" si="38"/>
        <v>88.43707482993149</v>
      </c>
      <c r="O550" s="30"/>
      <c r="U550" s="28">
        <v>21972</v>
      </c>
      <c r="V550" s="28">
        <v>32.6</v>
      </c>
      <c r="W550" s="28">
        <v>26.99</v>
      </c>
      <c r="X550" s="28">
        <f t="shared" si="36"/>
        <v>5.610000000000003</v>
      </c>
      <c r="Z550" s="30"/>
      <c r="AB550" s="28"/>
      <c r="AC550" s="28"/>
      <c r="AD550" s="28"/>
    </row>
    <row r="551" spans="2:30" x14ac:dyDescent="0.25">
      <c r="B551" s="35"/>
      <c r="C551">
        <v>16410</v>
      </c>
      <c r="D551" s="28">
        <v>4.16</v>
      </c>
      <c r="E551" s="28">
        <v>0.92</v>
      </c>
      <c r="F551" s="28">
        <v>4341.0833333333103</v>
      </c>
      <c r="G551" s="28">
        <f t="shared" si="37"/>
        <v>11.40646258503449</v>
      </c>
      <c r="H551" s="28">
        <f t="shared" si="38"/>
        <v>88.59353741496551</v>
      </c>
      <c r="O551" s="30"/>
      <c r="U551" s="28">
        <v>22002</v>
      </c>
      <c r="V551" s="28">
        <v>32.51</v>
      </c>
      <c r="W551" s="28">
        <v>26.99</v>
      </c>
      <c r="X551" s="28">
        <f t="shared" si="36"/>
        <v>5.52</v>
      </c>
      <c r="Z551" s="30"/>
      <c r="AB551" s="28"/>
      <c r="AC551" s="28"/>
      <c r="AD551" s="28"/>
    </row>
    <row r="552" spans="2:30" x14ac:dyDescent="0.25">
      <c r="B552" s="35"/>
      <c r="C552">
        <v>16440</v>
      </c>
      <c r="D552" s="28">
        <v>4.16</v>
      </c>
      <c r="E552" s="28">
        <v>0.9</v>
      </c>
      <c r="F552" s="28">
        <v>4348.5833333333103</v>
      </c>
      <c r="G552" s="28">
        <f t="shared" si="37"/>
        <v>11.253401360544686</v>
      </c>
      <c r="H552" s="28">
        <f t="shared" si="38"/>
        <v>88.746598639455314</v>
      </c>
      <c r="O552" s="30"/>
      <c r="U552" s="28">
        <v>22032</v>
      </c>
      <c r="V552" s="28">
        <v>32.409999999999997</v>
      </c>
      <c r="W552" s="28">
        <v>26.99</v>
      </c>
      <c r="X552" s="28">
        <f t="shared" si="36"/>
        <v>5.4199999999999982</v>
      </c>
      <c r="Z552" s="30"/>
      <c r="AB552" s="28"/>
      <c r="AC552" s="28"/>
      <c r="AD552" s="28"/>
    </row>
    <row r="553" spans="2:30" x14ac:dyDescent="0.25">
      <c r="B553" s="35"/>
      <c r="C553">
        <v>16470</v>
      </c>
      <c r="D553" s="28">
        <v>4.16</v>
      </c>
      <c r="E553" s="28">
        <v>0.9</v>
      </c>
      <c r="F553" s="28">
        <v>4356.0833333333103</v>
      </c>
      <c r="G553" s="28">
        <f t="shared" si="37"/>
        <v>11.100340136054882</v>
      </c>
      <c r="H553" s="28">
        <f t="shared" si="38"/>
        <v>88.899659863945118</v>
      </c>
      <c r="O553" s="30"/>
      <c r="U553" s="28">
        <v>22062</v>
      </c>
      <c r="V553" s="28">
        <v>32.51</v>
      </c>
      <c r="W553" s="28">
        <v>26.99</v>
      </c>
      <c r="X553" s="28">
        <f t="shared" si="36"/>
        <v>5.52</v>
      </c>
      <c r="Z553" s="30"/>
      <c r="AB553" s="28"/>
      <c r="AC553" s="28"/>
      <c r="AD553" s="28"/>
    </row>
    <row r="554" spans="2:30" x14ac:dyDescent="0.25">
      <c r="B554" s="35"/>
      <c r="C554">
        <v>16500</v>
      </c>
      <c r="D554" s="28">
        <v>4.16</v>
      </c>
      <c r="E554" s="28">
        <v>0.9</v>
      </c>
      <c r="F554" s="28">
        <v>4363.5833333333103</v>
      </c>
      <c r="G554" s="28">
        <f t="shared" si="37"/>
        <v>10.947278911565093</v>
      </c>
      <c r="H554" s="28">
        <f t="shared" si="38"/>
        <v>89.052721088434907</v>
      </c>
      <c r="O554" s="30"/>
      <c r="U554" s="28">
        <v>22093</v>
      </c>
      <c r="V554" s="28">
        <v>32.6</v>
      </c>
      <c r="W554" s="28">
        <v>26.99</v>
      </c>
      <c r="X554" s="28">
        <f t="shared" si="36"/>
        <v>5.610000000000003</v>
      </c>
      <c r="Z554" s="30"/>
      <c r="AB554" s="28"/>
      <c r="AC554" s="28"/>
      <c r="AD554" s="28"/>
    </row>
    <row r="555" spans="2:30" x14ac:dyDescent="0.25">
      <c r="B555" s="35"/>
      <c r="C555">
        <v>16530</v>
      </c>
      <c r="D555" s="28">
        <v>4.16</v>
      </c>
      <c r="E555" s="28">
        <v>0.9</v>
      </c>
      <c r="F555" s="28">
        <v>4371.0833333333103</v>
      </c>
      <c r="G555" s="28">
        <f t="shared" si="37"/>
        <v>10.794217687075303</v>
      </c>
      <c r="H555" s="28">
        <f t="shared" si="38"/>
        <v>89.205782312924697</v>
      </c>
      <c r="O555" s="30"/>
      <c r="U555" s="28">
        <v>22123</v>
      </c>
      <c r="V555" s="28">
        <v>32.6</v>
      </c>
      <c r="W555" s="28">
        <v>26.99</v>
      </c>
      <c r="X555" s="28">
        <f t="shared" si="36"/>
        <v>5.610000000000003</v>
      </c>
      <c r="Z555" s="30"/>
      <c r="AB555" s="28"/>
      <c r="AC555" s="28"/>
      <c r="AD555" s="28"/>
    </row>
    <row r="556" spans="2:30" x14ac:dyDescent="0.25">
      <c r="B556" s="35"/>
      <c r="C556">
        <v>16560</v>
      </c>
      <c r="D556" s="28">
        <v>4.16</v>
      </c>
      <c r="E556" s="28">
        <v>0.9</v>
      </c>
      <c r="F556" s="28">
        <v>4378.5833333333103</v>
      </c>
      <c r="G556" s="28">
        <f t="shared" si="37"/>
        <v>10.641156462585499</v>
      </c>
      <c r="H556" s="28">
        <f t="shared" si="38"/>
        <v>89.358843537414501</v>
      </c>
      <c r="O556" s="30"/>
      <c r="U556" s="28">
        <v>22153</v>
      </c>
      <c r="V556" s="28">
        <v>32.6</v>
      </c>
      <c r="W556" s="28">
        <v>26.99</v>
      </c>
      <c r="X556" s="28">
        <f t="shared" si="36"/>
        <v>5.610000000000003</v>
      </c>
      <c r="Z556" s="30"/>
      <c r="AB556" s="28"/>
      <c r="AC556" s="28"/>
      <c r="AD556" s="28"/>
    </row>
    <row r="557" spans="2:30" x14ac:dyDescent="0.25">
      <c r="B557" s="35"/>
      <c r="C557">
        <v>16590</v>
      </c>
      <c r="D557" s="28">
        <v>4.16</v>
      </c>
      <c r="E557" s="28">
        <v>0.88</v>
      </c>
      <c r="F557" s="28">
        <v>4385.9166666666433</v>
      </c>
      <c r="G557" s="28">
        <f t="shared" si="37"/>
        <v>10.491496598639927</v>
      </c>
      <c r="H557" s="28">
        <f t="shared" si="38"/>
        <v>89.508503401360073</v>
      </c>
      <c r="O557" s="30"/>
      <c r="U557" s="28">
        <v>22183</v>
      </c>
      <c r="V557" s="28">
        <v>32.51</v>
      </c>
      <c r="W557" s="28">
        <v>26.99</v>
      </c>
      <c r="X557" s="28">
        <f t="shared" si="36"/>
        <v>5.52</v>
      </c>
      <c r="Z557" s="30"/>
      <c r="AB557" s="28"/>
      <c r="AC557" s="28"/>
      <c r="AD557" s="28"/>
    </row>
    <row r="558" spans="2:30" x14ac:dyDescent="0.25">
      <c r="B558" s="35"/>
      <c r="C558">
        <v>16620</v>
      </c>
      <c r="D558" s="28">
        <v>4.16</v>
      </c>
      <c r="E558" s="28">
        <v>0.88</v>
      </c>
      <c r="F558" s="28">
        <v>4393.2499999999764</v>
      </c>
      <c r="G558" s="28">
        <f t="shared" si="37"/>
        <v>10.341836734694368</v>
      </c>
      <c r="H558" s="28">
        <f t="shared" si="38"/>
        <v>89.658163265305632</v>
      </c>
      <c r="O558" s="30"/>
      <c r="U558" s="28">
        <v>22213</v>
      </c>
      <c r="V558" s="28">
        <v>32.51</v>
      </c>
      <c r="W558" s="28">
        <v>26.99</v>
      </c>
      <c r="X558" s="28">
        <f t="shared" si="36"/>
        <v>5.52</v>
      </c>
      <c r="Z558" s="30"/>
      <c r="AB558" s="28"/>
      <c r="AC558" s="28"/>
      <c r="AD558" s="28"/>
    </row>
    <row r="559" spans="2:30" x14ac:dyDescent="0.25">
      <c r="B559" s="35"/>
      <c r="C559">
        <v>16650</v>
      </c>
      <c r="D559" s="28">
        <v>4.16</v>
      </c>
      <c r="E559" s="28">
        <v>0.87</v>
      </c>
      <c r="F559" s="28">
        <v>4400.4999999999764</v>
      </c>
      <c r="G559" s="28">
        <f t="shared" si="37"/>
        <v>10.19387755102089</v>
      </c>
      <c r="H559" s="28">
        <f t="shared" si="38"/>
        <v>89.80612244897911</v>
      </c>
      <c r="O559" s="30"/>
      <c r="U559" s="28">
        <v>22243</v>
      </c>
      <c r="V559" s="28">
        <v>32.700000000000003</v>
      </c>
      <c r="W559" s="28">
        <v>26.99</v>
      </c>
      <c r="X559" s="28">
        <f t="shared" si="36"/>
        <v>5.7100000000000044</v>
      </c>
      <c r="Z559" s="30"/>
      <c r="AB559" s="28"/>
      <c r="AC559" s="28"/>
      <c r="AD559" s="28"/>
    </row>
    <row r="560" spans="2:30" x14ac:dyDescent="0.25">
      <c r="B560" s="35"/>
      <c r="C560">
        <v>16680</v>
      </c>
      <c r="D560" s="28">
        <v>4.16</v>
      </c>
      <c r="E560" s="28">
        <v>0.86</v>
      </c>
      <c r="F560" s="28">
        <v>4407.6666666666433</v>
      </c>
      <c r="G560" s="28">
        <f t="shared" si="37"/>
        <v>10.04761904761952</v>
      </c>
      <c r="H560" s="28">
        <f t="shared" si="38"/>
        <v>89.95238095238048</v>
      </c>
      <c r="O560" s="30"/>
      <c r="U560" s="28">
        <v>22273</v>
      </c>
      <c r="V560" s="28">
        <v>32.6</v>
      </c>
      <c r="W560" s="28">
        <v>26.99</v>
      </c>
      <c r="X560" s="28">
        <f t="shared" si="36"/>
        <v>5.610000000000003</v>
      </c>
      <c r="Z560" s="30"/>
      <c r="AB560" s="28"/>
      <c r="AC560" s="28"/>
      <c r="AD560" s="28"/>
    </row>
    <row r="561" spans="2:30" x14ac:dyDescent="0.25">
      <c r="B561" s="35"/>
      <c r="C561">
        <v>16710</v>
      </c>
      <c r="D561" s="28">
        <v>4.16</v>
      </c>
      <c r="E561" s="28">
        <v>0.86</v>
      </c>
      <c r="F561" s="28">
        <v>4414.8333333333103</v>
      </c>
      <c r="G561" s="28">
        <f t="shared" si="37"/>
        <v>9.90136054421815</v>
      </c>
      <c r="H561" s="28">
        <f t="shared" si="38"/>
        <v>90.09863945578185</v>
      </c>
      <c r="O561" s="30"/>
      <c r="U561" s="28">
        <v>22303</v>
      </c>
      <c r="V561" s="28">
        <v>32.6</v>
      </c>
      <c r="W561" s="28">
        <v>26.99</v>
      </c>
      <c r="X561" s="28">
        <f t="shared" si="36"/>
        <v>5.610000000000003</v>
      </c>
      <c r="Z561" s="30"/>
      <c r="AB561" s="28"/>
      <c r="AC561" s="28"/>
      <c r="AD561" s="28"/>
    </row>
    <row r="562" spans="2:30" x14ac:dyDescent="0.25">
      <c r="B562" s="35"/>
      <c r="C562">
        <v>16740</v>
      </c>
      <c r="D562" s="28">
        <v>4.16</v>
      </c>
      <c r="E562" s="28">
        <v>0.86</v>
      </c>
      <c r="F562" s="28">
        <v>4421.9999999999773</v>
      </c>
      <c r="G562" s="28">
        <f t="shared" si="37"/>
        <v>9.7551020408167943</v>
      </c>
      <c r="H562" s="28">
        <f t="shared" si="38"/>
        <v>90.244897959183206</v>
      </c>
      <c r="O562" s="30"/>
      <c r="U562" s="28">
        <v>22333</v>
      </c>
      <c r="V562" s="28">
        <v>32.6</v>
      </c>
      <c r="W562" s="28">
        <v>26.99</v>
      </c>
      <c r="X562" s="28">
        <f t="shared" si="36"/>
        <v>5.610000000000003</v>
      </c>
      <c r="Z562" s="30"/>
      <c r="AB562" s="28"/>
      <c r="AC562" s="28"/>
      <c r="AD562" s="28"/>
    </row>
    <row r="563" spans="2:30" x14ac:dyDescent="0.25">
      <c r="B563" s="35"/>
      <c r="C563">
        <v>16770</v>
      </c>
      <c r="D563" s="28">
        <v>4.16</v>
      </c>
      <c r="E563" s="28">
        <v>0.86</v>
      </c>
      <c r="F563" s="28">
        <v>4429.1666666666442</v>
      </c>
      <c r="G563" s="28">
        <f t="shared" si="37"/>
        <v>9.6088435374154244</v>
      </c>
      <c r="H563" s="28">
        <f t="shared" si="38"/>
        <v>90.391156462584576</v>
      </c>
      <c r="O563" s="30"/>
      <c r="U563" s="28">
        <v>22363</v>
      </c>
      <c r="V563" s="28">
        <v>32.89</v>
      </c>
      <c r="W563" s="28">
        <v>26.99</v>
      </c>
      <c r="X563" s="28">
        <f t="shared" si="36"/>
        <v>5.9000000000000021</v>
      </c>
      <c r="Z563" s="30"/>
      <c r="AB563" s="28"/>
      <c r="AC563" s="28"/>
      <c r="AD563" s="28"/>
    </row>
    <row r="564" spans="2:30" x14ac:dyDescent="0.25">
      <c r="B564" s="35"/>
      <c r="C564">
        <v>16800</v>
      </c>
      <c r="D564" s="28">
        <v>4.16</v>
      </c>
      <c r="E564" s="28">
        <v>0.85</v>
      </c>
      <c r="F564" s="28">
        <v>4436.2499999999773</v>
      </c>
      <c r="G564" s="28">
        <f t="shared" si="37"/>
        <v>9.4642857142861772</v>
      </c>
      <c r="H564" s="28">
        <f t="shared" si="38"/>
        <v>90.535714285713823</v>
      </c>
      <c r="O564" s="30"/>
      <c r="U564" s="28">
        <v>22393</v>
      </c>
      <c r="V564" s="28">
        <v>32.700000000000003</v>
      </c>
      <c r="W564" s="28">
        <v>26.99</v>
      </c>
      <c r="X564" s="28">
        <f t="shared" si="36"/>
        <v>5.7100000000000044</v>
      </c>
      <c r="Z564" s="30"/>
      <c r="AB564" s="28"/>
      <c r="AC564" s="28"/>
      <c r="AD564" s="28"/>
    </row>
    <row r="565" spans="2:30" x14ac:dyDescent="0.25">
      <c r="B565" s="35"/>
      <c r="C565">
        <v>16830</v>
      </c>
      <c r="D565" s="28">
        <v>4.16</v>
      </c>
      <c r="E565" s="28">
        <v>0.84</v>
      </c>
      <c r="F565" s="28">
        <v>4443.2499999999773</v>
      </c>
      <c r="G565" s="28">
        <f t="shared" si="37"/>
        <v>9.3214285714290384</v>
      </c>
      <c r="H565" s="28">
        <f t="shared" si="38"/>
        <v>90.678571428570962</v>
      </c>
      <c r="O565" s="30"/>
      <c r="U565" s="28">
        <v>22423</v>
      </c>
      <c r="V565" s="28">
        <v>32.6</v>
      </c>
      <c r="W565" s="28">
        <v>26.99</v>
      </c>
      <c r="X565" s="28">
        <f t="shared" si="36"/>
        <v>5.610000000000003</v>
      </c>
      <c r="Z565" s="30"/>
      <c r="AB565" s="28"/>
      <c r="AC565" s="28"/>
      <c r="AD565" s="28"/>
    </row>
    <row r="566" spans="2:30" x14ac:dyDescent="0.25">
      <c r="B566" s="35"/>
      <c r="C566">
        <v>16860</v>
      </c>
      <c r="D566" s="28">
        <v>4.16</v>
      </c>
      <c r="E566" s="28">
        <v>0.84</v>
      </c>
      <c r="F566" s="28">
        <v>4450.2499999999773</v>
      </c>
      <c r="G566" s="28">
        <f t="shared" si="37"/>
        <v>9.1785714285718853</v>
      </c>
      <c r="H566" s="28">
        <f t="shared" si="38"/>
        <v>90.821428571428115</v>
      </c>
      <c r="O566" s="30"/>
      <c r="U566" s="28">
        <v>22453</v>
      </c>
      <c r="V566" s="28">
        <v>32.51</v>
      </c>
      <c r="W566" s="28">
        <v>26.99</v>
      </c>
      <c r="X566" s="28">
        <f t="shared" si="36"/>
        <v>5.52</v>
      </c>
      <c r="Z566" s="30"/>
      <c r="AB566" s="28"/>
      <c r="AC566" s="28"/>
      <c r="AD566" s="28"/>
    </row>
    <row r="567" spans="2:30" x14ac:dyDescent="0.25">
      <c r="B567" s="35"/>
      <c r="C567">
        <v>16890</v>
      </c>
      <c r="D567" s="28">
        <v>4.16</v>
      </c>
      <c r="E567" s="28">
        <v>0.84</v>
      </c>
      <c r="F567" s="28">
        <v>4457.2499999999773</v>
      </c>
      <c r="G567" s="28">
        <f t="shared" si="37"/>
        <v>9.0357142857147466</v>
      </c>
      <c r="H567" s="28">
        <f t="shared" si="38"/>
        <v>90.964285714285253</v>
      </c>
      <c r="O567" s="30"/>
      <c r="U567" s="28">
        <v>22483</v>
      </c>
      <c r="V567" s="28">
        <v>32.979999999999997</v>
      </c>
      <c r="W567" s="28">
        <v>26.99</v>
      </c>
      <c r="X567" s="28">
        <f t="shared" si="36"/>
        <v>5.9899999999999984</v>
      </c>
      <c r="Z567" s="30"/>
      <c r="AB567" s="28"/>
      <c r="AC567" s="28"/>
      <c r="AD567" s="28"/>
    </row>
    <row r="568" spans="2:30" x14ac:dyDescent="0.25">
      <c r="B568" s="35"/>
      <c r="C568">
        <v>16920</v>
      </c>
      <c r="D568" s="28">
        <v>4.16</v>
      </c>
      <c r="E568" s="28">
        <v>0.83</v>
      </c>
      <c r="F568" s="28">
        <v>4464.1666666666442</v>
      </c>
      <c r="G568" s="28">
        <f t="shared" si="37"/>
        <v>8.8945578231297162</v>
      </c>
      <c r="H568" s="28">
        <f t="shared" si="38"/>
        <v>91.105442176870284</v>
      </c>
      <c r="O568" s="30"/>
      <c r="U568" s="28">
        <v>22513</v>
      </c>
      <c r="V568" s="28">
        <v>32.6</v>
      </c>
      <c r="W568" s="28">
        <v>26.99</v>
      </c>
      <c r="X568" s="28">
        <f t="shared" si="36"/>
        <v>5.610000000000003</v>
      </c>
      <c r="Z568" s="30"/>
      <c r="AB568" s="28"/>
      <c r="AC568" s="28"/>
      <c r="AD568" s="28"/>
    </row>
    <row r="569" spans="2:30" x14ac:dyDescent="0.25">
      <c r="B569" s="35"/>
      <c r="C569">
        <v>16950</v>
      </c>
      <c r="D569" s="28">
        <v>4.16</v>
      </c>
      <c r="E569" s="28">
        <v>0.83</v>
      </c>
      <c r="F569" s="28">
        <v>4471.0833333333112</v>
      </c>
      <c r="G569" s="28">
        <f t="shared" si="37"/>
        <v>8.7534013605446717</v>
      </c>
      <c r="H569" s="28">
        <f t="shared" si="38"/>
        <v>91.246598639455328</v>
      </c>
      <c r="O569" s="30"/>
      <c r="U569" s="28">
        <v>22543</v>
      </c>
      <c r="V569" s="28">
        <v>32.409999999999997</v>
      </c>
      <c r="W569" s="28">
        <v>26.99</v>
      </c>
      <c r="X569" s="28">
        <f t="shared" si="36"/>
        <v>5.4199999999999982</v>
      </c>
      <c r="Z569" s="30"/>
      <c r="AB569" s="28"/>
      <c r="AC569" s="28"/>
      <c r="AD569" s="28"/>
    </row>
    <row r="570" spans="2:30" x14ac:dyDescent="0.25">
      <c r="B570" s="35"/>
      <c r="C570">
        <v>16980</v>
      </c>
      <c r="D570" s="28">
        <v>4.16</v>
      </c>
      <c r="E570" s="28">
        <v>0.81</v>
      </c>
      <c r="F570" s="28">
        <v>4477.8333333333112</v>
      </c>
      <c r="G570" s="28">
        <f t="shared" si="37"/>
        <v>8.615646258503844</v>
      </c>
      <c r="H570" s="28">
        <f t="shared" si="38"/>
        <v>91.384353741496156</v>
      </c>
      <c r="O570" s="30"/>
      <c r="U570" s="28">
        <v>22573</v>
      </c>
      <c r="V570" s="28">
        <v>32.700000000000003</v>
      </c>
      <c r="W570" s="28">
        <v>26.99</v>
      </c>
      <c r="X570" s="28">
        <f t="shared" si="36"/>
        <v>5.7100000000000044</v>
      </c>
      <c r="Z570" s="30"/>
      <c r="AB570" s="28"/>
      <c r="AC570" s="28"/>
      <c r="AD570" s="28"/>
    </row>
    <row r="571" spans="2:30" x14ac:dyDescent="0.25">
      <c r="B571" s="35"/>
      <c r="C571">
        <v>17010</v>
      </c>
      <c r="D571" s="28">
        <v>4.16</v>
      </c>
      <c r="E571" s="28">
        <v>0.81</v>
      </c>
      <c r="F571" s="28">
        <v>4484.5833333333112</v>
      </c>
      <c r="G571" s="28">
        <f t="shared" si="37"/>
        <v>8.4778911564630306</v>
      </c>
      <c r="H571" s="28">
        <f t="shared" si="38"/>
        <v>91.522108843536969</v>
      </c>
      <c r="O571" s="30"/>
      <c r="U571" s="28">
        <v>22603</v>
      </c>
      <c r="V571" s="28">
        <v>32.79</v>
      </c>
      <c r="W571" s="28">
        <v>26.99</v>
      </c>
      <c r="X571" s="28">
        <f t="shared" si="36"/>
        <v>5.8000000000000007</v>
      </c>
      <c r="Z571" s="30"/>
      <c r="AB571" s="28"/>
      <c r="AC571" s="28"/>
      <c r="AD571" s="28"/>
    </row>
    <row r="572" spans="2:30" x14ac:dyDescent="0.25">
      <c r="B572" s="35"/>
      <c r="C572">
        <v>17040</v>
      </c>
      <c r="D572" s="28">
        <v>4.16</v>
      </c>
      <c r="E572" s="28">
        <v>0.8</v>
      </c>
      <c r="F572" s="28">
        <v>4491.2499999999782</v>
      </c>
      <c r="G572" s="28">
        <f t="shared" si="37"/>
        <v>8.3418367346943256</v>
      </c>
      <c r="H572" s="28">
        <f t="shared" si="38"/>
        <v>91.658163265305674</v>
      </c>
      <c r="O572" s="30"/>
      <c r="U572" s="28">
        <v>22633</v>
      </c>
      <c r="V572" s="28">
        <v>32.700000000000003</v>
      </c>
      <c r="W572" s="28">
        <v>26.99</v>
      </c>
      <c r="X572" s="28">
        <f t="shared" si="36"/>
        <v>5.7100000000000044</v>
      </c>
      <c r="Z572" s="30"/>
      <c r="AB572" s="28"/>
      <c r="AC572" s="28"/>
      <c r="AD572" s="28"/>
    </row>
    <row r="573" spans="2:30" x14ac:dyDescent="0.25">
      <c r="B573" s="35"/>
      <c r="C573">
        <v>17070</v>
      </c>
      <c r="D573" s="28">
        <v>4.16</v>
      </c>
      <c r="E573" s="28">
        <v>0.79</v>
      </c>
      <c r="F573" s="28">
        <v>4497.8333333333112</v>
      </c>
      <c r="G573" s="28">
        <f t="shared" si="37"/>
        <v>8.2074829931977291</v>
      </c>
      <c r="H573" s="28">
        <f t="shared" si="38"/>
        <v>91.792517006802271</v>
      </c>
      <c r="O573" s="30"/>
      <c r="U573" s="28">
        <v>22664</v>
      </c>
      <c r="V573" s="28">
        <v>32.79</v>
      </c>
      <c r="W573" s="28">
        <v>26.99</v>
      </c>
      <c r="X573" s="28">
        <f t="shared" si="36"/>
        <v>5.8000000000000007</v>
      </c>
      <c r="Z573" s="30"/>
      <c r="AB573" s="28"/>
      <c r="AC573" s="28"/>
      <c r="AD573" s="28"/>
    </row>
    <row r="574" spans="2:30" x14ac:dyDescent="0.25">
      <c r="B574" s="35"/>
      <c r="C574">
        <v>17100</v>
      </c>
      <c r="D574" s="28">
        <v>4.17</v>
      </c>
      <c r="E574" s="28">
        <v>0.79</v>
      </c>
      <c r="F574" s="28">
        <v>4504.4166666666442</v>
      </c>
      <c r="G574" s="28">
        <f t="shared" si="37"/>
        <v>8.0731292517011326</v>
      </c>
      <c r="H574" s="28">
        <f t="shared" si="38"/>
        <v>91.926870748298867</v>
      </c>
      <c r="O574" s="30"/>
      <c r="U574" s="28">
        <v>22694</v>
      </c>
      <c r="V574" s="28">
        <v>32.700000000000003</v>
      </c>
      <c r="W574" s="28">
        <v>26.99</v>
      </c>
      <c r="X574" s="28">
        <f t="shared" si="36"/>
        <v>5.7100000000000044</v>
      </c>
      <c r="Z574" s="30"/>
      <c r="AB574" s="28"/>
      <c r="AC574" s="28"/>
      <c r="AD574" s="28"/>
    </row>
    <row r="575" spans="2:30" x14ac:dyDescent="0.25">
      <c r="B575" s="35"/>
      <c r="C575">
        <v>17130</v>
      </c>
      <c r="D575" s="28">
        <v>4.17</v>
      </c>
      <c r="E575" s="28">
        <v>0.78</v>
      </c>
      <c r="F575" s="28">
        <v>4510.9166666666442</v>
      </c>
      <c r="G575" s="28">
        <f t="shared" si="37"/>
        <v>7.9404761904766588</v>
      </c>
      <c r="H575" s="28">
        <f t="shared" si="38"/>
        <v>92.059523809523341</v>
      </c>
      <c r="O575" s="30"/>
      <c r="U575" s="28">
        <v>22724</v>
      </c>
      <c r="V575" s="28">
        <v>32.700000000000003</v>
      </c>
      <c r="W575" s="28">
        <v>26.99</v>
      </c>
      <c r="X575" s="28">
        <f t="shared" si="36"/>
        <v>5.7100000000000044</v>
      </c>
      <c r="Z575" s="30"/>
      <c r="AB575" s="28"/>
      <c r="AC575" s="28"/>
      <c r="AD575" s="28"/>
    </row>
    <row r="576" spans="2:30" x14ac:dyDescent="0.25">
      <c r="B576" s="35"/>
      <c r="C576">
        <v>17160</v>
      </c>
      <c r="D576" s="28">
        <v>4.17</v>
      </c>
      <c r="E576" s="28">
        <v>0.77</v>
      </c>
      <c r="F576" s="28">
        <v>4517.3333333333112</v>
      </c>
      <c r="G576" s="28">
        <f t="shared" si="37"/>
        <v>7.8095238095242649</v>
      </c>
      <c r="H576" s="28">
        <f t="shared" si="38"/>
        <v>92.190476190475735</v>
      </c>
      <c r="O576" s="30"/>
      <c r="U576" s="28">
        <v>22754</v>
      </c>
      <c r="V576" s="28">
        <v>32.51</v>
      </c>
      <c r="W576" s="28">
        <v>26.99</v>
      </c>
      <c r="X576" s="28">
        <f t="shared" si="36"/>
        <v>5.52</v>
      </c>
      <c r="Z576" s="30"/>
      <c r="AB576" s="28"/>
      <c r="AC576" s="28"/>
      <c r="AD576" s="28"/>
    </row>
    <row r="577" spans="2:30" x14ac:dyDescent="0.25">
      <c r="B577" s="35"/>
      <c r="C577">
        <v>17190</v>
      </c>
      <c r="D577" s="28">
        <v>4.17</v>
      </c>
      <c r="E577" s="28">
        <v>0.77</v>
      </c>
      <c r="F577" s="28">
        <v>4523.7499999999782</v>
      </c>
      <c r="G577" s="28">
        <f t="shared" si="37"/>
        <v>7.6785714285718853</v>
      </c>
      <c r="H577" s="28">
        <f t="shared" si="38"/>
        <v>92.321428571428115</v>
      </c>
      <c r="O577" s="30"/>
      <c r="U577" s="28">
        <v>22784</v>
      </c>
      <c r="V577" s="28">
        <v>32.51</v>
      </c>
      <c r="W577" s="28">
        <v>27.17</v>
      </c>
      <c r="X577" s="28">
        <f t="shared" si="36"/>
        <v>5.3399999999999963</v>
      </c>
      <c r="Z577" s="30"/>
      <c r="AB577" s="28"/>
      <c r="AC577" s="28"/>
      <c r="AD577" s="28"/>
    </row>
    <row r="578" spans="2:30" x14ac:dyDescent="0.25">
      <c r="B578" s="35"/>
      <c r="C578">
        <v>17220</v>
      </c>
      <c r="D578" s="28">
        <v>4.17</v>
      </c>
      <c r="E578" s="28">
        <v>0.76</v>
      </c>
      <c r="F578" s="28">
        <v>4530.0833333333112</v>
      </c>
      <c r="G578" s="28">
        <f t="shared" si="37"/>
        <v>7.5493197278916142</v>
      </c>
      <c r="H578" s="28">
        <f t="shared" si="38"/>
        <v>92.450680272108386</v>
      </c>
      <c r="O578" s="30"/>
      <c r="U578" s="28">
        <v>22814</v>
      </c>
      <c r="V578" s="28">
        <v>32.700000000000003</v>
      </c>
      <c r="W578" s="28">
        <v>27.17</v>
      </c>
      <c r="X578" s="28">
        <f t="shared" si="36"/>
        <v>5.5300000000000011</v>
      </c>
      <c r="Z578" s="30"/>
      <c r="AB578" s="28"/>
      <c r="AC578" s="28"/>
      <c r="AD578" s="28"/>
    </row>
    <row r="579" spans="2:30" x14ac:dyDescent="0.25">
      <c r="B579" s="35"/>
      <c r="C579">
        <v>17250</v>
      </c>
      <c r="D579" s="28">
        <v>4.17</v>
      </c>
      <c r="E579" s="28">
        <v>0.75</v>
      </c>
      <c r="F579" s="28">
        <v>4536.3333333333112</v>
      </c>
      <c r="G579" s="28">
        <f t="shared" si="37"/>
        <v>7.4217687074834515</v>
      </c>
      <c r="H579" s="28">
        <f t="shared" si="38"/>
        <v>92.578231292516548</v>
      </c>
      <c r="O579" s="30"/>
      <c r="U579" s="28">
        <v>22844</v>
      </c>
      <c r="V579" s="28">
        <v>32.700000000000003</v>
      </c>
      <c r="W579" s="28">
        <v>26.99</v>
      </c>
      <c r="X579" s="28">
        <f t="shared" si="36"/>
        <v>5.7100000000000044</v>
      </c>
      <c r="Z579" s="30"/>
      <c r="AB579" s="28"/>
      <c r="AC579" s="28"/>
      <c r="AD579" s="28"/>
    </row>
    <row r="580" spans="2:30" x14ac:dyDescent="0.25">
      <c r="B580" s="35"/>
      <c r="C580">
        <v>17280</v>
      </c>
      <c r="D580" s="28">
        <v>4.17</v>
      </c>
      <c r="E580" s="28">
        <v>0.73</v>
      </c>
      <c r="F580" s="28">
        <v>4542.4166666666442</v>
      </c>
      <c r="G580" s="28">
        <f t="shared" si="37"/>
        <v>7.2976190476195057</v>
      </c>
      <c r="H580" s="28">
        <f t="shared" si="38"/>
        <v>92.702380952380494</v>
      </c>
      <c r="O580" s="30"/>
      <c r="U580" s="28">
        <v>22874</v>
      </c>
      <c r="V580" s="28">
        <v>32.700000000000003</v>
      </c>
      <c r="W580" s="28">
        <v>26.99</v>
      </c>
      <c r="X580" s="28">
        <f t="shared" ref="X580:X643" si="39">V580-W580</f>
        <v>5.7100000000000044</v>
      </c>
      <c r="Z580" s="30"/>
      <c r="AB580" s="28"/>
      <c r="AC580" s="28"/>
      <c r="AD580" s="28"/>
    </row>
    <row r="581" spans="2:30" x14ac:dyDescent="0.25">
      <c r="B581" s="35"/>
      <c r="C581">
        <v>17310</v>
      </c>
      <c r="D581" s="28">
        <v>4.17</v>
      </c>
      <c r="E581" s="28">
        <v>0.72</v>
      </c>
      <c r="F581" s="28">
        <v>4548.4166666666442</v>
      </c>
      <c r="G581" s="28">
        <f t="shared" ref="G581:G644" si="40">ABS(F581/$I$3*100-100)</f>
        <v>7.1751700680276684</v>
      </c>
      <c r="H581" s="28">
        <f t="shared" ref="H581:H644" si="41">100-G581</f>
        <v>92.824829931972332</v>
      </c>
      <c r="O581" s="30"/>
      <c r="U581" s="28">
        <v>22904</v>
      </c>
      <c r="V581" s="28">
        <v>32.700000000000003</v>
      </c>
      <c r="W581" s="28">
        <v>26.99</v>
      </c>
      <c r="X581" s="28">
        <f t="shared" si="39"/>
        <v>5.7100000000000044</v>
      </c>
      <c r="Z581" s="30"/>
      <c r="AB581" s="28"/>
      <c r="AC581" s="28"/>
      <c r="AD581" s="28"/>
    </row>
    <row r="582" spans="2:30" x14ac:dyDescent="0.25">
      <c r="B582" s="35"/>
      <c r="C582">
        <v>17340</v>
      </c>
      <c r="D582" s="28">
        <v>4.17</v>
      </c>
      <c r="E582" s="28">
        <v>0.72</v>
      </c>
      <c r="F582" s="28">
        <v>4554.4166666666442</v>
      </c>
      <c r="G582" s="28">
        <f t="shared" si="40"/>
        <v>7.0527210884358311</v>
      </c>
      <c r="H582" s="28">
        <f t="shared" si="41"/>
        <v>92.947278911564169</v>
      </c>
      <c r="O582" s="30"/>
      <c r="U582" s="28">
        <v>22934</v>
      </c>
      <c r="V582" s="28">
        <v>32.6</v>
      </c>
      <c r="W582" s="28">
        <v>27.17</v>
      </c>
      <c r="X582" s="28">
        <f t="shared" si="39"/>
        <v>5.43</v>
      </c>
      <c r="Z582" s="30"/>
      <c r="AB582" s="28"/>
      <c r="AC582" s="28"/>
      <c r="AD582" s="28"/>
    </row>
    <row r="583" spans="2:30" x14ac:dyDescent="0.25">
      <c r="B583" s="35"/>
      <c r="C583">
        <v>17370</v>
      </c>
      <c r="D583" s="28">
        <v>4.17</v>
      </c>
      <c r="E583" s="28">
        <v>0.72</v>
      </c>
      <c r="F583" s="28">
        <v>4560.4166666666442</v>
      </c>
      <c r="G583" s="28">
        <f t="shared" si="40"/>
        <v>6.9302721088439938</v>
      </c>
      <c r="H583" s="28">
        <f t="shared" si="41"/>
        <v>93.069727891156006</v>
      </c>
      <c r="O583" s="30"/>
      <c r="U583" s="28">
        <v>23054</v>
      </c>
      <c r="V583" s="28">
        <v>32.79</v>
      </c>
      <c r="W583" s="28">
        <v>27.17</v>
      </c>
      <c r="X583" s="28">
        <f t="shared" si="39"/>
        <v>5.6199999999999974</v>
      </c>
      <c r="Z583" s="30"/>
      <c r="AB583" s="28"/>
      <c r="AC583" s="28"/>
      <c r="AD583" s="28"/>
    </row>
    <row r="584" spans="2:30" x14ac:dyDescent="0.25">
      <c r="B584" s="35"/>
      <c r="C584">
        <v>17400</v>
      </c>
      <c r="D584" s="28">
        <v>4.17</v>
      </c>
      <c r="E584" s="28">
        <v>0.72</v>
      </c>
      <c r="F584" s="28">
        <v>4566.4166666666442</v>
      </c>
      <c r="G584" s="28">
        <f t="shared" si="40"/>
        <v>6.8078231292521565</v>
      </c>
      <c r="H584" s="28">
        <f t="shared" si="41"/>
        <v>93.192176870747844</v>
      </c>
      <c r="O584" s="30"/>
      <c r="U584" s="28">
        <v>23084</v>
      </c>
      <c r="V584" s="28">
        <v>32.700000000000003</v>
      </c>
      <c r="W584" s="28">
        <v>27.17</v>
      </c>
      <c r="X584" s="28">
        <f t="shared" si="39"/>
        <v>5.5300000000000011</v>
      </c>
      <c r="Z584" s="30"/>
      <c r="AB584" s="28"/>
      <c r="AC584" s="28"/>
      <c r="AD584" s="28"/>
    </row>
    <row r="585" spans="2:30" x14ac:dyDescent="0.25">
      <c r="B585" s="35"/>
      <c r="C585">
        <v>17430</v>
      </c>
      <c r="D585" s="28">
        <v>4.17</v>
      </c>
      <c r="E585" s="28">
        <v>0.72</v>
      </c>
      <c r="F585" s="28">
        <v>4572.4166666666442</v>
      </c>
      <c r="G585" s="28">
        <f t="shared" si="40"/>
        <v>6.6853741496603192</v>
      </c>
      <c r="H585" s="28">
        <f t="shared" si="41"/>
        <v>93.314625850339681</v>
      </c>
      <c r="O585" s="30"/>
      <c r="U585" s="28">
        <v>23114</v>
      </c>
      <c r="V585" s="28">
        <v>32.700000000000003</v>
      </c>
      <c r="W585" s="28">
        <v>27.17</v>
      </c>
      <c r="X585" s="28">
        <f t="shared" si="39"/>
        <v>5.5300000000000011</v>
      </c>
      <c r="Z585" s="30"/>
      <c r="AB585" s="28"/>
      <c r="AC585" s="28"/>
      <c r="AD585" s="28"/>
    </row>
    <row r="586" spans="2:30" x14ac:dyDescent="0.25">
      <c r="B586" s="35"/>
      <c r="C586">
        <v>17460</v>
      </c>
      <c r="D586" s="28">
        <v>4.17</v>
      </c>
      <c r="E586" s="28">
        <v>0.7</v>
      </c>
      <c r="F586" s="28">
        <v>4578.2499999999773</v>
      </c>
      <c r="G586" s="28">
        <f t="shared" si="40"/>
        <v>6.566326530612713</v>
      </c>
      <c r="H586" s="28">
        <f t="shared" si="41"/>
        <v>93.433673469387287</v>
      </c>
      <c r="O586" s="30"/>
      <c r="U586" s="28">
        <v>23144</v>
      </c>
      <c r="V586" s="28">
        <v>32.6</v>
      </c>
      <c r="W586" s="28">
        <v>27.17</v>
      </c>
      <c r="X586" s="28">
        <f t="shared" si="39"/>
        <v>5.43</v>
      </c>
      <c r="Z586" s="30"/>
      <c r="AB586" s="28"/>
      <c r="AC586" s="28"/>
      <c r="AD586" s="28"/>
    </row>
    <row r="587" spans="2:30" x14ac:dyDescent="0.25">
      <c r="B587" s="35"/>
      <c r="C587">
        <v>17490</v>
      </c>
      <c r="D587" s="28">
        <v>4.17</v>
      </c>
      <c r="E587" s="28">
        <v>0.7</v>
      </c>
      <c r="F587" s="28">
        <v>4584.0833333333103</v>
      </c>
      <c r="G587" s="28">
        <f t="shared" si="40"/>
        <v>6.4472789115650926</v>
      </c>
      <c r="H587" s="28">
        <f t="shared" si="41"/>
        <v>93.552721088434907</v>
      </c>
      <c r="O587" s="30"/>
      <c r="U587" s="28">
        <v>23174</v>
      </c>
      <c r="V587" s="28">
        <v>32.79</v>
      </c>
      <c r="W587" s="28">
        <v>26.99</v>
      </c>
      <c r="X587" s="28">
        <f t="shared" si="39"/>
        <v>5.8000000000000007</v>
      </c>
      <c r="Z587" s="30"/>
      <c r="AB587" s="28"/>
      <c r="AC587" s="28"/>
      <c r="AD587" s="28"/>
    </row>
    <row r="588" spans="2:30" x14ac:dyDescent="0.25">
      <c r="B588" s="35"/>
      <c r="C588">
        <v>17520</v>
      </c>
      <c r="D588" s="28">
        <v>4.17</v>
      </c>
      <c r="E588" s="28">
        <v>0.7</v>
      </c>
      <c r="F588" s="28">
        <v>4589.9166666666433</v>
      </c>
      <c r="G588" s="28">
        <f t="shared" si="40"/>
        <v>6.3282312925174864</v>
      </c>
      <c r="H588" s="28">
        <f t="shared" si="41"/>
        <v>93.671768707482514</v>
      </c>
      <c r="O588" s="30"/>
      <c r="U588" s="28">
        <v>23204</v>
      </c>
      <c r="V588" s="28">
        <v>32.79</v>
      </c>
      <c r="W588" s="28">
        <v>26.99</v>
      </c>
      <c r="X588" s="28">
        <f t="shared" si="39"/>
        <v>5.8000000000000007</v>
      </c>
      <c r="Z588" s="30"/>
      <c r="AB588" s="28"/>
      <c r="AC588" s="28"/>
      <c r="AD588" s="28"/>
    </row>
    <row r="589" spans="2:30" x14ac:dyDescent="0.25">
      <c r="B589" s="35"/>
      <c r="C589">
        <v>17550</v>
      </c>
      <c r="D589" s="28">
        <v>4.17</v>
      </c>
      <c r="E589" s="28">
        <v>0.7</v>
      </c>
      <c r="F589" s="28">
        <v>4595.7499999999764</v>
      </c>
      <c r="G589" s="28">
        <f t="shared" si="40"/>
        <v>6.2091836734698802</v>
      </c>
      <c r="H589" s="28">
        <f t="shared" si="41"/>
        <v>93.79081632653012</v>
      </c>
      <c r="O589" s="30"/>
      <c r="U589" s="28">
        <v>23235</v>
      </c>
      <c r="V589" s="28">
        <v>32.700000000000003</v>
      </c>
      <c r="W589" s="28">
        <v>26.99</v>
      </c>
      <c r="X589" s="28">
        <f t="shared" si="39"/>
        <v>5.7100000000000044</v>
      </c>
      <c r="Z589" s="30"/>
      <c r="AB589" s="28"/>
      <c r="AC589" s="28"/>
      <c r="AD589" s="28"/>
    </row>
    <row r="590" spans="2:30" x14ac:dyDescent="0.25">
      <c r="B590" s="35"/>
      <c r="C590">
        <v>17580</v>
      </c>
      <c r="D590" s="28">
        <v>4.17</v>
      </c>
      <c r="E590" s="28">
        <v>0.68</v>
      </c>
      <c r="F590" s="28">
        <v>4601.4166666666433</v>
      </c>
      <c r="G590" s="28">
        <f t="shared" si="40"/>
        <v>6.0935374149664625</v>
      </c>
      <c r="H590" s="28">
        <f t="shared" si="41"/>
        <v>93.906462585033537</v>
      </c>
      <c r="O590" s="30"/>
      <c r="U590" s="28">
        <v>23265</v>
      </c>
      <c r="V590" s="28">
        <v>32.79</v>
      </c>
      <c r="W590" s="28">
        <v>27.17</v>
      </c>
      <c r="X590" s="28">
        <f t="shared" si="39"/>
        <v>5.6199999999999974</v>
      </c>
      <c r="Z590" s="30"/>
      <c r="AB590" s="28"/>
      <c r="AC590" s="28"/>
      <c r="AD590" s="28"/>
    </row>
    <row r="591" spans="2:30" x14ac:dyDescent="0.25">
      <c r="B591" s="35"/>
      <c r="C591">
        <v>17610</v>
      </c>
      <c r="D591" s="28">
        <v>4.17</v>
      </c>
      <c r="E591" s="28">
        <v>0.66</v>
      </c>
      <c r="F591" s="28">
        <v>4606.9166666666433</v>
      </c>
      <c r="G591" s="28">
        <f t="shared" si="40"/>
        <v>5.9812925170072759</v>
      </c>
      <c r="H591" s="28">
        <f t="shared" si="41"/>
        <v>94.018707482992724</v>
      </c>
      <c r="O591" s="30"/>
      <c r="U591" s="28">
        <v>23295</v>
      </c>
      <c r="V591" s="28">
        <v>32.979999999999997</v>
      </c>
      <c r="W591" s="28">
        <v>27.17</v>
      </c>
      <c r="X591" s="28">
        <f t="shared" si="39"/>
        <v>5.8099999999999952</v>
      </c>
      <c r="Z591" s="30"/>
      <c r="AB591" s="28"/>
      <c r="AC591" s="28"/>
      <c r="AD591" s="28"/>
    </row>
    <row r="592" spans="2:30" x14ac:dyDescent="0.25">
      <c r="B592" s="35"/>
      <c r="C592">
        <v>17640</v>
      </c>
      <c r="D592" s="28">
        <v>4.17</v>
      </c>
      <c r="E592" s="28">
        <v>0.66</v>
      </c>
      <c r="F592" s="28">
        <v>4612.4166666666433</v>
      </c>
      <c r="G592" s="28">
        <f t="shared" si="40"/>
        <v>5.8690476190480894</v>
      </c>
      <c r="H592" s="28">
        <f t="shared" si="41"/>
        <v>94.130952380951911</v>
      </c>
      <c r="O592" s="30"/>
      <c r="U592" s="28">
        <v>23325</v>
      </c>
      <c r="V592" s="28">
        <v>32.979999999999997</v>
      </c>
      <c r="W592" s="28">
        <v>27.17</v>
      </c>
      <c r="X592" s="28">
        <f t="shared" si="39"/>
        <v>5.8099999999999952</v>
      </c>
      <c r="Z592" s="30"/>
      <c r="AB592" s="28"/>
      <c r="AC592" s="28"/>
      <c r="AD592" s="28"/>
    </row>
    <row r="593" spans="2:30" x14ac:dyDescent="0.25">
      <c r="B593" s="35"/>
      <c r="C593">
        <v>17670</v>
      </c>
      <c r="D593" s="28">
        <v>4.17</v>
      </c>
      <c r="E593" s="28">
        <v>0.66</v>
      </c>
      <c r="F593" s="28">
        <v>4617.9166666666433</v>
      </c>
      <c r="G593" s="28">
        <f t="shared" si="40"/>
        <v>5.756802721088917</v>
      </c>
      <c r="H593" s="28">
        <f t="shared" si="41"/>
        <v>94.243197278911083</v>
      </c>
      <c r="O593" s="30"/>
      <c r="U593" s="28">
        <v>23355</v>
      </c>
      <c r="V593" s="28">
        <v>32.89</v>
      </c>
      <c r="W593" s="28">
        <v>27.17</v>
      </c>
      <c r="X593" s="28">
        <f t="shared" si="39"/>
        <v>5.7199999999999989</v>
      </c>
      <c r="Z593" s="30"/>
      <c r="AB593" s="28"/>
      <c r="AC593" s="28"/>
      <c r="AD593" s="28"/>
    </row>
    <row r="594" spans="2:30" x14ac:dyDescent="0.25">
      <c r="B594" s="35"/>
      <c r="C594">
        <v>17700</v>
      </c>
      <c r="D594" s="28">
        <v>4.17</v>
      </c>
      <c r="E594" s="28">
        <v>0.66</v>
      </c>
      <c r="F594" s="28">
        <v>4623.4166666666433</v>
      </c>
      <c r="G594" s="28">
        <f t="shared" si="40"/>
        <v>5.6445578231297304</v>
      </c>
      <c r="H594" s="28">
        <f t="shared" si="41"/>
        <v>94.35544217687027</v>
      </c>
      <c r="O594" s="30"/>
      <c r="U594" s="28">
        <v>23385</v>
      </c>
      <c r="V594" s="28">
        <v>32.89</v>
      </c>
      <c r="W594" s="28">
        <v>27.17</v>
      </c>
      <c r="X594" s="28">
        <f t="shared" si="39"/>
        <v>5.7199999999999989</v>
      </c>
      <c r="Z594" s="30"/>
      <c r="AB594" s="28"/>
      <c r="AC594" s="28"/>
      <c r="AD594" s="28"/>
    </row>
    <row r="595" spans="2:30" x14ac:dyDescent="0.25">
      <c r="B595" s="35"/>
      <c r="C595">
        <v>17730</v>
      </c>
      <c r="D595" s="28">
        <v>4.17</v>
      </c>
      <c r="E595" s="28">
        <v>0.65</v>
      </c>
      <c r="F595" s="28">
        <v>4628.8333333333103</v>
      </c>
      <c r="G595" s="28">
        <f t="shared" si="40"/>
        <v>5.5340136054426381</v>
      </c>
      <c r="H595" s="28">
        <f t="shared" si="41"/>
        <v>94.465986394557362</v>
      </c>
      <c r="O595" s="30"/>
      <c r="U595" s="28">
        <v>23415</v>
      </c>
      <c r="V595" s="28">
        <v>32.979999999999997</v>
      </c>
      <c r="W595" s="28">
        <v>27.17</v>
      </c>
      <c r="X595" s="28">
        <f t="shared" si="39"/>
        <v>5.8099999999999952</v>
      </c>
      <c r="Z595" s="30"/>
      <c r="AB595" s="28"/>
      <c r="AC595" s="28"/>
      <c r="AD595" s="28"/>
    </row>
    <row r="596" spans="2:30" x14ac:dyDescent="0.25">
      <c r="B596" s="35"/>
      <c r="C596">
        <v>17760</v>
      </c>
      <c r="D596" s="28">
        <v>4.17</v>
      </c>
      <c r="E596" s="28">
        <v>0.65</v>
      </c>
      <c r="F596" s="28">
        <v>4634.2499999999773</v>
      </c>
      <c r="G596" s="28">
        <f t="shared" si="40"/>
        <v>5.42346938775556</v>
      </c>
      <c r="H596" s="28">
        <f t="shared" si="41"/>
        <v>94.57653061224444</v>
      </c>
      <c r="O596" s="30"/>
      <c r="U596" s="28">
        <v>23445</v>
      </c>
      <c r="V596" s="28">
        <v>32.979999999999997</v>
      </c>
      <c r="W596" s="28">
        <v>27.17</v>
      </c>
      <c r="X596" s="28">
        <f t="shared" si="39"/>
        <v>5.8099999999999952</v>
      </c>
      <c r="Z596" s="30"/>
      <c r="AB596" s="28"/>
      <c r="AC596" s="28"/>
      <c r="AD596" s="28"/>
    </row>
    <row r="597" spans="2:30" x14ac:dyDescent="0.25">
      <c r="B597" s="35"/>
      <c r="C597">
        <v>17790</v>
      </c>
      <c r="D597" s="28">
        <v>4.17</v>
      </c>
      <c r="E597" s="28">
        <v>0.64</v>
      </c>
      <c r="F597" s="28">
        <v>4639.5833333333103</v>
      </c>
      <c r="G597" s="28">
        <f t="shared" si="40"/>
        <v>5.3146258503406045</v>
      </c>
      <c r="H597" s="28">
        <f t="shared" si="41"/>
        <v>94.685374149659395</v>
      </c>
      <c r="O597" s="30"/>
      <c r="U597" s="28">
        <v>23475</v>
      </c>
      <c r="V597" s="28">
        <v>32.79</v>
      </c>
      <c r="W597" s="28">
        <v>27.17</v>
      </c>
      <c r="X597" s="28">
        <f t="shared" si="39"/>
        <v>5.6199999999999974</v>
      </c>
      <c r="Z597" s="30"/>
      <c r="AB597" s="28"/>
      <c r="AC597" s="28"/>
      <c r="AD597" s="28"/>
    </row>
    <row r="598" spans="2:30" x14ac:dyDescent="0.25">
      <c r="B598" s="35"/>
      <c r="C598">
        <v>17820</v>
      </c>
      <c r="D598" s="28">
        <v>4.17</v>
      </c>
      <c r="E598" s="28">
        <v>0.63</v>
      </c>
      <c r="F598" s="28">
        <v>4644.8333333333103</v>
      </c>
      <c r="G598" s="28">
        <f t="shared" si="40"/>
        <v>5.2074829931977575</v>
      </c>
      <c r="H598" s="28">
        <f t="shared" si="41"/>
        <v>94.792517006802242</v>
      </c>
      <c r="O598" s="30"/>
      <c r="U598" s="28">
        <v>23505</v>
      </c>
      <c r="V598" s="28">
        <v>32.79</v>
      </c>
      <c r="W598" s="28">
        <v>27.17</v>
      </c>
      <c r="X598" s="28">
        <f t="shared" si="39"/>
        <v>5.6199999999999974</v>
      </c>
      <c r="Z598" s="30"/>
      <c r="AB598" s="28"/>
      <c r="AC598" s="28"/>
      <c r="AD598" s="28"/>
    </row>
    <row r="599" spans="2:30" x14ac:dyDescent="0.25">
      <c r="B599" s="35"/>
      <c r="C599">
        <v>17850</v>
      </c>
      <c r="D599" s="28">
        <v>4.17</v>
      </c>
      <c r="E599" s="28">
        <v>0.62</v>
      </c>
      <c r="F599" s="28">
        <v>4649.9999999999773</v>
      </c>
      <c r="G599" s="28">
        <f t="shared" si="40"/>
        <v>5.1020408163269906</v>
      </c>
      <c r="H599" s="28">
        <f t="shared" si="41"/>
        <v>94.897959183673009</v>
      </c>
      <c r="O599" s="30"/>
      <c r="U599" s="28">
        <v>23535</v>
      </c>
      <c r="V599" s="28">
        <v>32.700000000000003</v>
      </c>
      <c r="W599" s="28">
        <v>27.17</v>
      </c>
      <c r="X599" s="28">
        <f t="shared" si="39"/>
        <v>5.5300000000000011</v>
      </c>
      <c r="Z599" s="30"/>
      <c r="AB599" s="28"/>
      <c r="AC599" s="28"/>
      <c r="AD599" s="28"/>
    </row>
    <row r="600" spans="2:30" x14ac:dyDescent="0.25">
      <c r="B600" s="35"/>
      <c r="C600">
        <v>17880</v>
      </c>
      <c r="D600" s="28">
        <v>4.17</v>
      </c>
      <c r="E600" s="28">
        <v>0.6</v>
      </c>
      <c r="F600" s="28">
        <v>4654.9999999999773</v>
      </c>
      <c r="G600" s="28">
        <f t="shared" si="40"/>
        <v>5.0000000000004547</v>
      </c>
      <c r="H600" s="28">
        <f t="shared" si="41"/>
        <v>94.999999999999545</v>
      </c>
      <c r="O600" s="30"/>
      <c r="U600" s="28">
        <v>23565</v>
      </c>
      <c r="V600" s="28">
        <v>32.79</v>
      </c>
      <c r="W600" s="28">
        <v>27.17</v>
      </c>
      <c r="X600" s="28">
        <f t="shared" si="39"/>
        <v>5.6199999999999974</v>
      </c>
      <c r="Z600" s="30"/>
      <c r="AB600" s="28"/>
      <c r="AC600" s="28"/>
      <c r="AD600" s="28"/>
    </row>
    <row r="601" spans="2:30" x14ac:dyDescent="0.25">
      <c r="B601" s="35"/>
      <c r="C601">
        <v>17910</v>
      </c>
      <c r="D601" s="28">
        <v>4.17</v>
      </c>
      <c r="E601" s="28">
        <v>0.6</v>
      </c>
      <c r="F601" s="28">
        <v>4659.9999999999773</v>
      </c>
      <c r="G601" s="28">
        <f t="shared" si="40"/>
        <v>4.8979591836739331</v>
      </c>
      <c r="H601" s="28">
        <f t="shared" si="41"/>
        <v>95.102040816326067</v>
      </c>
      <c r="O601" s="30"/>
      <c r="U601" s="28">
        <v>23595</v>
      </c>
      <c r="V601" s="28">
        <v>32.79</v>
      </c>
      <c r="W601" s="28">
        <v>27.17</v>
      </c>
      <c r="X601" s="28">
        <f t="shared" si="39"/>
        <v>5.6199999999999974</v>
      </c>
      <c r="Z601" s="30"/>
      <c r="AB601" s="28"/>
      <c r="AC601" s="28"/>
      <c r="AD601" s="28"/>
    </row>
    <row r="602" spans="2:30" x14ac:dyDescent="0.25">
      <c r="B602" s="35"/>
      <c r="C602">
        <v>17940</v>
      </c>
      <c r="D602" s="28">
        <v>4.18</v>
      </c>
      <c r="E602" s="28">
        <v>0.59</v>
      </c>
      <c r="F602" s="28">
        <v>4664.9166666666442</v>
      </c>
      <c r="G602" s="28">
        <f t="shared" si="40"/>
        <v>4.7976190476195057</v>
      </c>
      <c r="H602" s="28">
        <f t="shared" si="41"/>
        <v>95.202380952380494</v>
      </c>
      <c r="O602" s="30"/>
      <c r="U602" s="28">
        <v>23625</v>
      </c>
      <c r="V602" s="28">
        <v>32.79</v>
      </c>
      <c r="W602" s="28">
        <v>27.17</v>
      </c>
      <c r="X602" s="28">
        <f t="shared" si="39"/>
        <v>5.6199999999999974</v>
      </c>
      <c r="Z602" s="30"/>
      <c r="AB602" s="28"/>
      <c r="AC602" s="28"/>
      <c r="AD602" s="28"/>
    </row>
    <row r="603" spans="2:30" x14ac:dyDescent="0.25">
      <c r="B603" s="35"/>
      <c r="C603">
        <v>17970</v>
      </c>
      <c r="D603" s="28">
        <v>4.18</v>
      </c>
      <c r="E603" s="28">
        <v>0.57999999999999996</v>
      </c>
      <c r="F603" s="28">
        <v>4669.7499999999773</v>
      </c>
      <c r="G603" s="28">
        <f t="shared" si="40"/>
        <v>4.6989795918371868</v>
      </c>
      <c r="H603" s="28">
        <f t="shared" si="41"/>
        <v>95.301020408162813</v>
      </c>
      <c r="O603" s="30"/>
      <c r="U603" s="28">
        <v>23655</v>
      </c>
      <c r="V603" s="28">
        <v>32.79</v>
      </c>
      <c r="W603" s="28">
        <v>27.17</v>
      </c>
      <c r="X603" s="28">
        <f t="shared" si="39"/>
        <v>5.6199999999999974</v>
      </c>
      <c r="Z603" s="30"/>
      <c r="AB603" s="28"/>
      <c r="AC603" s="28"/>
      <c r="AD603" s="28"/>
    </row>
    <row r="604" spans="2:30" x14ac:dyDescent="0.25">
      <c r="B604" s="35"/>
      <c r="C604">
        <v>18000</v>
      </c>
      <c r="D604" s="28">
        <v>4.18</v>
      </c>
      <c r="E604" s="28">
        <v>0.56000000000000005</v>
      </c>
      <c r="F604" s="28">
        <v>4674.4166666666442</v>
      </c>
      <c r="G604" s="28">
        <f t="shared" si="40"/>
        <v>4.603741496599099</v>
      </c>
      <c r="H604" s="28">
        <f t="shared" si="41"/>
        <v>95.396258503400901</v>
      </c>
      <c r="O604" s="30"/>
      <c r="U604" s="28">
        <v>23685</v>
      </c>
      <c r="V604" s="28">
        <v>32.89</v>
      </c>
      <c r="W604" s="28">
        <v>27.17</v>
      </c>
      <c r="X604" s="28">
        <f t="shared" si="39"/>
        <v>5.7199999999999989</v>
      </c>
      <c r="Z604" s="30"/>
      <c r="AB604" s="28"/>
      <c r="AC604" s="28"/>
      <c r="AD604" s="28"/>
    </row>
    <row r="605" spans="2:30" x14ac:dyDescent="0.25">
      <c r="B605" s="35"/>
      <c r="C605">
        <v>18030</v>
      </c>
      <c r="D605" s="28">
        <v>4.18</v>
      </c>
      <c r="E605" s="28">
        <v>0.56000000000000005</v>
      </c>
      <c r="F605" s="28">
        <v>4679.0833333333112</v>
      </c>
      <c r="G605" s="28">
        <f t="shared" si="40"/>
        <v>4.508503401360997</v>
      </c>
      <c r="H605" s="28">
        <f t="shared" si="41"/>
        <v>95.491496598639003</v>
      </c>
      <c r="O605" s="30"/>
      <c r="U605" s="28">
        <v>23715</v>
      </c>
      <c r="V605" s="28">
        <v>32.89</v>
      </c>
      <c r="W605" s="28">
        <v>27.17</v>
      </c>
      <c r="X605" s="28">
        <f t="shared" si="39"/>
        <v>5.7199999999999989</v>
      </c>
      <c r="Z605" s="30"/>
      <c r="AB605" s="28"/>
      <c r="AC605" s="28"/>
      <c r="AD605" s="28"/>
    </row>
    <row r="606" spans="2:30" x14ac:dyDescent="0.25">
      <c r="B606" s="35"/>
      <c r="C606">
        <v>18060</v>
      </c>
      <c r="D606" s="28">
        <v>4.18</v>
      </c>
      <c r="E606" s="28">
        <v>0.54</v>
      </c>
      <c r="F606" s="28">
        <v>4683.5833333333112</v>
      </c>
      <c r="G606" s="28">
        <f t="shared" si="40"/>
        <v>4.4166666666671119</v>
      </c>
      <c r="H606" s="28">
        <f t="shared" si="41"/>
        <v>95.583333333332888</v>
      </c>
      <c r="O606" s="30"/>
      <c r="U606" s="28">
        <v>23746</v>
      </c>
      <c r="V606" s="28">
        <v>32.79</v>
      </c>
      <c r="W606" s="28">
        <v>27.17</v>
      </c>
      <c r="X606" s="28">
        <f t="shared" si="39"/>
        <v>5.6199999999999974</v>
      </c>
      <c r="Z606" s="30"/>
      <c r="AB606" s="28"/>
      <c r="AC606" s="28"/>
      <c r="AD606" s="28"/>
    </row>
    <row r="607" spans="2:30" x14ac:dyDescent="0.25">
      <c r="B607" s="35"/>
      <c r="C607">
        <v>18090</v>
      </c>
      <c r="D607" s="28">
        <v>4.18</v>
      </c>
      <c r="E607" s="28">
        <v>0.53</v>
      </c>
      <c r="F607" s="28">
        <v>4687.9999999999782</v>
      </c>
      <c r="G607" s="28">
        <f t="shared" si="40"/>
        <v>4.3265306122453353</v>
      </c>
      <c r="H607" s="28">
        <f t="shared" si="41"/>
        <v>95.673469387754665</v>
      </c>
      <c r="O607" s="30"/>
      <c r="U607" s="28">
        <v>23776</v>
      </c>
      <c r="V607" s="28">
        <v>32.79</v>
      </c>
      <c r="W607" s="28">
        <v>27.17</v>
      </c>
      <c r="X607" s="28">
        <f t="shared" si="39"/>
        <v>5.6199999999999974</v>
      </c>
      <c r="Z607" s="30"/>
      <c r="AB607" s="28"/>
      <c r="AC607" s="28"/>
      <c r="AD607" s="28"/>
    </row>
    <row r="608" spans="2:30" x14ac:dyDescent="0.25">
      <c r="B608" s="35"/>
      <c r="C608">
        <v>18120</v>
      </c>
      <c r="D608" s="28">
        <v>4.18</v>
      </c>
      <c r="E608" s="28">
        <v>0.53</v>
      </c>
      <c r="F608" s="28">
        <v>4692.4166666666451</v>
      </c>
      <c r="G608" s="28">
        <f t="shared" si="40"/>
        <v>4.2363945578235587</v>
      </c>
      <c r="H608" s="28">
        <f t="shared" si="41"/>
        <v>95.763605442176441</v>
      </c>
      <c r="O608" s="30"/>
      <c r="U608" s="28">
        <v>23806</v>
      </c>
      <c r="V608" s="28">
        <v>32.979999999999997</v>
      </c>
      <c r="W608" s="28">
        <v>27.17</v>
      </c>
      <c r="X608" s="28">
        <f t="shared" si="39"/>
        <v>5.8099999999999952</v>
      </c>
      <c r="Z608" s="30"/>
      <c r="AB608" s="28"/>
      <c r="AC608" s="28"/>
      <c r="AD608" s="28"/>
    </row>
    <row r="609" spans="2:30" x14ac:dyDescent="0.25">
      <c r="B609" s="35"/>
      <c r="C609">
        <v>18150</v>
      </c>
      <c r="D609" s="28">
        <v>4.18</v>
      </c>
      <c r="E609" s="28">
        <v>0.52</v>
      </c>
      <c r="F609" s="28">
        <v>4696.7499999999782</v>
      </c>
      <c r="G609" s="28">
        <f t="shared" si="40"/>
        <v>4.1479591836739047</v>
      </c>
      <c r="H609" s="28">
        <f t="shared" si="41"/>
        <v>95.852040816326095</v>
      </c>
      <c r="O609" s="30"/>
      <c r="U609" s="28">
        <v>23836</v>
      </c>
      <c r="V609" s="28">
        <v>32.979999999999997</v>
      </c>
      <c r="W609" s="28">
        <v>27.17</v>
      </c>
      <c r="X609" s="28">
        <f t="shared" si="39"/>
        <v>5.8099999999999952</v>
      </c>
      <c r="Z609" s="30"/>
      <c r="AB609" s="28"/>
      <c r="AC609" s="28"/>
      <c r="AD609" s="28"/>
    </row>
    <row r="610" spans="2:30" x14ac:dyDescent="0.25">
      <c r="B610" s="35"/>
      <c r="C610">
        <v>18180</v>
      </c>
      <c r="D610" s="28">
        <v>4.18</v>
      </c>
      <c r="E610" s="28">
        <v>0.5</v>
      </c>
      <c r="F610" s="28">
        <v>4700.9166666666451</v>
      </c>
      <c r="G610" s="28">
        <f t="shared" si="40"/>
        <v>4.0629251700684677</v>
      </c>
      <c r="H610" s="28">
        <f t="shared" si="41"/>
        <v>95.937074829931532</v>
      </c>
      <c r="O610" s="30"/>
      <c r="U610" s="28">
        <v>23866</v>
      </c>
      <c r="V610" s="28">
        <v>32.89</v>
      </c>
      <c r="W610" s="28">
        <v>27.17</v>
      </c>
      <c r="X610" s="28">
        <f t="shared" si="39"/>
        <v>5.7199999999999989</v>
      </c>
      <c r="Z610" s="30"/>
      <c r="AB610" s="28"/>
      <c r="AC610" s="28"/>
      <c r="AD610" s="28"/>
    </row>
    <row r="611" spans="2:30" x14ac:dyDescent="0.25">
      <c r="B611" s="35"/>
      <c r="C611">
        <v>18210</v>
      </c>
      <c r="D611" s="28">
        <v>4.18</v>
      </c>
      <c r="E611" s="28">
        <v>0.5</v>
      </c>
      <c r="F611" s="28">
        <v>4705.0833333333121</v>
      </c>
      <c r="G611" s="28">
        <f t="shared" si="40"/>
        <v>3.9778911564630164</v>
      </c>
      <c r="H611" s="28">
        <f t="shared" si="41"/>
        <v>96.022108843536984</v>
      </c>
      <c r="O611" s="30"/>
      <c r="U611" s="28">
        <v>23896</v>
      </c>
      <c r="V611" s="28">
        <v>32.89</v>
      </c>
      <c r="W611" s="28">
        <v>27.17</v>
      </c>
      <c r="X611" s="28">
        <f t="shared" si="39"/>
        <v>5.7199999999999989</v>
      </c>
      <c r="Z611" s="30"/>
      <c r="AB611" s="28"/>
      <c r="AC611" s="28"/>
      <c r="AD611" s="28"/>
    </row>
    <row r="612" spans="2:30" x14ac:dyDescent="0.25">
      <c r="B612" s="35"/>
      <c r="C612">
        <v>18240</v>
      </c>
      <c r="D612" s="28">
        <v>4.18</v>
      </c>
      <c r="E612" s="28">
        <v>0.49</v>
      </c>
      <c r="F612" s="28">
        <v>4709.1666666666451</v>
      </c>
      <c r="G612" s="28">
        <f t="shared" si="40"/>
        <v>3.894557823129702</v>
      </c>
      <c r="H612" s="28">
        <f t="shared" si="41"/>
        <v>96.105442176870298</v>
      </c>
      <c r="O612" s="30"/>
      <c r="U612" s="28">
        <v>23926</v>
      </c>
      <c r="V612" s="28">
        <v>32.79</v>
      </c>
      <c r="W612" s="28">
        <v>27.17</v>
      </c>
      <c r="X612" s="28">
        <f t="shared" si="39"/>
        <v>5.6199999999999974</v>
      </c>
      <c r="Z612" s="30"/>
      <c r="AB612" s="28"/>
      <c r="AC612" s="28"/>
      <c r="AD612" s="28"/>
    </row>
    <row r="613" spans="2:30" x14ac:dyDescent="0.25">
      <c r="B613" s="35"/>
      <c r="C613">
        <v>18270</v>
      </c>
      <c r="D613" s="28">
        <v>4.18</v>
      </c>
      <c r="E613" s="28">
        <v>0.48</v>
      </c>
      <c r="F613" s="28">
        <v>4713.1666666666451</v>
      </c>
      <c r="G613" s="28">
        <f t="shared" si="40"/>
        <v>3.8129251700684677</v>
      </c>
      <c r="H613" s="28">
        <f t="shared" si="41"/>
        <v>96.187074829931532</v>
      </c>
      <c r="O613" s="30"/>
      <c r="U613" s="28">
        <v>23956</v>
      </c>
      <c r="V613" s="28">
        <v>32.89</v>
      </c>
      <c r="W613" s="28">
        <v>27.17</v>
      </c>
      <c r="X613" s="28">
        <f t="shared" si="39"/>
        <v>5.7199999999999989</v>
      </c>
      <c r="Z613" s="30"/>
      <c r="AB613" s="28"/>
      <c r="AC613" s="28"/>
      <c r="AD613" s="28"/>
    </row>
    <row r="614" spans="2:30" x14ac:dyDescent="0.25">
      <c r="B614" s="35"/>
      <c r="C614">
        <v>18300</v>
      </c>
      <c r="D614" s="28">
        <v>4.18</v>
      </c>
      <c r="E614" s="28">
        <v>0.47</v>
      </c>
      <c r="F614" s="28">
        <v>4717.0833333333121</v>
      </c>
      <c r="G614" s="28">
        <f t="shared" si="40"/>
        <v>3.7329931972793418</v>
      </c>
      <c r="H614" s="28">
        <f t="shared" si="41"/>
        <v>96.267006802720658</v>
      </c>
      <c r="O614" s="30"/>
      <c r="U614" s="28">
        <v>23986</v>
      </c>
      <c r="V614" s="28">
        <v>32.89</v>
      </c>
      <c r="W614" s="28">
        <v>27.17</v>
      </c>
      <c r="X614" s="28">
        <f t="shared" si="39"/>
        <v>5.7199999999999989</v>
      </c>
      <c r="Z614" s="30"/>
      <c r="AB614" s="28"/>
      <c r="AC614" s="28"/>
      <c r="AD614" s="28"/>
    </row>
    <row r="615" spans="2:30" x14ac:dyDescent="0.25">
      <c r="B615" s="35"/>
      <c r="C615">
        <v>18330</v>
      </c>
      <c r="D615" s="28">
        <v>4.18</v>
      </c>
      <c r="E615" s="28">
        <v>0.46</v>
      </c>
      <c r="F615" s="28">
        <v>4720.9166666666451</v>
      </c>
      <c r="G615" s="28">
        <f t="shared" si="40"/>
        <v>3.6547619047623527</v>
      </c>
      <c r="H615" s="28">
        <f t="shared" si="41"/>
        <v>96.345238095237647</v>
      </c>
      <c r="O615" s="30"/>
      <c r="U615" s="28">
        <v>24016</v>
      </c>
      <c r="V615" s="28">
        <v>32.79</v>
      </c>
      <c r="W615" s="28">
        <v>27.17</v>
      </c>
      <c r="X615" s="28">
        <f t="shared" si="39"/>
        <v>5.6199999999999974</v>
      </c>
      <c r="Z615" s="30"/>
      <c r="AB615" s="28"/>
      <c r="AC615" s="28"/>
      <c r="AD615" s="28"/>
    </row>
    <row r="616" spans="2:30" x14ac:dyDescent="0.25">
      <c r="B616" s="35"/>
      <c r="C616">
        <v>18360</v>
      </c>
      <c r="D616" s="28">
        <v>4.18</v>
      </c>
      <c r="E616" s="28">
        <v>0.45</v>
      </c>
      <c r="F616" s="28">
        <v>4724.6666666666451</v>
      </c>
      <c r="G616" s="28">
        <f t="shared" si="40"/>
        <v>3.5782312925174438</v>
      </c>
      <c r="H616" s="28">
        <f t="shared" si="41"/>
        <v>96.421768707482556</v>
      </c>
      <c r="O616" s="30"/>
      <c r="U616" s="28">
        <v>24046</v>
      </c>
      <c r="V616" s="28">
        <v>32.979999999999997</v>
      </c>
      <c r="W616" s="28">
        <v>27.17</v>
      </c>
      <c r="X616" s="28">
        <f t="shared" si="39"/>
        <v>5.8099999999999952</v>
      </c>
      <c r="Z616" s="30"/>
      <c r="AB616" s="28"/>
      <c r="AC616" s="28"/>
      <c r="AD616" s="28"/>
    </row>
    <row r="617" spans="2:30" x14ac:dyDescent="0.25">
      <c r="B617" s="35"/>
      <c r="C617">
        <v>18390</v>
      </c>
      <c r="D617" s="28">
        <v>4.18</v>
      </c>
      <c r="E617" s="28">
        <v>0.44</v>
      </c>
      <c r="F617" s="28">
        <v>4728.3333333333121</v>
      </c>
      <c r="G617" s="28">
        <f t="shared" si="40"/>
        <v>3.5034013605446575</v>
      </c>
      <c r="H617" s="28">
        <f t="shared" si="41"/>
        <v>96.496598639455343</v>
      </c>
      <c r="O617" s="30"/>
      <c r="U617" s="28">
        <v>24076</v>
      </c>
      <c r="V617" s="28">
        <v>32.979999999999997</v>
      </c>
      <c r="W617" s="28">
        <v>27.17</v>
      </c>
      <c r="X617" s="28">
        <f t="shared" si="39"/>
        <v>5.8099999999999952</v>
      </c>
      <c r="Z617" s="30"/>
      <c r="AB617" s="28"/>
      <c r="AC617" s="28"/>
      <c r="AD617" s="28"/>
    </row>
    <row r="618" spans="2:30" x14ac:dyDescent="0.25">
      <c r="B618" s="35"/>
      <c r="C618">
        <v>18420</v>
      </c>
      <c r="D618" s="28">
        <v>4.18</v>
      </c>
      <c r="E618" s="28">
        <v>0.44</v>
      </c>
      <c r="F618" s="28">
        <v>4731.9999999999791</v>
      </c>
      <c r="G618" s="28">
        <f t="shared" si="40"/>
        <v>3.4285714285718569</v>
      </c>
      <c r="H618" s="28">
        <f t="shared" si="41"/>
        <v>96.571428571428143</v>
      </c>
      <c r="O618" s="30"/>
      <c r="U618" s="28">
        <v>24106</v>
      </c>
      <c r="V618" s="28">
        <v>32.89</v>
      </c>
      <c r="W618" s="28">
        <v>27.17</v>
      </c>
      <c r="X618" s="28">
        <f t="shared" si="39"/>
        <v>5.7199999999999989</v>
      </c>
      <c r="Z618" s="30"/>
      <c r="AB618" s="28"/>
      <c r="AC618" s="28"/>
      <c r="AD618" s="28"/>
    </row>
    <row r="619" spans="2:30" x14ac:dyDescent="0.25">
      <c r="B619" s="35"/>
      <c r="C619">
        <v>18450</v>
      </c>
      <c r="D619" s="28">
        <v>4.18</v>
      </c>
      <c r="E619" s="28">
        <v>0.4</v>
      </c>
      <c r="F619" s="28">
        <v>4735.3333333333121</v>
      </c>
      <c r="G619" s="28">
        <f t="shared" si="40"/>
        <v>3.3605442176875044</v>
      </c>
      <c r="H619" s="28">
        <f t="shared" si="41"/>
        <v>96.639455782312496</v>
      </c>
      <c r="O619" s="30"/>
      <c r="U619" s="28">
        <v>24136</v>
      </c>
      <c r="V619" s="28">
        <v>32.979999999999997</v>
      </c>
      <c r="W619" s="28">
        <v>27.17</v>
      </c>
      <c r="X619" s="28">
        <f t="shared" si="39"/>
        <v>5.8099999999999952</v>
      </c>
      <c r="Z619" s="30"/>
      <c r="AB619" s="28"/>
      <c r="AC619" s="28"/>
      <c r="AD619" s="28"/>
    </row>
    <row r="620" spans="2:30" x14ac:dyDescent="0.25">
      <c r="B620" s="35"/>
      <c r="C620">
        <v>18480</v>
      </c>
      <c r="D620" s="28">
        <v>4.18</v>
      </c>
      <c r="E620" s="28">
        <v>0.39</v>
      </c>
      <c r="F620" s="28">
        <v>4738.5833333333121</v>
      </c>
      <c r="G620" s="28">
        <f t="shared" si="40"/>
        <v>3.2942176870752604</v>
      </c>
      <c r="H620" s="28">
        <f t="shared" si="41"/>
        <v>96.70578231292474</v>
      </c>
      <c r="O620" s="30"/>
      <c r="U620" s="28">
        <v>24166</v>
      </c>
      <c r="V620" s="28">
        <v>33.08</v>
      </c>
      <c r="W620" s="28">
        <v>27.17</v>
      </c>
      <c r="X620" s="28">
        <f t="shared" si="39"/>
        <v>5.9099999999999966</v>
      </c>
      <c r="Z620" s="30"/>
      <c r="AB620" s="28"/>
      <c r="AC620" s="28"/>
      <c r="AD620" s="28"/>
    </row>
    <row r="621" spans="2:30" x14ac:dyDescent="0.25">
      <c r="B621" s="35"/>
      <c r="C621">
        <v>18510</v>
      </c>
      <c r="D621" s="28">
        <v>4.18</v>
      </c>
      <c r="E621" s="28">
        <v>0.39</v>
      </c>
      <c r="F621" s="28">
        <v>4741.8333333333121</v>
      </c>
      <c r="G621" s="28">
        <f t="shared" si="40"/>
        <v>3.2278911564630164</v>
      </c>
      <c r="H621" s="28">
        <f t="shared" si="41"/>
        <v>96.772108843536984</v>
      </c>
      <c r="O621" s="30"/>
      <c r="U621" s="28">
        <v>24196</v>
      </c>
      <c r="V621" s="28">
        <v>32.979999999999997</v>
      </c>
      <c r="W621" s="28">
        <v>27.17</v>
      </c>
      <c r="X621" s="28">
        <f t="shared" si="39"/>
        <v>5.8099999999999952</v>
      </c>
      <c r="Z621" s="30"/>
      <c r="AB621" s="28"/>
      <c r="AC621" s="28"/>
      <c r="AD621" s="28"/>
    </row>
    <row r="622" spans="2:30" x14ac:dyDescent="0.25">
      <c r="B622" s="35"/>
      <c r="C622">
        <v>18540</v>
      </c>
      <c r="D622" s="28">
        <v>4.18</v>
      </c>
      <c r="E622" s="28">
        <v>0.39</v>
      </c>
      <c r="F622" s="28">
        <v>4745.0833333333121</v>
      </c>
      <c r="G622" s="28">
        <f t="shared" si="40"/>
        <v>3.1615646258507724</v>
      </c>
      <c r="H622" s="28">
        <f t="shared" si="41"/>
        <v>96.838435374149228</v>
      </c>
      <c r="O622" s="30"/>
      <c r="U622" s="28">
        <v>24226</v>
      </c>
      <c r="V622" s="28">
        <v>32.89</v>
      </c>
      <c r="W622" s="28">
        <v>27.17</v>
      </c>
      <c r="X622" s="28">
        <f t="shared" si="39"/>
        <v>5.7199999999999989</v>
      </c>
      <c r="Z622" s="30"/>
      <c r="AB622" s="28"/>
      <c r="AC622" s="28"/>
      <c r="AD622" s="28"/>
    </row>
    <row r="623" spans="2:30" x14ac:dyDescent="0.25">
      <c r="B623" s="35"/>
      <c r="C623">
        <v>18570</v>
      </c>
      <c r="D623" s="28">
        <v>4.18</v>
      </c>
      <c r="E623" s="28">
        <v>0.39</v>
      </c>
      <c r="F623" s="28">
        <v>4748.3333333333121</v>
      </c>
      <c r="G623" s="28">
        <f t="shared" si="40"/>
        <v>3.0952380952385283</v>
      </c>
      <c r="H623" s="28">
        <f t="shared" si="41"/>
        <v>96.904761904761472</v>
      </c>
      <c r="O623" s="30"/>
      <c r="U623" s="28">
        <v>24256</v>
      </c>
      <c r="V623" s="28">
        <v>32.89</v>
      </c>
      <c r="W623" s="28">
        <v>27.17</v>
      </c>
      <c r="X623" s="28">
        <f t="shared" si="39"/>
        <v>5.7199999999999989</v>
      </c>
      <c r="Z623" s="30"/>
      <c r="AB623" s="28"/>
      <c r="AC623" s="28"/>
      <c r="AD623" s="28"/>
    </row>
    <row r="624" spans="2:30" x14ac:dyDescent="0.25">
      <c r="B624" s="35"/>
      <c r="C624">
        <v>18600</v>
      </c>
      <c r="D624" s="28">
        <v>4.18</v>
      </c>
      <c r="E624" s="28">
        <v>0.39</v>
      </c>
      <c r="F624" s="28">
        <v>4751.5833333333121</v>
      </c>
      <c r="G624" s="28">
        <f t="shared" si="40"/>
        <v>3.0289115646262843</v>
      </c>
      <c r="H624" s="28">
        <f t="shared" si="41"/>
        <v>96.971088435373716</v>
      </c>
      <c r="O624" s="30"/>
      <c r="U624" s="28">
        <v>24286</v>
      </c>
      <c r="V624" s="28">
        <v>32.89</v>
      </c>
      <c r="W624" s="28">
        <v>26.99</v>
      </c>
      <c r="X624" s="28">
        <f t="shared" si="39"/>
        <v>5.9000000000000021</v>
      </c>
      <c r="Z624" s="30"/>
      <c r="AB624" s="28"/>
      <c r="AC624" s="28"/>
      <c r="AD624" s="28"/>
    </row>
    <row r="625" spans="2:30" x14ac:dyDescent="0.25">
      <c r="B625" s="35"/>
      <c r="C625">
        <v>18630</v>
      </c>
      <c r="D625" s="28">
        <v>4.18</v>
      </c>
      <c r="E625" s="28">
        <v>0.38</v>
      </c>
      <c r="F625" s="28">
        <v>4754.7499999999791</v>
      </c>
      <c r="G625" s="28">
        <f t="shared" si="40"/>
        <v>2.9642857142861345</v>
      </c>
      <c r="H625" s="28">
        <f t="shared" si="41"/>
        <v>97.035714285713865</v>
      </c>
      <c r="O625" s="30"/>
      <c r="U625" s="28">
        <v>24317</v>
      </c>
      <c r="V625" s="28">
        <v>32.979999999999997</v>
      </c>
      <c r="W625" s="28">
        <v>26.99</v>
      </c>
      <c r="X625" s="28">
        <f t="shared" si="39"/>
        <v>5.9899999999999984</v>
      </c>
      <c r="Z625" s="30"/>
      <c r="AB625" s="28"/>
      <c r="AC625" s="28"/>
      <c r="AD625" s="28"/>
    </row>
    <row r="626" spans="2:30" x14ac:dyDescent="0.25">
      <c r="B626" s="35"/>
      <c r="C626">
        <v>18660</v>
      </c>
      <c r="D626" s="28">
        <v>4.18</v>
      </c>
      <c r="E626" s="28">
        <v>0.36</v>
      </c>
      <c r="F626" s="28">
        <v>4757.7499999999791</v>
      </c>
      <c r="G626" s="28">
        <f t="shared" si="40"/>
        <v>2.9030612244902159</v>
      </c>
      <c r="H626" s="28">
        <f t="shared" si="41"/>
        <v>97.096938775509784</v>
      </c>
      <c r="O626" s="30"/>
      <c r="U626" s="28">
        <v>24347</v>
      </c>
      <c r="V626" s="28">
        <v>33.08</v>
      </c>
      <c r="W626" s="28">
        <v>27.17</v>
      </c>
      <c r="X626" s="28">
        <f t="shared" si="39"/>
        <v>5.9099999999999966</v>
      </c>
      <c r="Z626" s="30"/>
      <c r="AB626" s="28"/>
      <c r="AC626" s="28"/>
      <c r="AD626" s="28"/>
    </row>
    <row r="627" spans="2:30" x14ac:dyDescent="0.25">
      <c r="B627" s="35"/>
      <c r="C627">
        <v>18690</v>
      </c>
      <c r="D627" s="28">
        <v>4.18</v>
      </c>
      <c r="E627" s="28">
        <v>0.36</v>
      </c>
      <c r="F627" s="28">
        <v>4760.7499999999791</v>
      </c>
      <c r="G627" s="28">
        <f t="shared" si="40"/>
        <v>2.8418367346942972</v>
      </c>
      <c r="H627" s="28">
        <f t="shared" si="41"/>
        <v>97.158163265305703</v>
      </c>
      <c r="O627" s="30"/>
      <c r="U627" s="28">
        <v>24377</v>
      </c>
      <c r="V627" s="28">
        <v>32.979999999999997</v>
      </c>
      <c r="W627" s="28">
        <v>27.17</v>
      </c>
      <c r="X627" s="28">
        <f t="shared" si="39"/>
        <v>5.8099999999999952</v>
      </c>
      <c r="Z627" s="30"/>
      <c r="AB627" s="28"/>
      <c r="AC627" s="28"/>
      <c r="AD627" s="28"/>
    </row>
    <row r="628" spans="2:30" x14ac:dyDescent="0.25">
      <c r="B628" s="35"/>
      <c r="C628">
        <v>18720</v>
      </c>
      <c r="D628" s="28">
        <v>4.18</v>
      </c>
      <c r="E628" s="28">
        <v>0.35</v>
      </c>
      <c r="F628" s="28">
        <v>4763.6666666666461</v>
      </c>
      <c r="G628" s="28">
        <f t="shared" si="40"/>
        <v>2.782312925170487</v>
      </c>
      <c r="H628" s="28">
        <f t="shared" si="41"/>
        <v>97.217687074829513</v>
      </c>
      <c r="O628" s="30"/>
      <c r="U628" s="28">
        <v>24407</v>
      </c>
      <c r="V628" s="28">
        <v>32.979999999999997</v>
      </c>
      <c r="W628" s="28">
        <v>27.17</v>
      </c>
      <c r="X628" s="28">
        <f t="shared" si="39"/>
        <v>5.8099999999999952</v>
      </c>
      <c r="Z628" s="30"/>
      <c r="AB628" s="28"/>
      <c r="AC628" s="28"/>
      <c r="AD628" s="28"/>
    </row>
    <row r="629" spans="2:30" x14ac:dyDescent="0.25">
      <c r="B629" s="35"/>
      <c r="C629">
        <v>18750</v>
      </c>
      <c r="D629" s="28">
        <v>4.18</v>
      </c>
      <c r="E629" s="28">
        <v>0.35</v>
      </c>
      <c r="F629" s="28">
        <v>4766.583333333313</v>
      </c>
      <c r="G629" s="28">
        <f t="shared" si="40"/>
        <v>2.7227891156466768</v>
      </c>
      <c r="H629" s="28">
        <f t="shared" si="41"/>
        <v>97.277210884353323</v>
      </c>
      <c r="O629" s="30"/>
      <c r="U629" s="28">
        <v>24437</v>
      </c>
      <c r="V629" s="28">
        <v>32.979999999999997</v>
      </c>
      <c r="W629" s="28">
        <v>27.17</v>
      </c>
      <c r="X629" s="28">
        <f t="shared" si="39"/>
        <v>5.8099999999999952</v>
      </c>
      <c r="Z629" s="30"/>
      <c r="AB629" s="28"/>
      <c r="AC629" s="28"/>
      <c r="AD629" s="28"/>
    </row>
    <row r="630" spans="2:30" x14ac:dyDescent="0.25">
      <c r="B630" s="35"/>
      <c r="C630">
        <v>18780</v>
      </c>
      <c r="D630" s="28">
        <v>4.18</v>
      </c>
      <c r="E630" s="28">
        <v>0.33</v>
      </c>
      <c r="F630" s="28">
        <v>4769.333333333313</v>
      </c>
      <c r="G630" s="28">
        <f t="shared" si="40"/>
        <v>2.6666666666670835</v>
      </c>
      <c r="H630" s="28">
        <f t="shared" si="41"/>
        <v>97.333333333332916</v>
      </c>
      <c r="O630" s="30"/>
      <c r="U630" s="28">
        <v>24467</v>
      </c>
      <c r="V630" s="28">
        <v>32.979999999999997</v>
      </c>
      <c r="W630" s="28">
        <v>27.17</v>
      </c>
      <c r="X630" s="28">
        <f t="shared" si="39"/>
        <v>5.8099999999999952</v>
      </c>
      <c r="Z630" s="30"/>
      <c r="AB630" s="28"/>
      <c r="AC630" s="28"/>
      <c r="AD630" s="28"/>
    </row>
    <row r="631" spans="2:30" x14ac:dyDescent="0.25">
      <c r="B631" s="35"/>
      <c r="C631">
        <v>18810</v>
      </c>
      <c r="D631" s="28">
        <v>4.18</v>
      </c>
      <c r="E631" s="28">
        <v>0.32</v>
      </c>
      <c r="F631" s="28">
        <v>4771.99999999998</v>
      </c>
      <c r="G631" s="28">
        <f t="shared" si="40"/>
        <v>2.6122448979595987</v>
      </c>
      <c r="H631" s="28">
        <f t="shared" si="41"/>
        <v>97.387755102040401</v>
      </c>
      <c r="O631" s="30"/>
      <c r="U631" s="28">
        <v>24497</v>
      </c>
      <c r="V631" s="28">
        <v>32.979999999999997</v>
      </c>
      <c r="W631" s="28">
        <v>27.17</v>
      </c>
      <c r="X631" s="28">
        <f t="shared" si="39"/>
        <v>5.8099999999999952</v>
      </c>
      <c r="Z631" s="30"/>
      <c r="AB631" s="28"/>
      <c r="AC631" s="28"/>
      <c r="AD631" s="28"/>
    </row>
    <row r="632" spans="2:30" x14ac:dyDescent="0.25">
      <c r="B632" s="35"/>
      <c r="C632">
        <v>18840</v>
      </c>
      <c r="D632" s="28">
        <v>4.1900000000000004</v>
      </c>
      <c r="E632" s="28">
        <v>0.31</v>
      </c>
      <c r="F632" s="28">
        <v>4774.583333333313</v>
      </c>
      <c r="G632" s="28">
        <f t="shared" si="40"/>
        <v>2.5595238095242223</v>
      </c>
      <c r="H632" s="28">
        <f t="shared" si="41"/>
        <v>97.440476190475778</v>
      </c>
      <c r="O632" s="30"/>
      <c r="U632" s="28">
        <v>24527</v>
      </c>
      <c r="V632" s="28">
        <v>32.89</v>
      </c>
      <c r="W632" s="28">
        <v>27.17</v>
      </c>
      <c r="X632" s="28">
        <f t="shared" si="39"/>
        <v>5.7199999999999989</v>
      </c>
      <c r="Z632" s="30"/>
      <c r="AB632" s="28"/>
      <c r="AC632" s="28"/>
      <c r="AD632" s="28"/>
    </row>
    <row r="633" spans="2:30" x14ac:dyDescent="0.25">
      <c r="B633" s="35"/>
      <c r="C633">
        <v>18870</v>
      </c>
      <c r="D633" s="28">
        <v>4.18</v>
      </c>
      <c r="E633" s="28">
        <v>0.3</v>
      </c>
      <c r="F633" s="28">
        <v>4777.083333333313</v>
      </c>
      <c r="G633" s="28">
        <f t="shared" si="40"/>
        <v>2.5085034013609686</v>
      </c>
      <c r="H633" s="28">
        <f t="shared" si="41"/>
        <v>97.491496598639031</v>
      </c>
      <c r="O633" s="30"/>
      <c r="U633" s="28">
        <v>24557</v>
      </c>
      <c r="V633" s="28">
        <v>32.979999999999997</v>
      </c>
      <c r="W633" s="28">
        <v>27.17</v>
      </c>
      <c r="X633" s="28">
        <f t="shared" si="39"/>
        <v>5.8099999999999952</v>
      </c>
      <c r="Z633" s="30"/>
      <c r="AB633" s="28"/>
      <c r="AC633" s="28"/>
      <c r="AD633" s="28"/>
    </row>
    <row r="634" spans="2:30" x14ac:dyDescent="0.25">
      <c r="B634" s="35"/>
      <c r="C634">
        <v>18900</v>
      </c>
      <c r="D634" s="28">
        <v>4.1900000000000004</v>
      </c>
      <c r="E634" s="28">
        <v>0.28999999999999998</v>
      </c>
      <c r="F634" s="28">
        <v>4779.49999999998</v>
      </c>
      <c r="G634" s="28">
        <f t="shared" si="40"/>
        <v>2.4591836734697949</v>
      </c>
      <c r="H634" s="28">
        <f t="shared" si="41"/>
        <v>97.540816326530205</v>
      </c>
      <c r="O634" s="30"/>
      <c r="U634" s="28">
        <v>24587</v>
      </c>
      <c r="V634" s="28">
        <v>32.89</v>
      </c>
      <c r="W634" s="28">
        <v>27.17</v>
      </c>
      <c r="X634" s="28">
        <f t="shared" si="39"/>
        <v>5.7199999999999989</v>
      </c>
      <c r="Z634" s="30"/>
      <c r="AB634" s="28"/>
      <c r="AC634" s="28"/>
      <c r="AD634" s="28"/>
    </row>
    <row r="635" spans="2:30" x14ac:dyDescent="0.25">
      <c r="B635" s="35"/>
      <c r="C635">
        <v>18930</v>
      </c>
      <c r="D635" s="28">
        <v>4.1900000000000004</v>
      </c>
      <c r="E635" s="28">
        <v>0.28999999999999998</v>
      </c>
      <c r="F635" s="28">
        <v>4781.916666666647</v>
      </c>
      <c r="G635" s="28">
        <f t="shared" si="40"/>
        <v>2.4098639455786355</v>
      </c>
      <c r="H635" s="28">
        <f t="shared" si="41"/>
        <v>97.590136054421365</v>
      </c>
      <c r="O635" s="30"/>
      <c r="U635" s="28">
        <v>24617</v>
      </c>
      <c r="V635" s="28">
        <v>32.79</v>
      </c>
      <c r="W635" s="28">
        <v>27.17</v>
      </c>
      <c r="X635" s="28">
        <f t="shared" si="39"/>
        <v>5.6199999999999974</v>
      </c>
      <c r="Z635" s="30"/>
      <c r="AB635" s="28"/>
      <c r="AC635" s="28"/>
      <c r="AD635" s="28"/>
    </row>
    <row r="636" spans="2:30" x14ac:dyDescent="0.25">
      <c r="B636" s="35"/>
      <c r="C636">
        <v>18960</v>
      </c>
      <c r="D636" s="28">
        <v>4.1900000000000004</v>
      </c>
      <c r="E636" s="28">
        <v>0.28000000000000003</v>
      </c>
      <c r="F636" s="28">
        <v>4784.24999999998</v>
      </c>
      <c r="G636" s="28">
        <f t="shared" si="40"/>
        <v>2.3622448979595845</v>
      </c>
      <c r="H636" s="28">
        <f t="shared" si="41"/>
        <v>97.637755102040416</v>
      </c>
      <c r="O636" s="30"/>
      <c r="U636" s="28">
        <v>24647</v>
      </c>
      <c r="V636" s="28">
        <v>32.89</v>
      </c>
      <c r="W636" s="28">
        <v>27.17</v>
      </c>
      <c r="X636" s="28">
        <f t="shared" si="39"/>
        <v>5.7199999999999989</v>
      </c>
      <c r="Z636" s="30"/>
      <c r="AB636" s="28"/>
      <c r="AC636" s="28"/>
      <c r="AD636" s="28"/>
    </row>
    <row r="637" spans="2:30" x14ac:dyDescent="0.25">
      <c r="B637" s="35"/>
      <c r="C637">
        <v>18990</v>
      </c>
      <c r="D637" s="28">
        <v>4.1900000000000004</v>
      </c>
      <c r="E637" s="28">
        <v>0.27</v>
      </c>
      <c r="F637" s="28">
        <v>4786.49999999998</v>
      </c>
      <c r="G637" s="28">
        <f t="shared" si="40"/>
        <v>2.3163265306126561</v>
      </c>
      <c r="H637" s="28">
        <f t="shared" si="41"/>
        <v>97.683673469387344</v>
      </c>
      <c r="O637" s="30"/>
      <c r="U637" s="28">
        <v>24677</v>
      </c>
      <c r="V637" s="28">
        <v>32.979999999999997</v>
      </c>
      <c r="W637" s="28">
        <v>27.17</v>
      </c>
      <c r="X637" s="28">
        <f t="shared" si="39"/>
        <v>5.8099999999999952</v>
      </c>
      <c r="Z637" s="30"/>
      <c r="AB637" s="28"/>
      <c r="AC637" s="28"/>
      <c r="AD637" s="28"/>
    </row>
    <row r="638" spans="2:30" x14ac:dyDescent="0.25">
      <c r="B638" s="35"/>
      <c r="C638">
        <v>19020</v>
      </c>
      <c r="D638" s="28">
        <v>4.1900000000000004</v>
      </c>
      <c r="E638" s="28">
        <v>0.27</v>
      </c>
      <c r="F638" s="28">
        <v>4788.74999999998</v>
      </c>
      <c r="G638" s="28">
        <f t="shared" si="40"/>
        <v>2.2704081632657136</v>
      </c>
      <c r="H638" s="28">
        <f t="shared" si="41"/>
        <v>97.729591836734286</v>
      </c>
      <c r="O638" s="30"/>
      <c r="U638" s="28">
        <v>24707</v>
      </c>
      <c r="V638" s="28">
        <v>32.89</v>
      </c>
      <c r="W638" s="28">
        <v>27.17</v>
      </c>
      <c r="X638" s="28">
        <f t="shared" si="39"/>
        <v>5.7199999999999989</v>
      </c>
      <c r="Z638" s="30"/>
      <c r="AB638" s="28"/>
      <c r="AC638" s="28"/>
      <c r="AD638" s="28"/>
    </row>
    <row r="639" spans="2:30" x14ac:dyDescent="0.25">
      <c r="B639" s="35"/>
      <c r="C639">
        <v>19050</v>
      </c>
      <c r="D639" s="28">
        <v>4.1900000000000004</v>
      </c>
      <c r="E639" s="28">
        <v>0.27</v>
      </c>
      <c r="F639" s="28">
        <v>4790.99999999998</v>
      </c>
      <c r="G639" s="28">
        <f t="shared" si="40"/>
        <v>2.2244897959187711</v>
      </c>
      <c r="H639" s="28">
        <f t="shared" si="41"/>
        <v>97.775510204081229</v>
      </c>
      <c r="O639" s="30"/>
      <c r="U639" s="28">
        <v>24737</v>
      </c>
      <c r="V639" s="28">
        <v>32.79</v>
      </c>
      <c r="W639" s="28">
        <v>26.99</v>
      </c>
      <c r="X639" s="28">
        <f t="shared" si="39"/>
        <v>5.8000000000000007</v>
      </c>
      <c r="Z639" s="30"/>
      <c r="AB639" s="28"/>
      <c r="AC639" s="28"/>
      <c r="AD639" s="28"/>
    </row>
    <row r="640" spans="2:30" x14ac:dyDescent="0.25">
      <c r="B640" s="35"/>
      <c r="C640">
        <v>19080</v>
      </c>
      <c r="D640" s="28">
        <v>4.1900000000000004</v>
      </c>
      <c r="E640" s="28">
        <v>0.27</v>
      </c>
      <c r="F640" s="28">
        <v>4793.24999999998</v>
      </c>
      <c r="G640" s="28">
        <f t="shared" si="40"/>
        <v>2.1785714285718427</v>
      </c>
      <c r="H640" s="28">
        <f t="shared" si="41"/>
        <v>97.821428571428157</v>
      </c>
      <c r="O640" s="30"/>
      <c r="U640" s="28">
        <v>24767</v>
      </c>
      <c r="V640" s="28">
        <v>32.89</v>
      </c>
      <c r="W640" s="28">
        <v>27.17</v>
      </c>
      <c r="X640" s="28">
        <f t="shared" si="39"/>
        <v>5.7199999999999989</v>
      </c>
      <c r="Z640" s="30"/>
      <c r="AB640" s="28"/>
      <c r="AC640" s="28"/>
      <c r="AD640" s="28"/>
    </row>
    <row r="641" spans="2:30" x14ac:dyDescent="0.25">
      <c r="B641" s="35"/>
      <c r="C641">
        <v>19110</v>
      </c>
      <c r="D641" s="28">
        <v>4.1900000000000004</v>
      </c>
      <c r="E641" s="28">
        <v>0.27</v>
      </c>
      <c r="F641" s="28">
        <v>4795.49999999998</v>
      </c>
      <c r="G641" s="28">
        <f t="shared" si="40"/>
        <v>2.1326530612249002</v>
      </c>
      <c r="H641" s="28">
        <f t="shared" si="41"/>
        <v>97.8673469387751</v>
      </c>
      <c r="O641" s="30"/>
      <c r="U641" s="28">
        <v>24797</v>
      </c>
      <c r="V641" s="28">
        <v>32.79</v>
      </c>
      <c r="W641" s="28">
        <v>27.17</v>
      </c>
      <c r="X641" s="28">
        <f t="shared" si="39"/>
        <v>5.6199999999999974</v>
      </c>
      <c r="Z641" s="30"/>
      <c r="AB641" s="28"/>
      <c r="AC641" s="28"/>
      <c r="AD641" s="28"/>
    </row>
    <row r="642" spans="2:30" x14ac:dyDescent="0.25">
      <c r="B642" s="35"/>
      <c r="C642">
        <v>19140</v>
      </c>
      <c r="D642" s="28">
        <v>4.1900000000000004</v>
      </c>
      <c r="E642" s="28">
        <v>0.24</v>
      </c>
      <c r="F642" s="28">
        <v>4797.49999999998</v>
      </c>
      <c r="G642" s="28">
        <f t="shared" si="40"/>
        <v>2.091836734694283</v>
      </c>
      <c r="H642" s="28">
        <f t="shared" si="41"/>
        <v>97.908163265305717</v>
      </c>
      <c r="O642" s="30"/>
      <c r="U642" s="28">
        <v>24827</v>
      </c>
      <c r="V642" s="28">
        <v>32.409999999999997</v>
      </c>
      <c r="W642" s="28">
        <v>27.26</v>
      </c>
      <c r="X642" s="28">
        <f t="shared" si="39"/>
        <v>5.149999999999995</v>
      </c>
      <c r="Z642" s="30"/>
      <c r="AB642" s="28"/>
      <c r="AC642" s="28"/>
      <c r="AD642" s="28"/>
    </row>
    <row r="643" spans="2:30" x14ac:dyDescent="0.25">
      <c r="B643" s="35"/>
      <c r="C643">
        <v>19170</v>
      </c>
      <c r="D643" s="28">
        <v>4.1900000000000004</v>
      </c>
      <c r="E643" s="28">
        <v>0.23</v>
      </c>
      <c r="F643" s="28">
        <v>4799.416666666647</v>
      </c>
      <c r="G643" s="28">
        <f t="shared" si="40"/>
        <v>2.0527210884357743</v>
      </c>
      <c r="H643" s="28">
        <f t="shared" si="41"/>
        <v>97.947278911564226</v>
      </c>
      <c r="O643" s="30"/>
      <c r="U643" s="28">
        <v>24858</v>
      </c>
      <c r="V643" s="28">
        <v>32.89</v>
      </c>
      <c r="W643" s="28">
        <v>27.17</v>
      </c>
      <c r="X643" s="28">
        <f t="shared" si="39"/>
        <v>5.7199999999999989</v>
      </c>
      <c r="Z643" s="30"/>
      <c r="AB643" s="28"/>
      <c r="AC643" s="28"/>
      <c r="AD643" s="28"/>
    </row>
    <row r="644" spans="2:30" x14ac:dyDescent="0.25">
      <c r="B644" s="35"/>
      <c r="C644">
        <v>19200</v>
      </c>
      <c r="D644" s="28">
        <v>4.1900000000000004</v>
      </c>
      <c r="E644" s="28">
        <v>0.22</v>
      </c>
      <c r="F644" s="28">
        <v>4801.24999999998</v>
      </c>
      <c r="G644" s="28">
        <f t="shared" si="40"/>
        <v>2.0153061224493882</v>
      </c>
      <c r="H644" s="28">
        <f t="shared" si="41"/>
        <v>97.984693877550612</v>
      </c>
      <c r="O644" s="30"/>
      <c r="U644" s="28">
        <v>24888</v>
      </c>
      <c r="V644" s="28">
        <v>32.79</v>
      </c>
      <c r="W644" s="28">
        <v>27.17</v>
      </c>
      <c r="X644" s="28">
        <f t="shared" ref="X644:X707" si="42">V644-W644</f>
        <v>5.6199999999999974</v>
      </c>
      <c r="Z644" s="30"/>
      <c r="AB644" s="28"/>
      <c r="AC644" s="28"/>
      <c r="AD644" s="28"/>
    </row>
    <row r="645" spans="2:30" x14ac:dyDescent="0.25">
      <c r="B645" s="35"/>
      <c r="C645">
        <v>19230</v>
      </c>
      <c r="D645" s="28">
        <v>4.1900000000000004</v>
      </c>
      <c r="E645" s="28">
        <v>0.22</v>
      </c>
      <c r="F645" s="28">
        <v>4803.083333333313</v>
      </c>
      <c r="G645" s="28">
        <f t="shared" ref="G645:G668" si="43">ABS(F645/$I$3*100-100)</f>
        <v>1.9778911564630022</v>
      </c>
      <c r="H645" s="28">
        <f t="shared" ref="H645:H668" si="44">100-G645</f>
        <v>98.022108843536998</v>
      </c>
      <c r="O645" s="30"/>
      <c r="U645" s="28">
        <v>24918</v>
      </c>
      <c r="V645" s="28">
        <v>32.79</v>
      </c>
      <c r="W645" s="28">
        <v>27.17</v>
      </c>
      <c r="X645" s="28">
        <f t="shared" si="42"/>
        <v>5.6199999999999974</v>
      </c>
      <c r="Z645" s="30"/>
      <c r="AB645" s="28"/>
      <c r="AC645" s="28"/>
      <c r="AD645" s="28"/>
    </row>
    <row r="646" spans="2:30" x14ac:dyDescent="0.25">
      <c r="B646" s="35"/>
      <c r="C646">
        <v>19260</v>
      </c>
      <c r="D646" s="28">
        <v>4.1900000000000004</v>
      </c>
      <c r="E646" s="28">
        <v>0.22</v>
      </c>
      <c r="F646" s="28">
        <v>4804.9166666666461</v>
      </c>
      <c r="G646" s="28">
        <f t="shared" si="43"/>
        <v>1.9404761904766161</v>
      </c>
      <c r="H646" s="28">
        <f t="shared" si="44"/>
        <v>98.059523809523384</v>
      </c>
      <c r="O646" s="30"/>
      <c r="U646" s="28">
        <v>24948</v>
      </c>
      <c r="V646" s="28">
        <v>32.979999999999997</v>
      </c>
      <c r="W646" s="28">
        <v>27.17</v>
      </c>
      <c r="X646" s="28">
        <f t="shared" si="42"/>
        <v>5.8099999999999952</v>
      </c>
      <c r="Z646" s="30"/>
      <c r="AB646" s="28"/>
      <c r="AC646" s="28"/>
      <c r="AD646" s="28"/>
    </row>
    <row r="647" spans="2:30" x14ac:dyDescent="0.25">
      <c r="B647" s="35"/>
      <c r="C647">
        <v>19290</v>
      </c>
      <c r="D647" s="28">
        <v>4.1900000000000004</v>
      </c>
      <c r="E647" s="28">
        <v>0.22</v>
      </c>
      <c r="F647" s="28">
        <v>4806.7499999999791</v>
      </c>
      <c r="G647" s="28">
        <f t="shared" si="43"/>
        <v>1.9030612244902159</v>
      </c>
      <c r="H647" s="28">
        <f t="shared" si="44"/>
        <v>98.096938775509784</v>
      </c>
      <c r="O647" s="30"/>
      <c r="U647" s="28">
        <v>24978</v>
      </c>
      <c r="V647" s="28">
        <v>32.89</v>
      </c>
      <c r="W647" s="28">
        <v>27.17</v>
      </c>
      <c r="X647" s="28">
        <f t="shared" si="42"/>
        <v>5.7199999999999989</v>
      </c>
      <c r="Z647" s="30"/>
      <c r="AB647" s="28"/>
      <c r="AC647" s="28"/>
      <c r="AD647" s="28"/>
    </row>
    <row r="648" spans="2:30" x14ac:dyDescent="0.25">
      <c r="B648" s="35"/>
      <c r="C648">
        <v>19320</v>
      </c>
      <c r="D648" s="28">
        <v>4.1900000000000004</v>
      </c>
      <c r="E648" s="28">
        <v>0.22</v>
      </c>
      <c r="F648" s="28">
        <v>4808.5833333333121</v>
      </c>
      <c r="G648" s="28">
        <f t="shared" si="43"/>
        <v>1.865646258503844</v>
      </c>
      <c r="H648" s="28">
        <f t="shared" si="44"/>
        <v>98.134353741496156</v>
      </c>
      <c r="O648" s="30"/>
      <c r="U648" s="28">
        <v>25008</v>
      </c>
      <c r="V648" s="28">
        <v>32.79</v>
      </c>
      <c r="W648" s="28">
        <v>27.17</v>
      </c>
      <c r="X648" s="28">
        <f t="shared" si="42"/>
        <v>5.6199999999999974</v>
      </c>
      <c r="Z648" s="30"/>
      <c r="AB648" s="28"/>
      <c r="AC648" s="28"/>
      <c r="AD648" s="28"/>
    </row>
    <row r="649" spans="2:30" x14ac:dyDescent="0.25">
      <c r="B649" s="35"/>
      <c r="C649">
        <v>19350</v>
      </c>
      <c r="D649" s="28">
        <v>4.1900000000000004</v>
      </c>
      <c r="E649" s="28">
        <v>0.2</v>
      </c>
      <c r="F649" s="28">
        <v>4810.2499999999791</v>
      </c>
      <c r="G649" s="28">
        <f t="shared" si="43"/>
        <v>1.8316326530616607</v>
      </c>
      <c r="H649" s="28">
        <f t="shared" si="44"/>
        <v>98.168367346938339</v>
      </c>
      <c r="O649" s="30"/>
      <c r="U649" s="28">
        <v>25038</v>
      </c>
      <c r="V649" s="28">
        <v>32.700000000000003</v>
      </c>
      <c r="W649" s="28">
        <v>27.26</v>
      </c>
      <c r="X649" s="28">
        <f t="shared" si="42"/>
        <v>5.4400000000000013</v>
      </c>
      <c r="Z649" s="30"/>
      <c r="AB649" s="28"/>
      <c r="AC649" s="28"/>
      <c r="AD649" s="28"/>
    </row>
    <row r="650" spans="2:30" x14ac:dyDescent="0.25">
      <c r="B650" s="35"/>
      <c r="C650">
        <v>19380</v>
      </c>
      <c r="D650" s="28">
        <v>4.1900000000000004</v>
      </c>
      <c r="E650" s="28">
        <v>0.19</v>
      </c>
      <c r="F650" s="28">
        <v>4811.8333333333121</v>
      </c>
      <c r="G650" s="28">
        <f t="shared" si="43"/>
        <v>1.7993197278915858</v>
      </c>
      <c r="H650" s="28">
        <f t="shared" si="44"/>
        <v>98.200680272108414</v>
      </c>
      <c r="O650" s="30"/>
      <c r="U650" s="28">
        <v>25068</v>
      </c>
      <c r="V650" s="28">
        <v>32.89</v>
      </c>
      <c r="W650" s="28">
        <v>27.17</v>
      </c>
      <c r="X650" s="28">
        <f t="shared" si="42"/>
        <v>5.7199999999999989</v>
      </c>
      <c r="Z650" s="30"/>
      <c r="AB650" s="28"/>
      <c r="AC650" s="28"/>
      <c r="AD650" s="28"/>
    </row>
    <row r="651" spans="2:30" x14ac:dyDescent="0.25">
      <c r="B651" s="35"/>
      <c r="C651">
        <v>19410</v>
      </c>
      <c r="D651" s="28">
        <v>4.1900000000000004</v>
      </c>
      <c r="E651" s="28">
        <v>0.19</v>
      </c>
      <c r="F651" s="28">
        <v>4813.4166666666451</v>
      </c>
      <c r="G651" s="28">
        <f t="shared" si="43"/>
        <v>1.7670068027215251</v>
      </c>
      <c r="H651" s="28">
        <f t="shared" si="44"/>
        <v>98.232993197278475</v>
      </c>
      <c r="O651" s="30"/>
      <c r="U651" s="28">
        <v>25098</v>
      </c>
      <c r="V651" s="28">
        <v>33.08</v>
      </c>
      <c r="W651" s="28">
        <v>27.17</v>
      </c>
      <c r="X651" s="28">
        <f t="shared" si="42"/>
        <v>5.9099999999999966</v>
      </c>
      <c r="Z651" s="30"/>
      <c r="AB651" s="28"/>
      <c r="AC651" s="28"/>
      <c r="AD651" s="28"/>
    </row>
    <row r="652" spans="2:30" x14ac:dyDescent="0.25">
      <c r="B652" s="35"/>
      <c r="C652">
        <v>19440</v>
      </c>
      <c r="D652" s="28">
        <v>4.1900000000000004</v>
      </c>
      <c r="E652" s="28">
        <v>0.19</v>
      </c>
      <c r="F652" s="28">
        <v>4814.9999999999782</v>
      </c>
      <c r="G652" s="28">
        <f t="shared" si="43"/>
        <v>1.7346938775514644</v>
      </c>
      <c r="H652" s="28">
        <f t="shared" si="44"/>
        <v>98.265306122448536</v>
      </c>
      <c r="O652" s="30"/>
      <c r="U652" s="28">
        <v>25128</v>
      </c>
      <c r="V652" s="28">
        <v>32.79</v>
      </c>
      <c r="W652" s="28">
        <v>27.17</v>
      </c>
      <c r="X652" s="28">
        <f t="shared" si="42"/>
        <v>5.6199999999999974</v>
      </c>
      <c r="Z652" s="30"/>
      <c r="AB652" s="28"/>
      <c r="AC652" s="28"/>
      <c r="AD652" s="28"/>
    </row>
    <row r="653" spans="2:30" x14ac:dyDescent="0.25">
      <c r="B653" s="35"/>
      <c r="C653">
        <v>19470</v>
      </c>
      <c r="D653" s="28">
        <v>4.1900000000000004</v>
      </c>
      <c r="E653" s="28">
        <v>0.18</v>
      </c>
      <c r="F653" s="28">
        <v>4816.4999999999782</v>
      </c>
      <c r="G653" s="28">
        <f t="shared" si="43"/>
        <v>1.7040816326535122</v>
      </c>
      <c r="H653" s="28">
        <f t="shared" si="44"/>
        <v>98.295918367346488</v>
      </c>
      <c r="O653" s="30"/>
      <c r="U653" s="28">
        <v>25158</v>
      </c>
      <c r="V653" s="28">
        <v>32.79</v>
      </c>
      <c r="W653" s="28">
        <v>27.17</v>
      </c>
      <c r="X653" s="28">
        <f t="shared" si="42"/>
        <v>5.6199999999999974</v>
      </c>
      <c r="Z653" s="30"/>
      <c r="AB653" s="28"/>
      <c r="AC653" s="28"/>
      <c r="AD653" s="28"/>
    </row>
    <row r="654" spans="2:30" x14ac:dyDescent="0.25">
      <c r="B654" s="35"/>
      <c r="C654">
        <v>19500</v>
      </c>
      <c r="D654" s="28">
        <v>4.1900000000000004</v>
      </c>
      <c r="E654" s="28">
        <v>0.18</v>
      </c>
      <c r="F654" s="28">
        <v>4817.9999999999782</v>
      </c>
      <c r="G654" s="28">
        <f t="shared" si="43"/>
        <v>1.6734693877555458</v>
      </c>
      <c r="H654" s="28">
        <f t="shared" si="44"/>
        <v>98.326530612244454</v>
      </c>
      <c r="O654" s="30"/>
      <c r="U654" s="28">
        <v>25188</v>
      </c>
      <c r="V654" s="28">
        <v>32.6</v>
      </c>
      <c r="W654" s="28">
        <v>27.26</v>
      </c>
      <c r="X654" s="28">
        <f t="shared" si="42"/>
        <v>5.34</v>
      </c>
      <c r="Z654" s="30"/>
      <c r="AB654" s="28"/>
      <c r="AC654" s="28"/>
      <c r="AD654" s="28"/>
    </row>
    <row r="655" spans="2:30" x14ac:dyDescent="0.25">
      <c r="B655" s="35"/>
      <c r="C655">
        <v>19530</v>
      </c>
      <c r="D655" s="28">
        <v>4.1900000000000004</v>
      </c>
      <c r="E655" s="28">
        <v>0.17</v>
      </c>
      <c r="F655" s="28">
        <v>4819.4166666666451</v>
      </c>
      <c r="G655" s="28">
        <f t="shared" si="43"/>
        <v>1.6445578231296878</v>
      </c>
      <c r="H655" s="28">
        <f t="shared" si="44"/>
        <v>98.355442176870312</v>
      </c>
      <c r="O655" s="30"/>
      <c r="U655" s="28">
        <v>25218</v>
      </c>
      <c r="V655" s="28">
        <v>32.79</v>
      </c>
      <c r="W655" s="28">
        <v>27.17</v>
      </c>
      <c r="X655" s="28">
        <f t="shared" si="42"/>
        <v>5.6199999999999974</v>
      </c>
      <c r="Z655" s="30"/>
      <c r="AB655" s="28"/>
      <c r="AC655" s="28"/>
      <c r="AD655" s="28"/>
    </row>
    <row r="656" spans="2:30" x14ac:dyDescent="0.25">
      <c r="B656" s="35"/>
      <c r="C656">
        <v>19650</v>
      </c>
      <c r="D656" s="28">
        <v>4.1900000000000004</v>
      </c>
      <c r="E656" s="28">
        <v>0.14000000000000001</v>
      </c>
      <c r="F656" s="28">
        <v>4820.5833333333121</v>
      </c>
      <c r="G656" s="28">
        <f t="shared" si="43"/>
        <v>1.6207482993201694</v>
      </c>
      <c r="H656" s="28">
        <f t="shared" si="44"/>
        <v>98.379251700679831</v>
      </c>
      <c r="O656" s="30"/>
      <c r="U656" s="28">
        <v>25248</v>
      </c>
      <c r="V656" s="28">
        <v>32.89</v>
      </c>
      <c r="W656" s="28">
        <v>27.17</v>
      </c>
      <c r="X656" s="28">
        <f t="shared" si="42"/>
        <v>5.7199999999999989</v>
      </c>
      <c r="Z656" s="30"/>
      <c r="AB656" s="28"/>
      <c r="AC656" s="28"/>
      <c r="AD656" s="28"/>
    </row>
    <row r="657" spans="2:30" x14ac:dyDescent="0.25">
      <c r="B657" s="35"/>
      <c r="C657">
        <v>19680</v>
      </c>
      <c r="D657" s="28">
        <v>4.1900000000000004</v>
      </c>
      <c r="E657" s="28">
        <v>0.14000000000000001</v>
      </c>
      <c r="F657" s="28">
        <v>4821.7499999999791</v>
      </c>
      <c r="G657" s="28">
        <f t="shared" si="43"/>
        <v>1.5969387755106226</v>
      </c>
      <c r="H657" s="28">
        <f t="shared" si="44"/>
        <v>98.403061224489377</v>
      </c>
      <c r="O657" s="30"/>
      <c r="U657" s="28">
        <v>25278</v>
      </c>
      <c r="V657" s="28">
        <v>32.89</v>
      </c>
      <c r="W657" s="28">
        <v>27.17</v>
      </c>
      <c r="X657" s="28">
        <f t="shared" si="42"/>
        <v>5.7199999999999989</v>
      </c>
      <c r="Z657" s="30"/>
      <c r="AB657" s="28"/>
      <c r="AC657" s="28"/>
      <c r="AD657" s="28"/>
    </row>
    <row r="658" spans="2:30" x14ac:dyDescent="0.25">
      <c r="B658" s="35"/>
      <c r="C658">
        <v>19710</v>
      </c>
      <c r="D658" s="28">
        <v>4.1900000000000004</v>
      </c>
      <c r="E658" s="28">
        <v>0.15</v>
      </c>
      <c r="F658" s="28">
        <v>4822.9999999999791</v>
      </c>
      <c r="G658" s="28">
        <f t="shared" si="43"/>
        <v>1.5714285714289957</v>
      </c>
      <c r="H658" s="28">
        <f t="shared" si="44"/>
        <v>98.428571428571004</v>
      </c>
      <c r="O658" s="30"/>
      <c r="U658" s="28">
        <v>25308</v>
      </c>
      <c r="V658" s="28">
        <v>32.700000000000003</v>
      </c>
      <c r="W658" s="28">
        <v>27.17</v>
      </c>
      <c r="X658" s="28">
        <f t="shared" si="42"/>
        <v>5.5300000000000011</v>
      </c>
      <c r="Z658" s="30"/>
      <c r="AB658" s="28"/>
      <c r="AC658" s="28"/>
      <c r="AD658" s="28"/>
    </row>
    <row r="659" spans="2:30" x14ac:dyDescent="0.25">
      <c r="B659" s="35"/>
      <c r="C659">
        <v>19740</v>
      </c>
      <c r="D659" s="28">
        <v>4.1900000000000004</v>
      </c>
      <c r="E659" s="28">
        <v>0.15</v>
      </c>
      <c r="F659" s="28">
        <v>4824.2499999999791</v>
      </c>
      <c r="G659" s="28">
        <f t="shared" si="43"/>
        <v>1.5459183673473689</v>
      </c>
      <c r="H659" s="28">
        <f t="shared" si="44"/>
        <v>98.454081632652631</v>
      </c>
      <c r="O659" s="30"/>
      <c r="U659" s="28">
        <v>25338</v>
      </c>
      <c r="V659" s="28">
        <v>32.51</v>
      </c>
      <c r="W659" s="28">
        <v>27.17</v>
      </c>
      <c r="X659" s="28">
        <f t="shared" si="42"/>
        <v>5.3399999999999963</v>
      </c>
      <c r="Z659" s="30"/>
      <c r="AB659" s="28"/>
      <c r="AC659" s="28"/>
      <c r="AD659" s="28"/>
    </row>
    <row r="660" spans="2:30" x14ac:dyDescent="0.25">
      <c r="B660" s="35"/>
      <c r="C660">
        <v>19770</v>
      </c>
      <c r="D660" s="28">
        <v>4.1900000000000004</v>
      </c>
      <c r="E660" s="28">
        <v>0.14000000000000001</v>
      </c>
      <c r="F660" s="28">
        <v>4825.4166666666461</v>
      </c>
      <c r="G660" s="28">
        <f t="shared" si="43"/>
        <v>1.5221088435378363</v>
      </c>
      <c r="H660" s="28">
        <f t="shared" si="44"/>
        <v>98.477891156462164</v>
      </c>
      <c r="O660" s="30"/>
      <c r="U660" s="28">
        <v>25368</v>
      </c>
      <c r="V660" s="28">
        <v>32.700000000000003</v>
      </c>
      <c r="W660" s="28">
        <v>27.17</v>
      </c>
      <c r="X660" s="28">
        <f t="shared" si="42"/>
        <v>5.5300000000000011</v>
      </c>
      <c r="Z660" s="30"/>
      <c r="AB660" s="28"/>
      <c r="AC660" s="28"/>
      <c r="AD660" s="28"/>
    </row>
    <row r="661" spans="2:30" x14ac:dyDescent="0.25">
      <c r="B661" s="35"/>
      <c r="C661">
        <v>19800</v>
      </c>
      <c r="D661" s="28">
        <v>4.1900000000000004</v>
      </c>
      <c r="E661" s="28">
        <v>0.14000000000000001</v>
      </c>
      <c r="F661" s="28">
        <v>4826.583333333313</v>
      </c>
      <c r="G661" s="28">
        <f t="shared" si="43"/>
        <v>1.4982993197283037</v>
      </c>
      <c r="H661" s="28">
        <f t="shared" si="44"/>
        <v>98.501700680271696</v>
      </c>
      <c r="O661" s="30"/>
      <c r="U661" s="28">
        <v>25399</v>
      </c>
      <c r="V661" s="28">
        <v>32.79</v>
      </c>
      <c r="W661" s="28">
        <v>27.26</v>
      </c>
      <c r="X661" s="28">
        <f t="shared" si="42"/>
        <v>5.5299999999999976</v>
      </c>
      <c r="Z661" s="30"/>
      <c r="AB661" s="28"/>
      <c r="AC661" s="28"/>
      <c r="AD661" s="28"/>
    </row>
    <row r="662" spans="2:30" x14ac:dyDescent="0.25">
      <c r="B662" s="35"/>
      <c r="C662">
        <v>19830</v>
      </c>
      <c r="D662" s="28">
        <v>4.1900000000000004</v>
      </c>
      <c r="E662" s="28">
        <v>0.14000000000000001</v>
      </c>
      <c r="F662" s="28">
        <v>4827.74999999998</v>
      </c>
      <c r="G662" s="28">
        <f t="shared" si="43"/>
        <v>1.4744897959187711</v>
      </c>
      <c r="H662" s="28">
        <f t="shared" si="44"/>
        <v>98.525510204081229</v>
      </c>
      <c r="O662" s="30"/>
      <c r="U662" s="28">
        <v>25429</v>
      </c>
      <c r="V662" s="28">
        <v>32.79</v>
      </c>
      <c r="W662" s="28">
        <v>27.17</v>
      </c>
      <c r="X662" s="28">
        <f t="shared" si="42"/>
        <v>5.6199999999999974</v>
      </c>
      <c r="Z662" s="30"/>
      <c r="AB662" s="28"/>
      <c r="AC662" s="28"/>
      <c r="AD662" s="28"/>
    </row>
    <row r="663" spans="2:30" x14ac:dyDescent="0.25">
      <c r="B663" s="35"/>
      <c r="C663">
        <v>19860</v>
      </c>
      <c r="D663" s="28">
        <v>4.1900000000000004</v>
      </c>
      <c r="E663" s="28">
        <v>0.14000000000000001</v>
      </c>
      <c r="F663" s="28">
        <v>4828.916666666647</v>
      </c>
      <c r="G663" s="28">
        <f t="shared" si="43"/>
        <v>1.4506802721092527</v>
      </c>
      <c r="H663" s="28">
        <f t="shared" si="44"/>
        <v>98.549319727890747</v>
      </c>
      <c r="O663" s="30"/>
      <c r="U663" s="28">
        <v>25459</v>
      </c>
      <c r="V663" s="28">
        <v>32.700000000000003</v>
      </c>
      <c r="W663" s="28">
        <v>27.17</v>
      </c>
      <c r="X663" s="28">
        <f t="shared" si="42"/>
        <v>5.5300000000000011</v>
      </c>
      <c r="Z663" s="30"/>
      <c r="AB663" s="28"/>
      <c r="AC663" s="28"/>
      <c r="AD663" s="28"/>
    </row>
    <row r="664" spans="2:30" x14ac:dyDescent="0.25">
      <c r="B664" s="35"/>
      <c r="C664">
        <v>19890</v>
      </c>
      <c r="D664" s="28">
        <v>4.1900000000000004</v>
      </c>
      <c r="E664" s="28">
        <v>0.14000000000000001</v>
      </c>
      <c r="F664" s="28">
        <v>4830.0833333333139</v>
      </c>
      <c r="G664" s="28">
        <f t="shared" si="43"/>
        <v>1.42687074829972</v>
      </c>
      <c r="H664" s="28">
        <f t="shared" si="44"/>
        <v>98.57312925170028</v>
      </c>
      <c r="O664" s="30"/>
      <c r="U664" s="28">
        <v>25489</v>
      </c>
      <c r="V664" s="28">
        <v>32.79</v>
      </c>
      <c r="W664" s="28">
        <v>27.26</v>
      </c>
      <c r="X664" s="28">
        <f t="shared" si="42"/>
        <v>5.5299999999999976</v>
      </c>
      <c r="Z664" s="30"/>
      <c r="AB664" s="28"/>
      <c r="AC664" s="28"/>
      <c r="AD664" s="28"/>
    </row>
    <row r="665" spans="2:30" x14ac:dyDescent="0.25">
      <c r="B665" s="35"/>
      <c r="C665">
        <v>19920</v>
      </c>
      <c r="D665" s="28">
        <v>4.1900000000000004</v>
      </c>
      <c r="E665" s="28">
        <v>0.12</v>
      </c>
      <c r="F665" s="28">
        <v>4831.0833333333139</v>
      </c>
      <c r="G665" s="28">
        <f t="shared" si="43"/>
        <v>1.4064625850344044</v>
      </c>
      <c r="H665" s="28">
        <f t="shared" si="44"/>
        <v>98.593537414965596</v>
      </c>
      <c r="O665" s="30"/>
      <c r="U665" s="28">
        <v>25519</v>
      </c>
      <c r="V665" s="28">
        <v>32.700000000000003</v>
      </c>
      <c r="W665" s="28">
        <v>27.17</v>
      </c>
      <c r="X665" s="28">
        <f t="shared" si="42"/>
        <v>5.5300000000000011</v>
      </c>
      <c r="Z665" s="30"/>
      <c r="AB665" s="28"/>
      <c r="AC665" s="28"/>
      <c r="AD665" s="28"/>
    </row>
    <row r="666" spans="2:30" x14ac:dyDescent="0.25">
      <c r="B666" s="35"/>
      <c r="C666">
        <v>19950</v>
      </c>
      <c r="D666" s="28">
        <v>4.1900000000000004</v>
      </c>
      <c r="E666" s="28">
        <v>0.11</v>
      </c>
      <c r="F666" s="28">
        <v>4831.9999999999809</v>
      </c>
      <c r="G666" s="28">
        <f t="shared" si="43"/>
        <v>1.3877551020412113</v>
      </c>
      <c r="H666" s="28">
        <f t="shared" si="44"/>
        <v>98.612244897958789</v>
      </c>
      <c r="O666" s="30"/>
      <c r="U666" s="28">
        <v>25248</v>
      </c>
      <c r="V666" s="28">
        <v>32.89</v>
      </c>
      <c r="W666" s="28">
        <v>27.17</v>
      </c>
      <c r="X666" s="28">
        <f t="shared" si="42"/>
        <v>5.7199999999999989</v>
      </c>
      <c r="Z666" s="30"/>
      <c r="AB666" s="28"/>
      <c r="AC666" s="28"/>
      <c r="AD666" s="28"/>
    </row>
    <row r="667" spans="2:30" x14ac:dyDescent="0.25">
      <c r="B667" s="35"/>
      <c r="C667">
        <v>19980</v>
      </c>
      <c r="D667" s="28">
        <v>4.2</v>
      </c>
      <c r="E667" s="28">
        <v>0</v>
      </c>
      <c r="F667" s="28">
        <v>4831.9999999999809</v>
      </c>
      <c r="G667" s="28">
        <f t="shared" si="43"/>
        <v>1.3877551020412113</v>
      </c>
      <c r="H667" s="28">
        <f t="shared" si="44"/>
        <v>98.612244897958789</v>
      </c>
      <c r="O667" s="30"/>
      <c r="U667" s="28">
        <v>25278</v>
      </c>
      <c r="V667" s="28">
        <v>32.89</v>
      </c>
      <c r="W667" s="28">
        <v>27.17</v>
      </c>
      <c r="X667" s="28">
        <f t="shared" si="42"/>
        <v>5.7199999999999989</v>
      </c>
      <c r="Z667" s="30"/>
      <c r="AB667" s="28"/>
      <c r="AC667" s="28"/>
      <c r="AD667" s="28"/>
    </row>
    <row r="668" spans="2:30" x14ac:dyDescent="0.25">
      <c r="B668" s="35"/>
      <c r="C668">
        <v>19980</v>
      </c>
      <c r="D668" s="28">
        <v>4.2</v>
      </c>
      <c r="E668" s="28">
        <v>1.03</v>
      </c>
      <c r="F668" s="28">
        <v>0</v>
      </c>
      <c r="G668" s="28">
        <f t="shared" si="43"/>
        <v>100</v>
      </c>
      <c r="H668" s="28">
        <f t="shared" si="44"/>
        <v>0</v>
      </c>
      <c r="O668" s="30"/>
      <c r="U668" s="28">
        <v>25308</v>
      </c>
      <c r="V668" s="28">
        <v>32.700000000000003</v>
      </c>
      <c r="W668" s="28">
        <v>27.17</v>
      </c>
      <c r="X668" s="28">
        <f t="shared" si="42"/>
        <v>5.5300000000000011</v>
      </c>
      <c r="Z668" s="30"/>
      <c r="AB668" s="28"/>
      <c r="AC668" s="28"/>
      <c r="AD668" s="28"/>
    </row>
    <row r="669" spans="2:30" x14ac:dyDescent="0.25">
      <c r="B669" s="35"/>
      <c r="C669" s="30"/>
      <c r="I669" s="6"/>
      <c r="O669" s="30"/>
      <c r="U669" s="28">
        <v>25338</v>
      </c>
      <c r="V669" s="28">
        <v>32.51</v>
      </c>
      <c r="W669" s="28">
        <v>27.17</v>
      </c>
      <c r="X669" s="28">
        <f t="shared" si="42"/>
        <v>5.3399999999999963</v>
      </c>
      <c r="Z669" s="30"/>
      <c r="AB669" s="28"/>
      <c r="AC669" s="28"/>
      <c r="AD669" s="28"/>
    </row>
    <row r="670" spans="2:30" x14ac:dyDescent="0.25">
      <c r="B670" s="35"/>
      <c r="C670" s="30"/>
      <c r="I670" s="6"/>
      <c r="O670" s="30"/>
      <c r="U670" s="28">
        <v>25368</v>
      </c>
      <c r="V670" s="28">
        <v>32.700000000000003</v>
      </c>
      <c r="W670" s="28">
        <v>27.17</v>
      </c>
      <c r="X670" s="28">
        <f t="shared" si="42"/>
        <v>5.5300000000000011</v>
      </c>
      <c r="Z670" s="30"/>
      <c r="AB670" s="28"/>
      <c r="AC670" s="28"/>
      <c r="AD670" s="28"/>
    </row>
    <row r="671" spans="2:30" x14ac:dyDescent="0.25">
      <c r="B671" s="35"/>
      <c r="C671" s="30"/>
      <c r="I671" s="6"/>
      <c r="O671" s="30"/>
      <c r="U671" s="28">
        <v>25399</v>
      </c>
      <c r="V671" s="28">
        <v>32.79</v>
      </c>
      <c r="W671" s="28">
        <v>27.26</v>
      </c>
      <c r="X671" s="28">
        <f t="shared" si="42"/>
        <v>5.5299999999999976</v>
      </c>
      <c r="Z671" s="30"/>
      <c r="AB671" s="28"/>
      <c r="AC671" s="28"/>
      <c r="AD671" s="28"/>
    </row>
    <row r="672" spans="2:30" x14ac:dyDescent="0.25">
      <c r="B672" s="35"/>
      <c r="C672" s="30"/>
      <c r="I672" s="6"/>
      <c r="O672" s="30"/>
      <c r="U672" s="28">
        <v>25429</v>
      </c>
      <c r="V672" s="28">
        <v>32.79</v>
      </c>
      <c r="W672" s="28">
        <v>27.17</v>
      </c>
      <c r="X672" s="28">
        <f t="shared" si="42"/>
        <v>5.6199999999999974</v>
      </c>
      <c r="Z672" s="30"/>
      <c r="AB672" s="28"/>
      <c r="AC672" s="28"/>
      <c r="AD672" s="28"/>
    </row>
    <row r="673" spans="2:30" x14ac:dyDescent="0.25">
      <c r="B673" s="35"/>
      <c r="C673" s="30"/>
      <c r="I673" s="6"/>
      <c r="O673" s="30"/>
      <c r="U673" s="28">
        <v>25459</v>
      </c>
      <c r="V673" s="28">
        <v>32.700000000000003</v>
      </c>
      <c r="W673" s="28">
        <v>27.17</v>
      </c>
      <c r="X673" s="28">
        <f t="shared" si="42"/>
        <v>5.5300000000000011</v>
      </c>
      <c r="Z673" s="30"/>
      <c r="AB673" s="28"/>
      <c r="AC673" s="28"/>
      <c r="AD673" s="28"/>
    </row>
    <row r="674" spans="2:30" x14ac:dyDescent="0.25">
      <c r="B674" s="35"/>
      <c r="C674" s="30"/>
      <c r="I674" s="6"/>
      <c r="O674" s="30"/>
      <c r="U674" s="28">
        <v>25489</v>
      </c>
      <c r="V674" s="28">
        <v>32.79</v>
      </c>
      <c r="W674" s="28">
        <v>27.26</v>
      </c>
      <c r="X674" s="28">
        <f t="shared" si="42"/>
        <v>5.5299999999999976</v>
      </c>
      <c r="Z674" s="30"/>
      <c r="AB674" s="28"/>
      <c r="AC674" s="28"/>
      <c r="AD674" s="28"/>
    </row>
    <row r="675" spans="2:30" x14ac:dyDescent="0.25">
      <c r="B675" s="35"/>
      <c r="C675" s="30"/>
      <c r="I675" s="6"/>
      <c r="O675" s="30"/>
      <c r="U675" s="28">
        <v>25519</v>
      </c>
      <c r="V675" s="28">
        <v>32.700000000000003</v>
      </c>
      <c r="W675" s="28">
        <v>27.17</v>
      </c>
      <c r="X675" s="28">
        <f t="shared" si="42"/>
        <v>5.5300000000000011</v>
      </c>
      <c r="Z675" s="30"/>
      <c r="AB675" s="28"/>
      <c r="AC675" s="28"/>
      <c r="AD675" s="28"/>
    </row>
    <row r="676" spans="2:30" x14ac:dyDescent="0.25">
      <c r="B676" s="35"/>
      <c r="C676" s="30"/>
      <c r="I676" s="6"/>
      <c r="O676" s="30"/>
      <c r="U676" s="28">
        <v>25549</v>
      </c>
      <c r="V676" s="28">
        <v>32.700000000000003</v>
      </c>
      <c r="W676" s="28">
        <v>27.17</v>
      </c>
      <c r="X676" s="28">
        <f t="shared" si="42"/>
        <v>5.5300000000000011</v>
      </c>
      <c r="Z676" s="30"/>
      <c r="AB676" s="28"/>
      <c r="AC676" s="28"/>
      <c r="AD676" s="28"/>
    </row>
    <row r="677" spans="2:30" x14ac:dyDescent="0.25">
      <c r="B677" s="35"/>
      <c r="C677" s="30"/>
      <c r="I677" s="6"/>
      <c r="O677" s="30"/>
      <c r="U677" s="28">
        <v>25579</v>
      </c>
      <c r="V677" s="28">
        <v>32.700000000000003</v>
      </c>
      <c r="W677" s="28">
        <v>27.26</v>
      </c>
      <c r="X677" s="28">
        <f t="shared" si="42"/>
        <v>5.4400000000000013</v>
      </c>
      <c r="Z677" s="30"/>
      <c r="AB677" s="28"/>
      <c r="AC677" s="28"/>
      <c r="AD677" s="28"/>
    </row>
    <row r="678" spans="2:30" x14ac:dyDescent="0.25">
      <c r="B678" s="35"/>
      <c r="C678" s="30"/>
      <c r="I678" s="6"/>
      <c r="O678" s="30"/>
      <c r="U678" s="28">
        <v>25609</v>
      </c>
      <c r="V678" s="28">
        <v>32.51</v>
      </c>
      <c r="W678" s="28">
        <v>27.17</v>
      </c>
      <c r="X678" s="28">
        <f t="shared" si="42"/>
        <v>5.3399999999999963</v>
      </c>
      <c r="Z678" s="30"/>
      <c r="AB678" s="28"/>
      <c r="AC678" s="28"/>
      <c r="AD678" s="28"/>
    </row>
    <row r="679" spans="2:30" x14ac:dyDescent="0.25">
      <c r="B679" s="35"/>
      <c r="C679" s="30"/>
      <c r="I679" s="6"/>
      <c r="O679" s="30"/>
      <c r="U679" s="28">
        <v>25639</v>
      </c>
      <c r="V679" s="28">
        <v>32.79</v>
      </c>
      <c r="W679" s="28">
        <v>27.17</v>
      </c>
      <c r="X679" s="28">
        <f t="shared" si="42"/>
        <v>5.6199999999999974</v>
      </c>
      <c r="Z679" s="30"/>
      <c r="AB679" s="28"/>
      <c r="AC679" s="28"/>
      <c r="AD679" s="28"/>
    </row>
    <row r="680" spans="2:30" x14ac:dyDescent="0.25">
      <c r="B680" s="35"/>
      <c r="C680" s="30"/>
      <c r="I680" s="6"/>
      <c r="O680" s="30"/>
      <c r="U680" s="28">
        <v>25669</v>
      </c>
      <c r="V680" s="28">
        <v>32.79</v>
      </c>
      <c r="W680" s="28">
        <v>27.26</v>
      </c>
      <c r="X680" s="28">
        <f t="shared" si="42"/>
        <v>5.5299999999999976</v>
      </c>
      <c r="Z680" s="30"/>
      <c r="AB680" s="28"/>
      <c r="AC680" s="28"/>
      <c r="AD680" s="28"/>
    </row>
    <row r="681" spans="2:30" x14ac:dyDescent="0.25">
      <c r="B681" s="35"/>
      <c r="C681" s="30"/>
      <c r="I681" s="6"/>
      <c r="O681" s="30"/>
      <c r="U681" s="28">
        <v>25699</v>
      </c>
      <c r="V681" s="28">
        <v>32.6</v>
      </c>
      <c r="W681" s="28">
        <v>27.26</v>
      </c>
      <c r="X681" s="28">
        <f t="shared" si="42"/>
        <v>5.34</v>
      </c>
      <c r="Z681" s="30"/>
      <c r="AB681" s="28"/>
      <c r="AC681" s="28"/>
      <c r="AD681" s="28"/>
    </row>
    <row r="682" spans="2:30" x14ac:dyDescent="0.25">
      <c r="B682" s="35"/>
      <c r="C682" s="30"/>
      <c r="I682" s="6"/>
      <c r="O682" s="30"/>
      <c r="U682" s="28">
        <v>25729</v>
      </c>
      <c r="V682" s="28">
        <v>32.6</v>
      </c>
      <c r="W682" s="28">
        <v>27.26</v>
      </c>
      <c r="X682" s="28">
        <f t="shared" si="42"/>
        <v>5.34</v>
      </c>
      <c r="Z682" s="30"/>
      <c r="AB682" s="28"/>
      <c r="AC682" s="28"/>
      <c r="AD682" s="28"/>
    </row>
    <row r="683" spans="2:30" x14ac:dyDescent="0.25">
      <c r="B683" s="35"/>
      <c r="C683" s="30"/>
      <c r="I683" s="6"/>
      <c r="O683" s="30"/>
      <c r="U683" s="28">
        <v>25759</v>
      </c>
      <c r="V683" s="28">
        <v>32.51</v>
      </c>
      <c r="W683" s="28">
        <v>27.17</v>
      </c>
      <c r="X683" s="28">
        <f t="shared" si="42"/>
        <v>5.3399999999999963</v>
      </c>
      <c r="Z683" s="30"/>
      <c r="AB683" s="28"/>
      <c r="AC683" s="28"/>
      <c r="AD683" s="28"/>
    </row>
    <row r="684" spans="2:30" x14ac:dyDescent="0.25">
      <c r="B684" s="35"/>
      <c r="C684" s="30"/>
      <c r="I684" s="6"/>
      <c r="O684" s="30"/>
      <c r="U684" s="28">
        <v>25789</v>
      </c>
      <c r="V684" s="28">
        <v>32.51</v>
      </c>
      <c r="W684" s="28">
        <v>27.17</v>
      </c>
      <c r="X684" s="28">
        <f t="shared" si="42"/>
        <v>5.3399999999999963</v>
      </c>
      <c r="Z684" s="30"/>
      <c r="AB684" s="28"/>
      <c r="AC684" s="28"/>
      <c r="AD684" s="28"/>
    </row>
    <row r="685" spans="2:30" x14ac:dyDescent="0.25">
      <c r="B685" s="35"/>
      <c r="C685" s="30"/>
      <c r="I685" s="6"/>
      <c r="O685" s="30"/>
      <c r="U685" s="28">
        <v>25819</v>
      </c>
      <c r="V685" s="28">
        <v>32.6</v>
      </c>
      <c r="W685" s="28">
        <v>27.17</v>
      </c>
      <c r="X685" s="28">
        <f t="shared" si="42"/>
        <v>5.43</v>
      </c>
      <c r="Z685" s="30"/>
      <c r="AB685" s="28"/>
      <c r="AC685" s="28"/>
      <c r="AD685" s="28"/>
    </row>
    <row r="686" spans="2:30" x14ac:dyDescent="0.25">
      <c r="B686" s="35"/>
      <c r="C686" s="30"/>
      <c r="I686" s="6"/>
      <c r="O686" s="30"/>
      <c r="U686" s="28">
        <v>25849</v>
      </c>
      <c r="V686" s="28">
        <v>32.700000000000003</v>
      </c>
      <c r="W686" s="28">
        <v>27.17</v>
      </c>
      <c r="X686" s="28">
        <f t="shared" si="42"/>
        <v>5.5300000000000011</v>
      </c>
      <c r="Z686" s="30"/>
      <c r="AB686" s="28"/>
      <c r="AC686" s="28"/>
      <c r="AD686" s="28"/>
    </row>
    <row r="687" spans="2:30" x14ac:dyDescent="0.25">
      <c r="B687" s="35"/>
      <c r="C687" s="30"/>
      <c r="I687" s="6"/>
      <c r="O687" s="30"/>
      <c r="U687" s="28">
        <v>25879</v>
      </c>
      <c r="V687" s="28">
        <v>32.51</v>
      </c>
      <c r="W687" s="28">
        <v>27.17</v>
      </c>
      <c r="X687" s="28">
        <f t="shared" si="42"/>
        <v>5.3399999999999963</v>
      </c>
      <c r="Z687" s="30"/>
      <c r="AB687" s="28"/>
      <c r="AC687" s="28"/>
      <c r="AD687" s="28"/>
    </row>
    <row r="688" spans="2:30" x14ac:dyDescent="0.25">
      <c r="B688" s="35"/>
      <c r="C688" s="30"/>
      <c r="I688" s="6"/>
      <c r="O688" s="30"/>
      <c r="U688" s="28">
        <v>25909</v>
      </c>
      <c r="V688" s="28">
        <v>32.700000000000003</v>
      </c>
      <c r="W688" s="28">
        <v>27.17</v>
      </c>
      <c r="X688" s="28">
        <f t="shared" si="42"/>
        <v>5.5300000000000011</v>
      </c>
      <c r="Z688" s="30"/>
      <c r="AB688" s="28"/>
      <c r="AC688" s="28"/>
      <c r="AD688" s="28"/>
    </row>
    <row r="689" spans="2:30" x14ac:dyDescent="0.25">
      <c r="B689" s="35"/>
      <c r="C689" s="30"/>
      <c r="I689" s="6"/>
      <c r="O689" s="30"/>
      <c r="U689" s="28">
        <v>25939</v>
      </c>
      <c r="V689" s="28">
        <v>32.6</v>
      </c>
      <c r="W689" s="28">
        <v>27.17</v>
      </c>
      <c r="X689" s="28">
        <f t="shared" si="42"/>
        <v>5.43</v>
      </c>
      <c r="Z689" s="30"/>
      <c r="AB689" s="28"/>
      <c r="AC689" s="28"/>
      <c r="AD689" s="28"/>
    </row>
    <row r="690" spans="2:30" x14ac:dyDescent="0.25">
      <c r="B690" s="35"/>
      <c r="C690" s="30"/>
      <c r="I690" s="6"/>
      <c r="O690" s="30"/>
      <c r="U690" s="28">
        <v>25970</v>
      </c>
      <c r="V690" s="28">
        <v>32.51</v>
      </c>
      <c r="W690" s="28">
        <v>27.17</v>
      </c>
      <c r="X690" s="28">
        <f t="shared" si="42"/>
        <v>5.3399999999999963</v>
      </c>
      <c r="Z690" s="30"/>
      <c r="AB690" s="28"/>
      <c r="AC690" s="28"/>
      <c r="AD690" s="28"/>
    </row>
    <row r="691" spans="2:30" x14ac:dyDescent="0.25">
      <c r="B691" s="35"/>
      <c r="C691" s="30"/>
      <c r="I691" s="6"/>
      <c r="O691" s="30"/>
      <c r="U691" s="28">
        <v>26000</v>
      </c>
      <c r="V691" s="28">
        <v>32.409999999999997</v>
      </c>
      <c r="W691" s="28">
        <v>27.17</v>
      </c>
      <c r="X691" s="28">
        <f t="shared" si="42"/>
        <v>5.2399999999999949</v>
      </c>
      <c r="Z691" s="30"/>
      <c r="AB691" s="28"/>
      <c r="AC691" s="28"/>
      <c r="AD691" s="28"/>
    </row>
    <row r="692" spans="2:30" x14ac:dyDescent="0.25">
      <c r="B692" s="35"/>
      <c r="C692" s="30"/>
      <c r="I692" s="6"/>
      <c r="O692" s="30"/>
      <c r="U692" s="28">
        <v>26030</v>
      </c>
      <c r="V692" s="28">
        <v>32.51</v>
      </c>
      <c r="W692" s="28">
        <v>27.26</v>
      </c>
      <c r="X692" s="28">
        <f t="shared" si="42"/>
        <v>5.2499999999999964</v>
      </c>
      <c r="Z692" s="30"/>
      <c r="AB692" s="28"/>
      <c r="AC692" s="28"/>
      <c r="AD692" s="28"/>
    </row>
    <row r="693" spans="2:30" x14ac:dyDescent="0.25">
      <c r="B693" s="35"/>
      <c r="C693" s="30"/>
      <c r="I693" s="6"/>
      <c r="O693" s="30"/>
      <c r="U693" s="28">
        <v>26060</v>
      </c>
      <c r="V693" s="28">
        <v>32.51</v>
      </c>
      <c r="W693" s="28">
        <v>27.17</v>
      </c>
      <c r="X693" s="28">
        <f t="shared" si="42"/>
        <v>5.3399999999999963</v>
      </c>
      <c r="Z693" s="30"/>
      <c r="AB693" s="28"/>
      <c r="AC693" s="28"/>
      <c r="AD693" s="28"/>
    </row>
    <row r="694" spans="2:30" x14ac:dyDescent="0.25">
      <c r="B694" s="35"/>
      <c r="C694" s="30"/>
      <c r="I694" s="6"/>
      <c r="O694" s="30"/>
      <c r="U694" s="28">
        <v>26090</v>
      </c>
      <c r="V694" s="28">
        <v>32.51</v>
      </c>
      <c r="W694" s="28">
        <v>27.17</v>
      </c>
      <c r="X694" s="28">
        <f t="shared" si="42"/>
        <v>5.3399999999999963</v>
      </c>
      <c r="Z694" s="30"/>
      <c r="AB694" s="28"/>
      <c r="AC694" s="28"/>
      <c r="AD694" s="28"/>
    </row>
    <row r="695" spans="2:30" x14ac:dyDescent="0.25">
      <c r="B695" s="35"/>
      <c r="C695" s="30"/>
      <c r="I695" s="6"/>
      <c r="O695" s="30"/>
      <c r="U695" s="28">
        <v>26120</v>
      </c>
      <c r="V695" s="28">
        <v>32.51</v>
      </c>
      <c r="W695" s="28">
        <v>27.26</v>
      </c>
      <c r="X695" s="28">
        <f t="shared" si="42"/>
        <v>5.2499999999999964</v>
      </c>
      <c r="Z695" s="30"/>
      <c r="AB695" s="28"/>
      <c r="AC695" s="28"/>
      <c r="AD695" s="28"/>
    </row>
    <row r="696" spans="2:30" x14ac:dyDescent="0.25">
      <c r="B696" s="35"/>
      <c r="C696" s="30"/>
      <c r="I696" s="6"/>
      <c r="O696" s="30"/>
      <c r="U696" s="28">
        <v>26150</v>
      </c>
      <c r="V696" s="28">
        <v>32.51</v>
      </c>
      <c r="W696" s="28">
        <v>27.17</v>
      </c>
      <c r="X696" s="28">
        <f t="shared" si="42"/>
        <v>5.3399999999999963</v>
      </c>
      <c r="Z696" s="30"/>
      <c r="AB696" s="28"/>
      <c r="AC696" s="28"/>
      <c r="AD696" s="28"/>
    </row>
    <row r="697" spans="2:30" x14ac:dyDescent="0.25">
      <c r="B697" s="35"/>
      <c r="C697" s="30"/>
      <c r="I697" s="6"/>
      <c r="O697" s="30"/>
      <c r="U697" s="28">
        <v>26180</v>
      </c>
      <c r="V697" s="28">
        <v>32.6</v>
      </c>
      <c r="W697" s="28">
        <v>27.17</v>
      </c>
      <c r="X697" s="28">
        <f t="shared" si="42"/>
        <v>5.43</v>
      </c>
      <c r="Z697" s="30"/>
      <c r="AB697" s="28"/>
      <c r="AC697" s="28"/>
      <c r="AD697" s="28"/>
    </row>
    <row r="698" spans="2:30" x14ac:dyDescent="0.25">
      <c r="B698" s="35"/>
      <c r="C698" s="30"/>
      <c r="I698" s="6"/>
      <c r="O698" s="30"/>
      <c r="U698" s="28">
        <v>26210</v>
      </c>
      <c r="V698" s="28">
        <v>32.51</v>
      </c>
      <c r="W698" s="28">
        <v>27.17</v>
      </c>
      <c r="X698" s="28">
        <f t="shared" si="42"/>
        <v>5.3399999999999963</v>
      </c>
      <c r="Z698" s="30"/>
      <c r="AB698" s="28"/>
      <c r="AC698" s="28"/>
      <c r="AD698" s="28"/>
    </row>
    <row r="699" spans="2:30" x14ac:dyDescent="0.25">
      <c r="B699" s="35"/>
      <c r="C699" s="30"/>
      <c r="I699" s="6"/>
      <c r="O699" s="30"/>
      <c r="U699" s="28">
        <v>26240</v>
      </c>
      <c r="V699" s="28">
        <v>32.51</v>
      </c>
      <c r="W699" s="28">
        <v>27.17</v>
      </c>
      <c r="X699" s="28">
        <f t="shared" si="42"/>
        <v>5.3399999999999963</v>
      </c>
      <c r="Z699" s="30"/>
      <c r="AB699" s="28"/>
      <c r="AC699" s="28"/>
      <c r="AD699" s="28"/>
    </row>
    <row r="700" spans="2:30" x14ac:dyDescent="0.25">
      <c r="B700" s="35"/>
      <c r="C700" s="30"/>
      <c r="I700" s="6"/>
      <c r="O700" s="30"/>
      <c r="U700" s="28">
        <v>26270</v>
      </c>
      <c r="V700" s="28">
        <v>32.51</v>
      </c>
      <c r="W700" s="28">
        <v>27.26</v>
      </c>
      <c r="X700" s="28">
        <f t="shared" si="42"/>
        <v>5.2499999999999964</v>
      </c>
      <c r="Z700" s="30"/>
      <c r="AB700" s="28"/>
      <c r="AC700" s="28"/>
      <c r="AD700" s="28"/>
    </row>
    <row r="701" spans="2:30" x14ac:dyDescent="0.25">
      <c r="B701" s="35"/>
      <c r="C701" s="30"/>
      <c r="I701" s="6"/>
      <c r="O701" s="30"/>
      <c r="U701" s="28">
        <v>26300</v>
      </c>
      <c r="V701" s="28">
        <v>32.51</v>
      </c>
      <c r="W701" s="28">
        <v>27.26</v>
      </c>
      <c r="X701" s="28">
        <f t="shared" si="42"/>
        <v>5.2499999999999964</v>
      </c>
      <c r="Z701" s="30"/>
      <c r="AB701" s="28"/>
      <c r="AC701" s="28"/>
      <c r="AD701" s="28"/>
    </row>
    <row r="702" spans="2:30" x14ac:dyDescent="0.25">
      <c r="B702" s="35"/>
      <c r="C702" s="30"/>
      <c r="I702" s="6"/>
      <c r="O702" s="30"/>
      <c r="U702" s="28">
        <v>26330</v>
      </c>
      <c r="V702" s="28">
        <v>32.51</v>
      </c>
      <c r="W702" s="28">
        <v>27.17</v>
      </c>
      <c r="X702" s="28">
        <f t="shared" si="42"/>
        <v>5.3399999999999963</v>
      </c>
      <c r="Z702" s="30"/>
      <c r="AB702" s="28"/>
      <c r="AC702" s="28"/>
      <c r="AD702" s="28"/>
    </row>
    <row r="703" spans="2:30" x14ac:dyDescent="0.25">
      <c r="B703" s="35"/>
      <c r="C703" s="30"/>
      <c r="I703" s="6"/>
      <c r="O703" s="30"/>
      <c r="U703" s="28">
        <v>26360</v>
      </c>
      <c r="V703" s="28">
        <v>32.51</v>
      </c>
      <c r="W703" s="28">
        <v>27.26</v>
      </c>
      <c r="X703" s="28">
        <f t="shared" si="42"/>
        <v>5.2499999999999964</v>
      </c>
      <c r="Z703" s="30"/>
      <c r="AB703" s="28"/>
      <c r="AC703" s="28"/>
      <c r="AD703" s="28"/>
    </row>
    <row r="704" spans="2:30" x14ac:dyDescent="0.25">
      <c r="B704" s="35"/>
      <c r="C704" s="30"/>
      <c r="I704" s="6"/>
      <c r="O704" s="30"/>
      <c r="U704" s="28">
        <v>26480</v>
      </c>
      <c r="V704" s="28">
        <v>32.22</v>
      </c>
      <c r="W704" s="28">
        <v>27.26</v>
      </c>
      <c r="X704" s="28">
        <f t="shared" si="42"/>
        <v>4.9599999999999973</v>
      </c>
      <c r="Z704" s="30"/>
      <c r="AB704" s="28"/>
      <c r="AC704" s="28"/>
      <c r="AD704" s="28"/>
    </row>
    <row r="705" spans="2:30" x14ac:dyDescent="0.25">
      <c r="B705" s="35"/>
      <c r="C705" s="30"/>
      <c r="I705" s="6"/>
      <c r="O705" s="30"/>
      <c r="U705" s="28">
        <v>26511</v>
      </c>
      <c r="V705" s="28">
        <v>32.409999999999997</v>
      </c>
      <c r="W705" s="28">
        <v>27.26</v>
      </c>
      <c r="X705" s="28">
        <f t="shared" si="42"/>
        <v>5.149999999999995</v>
      </c>
      <c r="Z705" s="30"/>
      <c r="AB705" s="28"/>
      <c r="AC705" s="28"/>
      <c r="AD705" s="28"/>
    </row>
    <row r="706" spans="2:30" x14ac:dyDescent="0.25">
      <c r="B706" s="35"/>
      <c r="C706" s="30"/>
      <c r="I706" s="6"/>
      <c r="O706" s="30"/>
      <c r="U706" s="28">
        <v>26541</v>
      </c>
      <c r="V706" s="28">
        <v>32.51</v>
      </c>
      <c r="W706" s="28">
        <v>27.26</v>
      </c>
      <c r="X706" s="28">
        <f t="shared" si="42"/>
        <v>5.2499999999999964</v>
      </c>
      <c r="Z706" s="30"/>
      <c r="AB706" s="28"/>
      <c r="AC706" s="28"/>
      <c r="AD706" s="28"/>
    </row>
    <row r="707" spans="2:30" x14ac:dyDescent="0.25">
      <c r="B707" s="35"/>
      <c r="C707" s="30"/>
      <c r="I707" s="6"/>
      <c r="O707" s="30"/>
      <c r="U707" s="28">
        <v>26571</v>
      </c>
      <c r="V707" s="28">
        <v>32.51</v>
      </c>
      <c r="W707" s="28">
        <v>27.17</v>
      </c>
      <c r="X707" s="28">
        <f t="shared" si="42"/>
        <v>5.3399999999999963</v>
      </c>
      <c r="Z707" s="30"/>
      <c r="AB707" s="28"/>
      <c r="AC707" s="28"/>
      <c r="AD707" s="28"/>
    </row>
    <row r="708" spans="2:30" x14ac:dyDescent="0.25">
      <c r="B708" s="35"/>
      <c r="C708" s="30"/>
      <c r="I708" s="6"/>
      <c r="O708" s="30"/>
      <c r="U708" s="28">
        <v>26601</v>
      </c>
      <c r="V708" s="28">
        <v>32.32</v>
      </c>
      <c r="W708" s="28">
        <v>27.26</v>
      </c>
      <c r="X708" s="28">
        <f t="shared" ref="X708:X771" si="45">V708-W708</f>
        <v>5.0599999999999987</v>
      </c>
      <c r="Z708" s="30"/>
      <c r="AB708" s="28"/>
      <c r="AC708" s="28"/>
      <c r="AD708" s="28"/>
    </row>
    <row r="709" spans="2:30" x14ac:dyDescent="0.25">
      <c r="B709" s="35"/>
      <c r="C709" s="30"/>
      <c r="I709" s="6"/>
      <c r="O709" s="30"/>
      <c r="U709" s="28">
        <v>26631</v>
      </c>
      <c r="V709" s="28">
        <v>32.22</v>
      </c>
      <c r="W709" s="28">
        <v>27.26</v>
      </c>
      <c r="X709" s="28">
        <f t="shared" si="45"/>
        <v>4.9599999999999973</v>
      </c>
      <c r="Z709" s="30"/>
      <c r="AB709" s="28"/>
      <c r="AC709" s="28"/>
      <c r="AD709" s="28"/>
    </row>
    <row r="710" spans="2:30" x14ac:dyDescent="0.25">
      <c r="B710" s="35"/>
      <c r="C710" s="30"/>
      <c r="I710" s="6"/>
      <c r="O710" s="30"/>
      <c r="U710" s="28">
        <v>26661</v>
      </c>
      <c r="V710" s="28">
        <v>32.22</v>
      </c>
      <c r="W710" s="28">
        <v>27.17</v>
      </c>
      <c r="X710" s="28">
        <f t="shared" si="45"/>
        <v>5.0499999999999972</v>
      </c>
      <c r="Z710" s="30"/>
      <c r="AB710" s="28"/>
      <c r="AC710" s="28"/>
      <c r="AD710" s="28"/>
    </row>
    <row r="711" spans="2:30" x14ac:dyDescent="0.25">
      <c r="B711" s="35"/>
      <c r="C711" s="30"/>
      <c r="I711" s="6"/>
      <c r="O711" s="30"/>
      <c r="U711" s="28">
        <v>26691</v>
      </c>
      <c r="V711" s="28">
        <v>32.32</v>
      </c>
      <c r="W711" s="28">
        <v>27.26</v>
      </c>
      <c r="X711" s="28">
        <f t="shared" si="45"/>
        <v>5.0599999999999987</v>
      </c>
      <c r="Z711" s="30"/>
      <c r="AB711" s="28"/>
      <c r="AC711" s="28"/>
      <c r="AD711" s="28"/>
    </row>
    <row r="712" spans="2:30" x14ac:dyDescent="0.25">
      <c r="B712" s="35"/>
      <c r="C712" s="30"/>
      <c r="I712" s="6"/>
      <c r="O712" s="30"/>
      <c r="U712" s="28">
        <v>26721</v>
      </c>
      <c r="V712" s="28">
        <v>32.409999999999997</v>
      </c>
      <c r="W712" s="28">
        <v>27.26</v>
      </c>
      <c r="X712" s="28">
        <f t="shared" si="45"/>
        <v>5.149999999999995</v>
      </c>
      <c r="Z712" s="30"/>
      <c r="AB712" s="28"/>
      <c r="AC712" s="28"/>
      <c r="AD712" s="28"/>
    </row>
    <row r="713" spans="2:30" x14ac:dyDescent="0.25">
      <c r="B713" s="35"/>
      <c r="C713" s="30"/>
      <c r="I713" s="6"/>
      <c r="O713" s="30"/>
      <c r="U713" s="28">
        <v>26751</v>
      </c>
      <c r="V713" s="28">
        <v>32.409999999999997</v>
      </c>
      <c r="W713" s="28">
        <v>27.17</v>
      </c>
      <c r="X713" s="28">
        <f t="shared" si="45"/>
        <v>5.2399999999999949</v>
      </c>
      <c r="Z713" s="30"/>
      <c r="AB713" s="28"/>
      <c r="AC713" s="28"/>
      <c r="AD713" s="28"/>
    </row>
    <row r="714" spans="2:30" x14ac:dyDescent="0.25">
      <c r="B714" s="35"/>
      <c r="C714" s="30"/>
      <c r="I714" s="6"/>
      <c r="O714" s="30"/>
      <c r="U714" s="28">
        <v>26781</v>
      </c>
      <c r="V714" s="28">
        <v>32.32</v>
      </c>
      <c r="W714" s="28">
        <v>27.17</v>
      </c>
      <c r="X714" s="28">
        <f t="shared" si="45"/>
        <v>5.1499999999999986</v>
      </c>
      <c r="Z714" s="30"/>
      <c r="AB714" s="28"/>
      <c r="AC714" s="28"/>
      <c r="AD714" s="28"/>
    </row>
    <row r="715" spans="2:30" x14ac:dyDescent="0.25">
      <c r="B715" s="35"/>
      <c r="C715" s="30"/>
      <c r="I715" s="6"/>
      <c r="O715" s="30"/>
      <c r="U715" s="28">
        <v>26811</v>
      </c>
      <c r="V715" s="28">
        <v>32.22</v>
      </c>
      <c r="W715" s="28">
        <v>27.26</v>
      </c>
      <c r="X715" s="28">
        <f t="shared" si="45"/>
        <v>4.9599999999999973</v>
      </c>
      <c r="Z715" s="30"/>
      <c r="AB715" s="28"/>
      <c r="AC715" s="28"/>
      <c r="AD715" s="28"/>
    </row>
    <row r="716" spans="2:30" x14ac:dyDescent="0.25">
      <c r="B716" s="35"/>
      <c r="C716" s="30"/>
      <c r="I716" s="6"/>
      <c r="O716" s="30"/>
      <c r="U716" s="28">
        <v>26841</v>
      </c>
      <c r="V716" s="28">
        <v>32.22</v>
      </c>
      <c r="W716" s="28">
        <v>27.26</v>
      </c>
      <c r="X716" s="28">
        <f t="shared" si="45"/>
        <v>4.9599999999999973</v>
      </c>
      <c r="Z716" s="30"/>
      <c r="AB716" s="28"/>
      <c r="AC716" s="28"/>
      <c r="AD716" s="28"/>
    </row>
    <row r="717" spans="2:30" x14ac:dyDescent="0.25">
      <c r="B717" s="35"/>
      <c r="C717" s="30"/>
      <c r="I717" s="6"/>
      <c r="O717" s="30"/>
      <c r="U717" s="28">
        <v>26871</v>
      </c>
      <c r="V717" s="28">
        <v>32.32</v>
      </c>
      <c r="W717" s="28">
        <v>27.17</v>
      </c>
      <c r="X717" s="28">
        <f t="shared" si="45"/>
        <v>5.1499999999999986</v>
      </c>
      <c r="Z717" s="30"/>
      <c r="AB717" s="28"/>
      <c r="AC717" s="28"/>
      <c r="AD717" s="28"/>
    </row>
    <row r="718" spans="2:30" x14ac:dyDescent="0.25">
      <c r="B718" s="35"/>
      <c r="C718" s="30"/>
      <c r="I718" s="6"/>
      <c r="O718" s="30"/>
      <c r="U718" s="28">
        <v>26901</v>
      </c>
      <c r="V718" s="28">
        <v>32.32</v>
      </c>
      <c r="W718" s="28">
        <v>27.26</v>
      </c>
      <c r="X718" s="28">
        <f t="shared" si="45"/>
        <v>5.0599999999999987</v>
      </c>
      <c r="Z718" s="30"/>
      <c r="AB718" s="28"/>
      <c r="AC718" s="28"/>
      <c r="AD718" s="28"/>
    </row>
    <row r="719" spans="2:30" x14ac:dyDescent="0.25">
      <c r="B719" s="35"/>
      <c r="C719" s="30"/>
      <c r="I719" s="6"/>
      <c r="O719" s="30"/>
      <c r="U719" s="28">
        <v>26931</v>
      </c>
      <c r="V719" s="28">
        <v>32.32</v>
      </c>
      <c r="W719" s="28">
        <v>27.26</v>
      </c>
      <c r="X719" s="28">
        <f t="shared" si="45"/>
        <v>5.0599999999999987</v>
      </c>
      <c r="Z719" s="30"/>
      <c r="AB719" s="28"/>
      <c r="AC719" s="28"/>
      <c r="AD719" s="28"/>
    </row>
    <row r="720" spans="2:30" x14ac:dyDescent="0.25">
      <c r="B720" s="35"/>
      <c r="C720" s="30"/>
      <c r="I720" s="6"/>
      <c r="O720" s="30"/>
      <c r="U720" s="28">
        <v>26961</v>
      </c>
      <c r="V720" s="28">
        <v>32.22</v>
      </c>
      <c r="W720" s="28">
        <v>27.17</v>
      </c>
      <c r="X720" s="28">
        <f t="shared" si="45"/>
        <v>5.0499999999999972</v>
      </c>
      <c r="Z720" s="30"/>
      <c r="AB720" s="28"/>
      <c r="AC720" s="28"/>
      <c r="AD720" s="28"/>
    </row>
    <row r="721" spans="2:30" x14ac:dyDescent="0.25">
      <c r="B721" s="35"/>
      <c r="C721" s="30"/>
      <c r="I721" s="6"/>
      <c r="O721" s="30"/>
      <c r="U721" s="28">
        <v>26991</v>
      </c>
      <c r="V721" s="28">
        <v>32.22</v>
      </c>
      <c r="W721" s="28">
        <v>27.26</v>
      </c>
      <c r="X721" s="28">
        <f t="shared" si="45"/>
        <v>4.9599999999999973</v>
      </c>
      <c r="Z721" s="30"/>
      <c r="AB721" s="28"/>
      <c r="AC721" s="28"/>
      <c r="AD721" s="28"/>
    </row>
    <row r="722" spans="2:30" x14ac:dyDescent="0.25">
      <c r="B722" s="35"/>
      <c r="C722" s="30"/>
      <c r="I722" s="6"/>
      <c r="O722" s="30"/>
      <c r="U722" s="28">
        <v>27021</v>
      </c>
      <c r="V722" s="28">
        <v>32.22</v>
      </c>
      <c r="W722" s="28">
        <v>27.26</v>
      </c>
      <c r="X722" s="28">
        <f t="shared" si="45"/>
        <v>4.9599999999999973</v>
      </c>
      <c r="Z722" s="30"/>
      <c r="AB722" s="28"/>
      <c r="AC722" s="28"/>
      <c r="AD722" s="28"/>
    </row>
    <row r="723" spans="2:30" x14ac:dyDescent="0.25">
      <c r="B723" s="35"/>
      <c r="C723" s="30"/>
      <c r="I723" s="6"/>
      <c r="O723" s="30"/>
      <c r="U723" s="28">
        <v>27052</v>
      </c>
      <c r="V723" s="28">
        <v>32.22</v>
      </c>
      <c r="W723" s="28">
        <v>27.26</v>
      </c>
      <c r="X723" s="28">
        <f t="shared" si="45"/>
        <v>4.9599999999999973</v>
      </c>
      <c r="Z723" s="30"/>
      <c r="AB723" s="28"/>
      <c r="AC723" s="28"/>
      <c r="AD723" s="28"/>
    </row>
    <row r="724" spans="2:30" x14ac:dyDescent="0.25">
      <c r="B724" s="35"/>
      <c r="C724" s="30"/>
      <c r="I724" s="6"/>
      <c r="O724" s="30"/>
      <c r="U724" s="28">
        <v>27082</v>
      </c>
      <c r="V724" s="28">
        <v>32.130000000000003</v>
      </c>
      <c r="W724" s="28">
        <v>27.17</v>
      </c>
      <c r="X724" s="28">
        <f t="shared" si="45"/>
        <v>4.9600000000000009</v>
      </c>
      <c r="Z724" s="30"/>
      <c r="AB724" s="28"/>
      <c r="AC724" s="28"/>
      <c r="AD724" s="28"/>
    </row>
    <row r="725" spans="2:30" x14ac:dyDescent="0.25">
      <c r="B725" s="35"/>
      <c r="C725" s="30"/>
      <c r="I725" s="6"/>
      <c r="O725" s="30"/>
      <c r="U725" s="28">
        <v>27112</v>
      </c>
      <c r="V725" s="28">
        <v>32.32</v>
      </c>
      <c r="W725" s="28">
        <v>27.26</v>
      </c>
      <c r="X725" s="28">
        <f t="shared" si="45"/>
        <v>5.0599999999999987</v>
      </c>
      <c r="Z725" s="30"/>
      <c r="AB725" s="28"/>
      <c r="AC725" s="28"/>
      <c r="AD725" s="28"/>
    </row>
    <row r="726" spans="2:30" x14ac:dyDescent="0.25">
      <c r="B726" s="35"/>
      <c r="C726" s="30"/>
      <c r="I726" s="6"/>
      <c r="O726" s="30"/>
      <c r="U726" s="28">
        <v>27142</v>
      </c>
      <c r="V726" s="28">
        <v>32.22</v>
      </c>
      <c r="W726" s="28">
        <v>27.26</v>
      </c>
      <c r="X726" s="28">
        <f t="shared" si="45"/>
        <v>4.9599999999999973</v>
      </c>
      <c r="Z726" s="30"/>
      <c r="AB726" s="28"/>
      <c r="AC726" s="28"/>
      <c r="AD726" s="28"/>
    </row>
    <row r="727" spans="2:30" x14ac:dyDescent="0.25">
      <c r="B727" s="35"/>
      <c r="C727" s="30"/>
      <c r="I727" s="6"/>
      <c r="O727" s="30"/>
      <c r="U727" s="28">
        <v>27172</v>
      </c>
      <c r="V727" s="28">
        <v>32.409999999999997</v>
      </c>
      <c r="W727" s="28">
        <v>27.26</v>
      </c>
      <c r="X727" s="28">
        <f t="shared" si="45"/>
        <v>5.149999999999995</v>
      </c>
      <c r="Z727" s="30"/>
      <c r="AB727" s="28"/>
      <c r="AC727" s="28"/>
      <c r="AD727" s="28"/>
    </row>
    <row r="728" spans="2:30" x14ac:dyDescent="0.25">
      <c r="B728" s="35"/>
      <c r="C728" s="30"/>
      <c r="I728" s="6"/>
      <c r="O728" s="30"/>
      <c r="U728" s="28">
        <v>27202</v>
      </c>
      <c r="V728" s="28">
        <v>32.409999999999997</v>
      </c>
      <c r="W728" s="28">
        <v>27.26</v>
      </c>
      <c r="X728" s="28">
        <f t="shared" si="45"/>
        <v>5.149999999999995</v>
      </c>
      <c r="Z728" s="30"/>
      <c r="AB728" s="28"/>
      <c r="AC728" s="28"/>
      <c r="AD728" s="28"/>
    </row>
    <row r="729" spans="2:30" x14ac:dyDescent="0.25">
      <c r="B729" s="35"/>
      <c r="C729" s="30"/>
      <c r="I729" s="6"/>
      <c r="O729" s="30"/>
      <c r="U729" s="28">
        <v>27232</v>
      </c>
      <c r="V729" s="28">
        <v>32.32</v>
      </c>
      <c r="W729" s="28">
        <v>27.17</v>
      </c>
      <c r="X729" s="28">
        <f t="shared" si="45"/>
        <v>5.1499999999999986</v>
      </c>
      <c r="Z729" s="30"/>
      <c r="AB729" s="28"/>
      <c r="AC729" s="28"/>
      <c r="AD729" s="28"/>
    </row>
    <row r="730" spans="2:30" x14ac:dyDescent="0.25">
      <c r="B730" s="35"/>
      <c r="C730" s="30"/>
      <c r="I730" s="6"/>
      <c r="O730" s="30"/>
      <c r="U730" s="28">
        <v>27262</v>
      </c>
      <c r="V730" s="28">
        <v>32.130000000000003</v>
      </c>
      <c r="W730" s="28">
        <v>27.17</v>
      </c>
      <c r="X730" s="28">
        <f t="shared" si="45"/>
        <v>4.9600000000000009</v>
      </c>
      <c r="Z730" s="30"/>
      <c r="AB730" s="28"/>
      <c r="AC730" s="28"/>
      <c r="AD730" s="28"/>
    </row>
    <row r="731" spans="2:30" x14ac:dyDescent="0.25">
      <c r="B731" s="35"/>
      <c r="C731" s="30"/>
      <c r="I731" s="6"/>
      <c r="O731" s="30"/>
      <c r="U731" s="28">
        <v>27292</v>
      </c>
      <c r="V731" s="28">
        <v>32.32</v>
      </c>
      <c r="W731" s="28">
        <v>27.17</v>
      </c>
      <c r="X731" s="28">
        <f t="shared" si="45"/>
        <v>5.1499999999999986</v>
      </c>
      <c r="Z731" s="30"/>
      <c r="AB731" s="28"/>
      <c r="AC731" s="28"/>
      <c r="AD731" s="28"/>
    </row>
    <row r="732" spans="2:30" x14ac:dyDescent="0.25">
      <c r="B732" s="35"/>
      <c r="C732" s="30"/>
      <c r="I732" s="6"/>
      <c r="O732" s="30"/>
      <c r="U732" s="28">
        <v>27322</v>
      </c>
      <c r="V732" s="28">
        <v>32.22</v>
      </c>
      <c r="W732" s="28">
        <v>27.17</v>
      </c>
      <c r="X732" s="28">
        <f t="shared" si="45"/>
        <v>5.0499999999999972</v>
      </c>
      <c r="Z732" s="30"/>
      <c r="AB732" s="28"/>
      <c r="AC732" s="28"/>
      <c r="AD732" s="28"/>
    </row>
    <row r="733" spans="2:30" x14ac:dyDescent="0.25">
      <c r="B733" s="35"/>
      <c r="C733" s="30"/>
      <c r="I733" s="6"/>
      <c r="O733" s="30"/>
      <c r="U733" s="28">
        <v>27352</v>
      </c>
      <c r="V733" s="28">
        <v>32.22</v>
      </c>
      <c r="W733" s="28">
        <v>27.26</v>
      </c>
      <c r="X733" s="28">
        <f t="shared" si="45"/>
        <v>4.9599999999999973</v>
      </c>
      <c r="Z733" s="30"/>
      <c r="AB733" s="28"/>
      <c r="AC733" s="28"/>
      <c r="AD733" s="28"/>
    </row>
    <row r="734" spans="2:30" x14ac:dyDescent="0.25">
      <c r="B734" s="35"/>
      <c r="C734" s="30"/>
      <c r="I734" s="6"/>
      <c r="O734" s="30"/>
      <c r="U734" s="28">
        <v>27382</v>
      </c>
      <c r="V734" s="28">
        <v>32.22</v>
      </c>
      <c r="W734" s="28">
        <v>27.17</v>
      </c>
      <c r="X734" s="28">
        <f t="shared" si="45"/>
        <v>5.0499999999999972</v>
      </c>
      <c r="Z734" s="30"/>
      <c r="AB734" s="28"/>
      <c r="AC734" s="28"/>
      <c r="AD734" s="28"/>
    </row>
    <row r="735" spans="2:30" x14ac:dyDescent="0.25">
      <c r="B735" s="35"/>
      <c r="C735" s="30"/>
      <c r="I735" s="6"/>
      <c r="O735" s="30"/>
      <c r="U735" s="28">
        <v>27412</v>
      </c>
      <c r="V735" s="28">
        <v>32.32</v>
      </c>
      <c r="W735" s="28">
        <v>27.26</v>
      </c>
      <c r="X735" s="28">
        <f t="shared" si="45"/>
        <v>5.0599999999999987</v>
      </c>
      <c r="Z735" s="30"/>
      <c r="AB735" s="28"/>
      <c r="AC735" s="28"/>
      <c r="AD735" s="28"/>
    </row>
    <row r="736" spans="2:30" x14ac:dyDescent="0.25">
      <c r="B736" s="35"/>
      <c r="C736" s="30"/>
      <c r="I736" s="6"/>
      <c r="O736" s="30"/>
      <c r="U736" s="28">
        <v>27442</v>
      </c>
      <c r="V736" s="28">
        <v>32.22</v>
      </c>
      <c r="W736" s="28">
        <v>27.26</v>
      </c>
      <c r="X736" s="28">
        <f t="shared" si="45"/>
        <v>4.9599999999999973</v>
      </c>
      <c r="Z736" s="30"/>
      <c r="AB736" s="28"/>
      <c r="AC736" s="28"/>
      <c r="AD736" s="28"/>
    </row>
    <row r="737" spans="2:30" x14ac:dyDescent="0.25">
      <c r="B737" s="35"/>
      <c r="C737" s="30"/>
      <c r="I737" s="6"/>
      <c r="O737" s="30"/>
      <c r="U737" s="28">
        <v>27472</v>
      </c>
      <c r="V737" s="28">
        <v>32.22</v>
      </c>
      <c r="W737" s="28">
        <v>27.26</v>
      </c>
      <c r="X737" s="28">
        <f t="shared" si="45"/>
        <v>4.9599999999999973</v>
      </c>
      <c r="Z737" s="30"/>
      <c r="AB737" s="28"/>
      <c r="AC737" s="28"/>
      <c r="AD737" s="28"/>
    </row>
    <row r="738" spans="2:30" x14ac:dyDescent="0.25">
      <c r="B738" s="35"/>
      <c r="C738" s="30"/>
      <c r="I738" s="6"/>
      <c r="O738" s="30"/>
      <c r="U738" s="28">
        <v>27502</v>
      </c>
      <c r="V738" s="28">
        <v>32.130000000000003</v>
      </c>
      <c r="W738" s="28">
        <v>27.26</v>
      </c>
      <c r="X738" s="28">
        <f t="shared" si="45"/>
        <v>4.870000000000001</v>
      </c>
      <c r="Z738" s="30"/>
      <c r="AB738" s="28"/>
      <c r="AC738" s="28"/>
      <c r="AD738" s="28"/>
    </row>
    <row r="739" spans="2:30" x14ac:dyDescent="0.25">
      <c r="B739" s="35"/>
      <c r="C739" s="30"/>
      <c r="I739" s="6"/>
      <c r="O739" s="30"/>
      <c r="U739" s="28">
        <v>27532</v>
      </c>
      <c r="V739" s="28">
        <v>32.22</v>
      </c>
      <c r="W739" s="28">
        <v>27.35</v>
      </c>
      <c r="X739" s="28">
        <f t="shared" si="45"/>
        <v>4.8699999999999974</v>
      </c>
      <c r="Z739" s="30"/>
      <c r="AB739" s="28"/>
      <c r="AC739" s="28"/>
      <c r="AD739" s="28"/>
    </row>
    <row r="740" spans="2:30" x14ac:dyDescent="0.25">
      <c r="B740" s="35"/>
      <c r="C740" s="30"/>
      <c r="I740" s="6"/>
      <c r="O740" s="30"/>
      <c r="U740" s="28">
        <v>27562</v>
      </c>
      <c r="V740" s="28">
        <v>32.22</v>
      </c>
      <c r="W740" s="28">
        <v>27.26</v>
      </c>
      <c r="X740" s="28">
        <f t="shared" si="45"/>
        <v>4.9599999999999973</v>
      </c>
      <c r="Z740" s="30"/>
      <c r="AB740" s="28"/>
      <c r="AC740" s="28"/>
      <c r="AD740" s="28"/>
    </row>
    <row r="741" spans="2:30" x14ac:dyDescent="0.25">
      <c r="B741" s="35"/>
      <c r="C741" s="30"/>
      <c r="I741" s="6"/>
      <c r="O741" s="30"/>
      <c r="U741" s="28">
        <v>27593</v>
      </c>
      <c r="V741" s="28">
        <v>32.32</v>
      </c>
      <c r="W741" s="28">
        <v>27.17</v>
      </c>
      <c r="X741" s="28">
        <f t="shared" si="45"/>
        <v>5.1499999999999986</v>
      </c>
      <c r="Z741" s="30"/>
      <c r="AB741" s="28"/>
      <c r="AC741" s="28"/>
      <c r="AD741" s="28"/>
    </row>
    <row r="742" spans="2:30" x14ac:dyDescent="0.25">
      <c r="B742" s="35"/>
      <c r="C742" s="30"/>
      <c r="I742" s="6"/>
      <c r="O742" s="30"/>
      <c r="U742" s="28">
        <v>27623</v>
      </c>
      <c r="V742" s="28">
        <v>32.409999999999997</v>
      </c>
      <c r="W742" s="28">
        <v>27.17</v>
      </c>
      <c r="X742" s="28">
        <f t="shared" si="45"/>
        <v>5.2399999999999949</v>
      </c>
      <c r="Z742" s="30"/>
      <c r="AB742" s="28"/>
      <c r="AC742" s="28"/>
      <c r="AD742" s="28"/>
    </row>
    <row r="743" spans="2:30" x14ac:dyDescent="0.25">
      <c r="B743" s="35"/>
      <c r="C743" s="30"/>
      <c r="I743" s="6"/>
      <c r="O743" s="30"/>
      <c r="U743" s="28">
        <v>27653</v>
      </c>
      <c r="V743" s="28">
        <v>32.32</v>
      </c>
      <c r="W743" s="28">
        <v>27.26</v>
      </c>
      <c r="X743" s="28">
        <f t="shared" si="45"/>
        <v>5.0599999999999987</v>
      </c>
      <c r="Z743" s="30"/>
      <c r="AB743" s="28"/>
      <c r="AC743" s="28"/>
      <c r="AD743" s="28"/>
    </row>
    <row r="744" spans="2:30" x14ac:dyDescent="0.25">
      <c r="B744" s="35"/>
      <c r="C744" s="30"/>
      <c r="I744" s="6"/>
      <c r="O744" s="30"/>
      <c r="U744" s="28">
        <v>27683</v>
      </c>
      <c r="V744" s="28">
        <v>32.22</v>
      </c>
      <c r="W744" s="28">
        <v>27.17</v>
      </c>
      <c r="X744" s="28">
        <f t="shared" si="45"/>
        <v>5.0499999999999972</v>
      </c>
      <c r="Z744" s="30"/>
      <c r="AB744" s="28"/>
      <c r="AC744" s="28"/>
      <c r="AD744" s="28"/>
    </row>
    <row r="745" spans="2:30" x14ac:dyDescent="0.25">
      <c r="B745" s="35"/>
      <c r="C745" s="30"/>
      <c r="I745" s="6"/>
      <c r="O745" s="30"/>
      <c r="U745" s="28">
        <v>27743</v>
      </c>
      <c r="V745" s="28">
        <v>32.32</v>
      </c>
      <c r="W745" s="28">
        <v>27.35</v>
      </c>
      <c r="X745" s="28">
        <f t="shared" si="45"/>
        <v>4.9699999999999989</v>
      </c>
      <c r="Z745" s="30"/>
      <c r="AB745" s="28"/>
      <c r="AC745" s="28"/>
      <c r="AD745" s="28"/>
    </row>
    <row r="746" spans="2:30" x14ac:dyDescent="0.25">
      <c r="B746" s="35"/>
      <c r="C746" s="30"/>
      <c r="I746" s="6"/>
      <c r="O746" s="30"/>
      <c r="U746" s="28">
        <v>27773</v>
      </c>
      <c r="V746" s="28">
        <v>32.22</v>
      </c>
      <c r="W746" s="28">
        <v>27.17</v>
      </c>
      <c r="X746" s="28">
        <f t="shared" si="45"/>
        <v>5.0499999999999972</v>
      </c>
      <c r="Z746" s="30"/>
      <c r="AB746" s="28"/>
      <c r="AC746" s="28"/>
      <c r="AD746" s="28"/>
    </row>
    <row r="747" spans="2:30" x14ac:dyDescent="0.25">
      <c r="B747" s="35"/>
      <c r="C747" s="30"/>
      <c r="I747" s="6"/>
      <c r="O747" s="30"/>
      <c r="U747" s="28">
        <v>27803</v>
      </c>
      <c r="V747" s="28">
        <v>32.32</v>
      </c>
      <c r="W747" s="28">
        <v>27.35</v>
      </c>
      <c r="X747" s="28">
        <f t="shared" si="45"/>
        <v>4.9699999999999989</v>
      </c>
      <c r="Z747" s="30"/>
      <c r="AB747" s="28"/>
      <c r="AC747" s="28"/>
      <c r="AD747" s="28"/>
    </row>
    <row r="748" spans="2:30" x14ac:dyDescent="0.25">
      <c r="B748" s="35"/>
      <c r="C748" s="30"/>
      <c r="I748" s="6"/>
      <c r="O748" s="30"/>
      <c r="U748" s="28">
        <v>27833</v>
      </c>
      <c r="V748" s="28">
        <v>32.32</v>
      </c>
      <c r="W748" s="28">
        <v>27.26</v>
      </c>
      <c r="X748" s="28">
        <f t="shared" si="45"/>
        <v>5.0599999999999987</v>
      </c>
      <c r="Z748" s="30"/>
      <c r="AB748" s="28"/>
      <c r="AC748" s="28"/>
      <c r="AD748" s="28"/>
    </row>
    <row r="749" spans="2:30" x14ac:dyDescent="0.25">
      <c r="B749" s="35"/>
      <c r="C749" s="30"/>
      <c r="I749" s="6"/>
      <c r="O749" s="30"/>
      <c r="U749" s="28">
        <v>27863</v>
      </c>
      <c r="V749" s="28">
        <v>32.22</v>
      </c>
      <c r="W749" s="28">
        <v>27.17</v>
      </c>
      <c r="X749" s="28">
        <f t="shared" si="45"/>
        <v>5.0499999999999972</v>
      </c>
      <c r="Z749" s="30"/>
      <c r="AB749" s="28"/>
      <c r="AC749" s="28"/>
      <c r="AD749" s="28"/>
    </row>
    <row r="750" spans="2:30" x14ac:dyDescent="0.25">
      <c r="B750" s="35"/>
      <c r="C750" s="30"/>
      <c r="I750" s="6"/>
      <c r="O750" s="30"/>
      <c r="U750" s="28">
        <v>27893</v>
      </c>
      <c r="V750" s="28">
        <v>32.22</v>
      </c>
      <c r="W750" s="28">
        <v>27.26</v>
      </c>
      <c r="X750" s="28">
        <f t="shared" si="45"/>
        <v>4.9599999999999973</v>
      </c>
      <c r="Z750" s="30"/>
      <c r="AB750" s="28"/>
      <c r="AC750" s="28"/>
      <c r="AD750" s="28"/>
    </row>
    <row r="751" spans="2:30" x14ac:dyDescent="0.25">
      <c r="B751" s="35"/>
      <c r="C751" s="30"/>
      <c r="I751" s="6"/>
      <c r="O751" s="30"/>
      <c r="U751" s="28">
        <v>27923</v>
      </c>
      <c r="V751" s="28">
        <v>32.22</v>
      </c>
      <c r="W751" s="28">
        <v>27.35</v>
      </c>
      <c r="X751" s="28">
        <f t="shared" si="45"/>
        <v>4.8699999999999974</v>
      </c>
      <c r="Z751" s="30"/>
      <c r="AB751" s="28"/>
      <c r="AC751" s="28"/>
      <c r="AD751" s="28"/>
    </row>
    <row r="752" spans="2:30" x14ac:dyDescent="0.25">
      <c r="B752" s="35"/>
      <c r="C752" s="30"/>
      <c r="I752" s="6"/>
      <c r="O752" s="30"/>
      <c r="U752" s="28">
        <v>27953</v>
      </c>
      <c r="V752" s="28">
        <v>32.32</v>
      </c>
      <c r="W752" s="28">
        <v>27.35</v>
      </c>
      <c r="X752" s="28">
        <f t="shared" si="45"/>
        <v>4.9699999999999989</v>
      </c>
      <c r="Z752" s="30"/>
      <c r="AB752" s="28"/>
      <c r="AC752" s="28"/>
      <c r="AD752" s="28"/>
    </row>
    <row r="753" spans="2:30" x14ac:dyDescent="0.25">
      <c r="B753" s="35"/>
      <c r="C753" s="30"/>
      <c r="I753" s="6"/>
      <c r="O753" s="30"/>
      <c r="U753" s="28">
        <v>27983</v>
      </c>
      <c r="V753" s="28">
        <v>32.32</v>
      </c>
      <c r="W753" s="28">
        <v>27.26</v>
      </c>
      <c r="X753" s="28">
        <f t="shared" si="45"/>
        <v>5.0599999999999987</v>
      </c>
      <c r="Z753" s="30"/>
      <c r="AB753" s="28"/>
      <c r="AC753" s="28"/>
      <c r="AD753" s="28"/>
    </row>
    <row r="754" spans="2:30" x14ac:dyDescent="0.25">
      <c r="B754" s="35"/>
      <c r="C754" s="30"/>
      <c r="I754" s="6"/>
      <c r="O754" s="30"/>
      <c r="U754" s="28">
        <v>28013</v>
      </c>
      <c r="V754" s="28">
        <v>32.130000000000003</v>
      </c>
      <c r="W754" s="28">
        <v>27.35</v>
      </c>
      <c r="X754" s="28">
        <f t="shared" si="45"/>
        <v>4.7800000000000011</v>
      </c>
      <c r="Z754" s="30"/>
      <c r="AB754" s="28"/>
      <c r="AC754" s="28"/>
      <c r="AD754" s="28"/>
    </row>
    <row r="755" spans="2:30" x14ac:dyDescent="0.25">
      <c r="B755" s="35"/>
      <c r="C755" s="30"/>
      <c r="I755" s="6"/>
      <c r="O755" s="30"/>
      <c r="U755" s="28">
        <v>28043</v>
      </c>
      <c r="V755" s="28">
        <v>32.22</v>
      </c>
      <c r="W755" s="28">
        <v>27.35</v>
      </c>
      <c r="X755" s="28">
        <f t="shared" si="45"/>
        <v>4.8699999999999974</v>
      </c>
      <c r="Z755" s="30"/>
      <c r="AB755" s="28"/>
      <c r="AC755" s="28"/>
      <c r="AD755" s="28"/>
    </row>
    <row r="756" spans="2:30" x14ac:dyDescent="0.25">
      <c r="B756" s="35"/>
      <c r="C756" s="30"/>
      <c r="I756" s="6"/>
      <c r="O756" s="30"/>
      <c r="U756" s="28">
        <v>28073</v>
      </c>
      <c r="V756" s="28">
        <v>32.22</v>
      </c>
      <c r="W756" s="28">
        <v>27.35</v>
      </c>
      <c r="X756" s="28">
        <f t="shared" si="45"/>
        <v>4.8699999999999974</v>
      </c>
      <c r="Z756" s="30"/>
      <c r="AB756" s="28"/>
      <c r="AC756" s="28"/>
      <c r="AD756" s="28"/>
    </row>
    <row r="757" spans="2:30" x14ac:dyDescent="0.25">
      <c r="B757" s="35"/>
      <c r="C757" s="30"/>
      <c r="I757" s="6"/>
      <c r="O757" s="30"/>
      <c r="U757" s="28">
        <v>28103</v>
      </c>
      <c r="V757" s="28">
        <v>32.22</v>
      </c>
      <c r="W757" s="28">
        <v>27.35</v>
      </c>
      <c r="X757" s="28">
        <f t="shared" si="45"/>
        <v>4.8699999999999974</v>
      </c>
      <c r="Z757" s="30"/>
      <c r="AB757" s="28"/>
      <c r="AC757" s="28"/>
      <c r="AD757" s="28"/>
    </row>
    <row r="758" spans="2:30" x14ac:dyDescent="0.25">
      <c r="B758" s="35"/>
      <c r="C758" s="30"/>
      <c r="I758" s="6"/>
      <c r="O758" s="30"/>
      <c r="U758" s="28">
        <v>28133</v>
      </c>
      <c r="V758" s="28">
        <v>32.130000000000003</v>
      </c>
      <c r="W758" s="28">
        <v>27.26</v>
      </c>
      <c r="X758" s="28">
        <f t="shared" si="45"/>
        <v>4.870000000000001</v>
      </c>
      <c r="Z758" s="30"/>
      <c r="AB758" s="28"/>
      <c r="AC758" s="28"/>
      <c r="AD758" s="28"/>
    </row>
    <row r="759" spans="2:30" x14ac:dyDescent="0.25">
      <c r="B759" s="35"/>
      <c r="C759" s="30"/>
      <c r="I759" s="6"/>
      <c r="O759" s="30"/>
      <c r="U759" s="28">
        <v>28164</v>
      </c>
      <c r="V759" s="28">
        <v>32.130000000000003</v>
      </c>
      <c r="W759" s="28">
        <v>27.26</v>
      </c>
      <c r="X759" s="28">
        <f t="shared" si="45"/>
        <v>4.870000000000001</v>
      </c>
      <c r="Z759" s="30"/>
      <c r="AB759" s="28"/>
      <c r="AC759" s="28"/>
      <c r="AD759" s="28"/>
    </row>
    <row r="760" spans="2:30" x14ac:dyDescent="0.25">
      <c r="B760" s="35"/>
      <c r="C760" s="30"/>
      <c r="I760" s="6"/>
      <c r="O760" s="30"/>
      <c r="U760" s="28">
        <v>28194</v>
      </c>
      <c r="V760" s="28">
        <v>32.130000000000003</v>
      </c>
      <c r="W760" s="28">
        <v>27.26</v>
      </c>
      <c r="X760" s="28">
        <f t="shared" si="45"/>
        <v>4.870000000000001</v>
      </c>
      <c r="Z760" s="30"/>
      <c r="AB760" s="28"/>
      <c r="AC760" s="28"/>
      <c r="AD760" s="28"/>
    </row>
    <row r="761" spans="2:30" x14ac:dyDescent="0.25">
      <c r="B761" s="35"/>
      <c r="C761" s="30"/>
      <c r="I761" s="6"/>
      <c r="O761" s="30"/>
      <c r="U761" s="28">
        <v>28224</v>
      </c>
      <c r="V761" s="28">
        <v>32.130000000000003</v>
      </c>
      <c r="W761" s="28">
        <v>27.35</v>
      </c>
      <c r="X761" s="28">
        <f t="shared" si="45"/>
        <v>4.7800000000000011</v>
      </c>
      <c r="Z761" s="30"/>
      <c r="AB761" s="28"/>
      <c r="AC761" s="28"/>
      <c r="AD761" s="28"/>
    </row>
    <row r="762" spans="2:30" x14ac:dyDescent="0.25">
      <c r="B762" s="35"/>
      <c r="C762" s="30"/>
      <c r="I762" s="6"/>
      <c r="O762" s="30"/>
      <c r="U762" s="28">
        <v>28254</v>
      </c>
      <c r="V762" s="28">
        <v>32.130000000000003</v>
      </c>
      <c r="W762" s="28">
        <v>27.26</v>
      </c>
      <c r="X762" s="28">
        <f t="shared" si="45"/>
        <v>4.870000000000001</v>
      </c>
      <c r="Z762" s="30"/>
      <c r="AB762" s="28"/>
      <c r="AC762" s="28"/>
      <c r="AD762" s="28"/>
    </row>
    <row r="763" spans="2:30" x14ac:dyDescent="0.25">
      <c r="B763" s="35"/>
      <c r="C763" s="30"/>
      <c r="I763" s="6"/>
      <c r="O763" s="30"/>
      <c r="U763" s="28">
        <v>28284</v>
      </c>
      <c r="V763" s="28">
        <v>32.130000000000003</v>
      </c>
      <c r="W763" s="28">
        <v>27.26</v>
      </c>
      <c r="X763" s="28">
        <f t="shared" si="45"/>
        <v>4.870000000000001</v>
      </c>
      <c r="Z763" s="30"/>
      <c r="AB763" s="28"/>
      <c r="AC763" s="28"/>
      <c r="AD763" s="28"/>
    </row>
    <row r="764" spans="2:30" x14ac:dyDescent="0.25">
      <c r="B764" s="35"/>
      <c r="C764" s="30"/>
      <c r="I764" s="6"/>
      <c r="O764" s="30"/>
      <c r="U764" s="28">
        <v>28314</v>
      </c>
      <c r="V764" s="28">
        <v>32.130000000000003</v>
      </c>
      <c r="W764" s="28">
        <v>27.35</v>
      </c>
      <c r="X764" s="28">
        <f t="shared" si="45"/>
        <v>4.7800000000000011</v>
      </c>
      <c r="Z764" s="30"/>
      <c r="AB764" s="28"/>
      <c r="AC764" s="28"/>
      <c r="AD764" s="28"/>
    </row>
    <row r="765" spans="2:30" x14ac:dyDescent="0.25">
      <c r="B765" s="35"/>
      <c r="C765" s="30"/>
      <c r="I765" s="6"/>
      <c r="O765" s="30"/>
      <c r="U765" s="28">
        <v>28344</v>
      </c>
      <c r="V765" s="28">
        <v>32.130000000000003</v>
      </c>
      <c r="W765" s="28">
        <v>27.17</v>
      </c>
      <c r="X765" s="28">
        <f t="shared" si="45"/>
        <v>4.9600000000000009</v>
      </c>
      <c r="Z765" s="30"/>
      <c r="AB765" s="28"/>
      <c r="AC765" s="28"/>
      <c r="AD765" s="28"/>
    </row>
    <row r="766" spans="2:30" x14ac:dyDescent="0.25">
      <c r="B766" s="35"/>
      <c r="C766" s="30"/>
      <c r="I766" s="6"/>
      <c r="O766" s="30"/>
      <c r="U766" s="28">
        <v>28374</v>
      </c>
      <c r="V766" s="28">
        <v>32.130000000000003</v>
      </c>
      <c r="W766" s="28">
        <v>27.26</v>
      </c>
      <c r="X766" s="28">
        <f t="shared" si="45"/>
        <v>4.870000000000001</v>
      </c>
      <c r="Z766" s="30"/>
      <c r="AB766" s="28"/>
      <c r="AC766" s="28"/>
      <c r="AD766" s="28"/>
    </row>
    <row r="767" spans="2:30" x14ac:dyDescent="0.25">
      <c r="B767" s="35"/>
      <c r="C767" s="30"/>
      <c r="I767" s="6"/>
      <c r="O767" s="30"/>
      <c r="U767" s="28">
        <v>28404</v>
      </c>
      <c r="V767" s="28">
        <v>32.130000000000003</v>
      </c>
      <c r="W767" s="28">
        <v>27.26</v>
      </c>
      <c r="X767" s="28">
        <f t="shared" si="45"/>
        <v>4.870000000000001</v>
      </c>
      <c r="Z767" s="30"/>
      <c r="AB767" s="28"/>
      <c r="AC767" s="28"/>
      <c r="AD767" s="28"/>
    </row>
    <row r="768" spans="2:30" x14ac:dyDescent="0.25">
      <c r="B768" s="35"/>
      <c r="C768" s="30"/>
      <c r="I768" s="6"/>
      <c r="O768" s="30"/>
      <c r="U768" s="28">
        <v>28434</v>
      </c>
      <c r="V768" s="28">
        <v>32.22</v>
      </c>
      <c r="W768" s="28">
        <v>27.26</v>
      </c>
      <c r="X768" s="28">
        <f t="shared" si="45"/>
        <v>4.9599999999999973</v>
      </c>
      <c r="Z768" s="30"/>
      <c r="AB768" s="28"/>
      <c r="AC768" s="28"/>
      <c r="AD768" s="28"/>
    </row>
    <row r="769" spans="2:30" x14ac:dyDescent="0.25">
      <c r="B769" s="35"/>
      <c r="C769" s="30"/>
      <c r="I769" s="6"/>
      <c r="O769" s="30"/>
      <c r="U769" s="28">
        <v>28464</v>
      </c>
      <c r="V769" s="28">
        <v>32.22</v>
      </c>
      <c r="W769" s="28">
        <v>27.35</v>
      </c>
      <c r="X769" s="28">
        <f t="shared" si="45"/>
        <v>4.8699999999999974</v>
      </c>
      <c r="Z769" s="30"/>
      <c r="AB769" s="28"/>
      <c r="AC769" s="28"/>
      <c r="AD769" s="28"/>
    </row>
    <row r="770" spans="2:30" x14ac:dyDescent="0.25">
      <c r="B770" s="35"/>
      <c r="C770" s="30"/>
      <c r="I770" s="6"/>
      <c r="O770" s="30"/>
      <c r="U770" s="28">
        <v>28494</v>
      </c>
      <c r="V770" s="28">
        <v>32.22</v>
      </c>
      <c r="W770" s="28">
        <v>27.26</v>
      </c>
      <c r="X770" s="28">
        <f t="shared" si="45"/>
        <v>4.9599999999999973</v>
      </c>
      <c r="Z770" s="30"/>
      <c r="AB770" s="28"/>
      <c r="AC770" s="28"/>
      <c r="AD770" s="28"/>
    </row>
    <row r="771" spans="2:30" x14ac:dyDescent="0.25">
      <c r="B771" s="35"/>
      <c r="C771" s="30"/>
      <c r="I771" s="6"/>
      <c r="O771" s="30"/>
      <c r="U771" s="28">
        <v>28524</v>
      </c>
      <c r="V771" s="28">
        <v>32.130000000000003</v>
      </c>
      <c r="W771" s="28">
        <v>27.26</v>
      </c>
      <c r="X771" s="28">
        <f t="shared" si="45"/>
        <v>4.870000000000001</v>
      </c>
      <c r="Z771" s="30"/>
      <c r="AB771" s="28"/>
      <c r="AC771" s="28"/>
      <c r="AD771" s="28"/>
    </row>
    <row r="772" spans="2:30" x14ac:dyDescent="0.25">
      <c r="B772" s="35"/>
      <c r="C772" s="30"/>
      <c r="I772" s="6"/>
      <c r="O772" s="30"/>
      <c r="U772" s="28">
        <v>28554</v>
      </c>
      <c r="V772" s="28">
        <v>32.22</v>
      </c>
      <c r="W772" s="28">
        <v>27.26</v>
      </c>
      <c r="X772" s="28">
        <f t="shared" ref="X772:X835" si="46">V772-W772</f>
        <v>4.9599999999999973</v>
      </c>
      <c r="Z772" s="30"/>
      <c r="AB772" s="28"/>
      <c r="AC772" s="28"/>
      <c r="AD772" s="28"/>
    </row>
    <row r="773" spans="2:30" x14ac:dyDescent="0.25">
      <c r="B773" s="35"/>
      <c r="C773" s="30"/>
      <c r="I773" s="6"/>
      <c r="O773" s="30"/>
      <c r="U773" s="28">
        <v>28584</v>
      </c>
      <c r="V773" s="28">
        <v>32.22</v>
      </c>
      <c r="W773" s="28">
        <v>27.26</v>
      </c>
      <c r="X773" s="28">
        <f t="shared" si="46"/>
        <v>4.9599999999999973</v>
      </c>
      <c r="Z773" s="30"/>
      <c r="AB773" s="28"/>
      <c r="AC773" s="28"/>
      <c r="AD773" s="28"/>
    </row>
    <row r="774" spans="2:30" x14ac:dyDescent="0.25">
      <c r="B774" s="35"/>
      <c r="C774" s="30"/>
      <c r="I774" s="6"/>
      <c r="O774" s="30"/>
      <c r="U774" s="28">
        <v>28614</v>
      </c>
      <c r="V774" s="28">
        <v>32.22</v>
      </c>
      <c r="W774" s="28">
        <v>27.26</v>
      </c>
      <c r="X774" s="28">
        <f t="shared" si="46"/>
        <v>4.9599999999999973</v>
      </c>
      <c r="Z774" s="30"/>
      <c r="AB774" s="28"/>
      <c r="AC774" s="28"/>
      <c r="AD774" s="28"/>
    </row>
    <row r="775" spans="2:30" x14ac:dyDescent="0.25">
      <c r="B775" s="35"/>
      <c r="C775" s="30"/>
      <c r="I775" s="6"/>
      <c r="O775" s="30"/>
      <c r="U775" s="28">
        <v>28644</v>
      </c>
      <c r="V775" s="28">
        <v>32.03</v>
      </c>
      <c r="W775" s="28">
        <v>27.35</v>
      </c>
      <c r="X775" s="28">
        <f t="shared" si="46"/>
        <v>4.68</v>
      </c>
      <c r="Z775" s="30"/>
      <c r="AB775" s="28"/>
      <c r="AC775" s="28"/>
      <c r="AD775" s="28"/>
    </row>
    <row r="776" spans="2:30" x14ac:dyDescent="0.25">
      <c r="B776" s="35"/>
      <c r="C776" s="30"/>
      <c r="I776" s="6"/>
      <c r="O776" s="30"/>
      <c r="U776" s="28">
        <v>28674</v>
      </c>
      <c r="V776" s="28">
        <v>32.32</v>
      </c>
      <c r="W776" s="28">
        <v>27.26</v>
      </c>
      <c r="X776" s="28">
        <f t="shared" si="46"/>
        <v>5.0599999999999987</v>
      </c>
      <c r="Z776" s="30"/>
      <c r="AB776" s="28"/>
      <c r="AC776" s="28"/>
      <c r="AD776" s="28"/>
    </row>
    <row r="777" spans="2:30" x14ac:dyDescent="0.25">
      <c r="B777" s="35"/>
      <c r="C777" s="30"/>
      <c r="I777" s="6"/>
      <c r="O777" s="30"/>
      <c r="U777" s="28">
        <v>28705</v>
      </c>
      <c r="V777" s="28">
        <v>32.32</v>
      </c>
      <c r="W777" s="28">
        <v>27.26</v>
      </c>
      <c r="X777" s="28">
        <f t="shared" si="46"/>
        <v>5.0599999999999987</v>
      </c>
      <c r="Z777" s="30"/>
      <c r="AB777" s="28"/>
      <c r="AC777" s="28"/>
      <c r="AD777" s="28"/>
    </row>
    <row r="778" spans="2:30" x14ac:dyDescent="0.25">
      <c r="B778" s="35"/>
      <c r="C778" s="30"/>
      <c r="I778" s="6"/>
      <c r="O778" s="30"/>
      <c r="U778" s="28">
        <v>28735</v>
      </c>
      <c r="V778" s="28">
        <v>32.22</v>
      </c>
      <c r="W778" s="28">
        <v>27.26</v>
      </c>
      <c r="X778" s="28">
        <f t="shared" si="46"/>
        <v>4.9599999999999973</v>
      </c>
      <c r="Z778" s="30"/>
      <c r="AB778" s="28"/>
      <c r="AC778" s="28"/>
      <c r="AD778" s="28"/>
    </row>
    <row r="779" spans="2:30" x14ac:dyDescent="0.25">
      <c r="B779" s="35"/>
      <c r="C779" s="30"/>
      <c r="I779" s="6"/>
      <c r="O779" s="30"/>
      <c r="U779" s="28">
        <v>28765</v>
      </c>
      <c r="V779" s="28">
        <v>32.32</v>
      </c>
      <c r="W779" s="28">
        <v>27.26</v>
      </c>
      <c r="X779" s="28">
        <f t="shared" si="46"/>
        <v>5.0599999999999987</v>
      </c>
      <c r="Z779" s="30"/>
      <c r="AB779" s="28"/>
      <c r="AC779" s="28"/>
      <c r="AD779" s="28"/>
    </row>
    <row r="780" spans="2:30" x14ac:dyDescent="0.25">
      <c r="B780" s="35"/>
      <c r="C780" s="30"/>
      <c r="I780" s="6"/>
      <c r="O780" s="30"/>
      <c r="U780" s="28">
        <v>28795</v>
      </c>
      <c r="V780" s="28">
        <v>32.130000000000003</v>
      </c>
      <c r="W780" s="28">
        <v>27.35</v>
      </c>
      <c r="X780" s="28">
        <f t="shared" si="46"/>
        <v>4.7800000000000011</v>
      </c>
      <c r="Z780" s="30"/>
      <c r="AB780" s="28"/>
      <c r="AC780" s="28"/>
      <c r="AD780" s="28"/>
    </row>
    <row r="781" spans="2:30" x14ac:dyDescent="0.25">
      <c r="B781" s="35"/>
      <c r="C781" s="30"/>
      <c r="I781" s="6"/>
      <c r="O781" s="30"/>
      <c r="U781" s="28">
        <v>28825</v>
      </c>
      <c r="V781" s="28">
        <v>32.130000000000003</v>
      </c>
      <c r="W781" s="28">
        <v>27.26</v>
      </c>
      <c r="X781" s="28">
        <f t="shared" si="46"/>
        <v>4.870000000000001</v>
      </c>
      <c r="Z781" s="30"/>
      <c r="AB781" s="28"/>
      <c r="AC781" s="28"/>
      <c r="AD781" s="28"/>
    </row>
    <row r="782" spans="2:30" x14ac:dyDescent="0.25">
      <c r="B782" s="35"/>
      <c r="C782" s="30"/>
      <c r="I782" s="6"/>
      <c r="O782" s="30"/>
      <c r="U782" s="28">
        <v>28855</v>
      </c>
      <c r="V782" s="28">
        <v>32.32</v>
      </c>
      <c r="W782" s="28">
        <v>27.35</v>
      </c>
      <c r="X782" s="28">
        <f t="shared" si="46"/>
        <v>4.9699999999999989</v>
      </c>
      <c r="Z782" s="30"/>
      <c r="AB782" s="28"/>
      <c r="AC782" s="28"/>
      <c r="AD782" s="28"/>
    </row>
    <row r="783" spans="2:30" x14ac:dyDescent="0.25">
      <c r="B783" s="35"/>
      <c r="C783" s="30"/>
      <c r="I783" s="6"/>
      <c r="O783" s="30"/>
      <c r="U783" s="28">
        <v>28885</v>
      </c>
      <c r="V783" s="28">
        <v>32.22</v>
      </c>
      <c r="W783" s="28">
        <v>27.17</v>
      </c>
      <c r="X783" s="28">
        <f t="shared" si="46"/>
        <v>5.0499999999999972</v>
      </c>
      <c r="Z783" s="30"/>
      <c r="AB783" s="28"/>
      <c r="AC783" s="28"/>
      <c r="AD783" s="28"/>
    </row>
    <row r="784" spans="2:30" x14ac:dyDescent="0.25">
      <c r="B784" s="35"/>
      <c r="C784" s="30"/>
      <c r="I784" s="6"/>
      <c r="O784" s="30"/>
      <c r="U784" s="28">
        <v>28915</v>
      </c>
      <c r="V784" s="28">
        <v>32.22</v>
      </c>
      <c r="W784" s="28">
        <v>27.26</v>
      </c>
      <c r="X784" s="28">
        <f t="shared" si="46"/>
        <v>4.9599999999999973</v>
      </c>
      <c r="Z784" s="30"/>
      <c r="AB784" s="28"/>
      <c r="AC784" s="28"/>
      <c r="AD784" s="28"/>
    </row>
    <row r="785" spans="2:30" x14ac:dyDescent="0.25">
      <c r="B785" s="35"/>
      <c r="C785" s="30"/>
      <c r="I785" s="6"/>
      <c r="O785" s="30"/>
      <c r="U785" s="28">
        <v>28945</v>
      </c>
      <c r="V785" s="28">
        <v>32.32</v>
      </c>
      <c r="W785" s="28">
        <v>27.26</v>
      </c>
      <c r="X785" s="28">
        <f t="shared" si="46"/>
        <v>5.0599999999999987</v>
      </c>
      <c r="Z785" s="30"/>
      <c r="AB785" s="28"/>
      <c r="AC785" s="28"/>
      <c r="AD785" s="28"/>
    </row>
    <row r="786" spans="2:30" x14ac:dyDescent="0.25">
      <c r="B786" s="35"/>
      <c r="C786" s="30"/>
      <c r="I786" s="6"/>
      <c r="O786" s="30"/>
      <c r="U786" s="28">
        <v>28975</v>
      </c>
      <c r="V786" s="28">
        <v>32.22</v>
      </c>
      <c r="W786" s="28">
        <v>27.35</v>
      </c>
      <c r="X786" s="28">
        <f t="shared" si="46"/>
        <v>4.8699999999999974</v>
      </c>
      <c r="Z786" s="30"/>
      <c r="AB786" s="28"/>
      <c r="AC786" s="28"/>
      <c r="AD786" s="28"/>
    </row>
    <row r="787" spans="2:30" x14ac:dyDescent="0.25">
      <c r="B787" s="35"/>
      <c r="C787" s="30"/>
      <c r="I787" s="6"/>
      <c r="O787" s="30"/>
      <c r="U787" s="28">
        <v>29005</v>
      </c>
      <c r="V787" s="28">
        <v>32.22</v>
      </c>
      <c r="W787" s="28">
        <v>27.26</v>
      </c>
      <c r="X787" s="28">
        <f t="shared" si="46"/>
        <v>4.9599999999999973</v>
      </c>
      <c r="Z787" s="30"/>
      <c r="AB787" s="28"/>
      <c r="AC787" s="28"/>
      <c r="AD787" s="28"/>
    </row>
    <row r="788" spans="2:30" x14ac:dyDescent="0.25">
      <c r="B788" s="35"/>
      <c r="C788" s="30"/>
      <c r="I788" s="6"/>
      <c r="O788" s="30"/>
      <c r="U788" s="28">
        <v>29035</v>
      </c>
      <c r="V788" s="28">
        <v>32.22</v>
      </c>
      <c r="W788" s="28">
        <v>27.26</v>
      </c>
      <c r="X788" s="28">
        <f t="shared" si="46"/>
        <v>4.9599999999999973</v>
      </c>
      <c r="Z788" s="30"/>
      <c r="AB788" s="28"/>
      <c r="AC788" s="28"/>
      <c r="AD788" s="28"/>
    </row>
    <row r="789" spans="2:30" x14ac:dyDescent="0.25">
      <c r="B789" s="35"/>
      <c r="C789" s="30"/>
      <c r="I789" s="6"/>
      <c r="O789" s="30"/>
      <c r="U789" s="28">
        <v>29065</v>
      </c>
      <c r="V789" s="28">
        <v>32.22</v>
      </c>
      <c r="W789" s="28">
        <v>27.26</v>
      </c>
      <c r="X789" s="28">
        <f t="shared" si="46"/>
        <v>4.9599999999999973</v>
      </c>
      <c r="Z789" s="30"/>
      <c r="AB789" s="28"/>
      <c r="AC789" s="28"/>
      <c r="AD789" s="28"/>
    </row>
    <row r="790" spans="2:30" x14ac:dyDescent="0.25">
      <c r="B790" s="35"/>
      <c r="C790" s="30"/>
      <c r="I790" s="6"/>
      <c r="O790" s="30"/>
      <c r="U790" s="28">
        <v>29095</v>
      </c>
      <c r="V790" s="28">
        <v>32.32</v>
      </c>
      <c r="W790" s="28">
        <v>27.26</v>
      </c>
      <c r="X790" s="28">
        <f t="shared" si="46"/>
        <v>5.0599999999999987</v>
      </c>
      <c r="Z790" s="30"/>
      <c r="AB790" s="28"/>
      <c r="AC790" s="28"/>
      <c r="AD790" s="28"/>
    </row>
    <row r="791" spans="2:30" x14ac:dyDescent="0.25">
      <c r="B791" s="35"/>
      <c r="C791" s="30"/>
      <c r="I791" s="6"/>
      <c r="O791" s="30"/>
      <c r="U791" s="28">
        <v>29125</v>
      </c>
      <c r="V791" s="28">
        <v>32.409999999999997</v>
      </c>
      <c r="W791" s="28">
        <v>27.35</v>
      </c>
      <c r="X791" s="28">
        <f t="shared" si="46"/>
        <v>5.0599999999999952</v>
      </c>
      <c r="Z791" s="30"/>
      <c r="AB791" s="28"/>
      <c r="AC791" s="28"/>
      <c r="AD791" s="28"/>
    </row>
    <row r="792" spans="2:30" x14ac:dyDescent="0.25">
      <c r="B792" s="35"/>
      <c r="C792" s="30"/>
      <c r="I792" s="6"/>
      <c r="O792" s="30"/>
      <c r="U792" s="28">
        <v>29155</v>
      </c>
      <c r="V792" s="28">
        <v>32.51</v>
      </c>
      <c r="W792" s="28">
        <v>27.26</v>
      </c>
      <c r="X792" s="28">
        <f t="shared" si="46"/>
        <v>5.2499999999999964</v>
      </c>
      <c r="Z792" s="30"/>
      <c r="AB792" s="28"/>
      <c r="AC792" s="28"/>
      <c r="AD792" s="28"/>
    </row>
    <row r="793" spans="2:30" x14ac:dyDescent="0.25">
      <c r="B793" s="35"/>
      <c r="C793" s="30"/>
      <c r="I793" s="6"/>
      <c r="O793" s="30"/>
      <c r="U793" s="28">
        <v>29185</v>
      </c>
      <c r="V793" s="28">
        <v>32.409999999999997</v>
      </c>
      <c r="W793" s="28">
        <v>27.26</v>
      </c>
      <c r="X793" s="28">
        <f t="shared" si="46"/>
        <v>5.149999999999995</v>
      </c>
      <c r="Z793" s="30"/>
      <c r="AB793" s="28"/>
      <c r="AC793" s="28"/>
      <c r="AD793" s="28"/>
    </row>
    <row r="794" spans="2:30" x14ac:dyDescent="0.25">
      <c r="B794" s="35"/>
      <c r="C794" s="30"/>
      <c r="I794" s="6"/>
      <c r="O794" s="30"/>
      <c r="U794" s="28">
        <v>29215</v>
      </c>
      <c r="V794" s="28">
        <v>32.409999999999997</v>
      </c>
      <c r="W794" s="28">
        <v>27.26</v>
      </c>
      <c r="X794" s="28">
        <f t="shared" si="46"/>
        <v>5.149999999999995</v>
      </c>
      <c r="Z794" s="30"/>
      <c r="AB794" s="28"/>
      <c r="AC794" s="28"/>
      <c r="AD794" s="28"/>
    </row>
    <row r="795" spans="2:30" x14ac:dyDescent="0.25">
      <c r="B795" s="35"/>
      <c r="C795" s="30"/>
      <c r="I795" s="6"/>
      <c r="O795" s="30"/>
      <c r="U795" s="28">
        <v>29246</v>
      </c>
      <c r="V795" s="28">
        <v>32.32</v>
      </c>
      <c r="W795" s="28">
        <v>27.26</v>
      </c>
      <c r="X795" s="28">
        <f t="shared" si="46"/>
        <v>5.0599999999999987</v>
      </c>
      <c r="Z795" s="30"/>
      <c r="AB795" s="28"/>
      <c r="AC795" s="28"/>
      <c r="AD795" s="28"/>
    </row>
    <row r="796" spans="2:30" x14ac:dyDescent="0.25">
      <c r="B796" s="35"/>
      <c r="C796" s="30"/>
      <c r="I796" s="6"/>
      <c r="O796" s="30"/>
      <c r="U796" s="28">
        <v>29276</v>
      </c>
      <c r="V796" s="28">
        <v>32.130000000000003</v>
      </c>
      <c r="W796" s="28">
        <v>27.26</v>
      </c>
      <c r="X796" s="28">
        <f t="shared" si="46"/>
        <v>4.870000000000001</v>
      </c>
      <c r="Z796" s="30"/>
      <c r="AB796" s="28"/>
      <c r="AC796" s="28"/>
      <c r="AD796" s="28"/>
    </row>
    <row r="797" spans="2:30" x14ac:dyDescent="0.25">
      <c r="B797" s="35"/>
      <c r="C797" s="30"/>
      <c r="I797" s="6"/>
      <c r="O797" s="30"/>
      <c r="U797" s="28">
        <v>29306</v>
      </c>
      <c r="V797" s="28">
        <v>32.6</v>
      </c>
      <c r="W797" s="28">
        <v>27.26</v>
      </c>
      <c r="X797" s="28">
        <f t="shared" si="46"/>
        <v>5.34</v>
      </c>
      <c r="Z797" s="30"/>
      <c r="AB797" s="28"/>
      <c r="AC797" s="28"/>
      <c r="AD797" s="28"/>
    </row>
    <row r="798" spans="2:30" x14ac:dyDescent="0.25">
      <c r="B798" s="35"/>
      <c r="C798" s="30"/>
      <c r="I798" s="6"/>
      <c r="O798" s="30"/>
      <c r="U798" s="28">
        <v>29336</v>
      </c>
      <c r="V798" s="28">
        <v>31.94</v>
      </c>
      <c r="W798" s="28">
        <v>27.26</v>
      </c>
      <c r="X798" s="28">
        <f t="shared" si="46"/>
        <v>4.68</v>
      </c>
      <c r="Z798" s="30"/>
      <c r="AB798" s="28"/>
      <c r="AC798" s="28"/>
      <c r="AD798" s="28"/>
    </row>
    <row r="799" spans="2:30" x14ac:dyDescent="0.25">
      <c r="B799" s="35"/>
      <c r="C799" s="30"/>
      <c r="I799" s="6"/>
      <c r="O799" s="30"/>
      <c r="U799" s="28">
        <v>29366</v>
      </c>
      <c r="V799" s="28">
        <v>32.409999999999997</v>
      </c>
      <c r="W799" s="28">
        <v>27.26</v>
      </c>
      <c r="X799" s="28">
        <f t="shared" si="46"/>
        <v>5.149999999999995</v>
      </c>
      <c r="Z799" s="30"/>
      <c r="AB799" s="28"/>
      <c r="AC799" s="28"/>
      <c r="AD799" s="28"/>
    </row>
    <row r="800" spans="2:30" x14ac:dyDescent="0.25">
      <c r="B800" s="35"/>
      <c r="C800" s="30"/>
      <c r="I800" s="6"/>
      <c r="O800" s="30"/>
      <c r="U800" s="28">
        <v>29396</v>
      </c>
      <c r="V800" s="28">
        <v>32.22</v>
      </c>
      <c r="W800" s="28">
        <v>27.35</v>
      </c>
      <c r="X800" s="28">
        <f t="shared" si="46"/>
        <v>4.8699999999999974</v>
      </c>
      <c r="Z800" s="30"/>
      <c r="AB800" s="28"/>
      <c r="AC800" s="28"/>
      <c r="AD800" s="28"/>
    </row>
    <row r="801" spans="2:30" x14ac:dyDescent="0.25">
      <c r="B801" s="35"/>
      <c r="C801" s="30"/>
      <c r="I801" s="6"/>
      <c r="O801" s="30"/>
      <c r="U801" s="28">
        <v>29426</v>
      </c>
      <c r="V801" s="28">
        <v>32.22</v>
      </c>
      <c r="W801" s="28">
        <v>27.26</v>
      </c>
      <c r="X801" s="28">
        <f t="shared" si="46"/>
        <v>4.9599999999999973</v>
      </c>
      <c r="Z801" s="30"/>
      <c r="AB801" s="28"/>
      <c r="AC801" s="28"/>
      <c r="AD801" s="28"/>
    </row>
    <row r="802" spans="2:30" x14ac:dyDescent="0.25">
      <c r="B802" s="35"/>
      <c r="C802" s="30"/>
      <c r="I802" s="6"/>
      <c r="O802" s="30"/>
      <c r="U802" s="28">
        <v>29456</v>
      </c>
      <c r="V802" s="28">
        <v>32.22</v>
      </c>
      <c r="W802" s="28">
        <v>27.35</v>
      </c>
      <c r="X802" s="28">
        <f t="shared" si="46"/>
        <v>4.8699999999999974</v>
      </c>
      <c r="Z802" s="30"/>
      <c r="AB802" s="28"/>
      <c r="AC802" s="28"/>
      <c r="AD802" s="28"/>
    </row>
    <row r="803" spans="2:30" x14ac:dyDescent="0.25">
      <c r="B803" s="35"/>
      <c r="C803" s="30"/>
      <c r="I803" s="6"/>
      <c r="O803" s="30"/>
      <c r="U803" s="28">
        <v>29486</v>
      </c>
      <c r="V803" s="28">
        <v>32.32</v>
      </c>
      <c r="W803" s="28">
        <v>27.26</v>
      </c>
      <c r="X803" s="28">
        <f t="shared" si="46"/>
        <v>5.0599999999999987</v>
      </c>
      <c r="Z803" s="30"/>
      <c r="AB803" s="28"/>
      <c r="AC803" s="28"/>
      <c r="AD803" s="28"/>
    </row>
    <row r="804" spans="2:30" x14ac:dyDescent="0.25">
      <c r="B804" s="35"/>
      <c r="C804" s="30"/>
      <c r="I804" s="6"/>
      <c r="O804" s="30"/>
      <c r="U804" s="28">
        <v>29516</v>
      </c>
      <c r="V804" s="28">
        <v>32.32</v>
      </c>
      <c r="W804" s="28">
        <v>27.26</v>
      </c>
      <c r="X804" s="28">
        <f t="shared" si="46"/>
        <v>5.0599999999999987</v>
      </c>
      <c r="Z804" s="30"/>
      <c r="AB804" s="28"/>
      <c r="AC804" s="28"/>
      <c r="AD804" s="28"/>
    </row>
    <row r="805" spans="2:30" x14ac:dyDescent="0.25">
      <c r="B805" s="35"/>
      <c r="C805" s="30"/>
      <c r="I805" s="6"/>
      <c r="O805" s="30"/>
      <c r="U805" s="28">
        <v>29546</v>
      </c>
      <c r="V805" s="28">
        <v>32.409999999999997</v>
      </c>
      <c r="W805" s="28">
        <v>27.35</v>
      </c>
      <c r="X805" s="28">
        <f t="shared" si="46"/>
        <v>5.0599999999999952</v>
      </c>
      <c r="Z805" s="30"/>
      <c r="AB805" s="28"/>
      <c r="AC805" s="28"/>
      <c r="AD805" s="28"/>
    </row>
    <row r="806" spans="2:30" x14ac:dyDescent="0.25">
      <c r="B806" s="35"/>
      <c r="C806" s="30"/>
      <c r="I806" s="6"/>
      <c r="O806" s="30"/>
      <c r="U806" s="28">
        <v>29576</v>
      </c>
      <c r="V806" s="28">
        <v>32.22</v>
      </c>
      <c r="W806" s="28">
        <v>27.35</v>
      </c>
      <c r="X806" s="28">
        <f t="shared" si="46"/>
        <v>4.8699999999999974</v>
      </c>
      <c r="Z806" s="30"/>
      <c r="AB806" s="28"/>
      <c r="AC806" s="28"/>
      <c r="AD806" s="28"/>
    </row>
    <row r="807" spans="2:30" x14ac:dyDescent="0.25">
      <c r="B807" s="35"/>
      <c r="C807" s="30"/>
      <c r="I807" s="6"/>
      <c r="O807" s="30"/>
      <c r="U807" s="28">
        <v>29606</v>
      </c>
      <c r="V807" s="28">
        <v>32.32</v>
      </c>
      <c r="W807" s="28">
        <v>27.26</v>
      </c>
      <c r="X807" s="28">
        <f t="shared" si="46"/>
        <v>5.0599999999999987</v>
      </c>
      <c r="Z807" s="30"/>
      <c r="AB807" s="28"/>
      <c r="AC807" s="28"/>
      <c r="AD807" s="28"/>
    </row>
    <row r="808" spans="2:30" x14ac:dyDescent="0.25">
      <c r="B808" s="35"/>
      <c r="C808" s="30"/>
      <c r="I808" s="6"/>
      <c r="O808" s="30"/>
      <c r="U808" s="28">
        <v>29636</v>
      </c>
      <c r="V808" s="28">
        <v>32.22</v>
      </c>
      <c r="W808" s="28">
        <v>27.35</v>
      </c>
      <c r="X808" s="28">
        <f t="shared" si="46"/>
        <v>4.8699999999999974</v>
      </c>
      <c r="Z808" s="30"/>
      <c r="AB808" s="28"/>
      <c r="AC808" s="28"/>
      <c r="AD808" s="28"/>
    </row>
    <row r="809" spans="2:30" x14ac:dyDescent="0.25">
      <c r="B809" s="35"/>
      <c r="C809" s="30"/>
      <c r="I809" s="6"/>
      <c r="O809" s="30"/>
      <c r="U809" s="28">
        <v>29666</v>
      </c>
      <c r="V809" s="28">
        <v>32.51</v>
      </c>
      <c r="W809" s="28">
        <v>27.53</v>
      </c>
      <c r="X809" s="28">
        <f t="shared" si="46"/>
        <v>4.9799999999999969</v>
      </c>
      <c r="Z809" s="30"/>
      <c r="AB809" s="28"/>
      <c r="AC809" s="28"/>
      <c r="AD809" s="28"/>
    </row>
    <row r="810" spans="2:30" x14ac:dyDescent="0.25">
      <c r="B810" s="35"/>
      <c r="C810" s="30"/>
      <c r="I810" s="6"/>
      <c r="O810" s="30"/>
      <c r="U810" s="28">
        <v>29696</v>
      </c>
      <c r="V810" s="28">
        <v>32.22</v>
      </c>
      <c r="W810" s="28">
        <v>27.53</v>
      </c>
      <c r="X810" s="28">
        <f t="shared" si="46"/>
        <v>4.6899999999999977</v>
      </c>
      <c r="Z810" s="30"/>
      <c r="AB810" s="28"/>
      <c r="AC810" s="28"/>
      <c r="AD810" s="28"/>
    </row>
    <row r="811" spans="2:30" x14ac:dyDescent="0.25">
      <c r="B811" s="35"/>
      <c r="C811" s="30"/>
      <c r="I811" s="6"/>
      <c r="O811" s="30"/>
      <c r="U811" s="28">
        <v>29726</v>
      </c>
      <c r="V811" s="28">
        <v>32.32</v>
      </c>
      <c r="W811" s="28">
        <v>27.53</v>
      </c>
      <c r="X811" s="28">
        <f t="shared" si="46"/>
        <v>4.7899999999999991</v>
      </c>
      <c r="Z811" s="30"/>
      <c r="AB811" s="28"/>
      <c r="AC811" s="28"/>
      <c r="AD811" s="28"/>
    </row>
    <row r="812" spans="2:30" x14ac:dyDescent="0.25">
      <c r="B812" s="35"/>
      <c r="C812" s="30"/>
      <c r="I812" s="6"/>
      <c r="O812" s="30"/>
      <c r="U812" s="28">
        <v>29756</v>
      </c>
      <c r="V812" s="28">
        <v>32.32</v>
      </c>
      <c r="W812" s="28">
        <v>27.53</v>
      </c>
      <c r="X812" s="28">
        <f t="shared" si="46"/>
        <v>4.7899999999999991</v>
      </c>
      <c r="Z812" s="30"/>
      <c r="AB812" s="28"/>
      <c r="AC812" s="28"/>
      <c r="AD812" s="28"/>
    </row>
    <row r="813" spans="2:30" x14ac:dyDescent="0.25">
      <c r="B813" s="35"/>
      <c r="C813" s="30"/>
      <c r="I813" s="6"/>
      <c r="O813" s="30"/>
      <c r="U813" s="28">
        <v>29787</v>
      </c>
      <c r="V813" s="28">
        <v>32.32</v>
      </c>
      <c r="W813" s="28">
        <v>27.44</v>
      </c>
      <c r="X813" s="28">
        <f t="shared" si="46"/>
        <v>4.879999999999999</v>
      </c>
      <c r="Z813" s="30"/>
      <c r="AB813" s="28"/>
      <c r="AC813" s="28"/>
      <c r="AD813" s="28"/>
    </row>
    <row r="814" spans="2:30" x14ac:dyDescent="0.25">
      <c r="B814" s="35"/>
      <c r="C814" s="30"/>
      <c r="I814" s="6"/>
      <c r="O814" s="30"/>
      <c r="U814" s="28">
        <v>29817</v>
      </c>
      <c r="V814" s="28">
        <v>32.32</v>
      </c>
      <c r="W814" s="28">
        <v>27.35</v>
      </c>
      <c r="X814" s="28">
        <f t="shared" si="46"/>
        <v>4.9699999999999989</v>
      </c>
      <c r="Z814" s="30"/>
      <c r="AB814" s="28"/>
      <c r="AC814" s="28"/>
      <c r="AD814" s="28"/>
    </row>
    <row r="815" spans="2:30" x14ac:dyDescent="0.25">
      <c r="B815" s="35"/>
      <c r="C815" s="30"/>
      <c r="I815" s="6"/>
      <c r="O815" s="30"/>
      <c r="U815" s="28">
        <v>29847</v>
      </c>
      <c r="V815" s="28">
        <v>32.32</v>
      </c>
      <c r="W815" s="28">
        <v>27.44</v>
      </c>
      <c r="X815" s="28">
        <f t="shared" si="46"/>
        <v>4.879999999999999</v>
      </c>
      <c r="Z815" s="30"/>
      <c r="AB815" s="28"/>
      <c r="AC815" s="28"/>
      <c r="AD815" s="28"/>
    </row>
    <row r="816" spans="2:30" x14ac:dyDescent="0.25">
      <c r="B816" s="35"/>
      <c r="C816" s="30"/>
      <c r="I816" s="6"/>
      <c r="O816" s="30"/>
      <c r="U816" s="28">
        <v>29877</v>
      </c>
      <c r="V816" s="28">
        <v>32.32</v>
      </c>
      <c r="W816" s="28">
        <v>27.35</v>
      </c>
      <c r="X816" s="28">
        <f t="shared" si="46"/>
        <v>4.9699999999999989</v>
      </c>
      <c r="Z816" s="30"/>
      <c r="AB816" s="28"/>
      <c r="AC816" s="28"/>
      <c r="AD816" s="28"/>
    </row>
    <row r="817" spans="2:30" x14ac:dyDescent="0.25">
      <c r="B817" s="35"/>
      <c r="C817" s="30"/>
      <c r="I817" s="6"/>
      <c r="O817" s="30"/>
      <c r="U817" s="28">
        <v>29907</v>
      </c>
      <c r="V817" s="28">
        <v>32.51</v>
      </c>
      <c r="W817" s="28">
        <v>27.35</v>
      </c>
      <c r="X817" s="28">
        <f t="shared" si="46"/>
        <v>5.1599999999999966</v>
      </c>
      <c r="Z817" s="30"/>
      <c r="AB817" s="28"/>
      <c r="AC817" s="28"/>
      <c r="AD817" s="28"/>
    </row>
    <row r="818" spans="2:30" x14ac:dyDescent="0.25">
      <c r="B818" s="35"/>
      <c r="C818" s="30"/>
      <c r="I818" s="6"/>
      <c r="O818" s="30"/>
      <c r="U818" s="28">
        <v>29937</v>
      </c>
      <c r="V818" s="28">
        <v>32.32</v>
      </c>
      <c r="W818" s="28">
        <v>27.35</v>
      </c>
      <c r="X818" s="28">
        <f t="shared" si="46"/>
        <v>4.9699999999999989</v>
      </c>
      <c r="Z818" s="30"/>
      <c r="AB818" s="28"/>
      <c r="AC818" s="28"/>
      <c r="AD818" s="28"/>
    </row>
    <row r="819" spans="2:30" x14ac:dyDescent="0.25">
      <c r="B819" s="35"/>
      <c r="C819" s="30"/>
      <c r="I819" s="6"/>
      <c r="O819" s="30"/>
      <c r="U819" s="28">
        <v>29967</v>
      </c>
      <c r="V819" s="28">
        <v>32.409999999999997</v>
      </c>
      <c r="W819" s="28">
        <v>27.35</v>
      </c>
      <c r="X819" s="28">
        <f t="shared" si="46"/>
        <v>5.0599999999999952</v>
      </c>
      <c r="Z819" s="30"/>
      <c r="AB819" s="28"/>
      <c r="AC819" s="28"/>
      <c r="AD819" s="28"/>
    </row>
    <row r="820" spans="2:30" x14ac:dyDescent="0.25">
      <c r="B820" s="35"/>
      <c r="C820" s="30"/>
      <c r="I820" s="6"/>
      <c r="O820" s="30"/>
      <c r="U820" s="28">
        <v>29997</v>
      </c>
      <c r="V820" s="28">
        <v>32.51</v>
      </c>
      <c r="W820" s="28">
        <v>27.35</v>
      </c>
      <c r="X820" s="28">
        <f t="shared" si="46"/>
        <v>5.1599999999999966</v>
      </c>
      <c r="Z820" s="30"/>
      <c r="AB820" s="28"/>
      <c r="AC820" s="28"/>
      <c r="AD820" s="28"/>
    </row>
    <row r="821" spans="2:30" x14ac:dyDescent="0.25">
      <c r="B821" s="35"/>
      <c r="C821" s="30"/>
      <c r="I821" s="6"/>
      <c r="O821" s="30"/>
      <c r="U821" s="28">
        <v>30027</v>
      </c>
      <c r="V821" s="28">
        <v>32.700000000000003</v>
      </c>
      <c r="W821" s="28">
        <v>27.35</v>
      </c>
      <c r="X821" s="28">
        <f t="shared" si="46"/>
        <v>5.3500000000000014</v>
      </c>
      <c r="Z821" s="30"/>
      <c r="AB821" s="28"/>
      <c r="AC821" s="28"/>
      <c r="AD821" s="28"/>
    </row>
    <row r="822" spans="2:30" x14ac:dyDescent="0.25">
      <c r="B822" s="35"/>
      <c r="C822" s="30"/>
      <c r="I822" s="6"/>
      <c r="O822" s="30"/>
      <c r="U822" s="28">
        <v>30087</v>
      </c>
      <c r="V822" s="28">
        <v>32.6</v>
      </c>
      <c r="W822" s="28">
        <v>27.26</v>
      </c>
      <c r="X822" s="28">
        <f t="shared" si="46"/>
        <v>5.34</v>
      </c>
      <c r="Z822" s="30"/>
      <c r="AB822" s="28"/>
      <c r="AC822" s="28"/>
      <c r="AD822" s="28"/>
    </row>
    <row r="823" spans="2:30" x14ac:dyDescent="0.25">
      <c r="B823" s="35"/>
      <c r="C823" s="30"/>
      <c r="I823" s="6"/>
      <c r="O823" s="30"/>
      <c r="U823" s="28">
        <v>30117</v>
      </c>
      <c r="V823" s="28">
        <v>32.51</v>
      </c>
      <c r="W823" s="28">
        <v>27.35</v>
      </c>
      <c r="X823" s="28">
        <f t="shared" si="46"/>
        <v>5.1599999999999966</v>
      </c>
      <c r="Z823" s="30"/>
      <c r="AB823" s="28"/>
      <c r="AC823" s="28"/>
      <c r="AD823" s="28"/>
    </row>
    <row r="824" spans="2:30" x14ac:dyDescent="0.25">
      <c r="B824" s="35"/>
      <c r="C824" s="30"/>
      <c r="I824" s="6"/>
      <c r="O824" s="30"/>
      <c r="U824" s="28">
        <v>30147</v>
      </c>
      <c r="V824" s="28">
        <v>32.6</v>
      </c>
      <c r="W824" s="28">
        <v>27.44</v>
      </c>
      <c r="X824" s="28">
        <f t="shared" si="46"/>
        <v>5.16</v>
      </c>
      <c r="Z824" s="30"/>
      <c r="AB824" s="28"/>
      <c r="AC824" s="28"/>
      <c r="AD824" s="28"/>
    </row>
    <row r="825" spans="2:30" x14ac:dyDescent="0.25">
      <c r="B825" s="35"/>
      <c r="C825" s="30"/>
      <c r="I825" s="6"/>
      <c r="O825" s="30"/>
      <c r="U825" s="28">
        <v>30177</v>
      </c>
      <c r="V825" s="28">
        <v>32.51</v>
      </c>
      <c r="W825" s="28">
        <v>27.35</v>
      </c>
      <c r="X825" s="28">
        <f t="shared" si="46"/>
        <v>5.1599999999999966</v>
      </c>
      <c r="Z825" s="30"/>
      <c r="AB825" s="28"/>
      <c r="AC825" s="28"/>
      <c r="AD825" s="28"/>
    </row>
    <row r="826" spans="2:30" x14ac:dyDescent="0.25">
      <c r="B826" s="35"/>
      <c r="C826" s="30"/>
      <c r="I826" s="6"/>
      <c r="O826" s="30"/>
      <c r="U826" s="28">
        <v>30207</v>
      </c>
      <c r="V826" s="28">
        <v>32.51</v>
      </c>
      <c r="W826" s="28">
        <v>27.35</v>
      </c>
      <c r="X826" s="28">
        <f t="shared" si="46"/>
        <v>5.1599999999999966</v>
      </c>
      <c r="Z826" s="30"/>
      <c r="AB826" s="28"/>
      <c r="AC826" s="28"/>
      <c r="AD826" s="28"/>
    </row>
    <row r="827" spans="2:30" x14ac:dyDescent="0.25">
      <c r="B827" s="35"/>
      <c r="C827" s="30"/>
      <c r="I827" s="6"/>
      <c r="O827" s="30"/>
      <c r="U827" s="28">
        <v>30237</v>
      </c>
      <c r="V827" s="28">
        <v>32.409999999999997</v>
      </c>
      <c r="W827" s="28">
        <v>27.35</v>
      </c>
      <c r="X827" s="28">
        <f t="shared" si="46"/>
        <v>5.0599999999999952</v>
      </c>
      <c r="Z827" s="30"/>
      <c r="AB827" s="28"/>
      <c r="AC827" s="28"/>
      <c r="AD827" s="28"/>
    </row>
    <row r="828" spans="2:30" x14ac:dyDescent="0.25">
      <c r="B828" s="35"/>
      <c r="C828" s="30"/>
      <c r="I828" s="6"/>
      <c r="O828" s="30"/>
      <c r="U828" s="28">
        <v>30267</v>
      </c>
      <c r="V828" s="28">
        <v>32.51</v>
      </c>
      <c r="W828" s="28">
        <v>27.35</v>
      </c>
      <c r="X828" s="28">
        <f t="shared" si="46"/>
        <v>5.1599999999999966</v>
      </c>
      <c r="Z828" s="30"/>
      <c r="AB828" s="28"/>
      <c r="AC828" s="28"/>
      <c r="AD828" s="28"/>
    </row>
    <row r="829" spans="2:30" x14ac:dyDescent="0.25">
      <c r="B829" s="35"/>
      <c r="C829" s="30"/>
      <c r="I829" s="6"/>
      <c r="O829" s="30"/>
      <c r="U829" s="28">
        <v>30297</v>
      </c>
      <c r="V829" s="28">
        <v>32.6</v>
      </c>
      <c r="W829" s="28">
        <v>27.35</v>
      </c>
      <c r="X829" s="28">
        <f t="shared" si="46"/>
        <v>5.25</v>
      </c>
      <c r="Z829" s="30"/>
      <c r="AB829" s="28"/>
      <c r="AC829" s="28"/>
      <c r="AD829" s="28"/>
    </row>
    <row r="830" spans="2:30" x14ac:dyDescent="0.25">
      <c r="B830" s="35"/>
      <c r="C830" s="30"/>
      <c r="I830" s="6"/>
      <c r="O830" s="30"/>
      <c r="U830" s="28">
        <v>30327</v>
      </c>
      <c r="V830" s="28">
        <v>32.700000000000003</v>
      </c>
      <c r="W830" s="28">
        <v>27.35</v>
      </c>
      <c r="X830" s="28">
        <f t="shared" si="46"/>
        <v>5.3500000000000014</v>
      </c>
      <c r="Z830" s="30"/>
      <c r="AB830" s="28"/>
      <c r="AC830" s="28"/>
      <c r="AD830" s="28"/>
    </row>
    <row r="831" spans="2:30" x14ac:dyDescent="0.25">
      <c r="B831" s="35"/>
      <c r="C831" s="30"/>
      <c r="I831" s="6"/>
      <c r="O831" s="30"/>
      <c r="U831" s="28">
        <v>30358</v>
      </c>
      <c r="V831" s="28">
        <v>32.6</v>
      </c>
      <c r="W831" s="28">
        <v>27.26</v>
      </c>
      <c r="X831" s="28">
        <f t="shared" si="46"/>
        <v>5.34</v>
      </c>
      <c r="Z831" s="30"/>
      <c r="AB831" s="28"/>
      <c r="AC831" s="28"/>
      <c r="AD831" s="28"/>
    </row>
    <row r="832" spans="2:30" x14ac:dyDescent="0.25">
      <c r="B832" s="35"/>
      <c r="C832" s="30"/>
      <c r="I832" s="6"/>
      <c r="O832" s="30"/>
      <c r="U832" s="28">
        <v>30388</v>
      </c>
      <c r="V832" s="28">
        <v>32.51</v>
      </c>
      <c r="W832" s="28">
        <v>27.26</v>
      </c>
      <c r="X832" s="28">
        <f t="shared" si="46"/>
        <v>5.2499999999999964</v>
      </c>
      <c r="Z832" s="30"/>
      <c r="AB832" s="28"/>
      <c r="AC832" s="28"/>
      <c r="AD832" s="28"/>
    </row>
    <row r="833" spans="2:30" x14ac:dyDescent="0.25">
      <c r="B833" s="35"/>
      <c r="C833" s="30"/>
      <c r="I833" s="6"/>
      <c r="O833" s="30"/>
      <c r="U833" s="28">
        <v>30418</v>
      </c>
      <c r="V833" s="28">
        <v>32.79</v>
      </c>
      <c r="W833" s="28">
        <v>27.35</v>
      </c>
      <c r="X833" s="28">
        <f t="shared" si="46"/>
        <v>5.4399999999999977</v>
      </c>
      <c r="Z833" s="30"/>
      <c r="AB833" s="28"/>
      <c r="AC833" s="28"/>
      <c r="AD833" s="28"/>
    </row>
    <row r="834" spans="2:30" x14ac:dyDescent="0.25">
      <c r="B834" s="35"/>
      <c r="C834" s="30"/>
      <c r="I834" s="6"/>
      <c r="O834" s="30"/>
      <c r="U834" s="28">
        <v>30448</v>
      </c>
      <c r="V834" s="28">
        <v>32.700000000000003</v>
      </c>
      <c r="W834" s="28">
        <v>27.44</v>
      </c>
      <c r="X834" s="28">
        <f t="shared" si="46"/>
        <v>5.2600000000000016</v>
      </c>
      <c r="Z834" s="30"/>
      <c r="AB834" s="28"/>
      <c r="AC834" s="28"/>
      <c r="AD834" s="28"/>
    </row>
    <row r="835" spans="2:30" x14ac:dyDescent="0.25">
      <c r="B835" s="35"/>
      <c r="C835" s="30"/>
      <c r="I835" s="6"/>
      <c r="O835" s="30"/>
      <c r="U835" s="28">
        <v>30478</v>
      </c>
      <c r="V835" s="28">
        <v>32.700000000000003</v>
      </c>
      <c r="W835" s="28">
        <v>27.35</v>
      </c>
      <c r="X835" s="28">
        <f t="shared" si="46"/>
        <v>5.3500000000000014</v>
      </c>
      <c r="Z835" s="30"/>
      <c r="AB835" s="28"/>
      <c r="AC835" s="28"/>
      <c r="AD835" s="28"/>
    </row>
    <row r="836" spans="2:30" x14ac:dyDescent="0.25">
      <c r="B836" s="35"/>
      <c r="C836" s="30"/>
      <c r="I836" s="6"/>
      <c r="O836" s="30"/>
      <c r="U836" s="28">
        <v>30508</v>
      </c>
      <c r="V836" s="28">
        <v>32.6</v>
      </c>
      <c r="W836" s="28">
        <v>27.44</v>
      </c>
      <c r="X836" s="28">
        <f t="shared" ref="X836:X899" si="47">V836-W836</f>
        <v>5.16</v>
      </c>
      <c r="Z836" s="30"/>
      <c r="AB836" s="28"/>
      <c r="AC836" s="28"/>
      <c r="AD836" s="28"/>
    </row>
    <row r="837" spans="2:30" x14ac:dyDescent="0.25">
      <c r="B837" s="35"/>
      <c r="C837" s="30"/>
      <c r="I837" s="6"/>
      <c r="O837" s="30"/>
      <c r="U837" s="28">
        <v>30538</v>
      </c>
      <c r="V837" s="28">
        <v>32.700000000000003</v>
      </c>
      <c r="W837" s="28">
        <v>27.35</v>
      </c>
      <c r="X837" s="28">
        <f t="shared" si="47"/>
        <v>5.3500000000000014</v>
      </c>
      <c r="Z837" s="30"/>
      <c r="AB837" s="28"/>
      <c r="AC837" s="28"/>
      <c r="AD837" s="28"/>
    </row>
    <row r="838" spans="2:30" x14ac:dyDescent="0.25">
      <c r="B838" s="35"/>
      <c r="C838" s="30"/>
      <c r="I838" s="6"/>
      <c r="O838" s="30"/>
      <c r="U838" s="28">
        <v>30568</v>
      </c>
      <c r="V838" s="28">
        <v>32.700000000000003</v>
      </c>
      <c r="W838" s="28">
        <v>27.35</v>
      </c>
      <c r="X838" s="28">
        <f t="shared" si="47"/>
        <v>5.3500000000000014</v>
      </c>
      <c r="Z838" s="30"/>
      <c r="AB838" s="28"/>
      <c r="AC838" s="28"/>
      <c r="AD838" s="28"/>
    </row>
    <row r="839" spans="2:30" x14ac:dyDescent="0.25">
      <c r="B839" s="35"/>
      <c r="C839" s="30"/>
      <c r="I839" s="6"/>
      <c r="O839" s="30"/>
      <c r="U839" s="28">
        <v>30598</v>
      </c>
      <c r="V839" s="28">
        <v>32.79</v>
      </c>
      <c r="W839" s="28">
        <v>27.35</v>
      </c>
      <c r="X839" s="28">
        <f t="shared" si="47"/>
        <v>5.4399999999999977</v>
      </c>
      <c r="Z839" s="30"/>
      <c r="AB839" s="28"/>
      <c r="AC839" s="28"/>
      <c r="AD839" s="28"/>
    </row>
    <row r="840" spans="2:30" x14ac:dyDescent="0.25">
      <c r="B840" s="35"/>
      <c r="C840" s="30"/>
      <c r="I840" s="6"/>
      <c r="O840" s="30"/>
      <c r="U840" s="28">
        <v>30628</v>
      </c>
      <c r="V840" s="28">
        <v>32.89</v>
      </c>
      <c r="W840" s="28">
        <v>27.35</v>
      </c>
      <c r="X840" s="28">
        <f t="shared" si="47"/>
        <v>5.5399999999999991</v>
      </c>
      <c r="Z840" s="30"/>
      <c r="AB840" s="28"/>
      <c r="AC840" s="28"/>
      <c r="AD840" s="28"/>
    </row>
    <row r="841" spans="2:30" x14ac:dyDescent="0.25">
      <c r="B841" s="35"/>
      <c r="C841" s="30"/>
      <c r="I841" s="6"/>
      <c r="O841" s="30"/>
      <c r="U841" s="28">
        <v>30658</v>
      </c>
      <c r="V841" s="28">
        <v>32.79</v>
      </c>
      <c r="W841" s="28">
        <v>27.35</v>
      </c>
      <c r="X841" s="28">
        <f t="shared" si="47"/>
        <v>5.4399999999999977</v>
      </c>
      <c r="Z841" s="30"/>
      <c r="AB841" s="28"/>
      <c r="AC841" s="28"/>
      <c r="AD841" s="28"/>
    </row>
    <row r="842" spans="2:30" x14ac:dyDescent="0.25">
      <c r="B842" s="35"/>
      <c r="C842" s="30"/>
      <c r="I842" s="6"/>
      <c r="O842" s="30"/>
      <c r="U842" s="28">
        <v>30688</v>
      </c>
      <c r="V842" s="28">
        <v>32.700000000000003</v>
      </c>
      <c r="W842" s="28">
        <v>27.35</v>
      </c>
      <c r="X842" s="28">
        <f t="shared" si="47"/>
        <v>5.3500000000000014</v>
      </c>
      <c r="Z842" s="30"/>
      <c r="AB842" s="28"/>
      <c r="AC842" s="28"/>
      <c r="AD842" s="28"/>
    </row>
    <row r="843" spans="2:30" x14ac:dyDescent="0.25">
      <c r="B843" s="35"/>
      <c r="C843" s="30"/>
      <c r="I843" s="6"/>
      <c r="O843" s="30"/>
      <c r="U843" s="28">
        <v>30718</v>
      </c>
      <c r="V843" s="28">
        <v>32.51</v>
      </c>
      <c r="W843" s="28">
        <v>27.35</v>
      </c>
      <c r="X843" s="28">
        <f t="shared" si="47"/>
        <v>5.1599999999999966</v>
      </c>
      <c r="Z843" s="30"/>
      <c r="AB843" s="28"/>
      <c r="AC843" s="28"/>
      <c r="AD843" s="28"/>
    </row>
    <row r="844" spans="2:30" x14ac:dyDescent="0.25">
      <c r="C844" s="30"/>
      <c r="I844" s="6"/>
      <c r="O844" s="30"/>
      <c r="U844" s="28">
        <v>30748</v>
      </c>
      <c r="V844" s="28">
        <v>32.89</v>
      </c>
      <c r="W844" s="28">
        <v>27.35</v>
      </c>
      <c r="X844" s="28">
        <f t="shared" si="47"/>
        <v>5.5399999999999991</v>
      </c>
      <c r="Z844" s="30"/>
      <c r="AB844" s="28"/>
      <c r="AC844" s="28"/>
      <c r="AD844" s="28"/>
    </row>
    <row r="845" spans="2:30" x14ac:dyDescent="0.25">
      <c r="C845" s="30"/>
      <c r="I845" s="6"/>
      <c r="O845" s="30"/>
      <c r="U845" s="28">
        <v>30778</v>
      </c>
      <c r="V845" s="28">
        <v>32.979999999999997</v>
      </c>
      <c r="W845" s="28">
        <v>27.35</v>
      </c>
      <c r="X845" s="28">
        <f t="shared" si="47"/>
        <v>5.6299999999999955</v>
      </c>
      <c r="Z845" s="30"/>
      <c r="AB845" s="28"/>
      <c r="AC845" s="28"/>
      <c r="AD845" s="28"/>
    </row>
    <row r="846" spans="2:30" x14ac:dyDescent="0.25">
      <c r="O846" s="30"/>
      <c r="U846" s="28">
        <v>30808</v>
      </c>
      <c r="V846" s="28">
        <v>32.89</v>
      </c>
      <c r="W846" s="28">
        <v>27.44</v>
      </c>
      <c r="X846" s="28">
        <f t="shared" si="47"/>
        <v>5.4499999999999993</v>
      </c>
    </row>
    <row r="847" spans="2:30" x14ac:dyDescent="0.25">
      <c r="O847" s="30"/>
      <c r="U847" s="28">
        <v>30838</v>
      </c>
      <c r="V847" s="28">
        <v>32.700000000000003</v>
      </c>
      <c r="W847" s="28">
        <v>27.26</v>
      </c>
      <c r="X847" s="28">
        <f t="shared" si="47"/>
        <v>5.4400000000000013</v>
      </c>
    </row>
    <row r="848" spans="2:30" x14ac:dyDescent="0.25">
      <c r="O848" s="30"/>
      <c r="U848" s="28">
        <v>30868</v>
      </c>
      <c r="V848" s="28">
        <v>33.08</v>
      </c>
      <c r="W848" s="28">
        <v>27.35</v>
      </c>
      <c r="X848" s="28">
        <f t="shared" si="47"/>
        <v>5.7299999999999969</v>
      </c>
    </row>
    <row r="849" spans="15:24" x14ac:dyDescent="0.25">
      <c r="O849" s="30"/>
      <c r="U849" s="28">
        <v>30899</v>
      </c>
      <c r="V849" s="28">
        <v>32.89</v>
      </c>
      <c r="W849" s="28">
        <v>27.26</v>
      </c>
      <c r="X849" s="28">
        <f t="shared" si="47"/>
        <v>5.629999999999999</v>
      </c>
    </row>
    <row r="850" spans="15:24" x14ac:dyDescent="0.25">
      <c r="O850" s="30"/>
      <c r="U850" s="28">
        <v>30929</v>
      </c>
      <c r="V850" s="28">
        <v>32.6</v>
      </c>
      <c r="W850" s="28">
        <v>27.35</v>
      </c>
      <c r="X850" s="28">
        <f t="shared" si="47"/>
        <v>5.25</v>
      </c>
    </row>
    <row r="851" spans="15:24" x14ac:dyDescent="0.25">
      <c r="O851" s="30"/>
      <c r="U851" s="28">
        <v>30959</v>
      </c>
      <c r="V851" s="28">
        <v>32.979999999999997</v>
      </c>
      <c r="W851" s="28">
        <v>27.44</v>
      </c>
      <c r="X851" s="28">
        <f t="shared" si="47"/>
        <v>5.5399999999999956</v>
      </c>
    </row>
    <row r="852" spans="15:24" x14ac:dyDescent="0.25">
      <c r="O852" s="30"/>
      <c r="U852" s="28">
        <v>30989</v>
      </c>
      <c r="V852" s="28">
        <v>32.979999999999997</v>
      </c>
      <c r="W852" s="28">
        <v>27.35</v>
      </c>
      <c r="X852" s="28">
        <f t="shared" si="47"/>
        <v>5.6299999999999955</v>
      </c>
    </row>
    <row r="853" spans="15:24" x14ac:dyDescent="0.25">
      <c r="O853" s="30"/>
      <c r="U853" s="28">
        <v>31019</v>
      </c>
      <c r="V853" s="28">
        <v>32.979999999999997</v>
      </c>
      <c r="W853" s="28">
        <v>27.44</v>
      </c>
      <c r="X853" s="28">
        <f t="shared" si="47"/>
        <v>5.5399999999999956</v>
      </c>
    </row>
    <row r="854" spans="15:24" x14ac:dyDescent="0.25">
      <c r="O854" s="30"/>
      <c r="U854" s="28">
        <v>31049</v>
      </c>
      <c r="V854" s="28">
        <v>33.08</v>
      </c>
      <c r="W854" s="28">
        <v>27.35</v>
      </c>
      <c r="X854" s="28">
        <f t="shared" si="47"/>
        <v>5.7299999999999969</v>
      </c>
    </row>
    <row r="855" spans="15:24" x14ac:dyDescent="0.25">
      <c r="O855" s="30"/>
      <c r="U855" s="28">
        <v>31079</v>
      </c>
      <c r="V855" s="28">
        <v>32.89</v>
      </c>
      <c r="W855" s="28">
        <v>27.35</v>
      </c>
      <c r="X855" s="28">
        <f t="shared" si="47"/>
        <v>5.5399999999999991</v>
      </c>
    </row>
    <row r="856" spans="15:24" x14ac:dyDescent="0.25">
      <c r="O856" s="30"/>
      <c r="U856" s="28">
        <v>31109</v>
      </c>
      <c r="V856" s="28">
        <v>32.979999999999997</v>
      </c>
      <c r="W856" s="28">
        <v>27.35</v>
      </c>
      <c r="X856" s="28">
        <f t="shared" si="47"/>
        <v>5.6299999999999955</v>
      </c>
    </row>
    <row r="857" spans="15:24" x14ac:dyDescent="0.25">
      <c r="O857" s="30"/>
      <c r="U857" s="28">
        <v>31139</v>
      </c>
      <c r="V857" s="28">
        <v>32.979999999999997</v>
      </c>
      <c r="W857" s="28">
        <v>27.35</v>
      </c>
      <c r="X857" s="28">
        <f t="shared" si="47"/>
        <v>5.6299999999999955</v>
      </c>
    </row>
    <row r="858" spans="15:24" x14ac:dyDescent="0.25">
      <c r="O858" s="30"/>
      <c r="U858" s="28">
        <v>31169</v>
      </c>
      <c r="V858" s="28">
        <v>33.270000000000003</v>
      </c>
      <c r="W858" s="28">
        <v>27.26</v>
      </c>
      <c r="X858" s="28">
        <f t="shared" si="47"/>
        <v>6.0100000000000016</v>
      </c>
    </row>
    <row r="859" spans="15:24" x14ac:dyDescent="0.25">
      <c r="O859" s="30"/>
      <c r="U859" s="28">
        <v>31199</v>
      </c>
      <c r="V859" s="28">
        <v>33.08</v>
      </c>
      <c r="W859" s="28">
        <v>27.26</v>
      </c>
      <c r="X859" s="28">
        <f t="shared" si="47"/>
        <v>5.8199999999999967</v>
      </c>
    </row>
    <row r="860" spans="15:24" x14ac:dyDescent="0.25">
      <c r="O860" s="30"/>
      <c r="U860" s="28">
        <v>31229</v>
      </c>
      <c r="V860" s="28">
        <v>33.08</v>
      </c>
      <c r="W860" s="28">
        <v>27.35</v>
      </c>
      <c r="X860" s="28">
        <f t="shared" si="47"/>
        <v>5.7299999999999969</v>
      </c>
    </row>
    <row r="861" spans="15:24" x14ac:dyDescent="0.25">
      <c r="O861" s="30"/>
      <c r="U861" s="28">
        <v>31289</v>
      </c>
      <c r="V861" s="28">
        <v>33.08</v>
      </c>
      <c r="W861" s="28">
        <v>27.26</v>
      </c>
      <c r="X861" s="28">
        <f t="shared" si="47"/>
        <v>5.8199999999999967</v>
      </c>
    </row>
    <row r="862" spans="15:24" x14ac:dyDescent="0.25">
      <c r="O862" s="30"/>
      <c r="U862" s="28">
        <v>31319</v>
      </c>
      <c r="V862" s="28">
        <v>33.08</v>
      </c>
      <c r="W862" s="28">
        <v>27.35</v>
      </c>
      <c r="X862" s="28">
        <f t="shared" si="47"/>
        <v>5.7299999999999969</v>
      </c>
    </row>
    <row r="863" spans="15:24" x14ac:dyDescent="0.25">
      <c r="O863" s="30"/>
      <c r="U863" s="28">
        <v>31349</v>
      </c>
      <c r="V863" s="28">
        <v>32.979999999999997</v>
      </c>
      <c r="W863" s="28">
        <v>27.26</v>
      </c>
      <c r="X863" s="28">
        <f t="shared" si="47"/>
        <v>5.7199999999999953</v>
      </c>
    </row>
    <row r="864" spans="15:24" x14ac:dyDescent="0.25">
      <c r="O864" s="30"/>
      <c r="U864" s="28">
        <v>31379</v>
      </c>
      <c r="V864" s="28">
        <v>32.979999999999997</v>
      </c>
      <c r="W864" s="28">
        <v>27.35</v>
      </c>
      <c r="X864" s="28">
        <f t="shared" si="47"/>
        <v>5.6299999999999955</v>
      </c>
    </row>
    <row r="865" spans="15:24" x14ac:dyDescent="0.25">
      <c r="O865" s="30"/>
      <c r="U865" s="28">
        <v>31409</v>
      </c>
      <c r="V865" s="28">
        <v>33.08</v>
      </c>
      <c r="W865" s="28">
        <v>27.44</v>
      </c>
      <c r="X865" s="28">
        <f t="shared" si="47"/>
        <v>5.639999999999997</v>
      </c>
    </row>
    <row r="866" spans="15:24" x14ac:dyDescent="0.25">
      <c r="O866" s="30"/>
      <c r="U866" s="28">
        <v>31440</v>
      </c>
      <c r="V866" s="28">
        <v>33.18</v>
      </c>
      <c r="W866" s="28">
        <v>27.35</v>
      </c>
      <c r="X866" s="28">
        <f t="shared" si="47"/>
        <v>5.8299999999999983</v>
      </c>
    </row>
    <row r="867" spans="15:24" x14ac:dyDescent="0.25">
      <c r="O867" s="30"/>
      <c r="U867" s="28">
        <v>31470</v>
      </c>
      <c r="V867" s="28">
        <v>33.08</v>
      </c>
      <c r="W867" s="28">
        <v>27.35</v>
      </c>
      <c r="X867" s="28">
        <f t="shared" si="47"/>
        <v>5.7299999999999969</v>
      </c>
    </row>
    <row r="868" spans="15:24" x14ac:dyDescent="0.25">
      <c r="O868" s="30"/>
      <c r="U868" s="28">
        <v>31500</v>
      </c>
      <c r="V868" s="28">
        <v>33.270000000000003</v>
      </c>
      <c r="W868" s="28">
        <v>27.26</v>
      </c>
      <c r="X868" s="28">
        <f t="shared" si="47"/>
        <v>6.0100000000000016</v>
      </c>
    </row>
    <row r="869" spans="15:24" x14ac:dyDescent="0.25">
      <c r="O869" s="30"/>
      <c r="U869" s="28">
        <v>31530</v>
      </c>
      <c r="V869" s="28">
        <v>33.270000000000003</v>
      </c>
      <c r="W869" s="28">
        <v>27.26</v>
      </c>
      <c r="X869" s="28">
        <f t="shared" si="47"/>
        <v>6.0100000000000016</v>
      </c>
    </row>
    <row r="870" spans="15:24" x14ac:dyDescent="0.25">
      <c r="O870" s="30"/>
      <c r="U870" s="28">
        <v>31560</v>
      </c>
      <c r="V870" s="28">
        <v>33.18</v>
      </c>
      <c r="W870" s="28">
        <v>27.35</v>
      </c>
      <c r="X870" s="28">
        <f t="shared" si="47"/>
        <v>5.8299999999999983</v>
      </c>
    </row>
    <row r="871" spans="15:24" x14ac:dyDescent="0.25">
      <c r="O871" s="30"/>
      <c r="U871" s="28">
        <v>31590</v>
      </c>
      <c r="V871" s="28">
        <v>33.18</v>
      </c>
      <c r="W871" s="28">
        <v>27.35</v>
      </c>
      <c r="X871" s="28">
        <f t="shared" si="47"/>
        <v>5.8299999999999983</v>
      </c>
    </row>
    <row r="872" spans="15:24" x14ac:dyDescent="0.25">
      <c r="O872" s="30"/>
      <c r="U872" s="28">
        <v>31620</v>
      </c>
      <c r="V872" s="28">
        <v>33.270000000000003</v>
      </c>
      <c r="W872" s="28">
        <v>27.26</v>
      </c>
      <c r="X872" s="28">
        <f t="shared" si="47"/>
        <v>6.0100000000000016</v>
      </c>
    </row>
    <row r="873" spans="15:24" x14ac:dyDescent="0.25">
      <c r="O873" s="30"/>
      <c r="U873" s="28">
        <v>31650</v>
      </c>
      <c r="V873" s="28">
        <v>33.270000000000003</v>
      </c>
      <c r="W873" s="28">
        <v>27.26</v>
      </c>
      <c r="X873" s="28">
        <f t="shared" si="47"/>
        <v>6.0100000000000016</v>
      </c>
    </row>
    <row r="874" spans="15:24" x14ac:dyDescent="0.25">
      <c r="O874" s="30"/>
      <c r="U874" s="28">
        <v>31680</v>
      </c>
      <c r="V874" s="28">
        <v>33.08</v>
      </c>
      <c r="W874" s="28">
        <v>27.35</v>
      </c>
      <c r="X874" s="28">
        <f t="shared" si="47"/>
        <v>5.7299999999999969</v>
      </c>
    </row>
    <row r="875" spans="15:24" x14ac:dyDescent="0.25">
      <c r="O875" s="30"/>
      <c r="U875" s="28">
        <v>31710</v>
      </c>
      <c r="V875" s="28">
        <v>33.08</v>
      </c>
      <c r="W875" s="28">
        <v>27.44</v>
      </c>
      <c r="X875" s="28">
        <f t="shared" si="47"/>
        <v>5.639999999999997</v>
      </c>
    </row>
    <row r="876" spans="15:24" x14ac:dyDescent="0.25">
      <c r="O876" s="30"/>
      <c r="U876" s="28">
        <v>31740</v>
      </c>
      <c r="V876" s="28">
        <v>33.270000000000003</v>
      </c>
      <c r="W876" s="28">
        <v>27.44</v>
      </c>
      <c r="X876" s="28">
        <f t="shared" si="47"/>
        <v>5.8300000000000018</v>
      </c>
    </row>
    <row r="877" spans="15:24" x14ac:dyDescent="0.25">
      <c r="O877" s="30"/>
      <c r="U877" s="28">
        <v>31770</v>
      </c>
      <c r="V877" s="28">
        <v>33.369999999999997</v>
      </c>
      <c r="W877" s="28">
        <v>27.53</v>
      </c>
      <c r="X877" s="28">
        <f t="shared" si="47"/>
        <v>5.8399999999999963</v>
      </c>
    </row>
    <row r="878" spans="15:24" x14ac:dyDescent="0.25">
      <c r="O878" s="30"/>
      <c r="U878" s="28">
        <v>31800</v>
      </c>
      <c r="V878" s="28">
        <v>33.18</v>
      </c>
      <c r="W878" s="28">
        <v>27.44</v>
      </c>
      <c r="X878" s="28">
        <f t="shared" si="47"/>
        <v>5.7399999999999984</v>
      </c>
    </row>
    <row r="879" spans="15:24" x14ac:dyDescent="0.25">
      <c r="O879" s="30"/>
      <c r="U879" s="28">
        <v>31830</v>
      </c>
      <c r="V879" s="28">
        <v>33.369999999999997</v>
      </c>
      <c r="W879" s="28">
        <v>27.44</v>
      </c>
      <c r="X879" s="28">
        <f t="shared" si="47"/>
        <v>5.9299999999999962</v>
      </c>
    </row>
    <row r="880" spans="15:24" x14ac:dyDescent="0.25">
      <c r="O880" s="30"/>
      <c r="U880" s="28">
        <v>31860</v>
      </c>
      <c r="V880" s="28">
        <v>33.270000000000003</v>
      </c>
      <c r="W880" s="28">
        <v>27.44</v>
      </c>
      <c r="X880" s="28">
        <f t="shared" si="47"/>
        <v>5.8300000000000018</v>
      </c>
    </row>
    <row r="881" spans="15:24" x14ac:dyDescent="0.25">
      <c r="O881" s="30"/>
      <c r="U881" s="28">
        <v>31890</v>
      </c>
      <c r="V881" s="28">
        <v>33.270000000000003</v>
      </c>
      <c r="W881" s="28">
        <v>27.35</v>
      </c>
      <c r="X881" s="28">
        <f t="shared" si="47"/>
        <v>5.9200000000000017</v>
      </c>
    </row>
    <row r="882" spans="15:24" x14ac:dyDescent="0.25">
      <c r="O882" s="30"/>
      <c r="U882" s="28">
        <v>31920</v>
      </c>
      <c r="V882" s="28">
        <v>33.369999999999997</v>
      </c>
      <c r="W882" s="28">
        <v>27.35</v>
      </c>
      <c r="X882" s="28">
        <f t="shared" si="47"/>
        <v>6.019999999999996</v>
      </c>
    </row>
    <row r="883" spans="15:24" x14ac:dyDescent="0.25">
      <c r="O883" s="30"/>
      <c r="U883" s="28">
        <v>31950</v>
      </c>
      <c r="V883" s="28">
        <v>33.270000000000003</v>
      </c>
      <c r="W883" s="28">
        <v>27.26</v>
      </c>
      <c r="X883" s="28">
        <f t="shared" si="47"/>
        <v>6.0100000000000016</v>
      </c>
    </row>
    <row r="884" spans="15:24" x14ac:dyDescent="0.25">
      <c r="O884" s="30"/>
      <c r="U884" s="28">
        <v>31981</v>
      </c>
      <c r="V884" s="28">
        <v>33.270000000000003</v>
      </c>
      <c r="W884" s="28">
        <v>27.26</v>
      </c>
      <c r="X884" s="28">
        <f t="shared" si="47"/>
        <v>6.0100000000000016</v>
      </c>
    </row>
    <row r="885" spans="15:24" x14ac:dyDescent="0.25">
      <c r="O885" s="30"/>
      <c r="U885" s="28">
        <v>32011</v>
      </c>
      <c r="V885" s="28">
        <v>33.369999999999997</v>
      </c>
      <c r="W885" s="28">
        <v>27.62</v>
      </c>
      <c r="X885" s="28">
        <f t="shared" si="47"/>
        <v>5.7499999999999964</v>
      </c>
    </row>
    <row r="886" spans="15:24" x14ac:dyDescent="0.25">
      <c r="O886" s="30"/>
      <c r="U886" s="28">
        <v>32041</v>
      </c>
      <c r="V886" s="28">
        <v>33.369999999999997</v>
      </c>
      <c r="W886" s="28">
        <v>27.62</v>
      </c>
      <c r="X886" s="28">
        <f t="shared" si="47"/>
        <v>5.7499999999999964</v>
      </c>
    </row>
    <row r="887" spans="15:24" x14ac:dyDescent="0.25">
      <c r="O887" s="30"/>
      <c r="U887" s="28">
        <v>32071</v>
      </c>
      <c r="V887" s="28">
        <v>33.46</v>
      </c>
      <c r="W887" s="28">
        <v>27.62</v>
      </c>
      <c r="X887" s="28">
        <f t="shared" si="47"/>
        <v>5.84</v>
      </c>
    </row>
    <row r="888" spans="15:24" x14ac:dyDescent="0.25">
      <c r="O888" s="30"/>
      <c r="U888" s="28">
        <v>32101</v>
      </c>
      <c r="V888" s="28">
        <v>33.46</v>
      </c>
      <c r="W888" s="28">
        <v>27.62</v>
      </c>
      <c r="X888" s="28">
        <f t="shared" si="47"/>
        <v>5.84</v>
      </c>
    </row>
    <row r="889" spans="15:24" x14ac:dyDescent="0.25">
      <c r="O889" s="30"/>
      <c r="U889" s="28">
        <v>32131</v>
      </c>
      <c r="V889" s="28">
        <v>33.56</v>
      </c>
      <c r="W889" s="28">
        <v>27.53</v>
      </c>
      <c r="X889" s="28">
        <f t="shared" si="47"/>
        <v>6.0300000000000011</v>
      </c>
    </row>
    <row r="890" spans="15:24" x14ac:dyDescent="0.25">
      <c r="O890" s="30"/>
      <c r="U890" s="28">
        <v>32161</v>
      </c>
      <c r="V890" s="28">
        <v>33.369999999999997</v>
      </c>
      <c r="W890" s="28">
        <v>27.44</v>
      </c>
      <c r="X890" s="28">
        <f t="shared" si="47"/>
        <v>5.9299999999999962</v>
      </c>
    </row>
    <row r="891" spans="15:24" x14ac:dyDescent="0.25">
      <c r="O891" s="30"/>
      <c r="U891" s="28">
        <v>32191</v>
      </c>
      <c r="V891" s="28">
        <v>33.46</v>
      </c>
      <c r="W891" s="28">
        <v>27.35</v>
      </c>
      <c r="X891" s="28">
        <f t="shared" si="47"/>
        <v>6.1099999999999994</v>
      </c>
    </row>
    <row r="892" spans="15:24" x14ac:dyDescent="0.25">
      <c r="O892" s="30"/>
      <c r="U892" s="28">
        <v>32221</v>
      </c>
      <c r="V892" s="28">
        <v>33.46</v>
      </c>
      <c r="W892" s="28">
        <v>27.35</v>
      </c>
      <c r="X892" s="28">
        <f t="shared" si="47"/>
        <v>6.1099999999999994</v>
      </c>
    </row>
    <row r="893" spans="15:24" x14ac:dyDescent="0.25">
      <c r="O893" s="30"/>
      <c r="U893" s="28">
        <v>32251</v>
      </c>
      <c r="V893" s="28">
        <v>33.46</v>
      </c>
      <c r="W893" s="28">
        <v>27.35</v>
      </c>
      <c r="X893" s="28">
        <f t="shared" si="47"/>
        <v>6.1099999999999994</v>
      </c>
    </row>
    <row r="894" spans="15:24" x14ac:dyDescent="0.25">
      <c r="O894" s="30"/>
      <c r="U894" s="28">
        <v>32281</v>
      </c>
      <c r="V894" s="28">
        <v>33.46</v>
      </c>
      <c r="W894" s="28">
        <v>27.26</v>
      </c>
      <c r="X894" s="28">
        <f t="shared" si="47"/>
        <v>6.1999999999999993</v>
      </c>
    </row>
    <row r="895" spans="15:24" x14ac:dyDescent="0.25">
      <c r="O895" s="30"/>
      <c r="U895" s="28">
        <v>32311</v>
      </c>
      <c r="V895" s="28">
        <v>33.46</v>
      </c>
      <c r="W895" s="28">
        <v>27.26</v>
      </c>
      <c r="X895" s="28">
        <f t="shared" si="47"/>
        <v>6.1999999999999993</v>
      </c>
    </row>
    <row r="896" spans="15:24" x14ac:dyDescent="0.25">
      <c r="O896" s="30"/>
      <c r="U896" s="28">
        <v>32341</v>
      </c>
      <c r="V896" s="28">
        <v>33.369999999999997</v>
      </c>
      <c r="W896" s="28">
        <v>27.26</v>
      </c>
      <c r="X896" s="28">
        <f t="shared" si="47"/>
        <v>6.1099999999999959</v>
      </c>
    </row>
    <row r="897" spans="15:24" x14ac:dyDescent="0.25">
      <c r="O897" s="30"/>
      <c r="U897" s="28">
        <v>32371</v>
      </c>
      <c r="V897" s="28">
        <v>33.46</v>
      </c>
      <c r="W897" s="28">
        <v>27.35</v>
      </c>
      <c r="X897" s="28">
        <f t="shared" si="47"/>
        <v>6.1099999999999994</v>
      </c>
    </row>
    <row r="898" spans="15:24" x14ac:dyDescent="0.25">
      <c r="O898" s="30"/>
      <c r="U898" s="28">
        <v>32401</v>
      </c>
      <c r="V898" s="28">
        <v>33.369999999999997</v>
      </c>
      <c r="W898" s="28">
        <v>27.44</v>
      </c>
      <c r="X898" s="28">
        <f t="shared" si="47"/>
        <v>5.9299999999999962</v>
      </c>
    </row>
    <row r="899" spans="15:24" x14ac:dyDescent="0.25">
      <c r="O899" s="30"/>
      <c r="U899" s="28">
        <v>32431</v>
      </c>
      <c r="V899" s="28">
        <v>33.369999999999997</v>
      </c>
      <c r="W899" s="28">
        <v>27.44</v>
      </c>
      <c r="X899" s="28">
        <f t="shared" si="47"/>
        <v>5.9299999999999962</v>
      </c>
    </row>
    <row r="900" spans="15:24" x14ac:dyDescent="0.25">
      <c r="O900" s="30"/>
      <c r="U900" s="28">
        <v>32491</v>
      </c>
      <c r="V900" s="28">
        <v>33.369999999999997</v>
      </c>
      <c r="W900" s="28">
        <v>27.44</v>
      </c>
      <c r="X900" s="28">
        <f t="shared" ref="X900:X963" si="48">V900-W900</f>
        <v>5.9299999999999962</v>
      </c>
    </row>
    <row r="901" spans="15:24" x14ac:dyDescent="0.25">
      <c r="O901" s="30"/>
      <c r="U901" s="28">
        <v>32521</v>
      </c>
      <c r="V901" s="28">
        <v>33.46</v>
      </c>
      <c r="W901" s="28">
        <v>27.44</v>
      </c>
      <c r="X901" s="28">
        <f t="shared" si="48"/>
        <v>6.02</v>
      </c>
    </row>
    <row r="902" spans="15:24" x14ac:dyDescent="0.25">
      <c r="O902" s="30"/>
      <c r="U902" s="28">
        <v>32552</v>
      </c>
      <c r="V902" s="28">
        <v>33.46</v>
      </c>
      <c r="W902" s="28">
        <v>27.35</v>
      </c>
      <c r="X902" s="28">
        <f t="shared" si="48"/>
        <v>6.1099999999999994</v>
      </c>
    </row>
    <row r="903" spans="15:24" x14ac:dyDescent="0.25">
      <c r="O903" s="30"/>
      <c r="U903" s="28">
        <v>32582</v>
      </c>
      <c r="V903" s="28">
        <v>33.369999999999997</v>
      </c>
      <c r="W903" s="28">
        <v>27.35</v>
      </c>
      <c r="X903" s="28">
        <f t="shared" si="48"/>
        <v>6.019999999999996</v>
      </c>
    </row>
    <row r="904" spans="15:24" x14ac:dyDescent="0.25">
      <c r="O904" s="30"/>
      <c r="U904" s="28">
        <v>32612</v>
      </c>
      <c r="V904" s="28">
        <v>33.369999999999997</v>
      </c>
      <c r="W904" s="28">
        <v>27.35</v>
      </c>
      <c r="X904" s="28">
        <f t="shared" si="48"/>
        <v>6.019999999999996</v>
      </c>
    </row>
    <row r="905" spans="15:24" x14ac:dyDescent="0.25">
      <c r="O905" s="30"/>
      <c r="U905" s="28">
        <v>32642</v>
      </c>
      <c r="V905" s="28">
        <v>33.369999999999997</v>
      </c>
      <c r="W905" s="28">
        <v>27.44</v>
      </c>
      <c r="X905" s="28">
        <f t="shared" si="48"/>
        <v>5.9299999999999962</v>
      </c>
    </row>
    <row r="906" spans="15:24" x14ac:dyDescent="0.25">
      <c r="O906" s="30"/>
      <c r="U906" s="28">
        <v>32672</v>
      </c>
      <c r="V906" s="28">
        <v>33.369999999999997</v>
      </c>
      <c r="W906" s="28">
        <v>27.44</v>
      </c>
      <c r="X906" s="28">
        <f t="shared" si="48"/>
        <v>5.9299999999999962</v>
      </c>
    </row>
    <row r="907" spans="15:24" x14ac:dyDescent="0.25">
      <c r="O907" s="30"/>
      <c r="U907" s="28">
        <v>32702</v>
      </c>
      <c r="V907" s="28">
        <v>33.46</v>
      </c>
      <c r="W907" s="28">
        <v>27.44</v>
      </c>
      <c r="X907" s="28">
        <f t="shared" si="48"/>
        <v>6.02</v>
      </c>
    </row>
    <row r="908" spans="15:24" x14ac:dyDescent="0.25">
      <c r="O908" s="30"/>
      <c r="U908" s="28">
        <v>32732</v>
      </c>
      <c r="V908" s="28">
        <v>33.270000000000003</v>
      </c>
      <c r="W908" s="28">
        <v>27.44</v>
      </c>
      <c r="X908" s="28">
        <f t="shared" si="48"/>
        <v>5.8300000000000018</v>
      </c>
    </row>
    <row r="909" spans="15:24" x14ac:dyDescent="0.25">
      <c r="O909" s="30"/>
      <c r="U909" s="28">
        <v>32762</v>
      </c>
      <c r="V909" s="28">
        <v>33.369999999999997</v>
      </c>
      <c r="W909" s="28">
        <v>27.53</v>
      </c>
      <c r="X909" s="28">
        <f t="shared" si="48"/>
        <v>5.8399999999999963</v>
      </c>
    </row>
    <row r="910" spans="15:24" x14ac:dyDescent="0.25">
      <c r="O910" s="30"/>
      <c r="U910" s="28">
        <v>32792</v>
      </c>
      <c r="V910" s="28">
        <v>33.369999999999997</v>
      </c>
      <c r="W910" s="28">
        <v>27.53</v>
      </c>
      <c r="X910" s="28">
        <f t="shared" si="48"/>
        <v>5.8399999999999963</v>
      </c>
    </row>
    <row r="911" spans="15:24" x14ac:dyDescent="0.25">
      <c r="O911" s="30"/>
      <c r="U911" s="28">
        <v>32822</v>
      </c>
      <c r="V911" s="28">
        <v>33.270000000000003</v>
      </c>
      <c r="W911" s="28">
        <v>27.44</v>
      </c>
      <c r="X911" s="28">
        <f t="shared" si="48"/>
        <v>5.8300000000000018</v>
      </c>
    </row>
    <row r="912" spans="15:24" x14ac:dyDescent="0.25">
      <c r="O912" s="30"/>
      <c r="U912" s="28">
        <v>32852</v>
      </c>
      <c r="V912" s="28">
        <v>33.270000000000003</v>
      </c>
      <c r="W912" s="28">
        <v>27.44</v>
      </c>
      <c r="X912" s="28">
        <f t="shared" si="48"/>
        <v>5.8300000000000018</v>
      </c>
    </row>
    <row r="913" spans="15:24" x14ac:dyDescent="0.25">
      <c r="O913" s="30"/>
      <c r="U913" s="28">
        <v>32882</v>
      </c>
      <c r="V913" s="28">
        <v>33.270000000000003</v>
      </c>
      <c r="W913" s="28">
        <v>27.44</v>
      </c>
      <c r="X913" s="28">
        <f t="shared" si="48"/>
        <v>5.8300000000000018</v>
      </c>
    </row>
    <row r="914" spans="15:24" x14ac:dyDescent="0.25">
      <c r="O914" s="30"/>
      <c r="U914" s="28">
        <v>32912</v>
      </c>
      <c r="V914" s="28">
        <v>33.270000000000003</v>
      </c>
      <c r="W914" s="28">
        <v>27.44</v>
      </c>
      <c r="X914" s="28">
        <f t="shared" si="48"/>
        <v>5.8300000000000018</v>
      </c>
    </row>
    <row r="915" spans="15:24" x14ac:dyDescent="0.25">
      <c r="O915" s="30"/>
      <c r="U915" s="28">
        <v>32942</v>
      </c>
      <c r="V915" s="28">
        <v>33.46</v>
      </c>
      <c r="W915" s="28">
        <v>27.44</v>
      </c>
      <c r="X915" s="28">
        <f t="shared" si="48"/>
        <v>6.02</v>
      </c>
    </row>
    <row r="916" spans="15:24" x14ac:dyDescent="0.25">
      <c r="O916" s="30"/>
      <c r="U916" s="28">
        <v>32972</v>
      </c>
      <c r="V916" s="28">
        <v>33.46</v>
      </c>
      <c r="W916" s="28">
        <v>27.44</v>
      </c>
      <c r="X916" s="28">
        <f t="shared" si="48"/>
        <v>6.02</v>
      </c>
    </row>
    <row r="917" spans="15:24" x14ac:dyDescent="0.25">
      <c r="O917" s="30"/>
      <c r="U917" s="28">
        <v>33002</v>
      </c>
      <c r="V917" s="28">
        <v>33.369999999999997</v>
      </c>
      <c r="W917" s="28">
        <v>27.35</v>
      </c>
      <c r="X917" s="28">
        <f t="shared" si="48"/>
        <v>6.019999999999996</v>
      </c>
    </row>
    <row r="918" spans="15:24" x14ac:dyDescent="0.25">
      <c r="O918" s="30"/>
      <c r="U918" s="28">
        <v>33032</v>
      </c>
      <c r="V918" s="28">
        <v>33.270000000000003</v>
      </c>
      <c r="W918" s="28">
        <v>27.44</v>
      </c>
      <c r="X918" s="28">
        <f t="shared" si="48"/>
        <v>5.8300000000000018</v>
      </c>
    </row>
    <row r="919" spans="15:24" x14ac:dyDescent="0.25">
      <c r="O919" s="30"/>
      <c r="U919" s="28">
        <v>33062</v>
      </c>
      <c r="V919" s="28">
        <v>33.369999999999997</v>
      </c>
      <c r="W919" s="28">
        <v>27.44</v>
      </c>
      <c r="X919" s="28">
        <f t="shared" si="48"/>
        <v>5.9299999999999962</v>
      </c>
    </row>
    <row r="920" spans="15:24" x14ac:dyDescent="0.25">
      <c r="O920" s="30"/>
      <c r="U920" s="28">
        <v>33093</v>
      </c>
      <c r="V920" s="28">
        <v>33.18</v>
      </c>
      <c r="W920" s="28">
        <v>27.35</v>
      </c>
      <c r="X920" s="28">
        <f t="shared" si="48"/>
        <v>5.8299999999999983</v>
      </c>
    </row>
    <row r="921" spans="15:24" x14ac:dyDescent="0.25">
      <c r="O921" s="30"/>
      <c r="U921" s="28">
        <v>33123</v>
      </c>
      <c r="V921" s="28">
        <v>33.08</v>
      </c>
      <c r="W921" s="28">
        <v>27.53</v>
      </c>
      <c r="X921" s="28">
        <f t="shared" si="48"/>
        <v>5.5499999999999972</v>
      </c>
    </row>
    <row r="922" spans="15:24" x14ac:dyDescent="0.25">
      <c r="O922" s="30"/>
      <c r="U922" s="28">
        <v>33153</v>
      </c>
      <c r="V922" s="28">
        <v>33.08</v>
      </c>
      <c r="W922" s="28">
        <v>27.35</v>
      </c>
      <c r="X922" s="28">
        <f t="shared" si="48"/>
        <v>5.7299999999999969</v>
      </c>
    </row>
    <row r="923" spans="15:24" x14ac:dyDescent="0.25">
      <c r="O923" s="30"/>
      <c r="U923" s="28">
        <v>33183</v>
      </c>
      <c r="V923" s="28">
        <v>33.270000000000003</v>
      </c>
      <c r="W923" s="28">
        <v>27.44</v>
      </c>
      <c r="X923" s="28">
        <f t="shared" si="48"/>
        <v>5.8300000000000018</v>
      </c>
    </row>
    <row r="924" spans="15:24" x14ac:dyDescent="0.25">
      <c r="O924" s="30"/>
      <c r="U924" s="28">
        <v>33213</v>
      </c>
      <c r="V924" s="28">
        <v>33.270000000000003</v>
      </c>
      <c r="W924" s="28">
        <v>27.44</v>
      </c>
      <c r="X924" s="28">
        <f t="shared" si="48"/>
        <v>5.8300000000000018</v>
      </c>
    </row>
    <row r="925" spans="15:24" x14ac:dyDescent="0.25">
      <c r="O925" s="30"/>
      <c r="U925" s="28">
        <v>33243</v>
      </c>
      <c r="V925" s="28">
        <v>33.18</v>
      </c>
      <c r="W925" s="28">
        <v>27.35</v>
      </c>
      <c r="X925" s="28">
        <f t="shared" si="48"/>
        <v>5.8299999999999983</v>
      </c>
    </row>
    <row r="926" spans="15:24" x14ac:dyDescent="0.25">
      <c r="O926" s="30"/>
      <c r="U926" s="28">
        <v>33273</v>
      </c>
      <c r="V926" s="28">
        <v>33.08</v>
      </c>
      <c r="W926" s="28">
        <v>27.35</v>
      </c>
      <c r="X926" s="28">
        <f t="shared" si="48"/>
        <v>5.7299999999999969</v>
      </c>
    </row>
    <row r="927" spans="15:24" x14ac:dyDescent="0.25">
      <c r="O927" s="30"/>
      <c r="U927" s="28">
        <v>33303</v>
      </c>
      <c r="V927" s="28">
        <v>33.18</v>
      </c>
      <c r="W927" s="28">
        <v>27.44</v>
      </c>
      <c r="X927" s="28">
        <f t="shared" si="48"/>
        <v>5.7399999999999984</v>
      </c>
    </row>
    <row r="928" spans="15:24" x14ac:dyDescent="0.25">
      <c r="O928" s="30"/>
      <c r="U928" s="28">
        <v>33333</v>
      </c>
      <c r="V928" s="28">
        <v>33.08</v>
      </c>
      <c r="W928" s="28">
        <v>27.35</v>
      </c>
      <c r="X928" s="28">
        <f t="shared" si="48"/>
        <v>5.7299999999999969</v>
      </c>
    </row>
    <row r="929" spans="15:24" x14ac:dyDescent="0.25">
      <c r="O929" s="30"/>
      <c r="U929" s="28">
        <v>33363</v>
      </c>
      <c r="V929" s="28">
        <v>33.270000000000003</v>
      </c>
      <c r="W929" s="28">
        <v>27.35</v>
      </c>
      <c r="X929" s="28">
        <f t="shared" si="48"/>
        <v>5.9200000000000017</v>
      </c>
    </row>
    <row r="930" spans="15:24" x14ac:dyDescent="0.25">
      <c r="O930" s="30"/>
      <c r="U930" s="28">
        <v>33393</v>
      </c>
      <c r="V930" s="28">
        <v>33.18</v>
      </c>
      <c r="W930" s="28">
        <v>27.44</v>
      </c>
      <c r="X930" s="28">
        <f t="shared" si="48"/>
        <v>5.7399999999999984</v>
      </c>
    </row>
    <row r="931" spans="15:24" x14ac:dyDescent="0.25">
      <c r="O931" s="30"/>
      <c r="U931" s="28">
        <v>33423</v>
      </c>
      <c r="V931" s="28">
        <v>33.18</v>
      </c>
      <c r="W931" s="28">
        <v>27.44</v>
      </c>
      <c r="X931" s="28">
        <f t="shared" si="48"/>
        <v>5.7399999999999984</v>
      </c>
    </row>
    <row r="932" spans="15:24" x14ac:dyDescent="0.25">
      <c r="O932" s="30"/>
      <c r="U932" s="28">
        <v>33453</v>
      </c>
      <c r="V932" s="28">
        <v>33.18</v>
      </c>
      <c r="W932" s="28">
        <v>27.35</v>
      </c>
      <c r="X932" s="28">
        <f t="shared" si="48"/>
        <v>5.8299999999999983</v>
      </c>
    </row>
    <row r="933" spans="15:24" x14ac:dyDescent="0.25">
      <c r="O933" s="30"/>
      <c r="U933" s="28">
        <v>33483</v>
      </c>
      <c r="V933" s="28">
        <v>33.08</v>
      </c>
      <c r="W933" s="28">
        <v>27.44</v>
      </c>
      <c r="X933" s="28">
        <f t="shared" si="48"/>
        <v>5.639999999999997</v>
      </c>
    </row>
    <row r="934" spans="15:24" x14ac:dyDescent="0.25">
      <c r="O934" s="30"/>
      <c r="U934" s="28">
        <v>33513</v>
      </c>
      <c r="V934" s="28">
        <v>33.270000000000003</v>
      </c>
      <c r="W934" s="28">
        <v>27.44</v>
      </c>
      <c r="X934" s="28">
        <f t="shared" si="48"/>
        <v>5.8300000000000018</v>
      </c>
    </row>
    <row r="935" spans="15:24" x14ac:dyDescent="0.25">
      <c r="O935" s="30"/>
      <c r="U935" s="28">
        <v>33543</v>
      </c>
      <c r="V935" s="28">
        <v>33.18</v>
      </c>
      <c r="W935" s="28">
        <v>27.35</v>
      </c>
      <c r="X935" s="28">
        <f t="shared" si="48"/>
        <v>5.8299999999999983</v>
      </c>
    </row>
    <row r="936" spans="15:24" x14ac:dyDescent="0.25">
      <c r="O936" s="30"/>
      <c r="U936" s="28">
        <v>33573</v>
      </c>
      <c r="V936" s="28">
        <v>33.18</v>
      </c>
      <c r="W936" s="28">
        <v>27.26</v>
      </c>
      <c r="X936" s="28">
        <f t="shared" si="48"/>
        <v>5.9199999999999982</v>
      </c>
    </row>
    <row r="937" spans="15:24" x14ac:dyDescent="0.25">
      <c r="O937" s="30"/>
      <c r="U937" s="28">
        <v>33603</v>
      </c>
      <c r="V937" s="28">
        <v>33.18</v>
      </c>
      <c r="W937" s="28">
        <v>27.35</v>
      </c>
      <c r="X937" s="28">
        <f t="shared" si="48"/>
        <v>5.8299999999999983</v>
      </c>
    </row>
    <row r="938" spans="15:24" x14ac:dyDescent="0.25">
      <c r="O938" s="30"/>
      <c r="U938" s="28">
        <v>33634</v>
      </c>
      <c r="V938" s="28">
        <v>33.18</v>
      </c>
      <c r="W938" s="28">
        <v>27.17</v>
      </c>
      <c r="X938" s="28">
        <f t="shared" si="48"/>
        <v>6.009999999999998</v>
      </c>
    </row>
    <row r="939" spans="15:24" x14ac:dyDescent="0.25">
      <c r="O939" s="30"/>
      <c r="U939" s="28">
        <v>33664</v>
      </c>
      <c r="V939" s="28">
        <v>33.270000000000003</v>
      </c>
      <c r="W939" s="28">
        <v>27.35</v>
      </c>
      <c r="X939" s="28">
        <f t="shared" si="48"/>
        <v>5.9200000000000017</v>
      </c>
    </row>
    <row r="940" spans="15:24" x14ac:dyDescent="0.25">
      <c r="O940" s="30"/>
      <c r="U940" s="28">
        <v>33694</v>
      </c>
      <c r="V940" s="28">
        <v>33.18</v>
      </c>
      <c r="W940" s="28">
        <v>27.35</v>
      </c>
      <c r="X940" s="28">
        <f t="shared" si="48"/>
        <v>5.8299999999999983</v>
      </c>
    </row>
    <row r="941" spans="15:24" x14ac:dyDescent="0.25">
      <c r="O941" s="30"/>
      <c r="U941" s="28">
        <v>33724</v>
      </c>
      <c r="V941" s="28">
        <v>33.270000000000003</v>
      </c>
      <c r="W941" s="28">
        <v>27.35</v>
      </c>
      <c r="X941" s="28">
        <f t="shared" si="48"/>
        <v>5.9200000000000017</v>
      </c>
    </row>
    <row r="942" spans="15:24" x14ac:dyDescent="0.25">
      <c r="O942" s="30"/>
      <c r="U942" s="28">
        <v>33754</v>
      </c>
      <c r="V942" s="28">
        <v>33.08</v>
      </c>
      <c r="W942" s="28">
        <v>27.35</v>
      </c>
      <c r="X942" s="28">
        <f t="shared" si="48"/>
        <v>5.7299999999999969</v>
      </c>
    </row>
    <row r="943" spans="15:24" x14ac:dyDescent="0.25">
      <c r="O943" s="30"/>
      <c r="U943" s="28">
        <v>33784</v>
      </c>
      <c r="V943" s="28">
        <v>33.18</v>
      </c>
      <c r="W943" s="28">
        <v>27.35</v>
      </c>
      <c r="X943" s="28">
        <f t="shared" si="48"/>
        <v>5.8299999999999983</v>
      </c>
    </row>
    <row r="944" spans="15:24" x14ac:dyDescent="0.25">
      <c r="O944" s="30"/>
      <c r="U944" s="28">
        <v>33814</v>
      </c>
      <c r="V944" s="28">
        <v>33.08</v>
      </c>
      <c r="W944" s="28">
        <v>27.35</v>
      </c>
      <c r="X944" s="28">
        <f t="shared" si="48"/>
        <v>5.7299999999999969</v>
      </c>
    </row>
    <row r="945" spans="15:24" x14ac:dyDescent="0.25">
      <c r="O945" s="30"/>
      <c r="U945" s="28">
        <v>33844</v>
      </c>
      <c r="V945" s="28">
        <v>32.89</v>
      </c>
      <c r="W945" s="28">
        <v>27.26</v>
      </c>
      <c r="X945" s="28">
        <f t="shared" si="48"/>
        <v>5.629999999999999</v>
      </c>
    </row>
    <row r="946" spans="15:24" x14ac:dyDescent="0.25">
      <c r="O946" s="30"/>
      <c r="U946" s="28">
        <v>33874</v>
      </c>
      <c r="V946" s="28">
        <v>32.979999999999997</v>
      </c>
      <c r="W946" s="28">
        <v>27.26</v>
      </c>
      <c r="X946" s="28">
        <f t="shared" si="48"/>
        <v>5.7199999999999953</v>
      </c>
    </row>
    <row r="947" spans="15:24" x14ac:dyDescent="0.25">
      <c r="O947" s="30"/>
      <c r="U947" s="28">
        <v>33904</v>
      </c>
      <c r="V947" s="28">
        <v>33.18</v>
      </c>
      <c r="W947" s="28">
        <v>27.26</v>
      </c>
      <c r="X947" s="28">
        <f t="shared" si="48"/>
        <v>5.9199999999999982</v>
      </c>
    </row>
    <row r="948" spans="15:24" x14ac:dyDescent="0.25">
      <c r="O948" s="30"/>
      <c r="U948" s="28">
        <v>33934</v>
      </c>
      <c r="V948" s="28">
        <v>33.08</v>
      </c>
      <c r="W948" s="28">
        <v>27.26</v>
      </c>
      <c r="X948" s="28">
        <f t="shared" si="48"/>
        <v>5.8199999999999967</v>
      </c>
    </row>
    <row r="949" spans="15:24" x14ac:dyDescent="0.25">
      <c r="O949" s="30"/>
      <c r="U949" s="28">
        <v>33964</v>
      </c>
      <c r="V949" s="28">
        <v>33.18</v>
      </c>
      <c r="W949" s="28">
        <v>27.26</v>
      </c>
      <c r="X949" s="28">
        <f t="shared" si="48"/>
        <v>5.9199999999999982</v>
      </c>
    </row>
    <row r="950" spans="15:24" x14ac:dyDescent="0.25">
      <c r="O950" s="30"/>
      <c r="U950" s="28">
        <v>33994</v>
      </c>
      <c r="V950" s="28">
        <v>33.18</v>
      </c>
      <c r="W950" s="28">
        <v>27.26</v>
      </c>
      <c r="X950" s="28">
        <f t="shared" si="48"/>
        <v>5.9199999999999982</v>
      </c>
    </row>
    <row r="951" spans="15:24" x14ac:dyDescent="0.25">
      <c r="O951" s="30"/>
      <c r="U951" s="28">
        <v>34024</v>
      </c>
      <c r="V951" s="28">
        <v>33.08</v>
      </c>
      <c r="W951" s="28">
        <v>27.35</v>
      </c>
      <c r="X951" s="28">
        <f t="shared" si="48"/>
        <v>5.7299999999999969</v>
      </c>
    </row>
    <row r="952" spans="15:24" x14ac:dyDescent="0.25">
      <c r="O952" s="30"/>
      <c r="U952" s="28">
        <v>34054</v>
      </c>
      <c r="V952" s="28">
        <v>32.979999999999997</v>
      </c>
      <c r="W952" s="28">
        <v>27.26</v>
      </c>
      <c r="X952" s="28">
        <f t="shared" si="48"/>
        <v>5.7199999999999953</v>
      </c>
    </row>
    <row r="953" spans="15:24" x14ac:dyDescent="0.25">
      <c r="O953" s="30"/>
      <c r="U953" s="28">
        <v>34084</v>
      </c>
      <c r="V953" s="28">
        <v>33.18</v>
      </c>
      <c r="W953" s="28">
        <v>27.26</v>
      </c>
      <c r="X953" s="28">
        <f t="shared" si="48"/>
        <v>5.9199999999999982</v>
      </c>
    </row>
    <row r="954" spans="15:24" x14ac:dyDescent="0.25">
      <c r="O954" s="30"/>
      <c r="U954" s="28">
        <v>34114</v>
      </c>
      <c r="V954" s="28">
        <v>33.18</v>
      </c>
      <c r="W954" s="28">
        <v>27.44</v>
      </c>
      <c r="X954" s="28">
        <f t="shared" si="48"/>
        <v>5.7399999999999984</v>
      </c>
    </row>
    <row r="955" spans="15:24" x14ac:dyDescent="0.25">
      <c r="O955" s="30"/>
      <c r="U955" s="28">
        <v>34144</v>
      </c>
      <c r="V955" s="28">
        <v>33.18</v>
      </c>
      <c r="W955" s="28">
        <v>27.26</v>
      </c>
      <c r="X955" s="28">
        <f t="shared" si="48"/>
        <v>5.9199999999999982</v>
      </c>
    </row>
    <row r="956" spans="15:24" x14ac:dyDescent="0.25">
      <c r="O956" s="30"/>
      <c r="U956" s="28">
        <v>34174</v>
      </c>
      <c r="V956" s="28">
        <v>33.08</v>
      </c>
      <c r="W956" s="28">
        <v>27.35</v>
      </c>
      <c r="X956" s="28">
        <f t="shared" si="48"/>
        <v>5.7299999999999969</v>
      </c>
    </row>
    <row r="957" spans="15:24" x14ac:dyDescent="0.25">
      <c r="O957" s="30"/>
      <c r="U957" s="28">
        <v>34205</v>
      </c>
      <c r="V957" s="28">
        <v>33.270000000000003</v>
      </c>
      <c r="W957" s="28">
        <v>27.35</v>
      </c>
      <c r="X957" s="28">
        <f t="shared" si="48"/>
        <v>5.9200000000000017</v>
      </c>
    </row>
    <row r="958" spans="15:24" x14ac:dyDescent="0.25">
      <c r="O958" s="30"/>
      <c r="U958" s="28">
        <v>34235</v>
      </c>
      <c r="V958" s="28">
        <v>33.08</v>
      </c>
      <c r="W958" s="28">
        <v>27.26</v>
      </c>
      <c r="X958" s="28">
        <f t="shared" si="48"/>
        <v>5.8199999999999967</v>
      </c>
    </row>
    <row r="959" spans="15:24" x14ac:dyDescent="0.25">
      <c r="O959" s="30"/>
      <c r="U959" s="28">
        <v>34265</v>
      </c>
      <c r="V959" s="28">
        <v>33.18</v>
      </c>
      <c r="W959" s="28">
        <v>27.35</v>
      </c>
      <c r="X959" s="28">
        <f t="shared" si="48"/>
        <v>5.8299999999999983</v>
      </c>
    </row>
    <row r="960" spans="15:24" x14ac:dyDescent="0.25">
      <c r="O960" s="30"/>
      <c r="U960" s="28">
        <v>34295</v>
      </c>
      <c r="V960" s="28">
        <v>33.18</v>
      </c>
      <c r="W960" s="28">
        <v>27.26</v>
      </c>
      <c r="X960" s="28">
        <f t="shared" si="48"/>
        <v>5.9199999999999982</v>
      </c>
    </row>
    <row r="961" spans="15:24" x14ac:dyDescent="0.25">
      <c r="O961" s="30"/>
      <c r="U961" s="28">
        <v>34325</v>
      </c>
      <c r="V961" s="28">
        <v>33.18</v>
      </c>
      <c r="W961" s="28">
        <v>27.26</v>
      </c>
      <c r="X961" s="28">
        <f t="shared" si="48"/>
        <v>5.9199999999999982</v>
      </c>
    </row>
    <row r="962" spans="15:24" x14ac:dyDescent="0.25">
      <c r="O962" s="30"/>
      <c r="U962" s="28">
        <v>34355</v>
      </c>
      <c r="V962" s="28">
        <v>33.270000000000003</v>
      </c>
      <c r="W962" s="28">
        <v>27.35</v>
      </c>
      <c r="X962" s="28">
        <f t="shared" si="48"/>
        <v>5.9200000000000017</v>
      </c>
    </row>
    <row r="963" spans="15:24" x14ac:dyDescent="0.25">
      <c r="O963" s="30"/>
      <c r="U963" s="28">
        <v>34385</v>
      </c>
      <c r="V963" s="28">
        <v>33.270000000000003</v>
      </c>
      <c r="W963" s="28">
        <v>27.35</v>
      </c>
      <c r="X963" s="28">
        <f t="shared" si="48"/>
        <v>5.9200000000000017</v>
      </c>
    </row>
    <row r="964" spans="15:24" x14ac:dyDescent="0.25">
      <c r="O964" s="30"/>
      <c r="U964" s="28">
        <v>34415</v>
      </c>
      <c r="V964" s="28">
        <v>33.270000000000003</v>
      </c>
      <c r="W964" s="28">
        <v>27.35</v>
      </c>
      <c r="X964" s="28">
        <f t="shared" ref="X964:X1027" si="49">V964-W964</f>
        <v>5.9200000000000017</v>
      </c>
    </row>
    <row r="965" spans="15:24" x14ac:dyDescent="0.25">
      <c r="O965" s="30"/>
      <c r="U965" s="28">
        <v>34445</v>
      </c>
      <c r="V965" s="28">
        <v>33.270000000000003</v>
      </c>
      <c r="W965" s="28">
        <v>27.35</v>
      </c>
      <c r="X965" s="28">
        <f t="shared" si="49"/>
        <v>5.9200000000000017</v>
      </c>
    </row>
    <row r="966" spans="15:24" x14ac:dyDescent="0.25">
      <c r="O966" s="30"/>
      <c r="U966" s="28">
        <v>34475</v>
      </c>
      <c r="V966" s="28">
        <v>33.270000000000003</v>
      </c>
      <c r="W966" s="28">
        <v>27.35</v>
      </c>
      <c r="X966" s="28">
        <f t="shared" si="49"/>
        <v>5.9200000000000017</v>
      </c>
    </row>
    <row r="967" spans="15:24" x14ac:dyDescent="0.25">
      <c r="O967" s="30"/>
      <c r="U967" s="28">
        <v>34505</v>
      </c>
      <c r="V967" s="28">
        <v>33.18</v>
      </c>
      <c r="W967" s="28">
        <v>27.35</v>
      </c>
      <c r="X967" s="28">
        <f t="shared" si="49"/>
        <v>5.8299999999999983</v>
      </c>
    </row>
    <row r="968" spans="15:24" x14ac:dyDescent="0.25">
      <c r="O968" s="30"/>
      <c r="U968" s="28">
        <v>34535</v>
      </c>
      <c r="V968" s="28">
        <v>33.270000000000003</v>
      </c>
      <c r="W968" s="28">
        <v>27.26</v>
      </c>
      <c r="X968" s="28">
        <f t="shared" si="49"/>
        <v>6.0100000000000016</v>
      </c>
    </row>
    <row r="969" spans="15:24" x14ac:dyDescent="0.25">
      <c r="O969" s="30"/>
      <c r="U969" s="28">
        <v>34565</v>
      </c>
      <c r="V969" s="28">
        <v>33.18</v>
      </c>
      <c r="W969" s="28">
        <v>27.26</v>
      </c>
      <c r="X969" s="28">
        <f t="shared" si="49"/>
        <v>5.9199999999999982</v>
      </c>
    </row>
    <row r="970" spans="15:24" x14ac:dyDescent="0.25">
      <c r="O970" s="30"/>
      <c r="U970" s="28">
        <v>34595</v>
      </c>
      <c r="V970" s="28">
        <v>33.08</v>
      </c>
      <c r="W970" s="28">
        <v>27.26</v>
      </c>
      <c r="X970" s="28">
        <f t="shared" si="49"/>
        <v>5.8199999999999967</v>
      </c>
    </row>
    <row r="971" spans="15:24" x14ac:dyDescent="0.25">
      <c r="O971" s="30"/>
      <c r="U971" s="28">
        <v>34625</v>
      </c>
      <c r="V971" s="28">
        <v>33.270000000000003</v>
      </c>
      <c r="W971" s="28">
        <v>27.26</v>
      </c>
      <c r="X971" s="28">
        <f t="shared" si="49"/>
        <v>6.0100000000000016</v>
      </c>
    </row>
    <row r="972" spans="15:24" x14ac:dyDescent="0.25">
      <c r="O972" s="30"/>
      <c r="U972" s="28">
        <v>34655</v>
      </c>
      <c r="V972" s="28">
        <v>33.18</v>
      </c>
      <c r="W972" s="28">
        <v>27.26</v>
      </c>
      <c r="X972" s="28">
        <f t="shared" si="49"/>
        <v>5.9199999999999982</v>
      </c>
    </row>
    <row r="973" spans="15:24" x14ac:dyDescent="0.25">
      <c r="O973" s="30"/>
      <c r="U973" s="28">
        <v>34685</v>
      </c>
      <c r="V973" s="28">
        <v>33.369999999999997</v>
      </c>
      <c r="W973" s="28">
        <v>27.26</v>
      </c>
      <c r="X973" s="28">
        <f t="shared" si="49"/>
        <v>6.1099999999999959</v>
      </c>
    </row>
    <row r="974" spans="15:24" x14ac:dyDescent="0.25">
      <c r="O974" s="30"/>
      <c r="U974" s="28">
        <v>34716</v>
      </c>
      <c r="V974" s="28">
        <v>33.369999999999997</v>
      </c>
      <c r="W974" s="28">
        <v>27.17</v>
      </c>
      <c r="X974" s="28">
        <f t="shared" si="49"/>
        <v>6.1999999999999957</v>
      </c>
    </row>
    <row r="975" spans="15:24" x14ac:dyDescent="0.25">
      <c r="O975" s="30"/>
      <c r="U975" s="28">
        <v>34746</v>
      </c>
      <c r="V975" s="28">
        <v>33.270000000000003</v>
      </c>
      <c r="W975" s="28">
        <v>27.17</v>
      </c>
      <c r="X975" s="28">
        <f t="shared" si="49"/>
        <v>6.1000000000000014</v>
      </c>
    </row>
    <row r="976" spans="15:24" x14ac:dyDescent="0.25">
      <c r="O976" s="30"/>
      <c r="U976" s="28">
        <v>34776</v>
      </c>
      <c r="V976" s="28">
        <v>33.369999999999997</v>
      </c>
      <c r="W976" s="28">
        <v>27.17</v>
      </c>
      <c r="X976" s="28">
        <f t="shared" si="49"/>
        <v>6.1999999999999957</v>
      </c>
    </row>
    <row r="977" spans="15:24" x14ac:dyDescent="0.25">
      <c r="O977" s="30"/>
      <c r="U977" s="28">
        <v>34806</v>
      </c>
      <c r="V977" s="28">
        <v>33.369999999999997</v>
      </c>
      <c r="W977" s="28">
        <v>27.26</v>
      </c>
      <c r="X977" s="28">
        <f t="shared" si="49"/>
        <v>6.1099999999999959</v>
      </c>
    </row>
    <row r="978" spans="15:24" x14ac:dyDescent="0.25">
      <c r="O978" s="30"/>
      <c r="U978" s="28">
        <v>34836</v>
      </c>
      <c r="V978" s="28">
        <v>33.46</v>
      </c>
      <c r="W978" s="28">
        <v>27.26</v>
      </c>
      <c r="X978" s="28">
        <f t="shared" si="49"/>
        <v>6.1999999999999993</v>
      </c>
    </row>
    <row r="979" spans="15:24" x14ac:dyDescent="0.25">
      <c r="O979" s="30"/>
      <c r="U979" s="28">
        <v>34866</v>
      </c>
      <c r="V979" s="28">
        <v>33.46</v>
      </c>
      <c r="W979" s="28">
        <v>27.26</v>
      </c>
      <c r="X979" s="28">
        <f t="shared" si="49"/>
        <v>6.1999999999999993</v>
      </c>
    </row>
    <row r="980" spans="15:24" x14ac:dyDescent="0.25">
      <c r="O980" s="30"/>
      <c r="U980" s="28">
        <v>34896</v>
      </c>
      <c r="V980" s="28">
        <v>33.46</v>
      </c>
      <c r="W980" s="28">
        <v>27.26</v>
      </c>
      <c r="X980" s="28">
        <f t="shared" si="49"/>
        <v>6.1999999999999993</v>
      </c>
    </row>
    <row r="981" spans="15:24" x14ac:dyDescent="0.25">
      <c r="O981" s="30"/>
      <c r="U981" s="28">
        <v>34926</v>
      </c>
      <c r="V981" s="28">
        <v>33.369999999999997</v>
      </c>
      <c r="W981" s="28">
        <v>27.17</v>
      </c>
      <c r="X981" s="28">
        <f t="shared" si="49"/>
        <v>6.1999999999999957</v>
      </c>
    </row>
    <row r="982" spans="15:24" x14ac:dyDescent="0.25">
      <c r="O982" s="30"/>
      <c r="U982" s="28">
        <v>34956</v>
      </c>
      <c r="V982" s="28">
        <v>33.270000000000003</v>
      </c>
      <c r="W982" s="28">
        <v>27.26</v>
      </c>
      <c r="X982" s="28">
        <f t="shared" si="49"/>
        <v>6.0100000000000016</v>
      </c>
    </row>
    <row r="983" spans="15:24" x14ac:dyDescent="0.25">
      <c r="O983" s="30"/>
      <c r="U983" s="28">
        <v>34986</v>
      </c>
      <c r="V983" s="28">
        <v>33.369999999999997</v>
      </c>
      <c r="W983" s="28">
        <v>27.26</v>
      </c>
      <c r="X983" s="28">
        <f t="shared" si="49"/>
        <v>6.1099999999999959</v>
      </c>
    </row>
    <row r="984" spans="15:24" x14ac:dyDescent="0.25">
      <c r="O984" s="30"/>
      <c r="U984" s="28">
        <v>35016</v>
      </c>
      <c r="V984" s="28">
        <v>33.270000000000003</v>
      </c>
      <c r="W984" s="28">
        <v>27.26</v>
      </c>
      <c r="X984" s="28">
        <f t="shared" si="49"/>
        <v>6.0100000000000016</v>
      </c>
    </row>
    <row r="985" spans="15:24" x14ac:dyDescent="0.25">
      <c r="O985" s="30"/>
      <c r="U985" s="28">
        <v>35046</v>
      </c>
      <c r="V985" s="28">
        <v>33.56</v>
      </c>
      <c r="W985" s="28">
        <v>27.35</v>
      </c>
      <c r="X985" s="28">
        <f t="shared" si="49"/>
        <v>6.2100000000000009</v>
      </c>
    </row>
    <row r="986" spans="15:24" x14ac:dyDescent="0.25">
      <c r="O986" s="30"/>
      <c r="U986" s="28">
        <v>35076</v>
      </c>
      <c r="V986" s="28">
        <v>33.56</v>
      </c>
      <c r="W986" s="28">
        <v>27.35</v>
      </c>
      <c r="X986" s="28">
        <f t="shared" si="49"/>
        <v>6.2100000000000009</v>
      </c>
    </row>
    <row r="987" spans="15:24" x14ac:dyDescent="0.25">
      <c r="O987" s="30"/>
      <c r="U987" s="28">
        <v>35106</v>
      </c>
      <c r="V987" s="28">
        <v>33.46</v>
      </c>
      <c r="W987" s="28">
        <v>27.35</v>
      </c>
      <c r="X987" s="28">
        <f t="shared" si="49"/>
        <v>6.1099999999999994</v>
      </c>
    </row>
    <row r="988" spans="15:24" x14ac:dyDescent="0.25">
      <c r="O988" s="30"/>
      <c r="U988" s="28">
        <v>35136</v>
      </c>
      <c r="V988" s="28">
        <v>33.46</v>
      </c>
      <c r="W988" s="28">
        <v>27.35</v>
      </c>
      <c r="X988" s="28">
        <f t="shared" si="49"/>
        <v>6.1099999999999994</v>
      </c>
    </row>
    <row r="989" spans="15:24" x14ac:dyDescent="0.25">
      <c r="O989" s="30"/>
      <c r="U989" s="28">
        <v>35166</v>
      </c>
      <c r="V989" s="28">
        <v>33.56</v>
      </c>
      <c r="W989" s="28">
        <v>27.35</v>
      </c>
      <c r="X989" s="28">
        <f t="shared" si="49"/>
        <v>6.2100000000000009</v>
      </c>
    </row>
    <row r="990" spans="15:24" x14ac:dyDescent="0.25">
      <c r="O990" s="30"/>
      <c r="U990" s="28">
        <v>35196</v>
      </c>
      <c r="V990" s="28">
        <v>33.56</v>
      </c>
      <c r="W990" s="28">
        <v>27.26</v>
      </c>
      <c r="X990" s="28">
        <f t="shared" si="49"/>
        <v>6.3000000000000007</v>
      </c>
    </row>
    <row r="991" spans="15:24" x14ac:dyDescent="0.25">
      <c r="O991" s="30"/>
      <c r="U991" s="28">
        <v>35226</v>
      </c>
      <c r="V991" s="28">
        <v>33.56</v>
      </c>
      <c r="W991" s="28">
        <v>27.26</v>
      </c>
      <c r="X991" s="28">
        <f t="shared" si="49"/>
        <v>6.3000000000000007</v>
      </c>
    </row>
    <row r="992" spans="15:24" x14ac:dyDescent="0.25">
      <c r="O992" s="30"/>
      <c r="U992" s="28">
        <v>35256</v>
      </c>
      <c r="V992" s="28">
        <v>33.369999999999997</v>
      </c>
      <c r="W992" s="28">
        <v>27.17</v>
      </c>
      <c r="X992" s="28">
        <f t="shared" si="49"/>
        <v>6.1999999999999957</v>
      </c>
    </row>
    <row r="993" spans="15:24" x14ac:dyDescent="0.25">
      <c r="O993" s="30"/>
      <c r="U993" s="28">
        <v>35287</v>
      </c>
      <c r="V993" s="28">
        <v>33.270000000000003</v>
      </c>
      <c r="W993" s="28">
        <v>27.26</v>
      </c>
      <c r="X993" s="28">
        <f t="shared" si="49"/>
        <v>6.0100000000000016</v>
      </c>
    </row>
    <row r="994" spans="15:24" x14ac:dyDescent="0.25">
      <c r="O994" s="30"/>
      <c r="U994" s="28">
        <v>35317</v>
      </c>
      <c r="V994" s="28">
        <v>33.270000000000003</v>
      </c>
      <c r="W994" s="28">
        <v>27.35</v>
      </c>
      <c r="X994" s="28">
        <f t="shared" si="49"/>
        <v>5.9200000000000017</v>
      </c>
    </row>
    <row r="995" spans="15:24" x14ac:dyDescent="0.25">
      <c r="O995" s="30"/>
      <c r="U995" s="28">
        <v>35347</v>
      </c>
      <c r="V995" s="28">
        <v>33.369999999999997</v>
      </c>
      <c r="W995" s="28">
        <v>27.35</v>
      </c>
      <c r="X995" s="28">
        <f t="shared" si="49"/>
        <v>6.019999999999996</v>
      </c>
    </row>
    <row r="996" spans="15:24" x14ac:dyDescent="0.25">
      <c r="O996" s="30"/>
      <c r="U996" s="28">
        <v>35377</v>
      </c>
      <c r="V996" s="28">
        <v>33.270000000000003</v>
      </c>
      <c r="W996" s="28">
        <v>27.26</v>
      </c>
      <c r="X996" s="28">
        <f t="shared" si="49"/>
        <v>6.0100000000000016</v>
      </c>
    </row>
    <row r="997" spans="15:24" x14ac:dyDescent="0.25">
      <c r="O997" s="30"/>
      <c r="U997" s="28">
        <v>35407</v>
      </c>
      <c r="V997" s="28">
        <v>33.270000000000003</v>
      </c>
      <c r="W997" s="28">
        <v>27.35</v>
      </c>
      <c r="X997" s="28">
        <f t="shared" si="49"/>
        <v>5.9200000000000017</v>
      </c>
    </row>
    <row r="998" spans="15:24" x14ac:dyDescent="0.25">
      <c r="O998" s="30"/>
      <c r="U998" s="28">
        <v>35437</v>
      </c>
      <c r="V998" s="28">
        <v>33.46</v>
      </c>
      <c r="W998" s="28">
        <v>27.35</v>
      </c>
      <c r="X998" s="28">
        <f t="shared" si="49"/>
        <v>6.1099999999999994</v>
      </c>
    </row>
    <row r="999" spans="15:24" x14ac:dyDescent="0.25">
      <c r="O999" s="30"/>
      <c r="U999" s="28">
        <v>35467</v>
      </c>
      <c r="V999" s="28">
        <v>33.369999999999997</v>
      </c>
      <c r="W999" s="28">
        <v>27.35</v>
      </c>
      <c r="X999" s="28">
        <f t="shared" si="49"/>
        <v>6.019999999999996</v>
      </c>
    </row>
    <row r="1000" spans="15:24" x14ac:dyDescent="0.25">
      <c r="O1000" s="30"/>
      <c r="U1000" s="28">
        <v>35497</v>
      </c>
      <c r="V1000" s="28">
        <v>33.369999999999997</v>
      </c>
      <c r="W1000" s="28">
        <v>27.26</v>
      </c>
      <c r="X1000" s="28">
        <f t="shared" si="49"/>
        <v>6.1099999999999959</v>
      </c>
    </row>
    <row r="1001" spans="15:24" x14ac:dyDescent="0.25">
      <c r="O1001" s="30"/>
      <c r="U1001" s="28">
        <v>35527</v>
      </c>
      <c r="V1001" s="28">
        <v>33.270000000000003</v>
      </c>
      <c r="W1001" s="28">
        <v>27.26</v>
      </c>
      <c r="X1001" s="28">
        <f t="shared" si="49"/>
        <v>6.0100000000000016</v>
      </c>
    </row>
    <row r="1002" spans="15:24" x14ac:dyDescent="0.25">
      <c r="O1002" s="30"/>
      <c r="U1002" s="28">
        <v>35557</v>
      </c>
      <c r="V1002" s="28">
        <v>33.270000000000003</v>
      </c>
      <c r="W1002" s="28">
        <v>27.26</v>
      </c>
      <c r="X1002" s="28">
        <f t="shared" si="49"/>
        <v>6.0100000000000016</v>
      </c>
    </row>
    <row r="1003" spans="15:24" x14ac:dyDescent="0.25">
      <c r="O1003" s="30"/>
      <c r="U1003" s="28">
        <v>35587</v>
      </c>
      <c r="V1003" s="28">
        <v>33.369999999999997</v>
      </c>
      <c r="W1003" s="28">
        <v>27.26</v>
      </c>
      <c r="X1003" s="28">
        <f t="shared" si="49"/>
        <v>6.1099999999999959</v>
      </c>
    </row>
    <row r="1004" spans="15:24" x14ac:dyDescent="0.25">
      <c r="O1004" s="30"/>
      <c r="U1004" s="28">
        <v>35617</v>
      </c>
      <c r="V1004" s="28">
        <v>33.270000000000003</v>
      </c>
      <c r="W1004" s="28">
        <v>27.26</v>
      </c>
      <c r="X1004" s="28">
        <f t="shared" si="49"/>
        <v>6.0100000000000016</v>
      </c>
    </row>
    <row r="1005" spans="15:24" x14ac:dyDescent="0.25">
      <c r="O1005" s="30"/>
      <c r="U1005" s="28">
        <v>35647</v>
      </c>
      <c r="V1005" s="28">
        <v>33.369999999999997</v>
      </c>
      <c r="W1005" s="28">
        <v>27.26</v>
      </c>
      <c r="X1005" s="28">
        <f t="shared" si="49"/>
        <v>6.1099999999999959</v>
      </c>
    </row>
    <row r="1006" spans="15:24" x14ac:dyDescent="0.25">
      <c r="O1006" s="30"/>
      <c r="U1006" s="28">
        <v>35677</v>
      </c>
      <c r="V1006" s="28">
        <v>33.369999999999997</v>
      </c>
      <c r="W1006" s="28">
        <v>27.35</v>
      </c>
      <c r="X1006" s="28">
        <f t="shared" si="49"/>
        <v>6.019999999999996</v>
      </c>
    </row>
    <row r="1007" spans="15:24" x14ac:dyDescent="0.25">
      <c r="O1007" s="30"/>
      <c r="U1007" s="28">
        <v>35707</v>
      </c>
      <c r="V1007" s="28">
        <v>33.369999999999997</v>
      </c>
      <c r="W1007" s="28">
        <v>27.26</v>
      </c>
      <c r="X1007" s="28">
        <f t="shared" si="49"/>
        <v>6.1099999999999959</v>
      </c>
    </row>
    <row r="1008" spans="15:24" x14ac:dyDescent="0.25">
      <c r="O1008" s="30"/>
      <c r="U1008" s="28">
        <v>35737</v>
      </c>
      <c r="V1008" s="28">
        <v>33.369999999999997</v>
      </c>
      <c r="W1008" s="28">
        <v>27.26</v>
      </c>
      <c r="X1008" s="28">
        <f t="shared" si="49"/>
        <v>6.1099999999999959</v>
      </c>
    </row>
    <row r="1009" spans="15:24" x14ac:dyDescent="0.25">
      <c r="O1009" s="30"/>
      <c r="U1009" s="28">
        <v>35767</v>
      </c>
      <c r="V1009" s="28">
        <v>33.369999999999997</v>
      </c>
      <c r="W1009" s="28">
        <v>27.26</v>
      </c>
      <c r="X1009" s="28">
        <f t="shared" si="49"/>
        <v>6.1099999999999959</v>
      </c>
    </row>
    <row r="1010" spans="15:24" x14ac:dyDescent="0.25">
      <c r="O1010" s="30"/>
      <c r="U1010" s="28">
        <v>35797</v>
      </c>
      <c r="V1010" s="28">
        <v>33.369999999999997</v>
      </c>
      <c r="W1010" s="28">
        <v>27.17</v>
      </c>
      <c r="X1010" s="28">
        <f t="shared" si="49"/>
        <v>6.1999999999999957</v>
      </c>
    </row>
    <row r="1011" spans="15:24" x14ac:dyDescent="0.25">
      <c r="O1011" s="30"/>
      <c r="U1011" s="28">
        <v>35828</v>
      </c>
      <c r="V1011" s="28">
        <v>33.56</v>
      </c>
      <c r="W1011" s="28">
        <v>27.26</v>
      </c>
      <c r="X1011" s="28">
        <f t="shared" si="49"/>
        <v>6.3000000000000007</v>
      </c>
    </row>
    <row r="1012" spans="15:24" x14ac:dyDescent="0.25">
      <c r="O1012" s="30"/>
      <c r="U1012" s="28">
        <v>35858</v>
      </c>
      <c r="V1012" s="28">
        <v>33.659999999999997</v>
      </c>
      <c r="W1012" s="28">
        <v>27.26</v>
      </c>
      <c r="X1012" s="28">
        <f t="shared" si="49"/>
        <v>6.399999999999995</v>
      </c>
    </row>
    <row r="1013" spans="15:24" x14ac:dyDescent="0.25">
      <c r="O1013" s="30"/>
      <c r="U1013" s="28">
        <v>35888</v>
      </c>
      <c r="V1013" s="28">
        <v>33.659999999999997</v>
      </c>
      <c r="W1013" s="28">
        <v>27.35</v>
      </c>
      <c r="X1013" s="28">
        <f t="shared" si="49"/>
        <v>6.3099999999999952</v>
      </c>
    </row>
    <row r="1014" spans="15:24" x14ac:dyDescent="0.25">
      <c r="O1014" s="30"/>
      <c r="U1014" s="28">
        <v>35918</v>
      </c>
      <c r="V1014" s="28">
        <v>33.56</v>
      </c>
      <c r="W1014" s="28">
        <v>27.26</v>
      </c>
      <c r="X1014" s="28">
        <f t="shared" si="49"/>
        <v>6.3000000000000007</v>
      </c>
    </row>
    <row r="1015" spans="15:24" x14ac:dyDescent="0.25">
      <c r="O1015" s="30"/>
      <c r="U1015" s="28">
        <v>35948</v>
      </c>
      <c r="V1015" s="28">
        <v>33.270000000000003</v>
      </c>
      <c r="W1015" s="28">
        <v>27.26</v>
      </c>
      <c r="X1015" s="28">
        <f t="shared" si="49"/>
        <v>6.0100000000000016</v>
      </c>
    </row>
    <row r="1016" spans="15:24" x14ac:dyDescent="0.25">
      <c r="O1016" s="30"/>
      <c r="U1016" s="28">
        <v>35978</v>
      </c>
      <c r="V1016" s="28">
        <v>33.369999999999997</v>
      </c>
      <c r="W1016" s="28">
        <v>27.17</v>
      </c>
      <c r="X1016" s="28">
        <f t="shared" si="49"/>
        <v>6.1999999999999957</v>
      </c>
    </row>
    <row r="1017" spans="15:24" x14ac:dyDescent="0.25">
      <c r="O1017" s="30"/>
      <c r="U1017" s="28">
        <v>36008</v>
      </c>
      <c r="V1017" s="28">
        <v>33.56</v>
      </c>
      <c r="W1017" s="28">
        <v>27.26</v>
      </c>
      <c r="X1017" s="28">
        <f t="shared" si="49"/>
        <v>6.3000000000000007</v>
      </c>
    </row>
    <row r="1018" spans="15:24" x14ac:dyDescent="0.25">
      <c r="O1018" s="30"/>
      <c r="U1018" s="28">
        <v>36038</v>
      </c>
      <c r="V1018" s="28">
        <v>33.659999999999997</v>
      </c>
      <c r="W1018" s="28">
        <v>27.26</v>
      </c>
      <c r="X1018" s="28">
        <f t="shared" si="49"/>
        <v>6.399999999999995</v>
      </c>
    </row>
    <row r="1019" spans="15:24" x14ac:dyDescent="0.25">
      <c r="O1019" s="30"/>
      <c r="U1019" s="28">
        <v>36068</v>
      </c>
      <c r="V1019" s="28">
        <v>33.56</v>
      </c>
      <c r="W1019" s="28">
        <v>27.26</v>
      </c>
      <c r="X1019" s="28">
        <f t="shared" si="49"/>
        <v>6.3000000000000007</v>
      </c>
    </row>
    <row r="1020" spans="15:24" x14ac:dyDescent="0.25">
      <c r="O1020" s="30"/>
      <c r="U1020" s="28">
        <v>36098</v>
      </c>
      <c r="V1020" s="28">
        <v>33.46</v>
      </c>
      <c r="W1020" s="28">
        <v>27.26</v>
      </c>
      <c r="X1020" s="28">
        <f t="shared" si="49"/>
        <v>6.1999999999999993</v>
      </c>
    </row>
    <row r="1021" spans="15:24" x14ac:dyDescent="0.25">
      <c r="O1021" s="30"/>
      <c r="U1021" s="28">
        <v>36128</v>
      </c>
      <c r="V1021" s="28">
        <v>33.56</v>
      </c>
      <c r="W1021" s="28">
        <v>27.26</v>
      </c>
      <c r="X1021" s="28">
        <f t="shared" si="49"/>
        <v>6.3000000000000007</v>
      </c>
    </row>
    <row r="1022" spans="15:24" x14ac:dyDescent="0.25">
      <c r="O1022" s="30"/>
      <c r="U1022" s="28">
        <v>36158</v>
      </c>
      <c r="V1022" s="28">
        <v>33.659999999999997</v>
      </c>
      <c r="W1022" s="28">
        <v>27.26</v>
      </c>
      <c r="X1022" s="28">
        <f t="shared" si="49"/>
        <v>6.399999999999995</v>
      </c>
    </row>
    <row r="1023" spans="15:24" x14ac:dyDescent="0.25">
      <c r="O1023" s="30"/>
      <c r="U1023" s="28">
        <v>36188</v>
      </c>
      <c r="V1023" s="28">
        <v>33.46</v>
      </c>
      <c r="W1023" s="28">
        <v>27.26</v>
      </c>
      <c r="X1023" s="28">
        <f t="shared" si="49"/>
        <v>6.1999999999999993</v>
      </c>
    </row>
    <row r="1024" spans="15:24" x14ac:dyDescent="0.25">
      <c r="O1024" s="30"/>
      <c r="U1024" s="28">
        <v>36218</v>
      </c>
      <c r="V1024" s="28">
        <v>33.46</v>
      </c>
      <c r="W1024" s="28">
        <v>27.26</v>
      </c>
      <c r="X1024" s="28">
        <f t="shared" si="49"/>
        <v>6.1999999999999993</v>
      </c>
    </row>
    <row r="1025" spans="15:24" x14ac:dyDescent="0.25">
      <c r="O1025" s="30"/>
      <c r="U1025" s="28">
        <v>36248</v>
      </c>
      <c r="V1025" s="28">
        <v>33.56</v>
      </c>
      <c r="W1025" s="28">
        <v>27.26</v>
      </c>
      <c r="X1025" s="28">
        <f t="shared" si="49"/>
        <v>6.3000000000000007</v>
      </c>
    </row>
    <row r="1026" spans="15:24" x14ac:dyDescent="0.25">
      <c r="O1026" s="30"/>
      <c r="U1026" s="28">
        <v>36278</v>
      </c>
      <c r="V1026" s="28">
        <v>33.56</v>
      </c>
      <c r="W1026" s="28">
        <v>27.26</v>
      </c>
      <c r="X1026" s="28">
        <f t="shared" si="49"/>
        <v>6.3000000000000007</v>
      </c>
    </row>
    <row r="1027" spans="15:24" x14ac:dyDescent="0.25">
      <c r="O1027" s="30"/>
      <c r="U1027" s="28">
        <v>36308</v>
      </c>
      <c r="V1027" s="28">
        <v>33.56</v>
      </c>
      <c r="W1027" s="28">
        <v>27.26</v>
      </c>
      <c r="X1027" s="28">
        <f t="shared" si="49"/>
        <v>6.3000000000000007</v>
      </c>
    </row>
    <row r="1028" spans="15:24" x14ac:dyDescent="0.25">
      <c r="O1028" s="30"/>
      <c r="U1028" s="28">
        <v>36338</v>
      </c>
      <c r="V1028" s="28">
        <v>33.56</v>
      </c>
      <c r="W1028" s="28">
        <v>27.26</v>
      </c>
      <c r="X1028" s="28">
        <f t="shared" ref="X1028:X1060" si="50">V1028-W1028</f>
        <v>6.3000000000000007</v>
      </c>
    </row>
    <row r="1029" spans="15:24" x14ac:dyDescent="0.25">
      <c r="O1029" s="30"/>
      <c r="U1029" s="28">
        <v>36369</v>
      </c>
      <c r="V1029" s="28">
        <v>33.46</v>
      </c>
      <c r="W1029" s="28">
        <v>27.26</v>
      </c>
      <c r="X1029" s="28">
        <f t="shared" si="50"/>
        <v>6.1999999999999993</v>
      </c>
    </row>
    <row r="1030" spans="15:24" x14ac:dyDescent="0.25">
      <c r="O1030" s="30"/>
      <c r="U1030" s="28">
        <v>36399</v>
      </c>
      <c r="V1030" s="28">
        <v>33.56</v>
      </c>
      <c r="W1030" s="28">
        <v>27.26</v>
      </c>
      <c r="X1030" s="28">
        <f t="shared" si="50"/>
        <v>6.3000000000000007</v>
      </c>
    </row>
    <row r="1031" spans="15:24" x14ac:dyDescent="0.25">
      <c r="O1031" s="30"/>
      <c r="U1031" s="28">
        <v>36429</v>
      </c>
      <c r="V1031" s="28">
        <v>33.56</v>
      </c>
      <c r="W1031" s="28">
        <v>27.26</v>
      </c>
      <c r="X1031" s="28">
        <f t="shared" si="50"/>
        <v>6.3000000000000007</v>
      </c>
    </row>
    <row r="1032" spans="15:24" x14ac:dyDescent="0.25">
      <c r="O1032" s="30"/>
      <c r="U1032" s="28">
        <v>36459</v>
      </c>
      <c r="V1032" s="28">
        <v>33.56</v>
      </c>
      <c r="W1032" s="28">
        <v>27.26</v>
      </c>
      <c r="X1032" s="28">
        <f t="shared" si="50"/>
        <v>6.3000000000000007</v>
      </c>
    </row>
    <row r="1033" spans="15:24" x14ac:dyDescent="0.25">
      <c r="O1033" s="30"/>
      <c r="U1033" s="28">
        <v>36489</v>
      </c>
      <c r="V1033" s="28">
        <v>33.369999999999997</v>
      </c>
      <c r="W1033" s="28">
        <v>27.17</v>
      </c>
      <c r="X1033" s="28">
        <f t="shared" si="50"/>
        <v>6.1999999999999957</v>
      </c>
    </row>
    <row r="1034" spans="15:24" x14ac:dyDescent="0.25">
      <c r="O1034" s="30"/>
      <c r="U1034" s="28">
        <v>36519</v>
      </c>
      <c r="V1034" s="28">
        <v>33.46</v>
      </c>
      <c r="W1034" s="28">
        <v>27.26</v>
      </c>
      <c r="X1034" s="28">
        <f t="shared" si="50"/>
        <v>6.1999999999999993</v>
      </c>
    </row>
    <row r="1035" spans="15:24" x14ac:dyDescent="0.25">
      <c r="O1035" s="30"/>
      <c r="U1035" s="28">
        <v>36549</v>
      </c>
      <c r="V1035" s="28">
        <v>33.56</v>
      </c>
      <c r="W1035" s="28">
        <v>27.26</v>
      </c>
      <c r="X1035" s="28">
        <f t="shared" si="50"/>
        <v>6.3000000000000007</v>
      </c>
    </row>
    <row r="1036" spans="15:24" x14ac:dyDescent="0.25">
      <c r="O1036" s="30"/>
      <c r="U1036" s="28">
        <v>36579</v>
      </c>
      <c r="V1036" s="28">
        <v>33.56</v>
      </c>
      <c r="W1036" s="28">
        <v>27.26</v>
      </c>
      <c r="X1036" s="28">
        <f t="shared" si="50"/>
        <v>6.3000000000000007</v>
      </c>
    </row>
    <row r="1037" spans="15:24" x14ac:dyDescent="0.25">
      <c r="O1037" s="30"/>
      <c r="U1037" s="28">
        <v>36609</v>
      </c>
      <c r="V1037" s="28">
        <v>33.56</v>
      </c>
      <c r="W1037" s="28">
        <v>27.26</v>
      </c>
      <c r="X1037" s="28">
        <f t="shared" si="50"/>
        <v>6.3000000000000007</v>
      </c>
    </row>
    <row r="1038" spans="15:24" x14ac:dyDescent="0.25">
      <c r="O1038" s="30"/>
      <c r="U1038" s="28">
        <v>36639</v>
      </c>
      <c r="V1038" s="28">
        <v>33.369999999999997</v>
      </c>
      <c r="W1038" s="28">
        <v>27.17</v>
      </c>
      <c r="X1038" s="28">
        <f t="shared" si="50"/>
        <v>6.1999999999999957</v>
      </c>
    </row>
    <row r="1039" spans="15:24" x14ac:dyDescent="0.25">
      <c r="O1039" s="30"/>
      <c r="U1039" s="28">
        <v>36669</v>
      </c>
      <c r="V1039" s="28">
        <v>33.270000000000003</v>
      </c>
      <c r="W1039" s="28">
        <v>27.26</v>
      </c>
      <c r="X1039" s="28">
        <f t="shared" si="50"/>
        <v>6.0100000000000016</v>
      </c>
    </row>
    <row r="1040" spans="15:24" x14ac:dyDescent="0.25">
      <c r="O1040" s="30"/>
      <c r="U1040" s="28">
        <v>36699</v>
      </c>
      <c r="V1040" s="28">
        <v>33.18</v>
      </c>
      <c r="W1040" s="28">
        <v>27.35</v>
      </c>
      <c r="X1040" s="28">
        <f t="shared" si="50"/>
        <v>5.8299999999999983</v>
      </c>
    </row>
    <row r="1041" spans="15:24" x14ac:dyDescent="0.25">
      <c r="O1041" s="30"/>
      <c r="U1041" s="28">
        <v>36729</v>
      </c>
      <c r="V1041" s="28">
        <v>33.18</v>
      </c>
      <c r="W1041" s="28">
        <v>27.17</v>
      </c>
      <c r="X1041" s="28">
        <f t="shared" si="50"/>
        <v>6.009999999999998</v>
      </c>
    </row>
    <row r="1042" spans="15:24" x14ac:dyDescent="0.25">
      <c r="O1042" s="30"/>
      <c r="U1042" s="28">
        <v>36759</v>
      </c>
      <c r="V1042" s="28">
        <v>33.369999999999997</v>
      </c>
      <c r="W1042" s="28">
        <v>27.26</v>
      </c>
      <c r="X1042" s="28">
        <f t="shared" si="50"/>
        <v>6.1099999999999959</v>
      </c>
    </row>
    <row r="1043" spans="15:24" x14ac:dyDescent="0.25">
      <c r="O1043" s="30"/>
      <c r="U1043" s="28">
        <v>36789</v>
      </c>
      <c r="V1043" s="28">
        <v>33.18</v>
      </c>
      <c r="W1043" s="28">
        <v>27.17</v>
      </c>
      <c r="X1043" s="28">
        <f t="shared" si="50"/>
        <v>6.009999999999998</v>
      </c>
    </row>
    <row r="1044" spans="15:24" x14ac:dyDescent="0.25">
      <c r="O1044" s="30"/>
      <c r="U1044" s="28">
        <v>36819</v>
      </c>
      <c r="V1044" s="28">
        <v>33.369999999999997</v>
      </c>
      <c r="W1044" s="28">
        <v>27.17</v>
      </c>
      <c r="X1044" s="28">
        <f t="shared" si="50"/>
        <v>6.1999999999999957</v>
      </c>
    </row>
    <row r="1045" spans="15:24" x14ac:dyDescent="0.25">
      <c r="O1045" s="30"/>
      <c r="U1045" s="28">
        <v>36849</v>
      </c>
      <c r="V1045" s="28">
        <v>33.46</v>
      </c>
      <c r="W1045" s="28">
        <v>27.26</v>
      </c>
      <c r="X1045" s="28">
        <f t="shared" si="50"/>
        <v>6.1999999999999993</v>
      </c>
    </row>
    <row r="1046" spans="15:24" x14ac:dyDescent="0.25">
      <c r="O1046" s="30"/>
      <c r="U1046" s="28">
        <v>36879</v>
      </c>
      <c r="V1046" s="28">
        <v>33.270000000000003</v>
      </c>
      <c r="W1046" s="28">
        <v>27.26</v>
      </c>
      <c r="X1046" s="28">
        <f t="shared" si="50"/>
        <v>6.0100000000000016</v>
      </c>
    </row>
    <row r="1047" spans="15:24" x14ac:dyDescent="0.25">
      <c r="O1047" s="30"/>
      <c r="U1047" s="28">
        <v>36910</v>
      </c>
      <c r="V1047" s="28">
        <v>33.369999999999997</v>
      </c>
      <c r="W1047" s="28">
        <v>27.35</v>
      </c>
      <c r="X1047" s="28">
        <f t="shared" si="50"/>
        <v>6.019999999999996</v>
      </c>
    </row>
    <row r="1048" spans="15:24" x14ac:dyDescent="0.25">
      <c r="O1048" s="30"/>
      <c r="U1048" s="28">
        <v>36940</v>
      </c>
      <c r="V1048" s="28">
        <v>33.369999999999997</v>
      </c>
      <c r="W1048" s="28">
        <v>27.35</v>
      </c>
      <c r="X1048" s="28">
        <f t="shared" si="50"/>
        <v>6.019999999999996</v>
      </c>
    </row>
    <row r="1049" spans="15:24" x14ac:dyDescent="0.25">
      <c r="O1049" s="30"/>
      <c r="U1049" s="28">
        <v>36970</v>
      </c>
      <c r="V1049" s="28">
        <v>33.46</v>
      </c>
      <c r="W1049" s="28">
        <v>27.35</v>
      </c>
      <c r="X1049" s="28">
        <f t="shared" si="50"/>
        <v>6.1099999999999994</v>
      </c>
    </row>
    <row r="1050" spans="15:24" x14ac:dyDescent="0.25">
      <c r="O1050" s="30"/>
      <c r="U1050" s="28">
        <v>37000</v>
      </c>
      <c r="V1050" s="28">
        <v>33.46</v>
      </c>
      <c r="W1050" s="28">
        <v>27.26</v>
      </c>
      <c r="X1050" s="28">
        <f t="shared" si="50"/>
        <v>6.1999999999999993</v>
      </c>
    </row>
    <row r="1051" spans="15:24" x14ac:dyDescent="0.25">
      <c r="O1051" s="30"/>
      <c r="U1051" s="28">
        <v>37030</v>
      </c>
      <c r="V1051" s="28">
        <v>33.46</v>
      </c>
      <c r="W1051" s="28">
        <v>27.26</v>
      </c>
      <c r="X1051" s="28">
        <f t="shared" si="50"/>
        <v>6.1999999999999993</v>
      </c>
    </row>
    <row r="1052" spans="15:24" x14ac:dyDescent="0.25">
      <c r="O1052" s="30"/>
      <c r="U1052" s="28">
        <v>37060</v>
      </c>
      <c r="V1052" s="28">
        <v>33.46</v>
      </c>
      <c r="W1052" s="28">
        <v>27.17</v>
      </c>
      <c r="X1052" s="28">
        <f t="shared" si="50"/>
        <v>6.2899999999999991</v>
      </c>
    </row>
    <row r="1053" spans="15:24" x14ac:dyDescent="0.25">
      <c r="O1053" s="30"/>
      <c r="U1053" s="28">
        <v>37090</v>
      </c>
      <c r="V1053" s="28">
        <v>33.46</v>
      </c>
      <c r="W1053" s="28">
        <v>27.17</v>
      </c>
      <c r="X1053" s="28">
        <f t="shared" si="50"/>
        <v>6.2899999999999991</v>
      </c>
    </row>
    <row r="1054" spans="15:24" x14ac:dyDescent="0.25">
      <c r="O1054" s="30"/>
      <c r="U1054" s="28">
        <v>37120</v>
      </c>
      <c r="V1054" s="28">
        <v>33.46</v>
      </c>
      <c r="W1054" s="28">
        <v>27.26</v>
      </c>
      <c r="X1054" s="28">
        <f t="shared" si="50"/>
        <v>6.1999999999999993</v>
      </c>
    </row>
    <row r="1055" spans="15:24" x14ac:dyDescent="0.25">
      <c r="O1055" s="30"/>
      <c r="U1055" s="28">
        <v>37150</v>
      </c>
      <c r="V1055" s="28">
        <v>33.369999999999997</v>
      </c>
      <c r="W1055" s="28">
        <v>27.26</v>
      </c>
      <c r="X1055" s="28">
        <f t="shared" si="50"/>
        <v>6.1099999999999959</v>
      </c>
    </row>
    <row r="1056" spans="15:24" x14ac:dyDescent="0.25">
      <c r="O1056" s="30"/>
      <c r="U1056" s="28">
        <v>37180</v>
      </c>
      <c r="V1056" s="28">
        <v>33.270000000000003</v>
      </c>
      <c r="W1056" s="28">
        <v>27.26</v>
      </c>
      <c r="X1056" s="28">
        <f t="shared" si="50"/>
        <v>6.0100000000000016</v>
      </c>
    </row>
    <row r="1057" spans="15:24" x14ac:dyDescent="0.25">
      <c r="O1057" s="30"/>
      <c r="U1057" s="28">
        <v>37210</v>
      </c>
      <c r="V1057" s="28">
        <v>33.369999999999997</v>
      </c>
      <c r="W1057" s="28">
        <v>27.26</v>
      </c>
      <c r="X1057" s="28">
        <f t="shared" si="50"/>
        <v>6.1099999999999959</v>
      </c>
    </row>
    <row r="1058" spans="15:24" x14ac:dyDescent="0.25">
      <c r="O1058" s="30"/>
      <c r="U1058" s="28">
        <v>37240</v>
      </c>
      <c r="V1058" s="28">
        <v>33.369999999999997</v>
      </c>
      <c r="W1058" s="28">
        <v>27.17</v>
      </c>
      <c r="X1058" s="28">
        <f t="shared" si="50"/>
        <v>6.1999999999999957</v>
      </c>
    </row>
    <row r="1059" spans="15:24" x14ac:dyDescent="0.25">
      <c r="O1059" s="30"/>
      <c r="U1059" s="28">
        <v>37270</v>
      </c>
      <c r="V1059" s="28">
        <v>33.46</v>
      </c>
      <c r="W1059" s="28">
        <v>27.17</v>
      </c>
      <c r="X1059" s="28">
        <f t="shared" si="50"/>
        <v>6.2899999999999991</v>
      </c>
    </row>
    <row r="1060" spans="15:24" x14ac:dyDescent="0.25">
      <c r="O1060" s="30"/>
      <c r="U1060" s="28">
        <v>38412</v>
      </c>
      <c r="V1060" s="28">
        <v>32.51</v>
      </c>
      <c r="W1060" s="28">
        <v>26.64</v>
      </c>
      <c r="X1060" s="28">
        <f t="shared" si="50"/>
        <v>5.8699999999999974</v>
      </c>
    </row>
    <row r="1061" spans="15:24" x14ac:dyDescent="0.25">
      <c r="O1061" s="30"/>
      <c r="U1061" s="28">
        <v>33814</v>
      </c>
      <c r="V1061" s="28">
        <v>33.08</v>
      </c>
      <c r="W1061" s="28">
        <v>27.35</v>
      </c>
      <c r="X1061" s="28">
        <f t="shared" ref="X1061:X1090" si="51">V1061-W1061</f>
        <v>5.7299999999999969</v>
      </c>
    </row>
    <row r="1062" spans="15:24" x14ac:dyDescent="0.25">
      <c r="O1062" s="30"/>
      <c r="U1062" s="28">
        <v>33844</v>
      </c>
      <c r="V1062" s="28">
        <v>32.89</v>
      </c>
      <c r="W1062" s="28">
        <v>27.26</v>
      </c>
      <c r="X1062" s="28">
        <f t="shared" si="51"/>
        <v>5.629999999999999</v>
      </c>
    </row>
    <row r="1063" spans="15:24" x14ac:dyDescent="0.25">
      <c r="O1063" s="30"/>
      <c r="U1063" s="28">
        <v>33874</v>
      </c>
      <c r="V1063" s="28">
        <v>32.979999999999997</v>
      </c>
      <c r="W1063" s="28">
        <v>27.26</v>
      </c>
      <c r="X1063" s="28">
        <f t="shared" si="51"/>
        <v>5.7199999999999953</v>
      </c>
    </row>
    <row r="1064" spans="15:24" x14ac:dyDescent="0.25">
      <c r="O1064" s="30"/>
      <c r="U1064" s="28">
        <v>33904</v>
      </c>
      <c r="V1064" s="28">
        <v>33.18</v>
      </c>
      <c r="W1064" s="28">
        <v>27.26</v>
      </c>
      <c r="X1064" s="28">
        <f t="shared" si="51"/>
        <v>5.9199999999999982</v>
      </c>
    </row>
    <row r="1065" spans="15:24" x14ac:dyDescent="0.25">
      <c r="O1065" s="30"/>
      <c r="U1065" s="28">
        <v>33934</v>
      </c>
      <c r="V1065" s="28">
        <v>33.08</v>
      </c>
      <c r="W1065" s="28">
        <v>27.26</v>
      </c>
      <c r="X1065" s="28">
        <f t="shared" si="51"/>
        <v>5.8199999999999967</v>
      </c>
    </row>
    <row r="1066" spans="15:24" x14ac:dyDescent="0.25">
      <c r="O1066" s="30"/>
      <c r="U1066" s="28">
        <v>33964</v>
      </c>
      <c r="V1066" s="28">
        <v>33.18</v>
      </c>
      <c r="W1066" s="28">
        <v>27.26</v>
      </c>
      <c r="X1066" s="28">
        <f t="shared" si="51"/>
        <v>5.9199999999999982</v>
      </c>
    </row>
    <row r="1067" spans="15:24" x14ac:dyDescent="0.25">
      <c r="O1067" s="30"/>
      <c r="U1067" s="28">
        <v>33994</v>
      </c>
      <c r="V1067" s="28">
        <v>33.18</v>
      </c>
      <c r="W1067" s="28">
        <v>27.26</v>
      </c>
      <c r="X1067" s="28">
        <f t="shared" si="51"/>
        <v>5.9199999999999982</v>
      </c>
    </row>
    <row r="1068" spans="15:24" x14ac:dyDescent="0.25">
      <c r="O1068" s="30"/>
      <c r="U1068" s="28">
        <v>34024</v>
      </c>
      <c r="V1068" s="28">
        <v>33.08</v>
      </c>
      <c r="W1068" s="28">
        <v>27.35</v>
      </c>
      <c r="X1068" s="28">
        <f t="shared" si="51"/>
        <v>5.7299999999999969</v>
      </c>
    </row>
    <row r="1069" spans="15:24" x14ac:dyDescent="0.25">
      <c r="O1069" s="30"/>
      <c r="U1069" s="28">
        <v>34054</v>
      </c>
      <c r="V1069" s="28">
        <v>32.979999999999997</v>
      </c>
      <c r="W1069" s="28">
        <v>27.26</v>
      </c>
      <c r="X1069" s="28">
        <f t="shared" si="51"/>
        <v>5.7199999999999953</v>
      </c>
    </row>
    <row r="1070" spans="15:24" x14ac:dyDescent="0.25">
      <c r="O1070" s="30"/>
      <c r="U1070" s="28">
        <v>34084</v>
      </c>
      <c r="V1070" s="28">
        <v>33.18</v>
      </c>
      <c r="W1070" s="28">
        <v>27.26</v>
      </c>
      <c r="X1070" s="28">
        <f t="shared" si="51"/>
        <v>5.9199999999999982</v>
      </c>
    </row>
    <row r="1071" spans="15:24" x14ac:dyDescent="0.25">
      <c r="O1071" s="30"/>
      <c r="U1071" s="28">
        <v>34114</v>
      </c>
      <c r="V1071" s="28">
        <v>33.18</v>
      </c>
      <c r="W1071" s="28">
        <v>27.44</v>
      </c>
      <c r="X1071" s="28">
        <f t="shared" si="51"/>
        <v>5.7399999999999984</v>
      </c>
    </row>
    <row r="1072" spans="15:24" x14ac:dyDescent="0.25">
      <c r="O1072" s="30"/>
      <c r="U1072" s="28">
        <v>34144</v>
      </c>
      <c r="V1072" s="28">
        <v>33.18</v>
      </c>
      <c r="W1072" s="28">
        <v>27.26</v>
      </c>
      <c r="X1072" s="28">
        <f t="shared" si="51"/>
        <v>5.9199999999999982</v>
      </c>
    </row>
    <row r="1073" spans="15:24" x14ac:dyDescent="0.25">
      <c r="O1073" s="30"/>
      <c r="U1073" s="28">
        <v>34174</v>
      </c>
      <c r="V1073" s="28">
        <v>33.08</v>
      </c>
      <c r="W1073" s="28">
        <v>27.35</v>
      </c>
      <c r="X1073" s="28">
        <f t="shared" si="51"/>
        <v>5.7299999999999969</v>
      </c>
    </row>
    <row r="1074" spans="15:24" x14ac:dyDescent="0.25">
      <c r="O1074" s="30"/>
      <c r="U1074" s="28">
        <v>34205</v>
      </c>
      <c r="V1074" s="28">
        <v>33.270000000000003</v>
      </c>
      <c r="W1074" s="28">
        <v>27.35</v>
      </c>
      <c r="X1074" s="28">
        <f t="shared" si="51"/>
        <v>5.9200000000000017</v>
      </c>
    </row>
    <row r="1075" spans="15:24" x14ac:dyDescent="0.25">
      <c r="O1075" s="30"/>
      <c r="U1075" s="28">
        <v>34235</v>
      </c>
      <c r="V1075" s="28">
        <v>33.08</v>
      </c>
      <c r="W1075" s="28">
        <v>27.26</v>
      </c>
      <c r="X1075" s="28">
        <f t="shared" si="51"/>
        <v>5.8199999999999967</v>
      </c>
    </row>
    <row r="1076" spans="15:24" x14ac:dyDescent="0.25">
      <c r="O1076" s="30"/>
      <c r="U1076" s="28">
        <v>34265</v>
      </c>
      <c r="V1076" s="28">
        <v>33.18</v>
      </c>
      <c r="W1076" s="28">
        <v>27.35</v>
      </c>
      <c r="X1076" s="28">
        <f t="shared" si="51"/>
        <v>5.8299999999999983</v>
      </c>
    </row>
    <row r="1077" spans="15:24" x14ac:dyDescent="0.25">
      <c r="O1077" s="30"/>
      <c r="U1077" s="28">
        <v>34295</v>
      </c>
      <c r="V1077" s="28">
        <v>33.18</v>
      </c>
      <c r="W1077" s="28">
        <v>27.26</v>
      </c>
      <c r="X1077" s="28">
        <f t="shared" si="51"/>
        <v>5.9199999999999982</v>
      </c>
    </row>
    <row r="1078" spans="15:24" x14ac:dyDescent="0.25">
      <c r="O1078" s="30"/>
      <c r="U1078" s="28">
        <v>34325</v>
      </c>
      <c r="V1078" s="28">
        <v>33.18</v>
      </c>
      <c r="W1078" s="28">
        <v>27.26</v>
      </c>
      <c r="X1078" s="28">
        <f t="shared" si="51"/>
        <v>5.9199999999999982</v>
      </c>
    </row>
    <row r="1079" spans="15:24" x14ac:dyDescent="0.25">
      <c r="O1079" s="30"/>
      <c r="U1079" s="28">
        <v>34355</v>
      </c>
      <c r="V1079" s="28">
        <v>33.270000000000003</v>
      </c>
      <c r="W1079" s="28">
        <v>27.35</v>
      </c>
      <c r="X1079" s="28">
        <f t="shared" si="51"/>
        <v>5.9200000000000017</v>
      </c>
    </row>
    <row r="1080" spans="15:24" x14ac:dyDescent="0.25">
      <c r="O1080" s="30"/>
      <c r="U1080" s="28">
        <v>34385</v>
      </c>
      <c r="V1080" s="28">
        <v>33.270000000000003</v>
      </c>
      <c r="W1080" s="28">
        <v>27.35</v>
      </c>
      <c r="X1080" s="28">
        <f t="shared" si="51"/>
        <v>5.9200000000000017</v>
      </c>
    </row>
    <row r="1081" spans="15:24" x14ac:dyDescent="0.25">
      <c r="O1081" s="30"/>
      <c r="U1081" s="28">
        <v>34415</v>
      </c>
      <c r="V1081" s="28">
        <v>33.270000000000003</v>
      </c>
      <c r="W1081" s="28">
        <v>27.35</v>
      </c>
      <c r="X1081" s="28">
        <f t="shared" si="51"/>
        <v>5.9200000000000017</v>
      </c>
    </row>
    <row r="1082" spans="15:24" x14ac:dyDescent="0.25">
      <c r="O1082" s="30"/>
      <c r="U1082" s="28">
        <v>34445</v>
      </c>
      <c r="V1082" s="28">
        <v>33.270000000000003</v>
      </c>
      <c r="W1082" s="28">
        <v>27.35</v>
      </c>
      <c r="X1082" s="28">
        <f t="shared" si="51"/>
        <v>5.9200000000000017</v>
      </c>
    </row>
    <row r="1083" spans="15:24" x14ac:dyDescent="0.25">
      <c r="O1083" s="30"/>
      <c r="U1083" s="28">
        <v>34475</v>
      </c>
      <c r="V1083" s="28">
        <v>33.270000000000003</v>
      </c>
      <c r="W1083" s="28">
        <v>27.35</v>
      </c>
      <c r="X1083" s="28">
        <f t="shared" si="51"/>
        <v>5.9200000000000017</v>
      </c>
    </row>
    <row r="1084" spans="15:24" x14ac:dyDescent="0.25">
      <c r="O1084" s="30"/>
      <c r="U1084" s="28">
        <v>34505</v>
      </c>
      <c r="V1084" s="28">
        <v>33.18</v>
      </c>
      <c r="W1084" s="28">
        <v>27.35</v>
      </c>
      <c r="X1084" s="28">
        <f t="shared" si="51"/>
        <v>5.8299999999999983</v>
      </c>
    </row>
    <row r="1085" spans="15:24" x14ac:dyDescent="0.25">
      <c r="O1085" s="30"/>
      <c r="U1085" s="28">
        <v>34535</v>
      </c>
      <c r="V1085" s="28">
        <v>33.270000000000003</v>
      </c>
      <c r="W1085" s="28">
        <v>27.26</v>
      </c>
      <c r="X1085" s="28">
        <f t="shared" si="51"/>
        <v>6.0100000000000016</v>
      </c>
    </row>
    <row r="1086" spans="15:24" x14ac:dyDescent="0.25">
      <c r="O1086" s="30"/>
      <c r="U1086" s="28">
        <v>34565</v>
      </c>
      <c r="V1086" s="28">
        <v>33.18</v>
      </c>
      <c r="W1086" s="28">
        <v>27.26</v>
      </c>
      <c r="X1086" s="28">
        <f t="shared" si="51"/>
        <v>5.9199999999999982</v>
      </c>
    </row>
    <row r="1087" spans="15:24" x14ac:dyDescent="0.25">
      <c r="O1087" s="30"/>
      <c r="U1087" s="28">
        <v>34595</v>
      </c>
      <c r="V1087" s="28">
        <v>33.08</v>
      </c>
      <c r="W1087" s="28">
        <v>27.26</v>
      </c>
      <c r="X1087" s="28">
        <f t="shared" si="51"/>
        <v>5.8199999999999967</v>
      </c>
    </row>
    <row r="1088" spans="15:24" x14ac:dyDescent="0.25">
      <c r="O1088" s="30"/>
      <c r="U1088" s="28">
        <v>34625</v>
      </c>
      <c r="V1088" s="28">
        <v>33.270000000000003</v>
      </c>
      <c r="W1088" s="28">
        <v>27.26</v>
      </c>
      <c r="X1088" s="28">
        <f t="shared" si="51"/>
        <v>6.0100000000000016</v>
      </c>
    </row>
    <row r="1089" spans="15:24" x14ac:dyDescent="0.25">
      <c r="O1089" s="30"/>
      <c r="U1089" s="28">
        <v>34655</v>
      </c>
      <c r="V1089" s="28">
        <v>33.18</v>
      </c>
      <c r="W1089" s="28">
        <v>27.26</v>
      </c>
      <c r="X1089" s="28">
        <f t="shared" si="51"/>
        <v>5.9199999999999982</v>
      </c>
    </row>
    <row r="1090" spans="15:24" x14ac:dyDescent="0.25">
      <c r="O1090" s="30"/>
      <c r="U1090" s="28">
        <v>34685</v>
      </c>
      <c r="V1090" s="28">
        <v>33.369999999999997</v>
      </c>
      <c r="W1090" s="28">
        <v>27.26</v>
      </c>
      <c r="X1090" s="28">
        <f t="shared" si="51"/>
        <v>6.1099999999999959</v>
      </c>
    </row>
    <row r="1091" spans="15:24" x14ac:dyDescent="0.25">
      <c r="O1091" s="30"/>
      <c r="U1091" s="28">
        <v>34716</v>
      </c>
      <c r="V1091" s="28">
        <v>33.369999999999997</v>
      </c>
      <c r="W1091" s="28">
        <v>27.17</v>
      </c>
      <c r="X1091" s="28">
        <f t="shared" ref="X1091:X1154" si="52">V1091-W1091</f>
        <v>6.1999999999999957</v>
      </c>
    </row>
    <row r="1092" spans="15:24" x14ac:dyDescent="0.25">
      <c r="O1092" s="30"/>
      <c r="U1092" s="28">
        <v>34746</v>
      </c>
      <c r="V1092" s="28">
        <v>33.270000000000003</v>
      </c>
      <c r="W1092" s="28">
        <v>27.17</v>
      </c>
      <c r="X1092" s="28">
        <f t="shared" si="52"/>
        <v>6.1000000000000014</v>
      </c>
    </row>
    <row r="1093" spans="15:24" x14ac:dyDescent="0.25">
      <c r="O1093" s="30"/>
      <c r="U1093" s="28">
        <v>34776</v>
      </c>
      <c r="V1093" s="28">
        <v>33.369999999999997</v>
      </c>
      <c r="W1093" s="28">
        <v>27.17</v>
      </c>
      <c r="X1093" s="28">
        <f t="shared" si="52"/>
        <v>6.1999999999999957</v>
      </c>
    </row>
    <row r="1094" spans="15:24" x14ac:dyDescent="0.25">
      <c r="O1094" s="30"/>
      <c r="U1094" s="28">
        <v>34806</v>
      </c>
      <c r="V1094" s="28">
        <v>33.369999999999997</v>
      </c>
      <c r="W1094" s="28">
        <v>27.26</v>
      </c>
      <c r="X1094" s="28">
        <f t="shared" si="52"/>
        <v>6.1099999999999959</v>
      </c>
    </row>
    <row r="1095" spans="15:24" x14ac:dyDescent="0.25">
      <c r="O1095" s="30"/>
      <c r="U1095" s="28">
        <v>34836</v>
      </c>
      <c r="V1095" s="28">
        <v>33.46</v>
      </c>
      <c r="W1095" s="28">
        <v>27.26</v>
      </c>
      <c r="X1095" s="28">
        <f t="shared" si="52"/>
        <v>6.1999999999999993</v>
      </c>
    </row>
    <row r="1096" spans="15:24" x14ac:dyDescent="0.25">
      <c r="O1096" s="30"/>
      <c r="U1096" s="28">
        <v>34866</v>
      </c>
      <c r="V1096" s="28">
        <v>33.46</v>
      </c>
      <c r="W1096" s="28">
        <v>27.26</v>
      </c>
      <c r="X1096" s="28">
        <f t="shared" si="52"/>
        <v>6.1999999999999993</v>
      </c>
    </row>
    <row r="1097" spans="15:24" x14ac:dyDescent="0.25">
      <c r="O1097" s="30"/>
      <c r="U1097" s="28">
        <v>34896</v>
      </c>
      <c r="V1097" s="28">
        <v>33.46</v>
      </c>
      <c r="W1097" s="28">
        <v>27.26</v>
      </c>
      <c r="X1097" s="28">
        <f t="shared" si="52"/>
        <v>6.1999999999999993</v>
      </c>
    </row>
    <row r="1098" spans="15:24" x14ac:dyDescent="0.25">
      <c r="O1098" s="30"/>
      <c r="U1098" s="28">
        <v>34926</v>
      </c>
      <c r="V1098" s="28">
        <v>33.369999999999997</v>
      </c>
      <c r="W1098" s="28">
        <v>27.17</v>
      </c>
      <c r="X1098" s="28">
        <f t="shared" si="52"/>
        <v>6.1999999999999957</v>
      </c>
    </row>
    <row r="1099" spans="15:24" x14ac:dyDescent="0.25">
      <c r="O1099" s="30"/>
      <c r="U1099" s="28">
        <v>34956</v>
      </c>
      <c r="V1099" s="28">
        <v>33.270000000000003</v>
      </c>
      <c r="W1099" s="28">
        <v>27.26</v>
      </c>
      <c r="X1099" s="28">
        <f t="shared" si="52"/>
        <v>6.0100000000000016</v>
      </c>
    </row>
    <row r="1100" spans="15:24" x14ac:dyDescent="0.25">
      <c r="O1100" s="30"/>
      <c r="U1100" s="28">
        <v>34986</v>
      </c>
      <c r="V1100" s="28">
        <v>33.369999999999997</v>
      </c>
      <c r="W1100" s="28">
        <v>27.26</v>
      </c>
      <c r="X1100" s="28">
        <f t="shared" si="52"/>
        <v>6.1099999999999959</v>
      </c>
    </row>
    <row r="1101" spans="15:24" x14ac:dyDescent="0.25">
      <c r="O1101" s="30"/>
      <c r="U1101" s="28">
        <v>35016</v>
      </c>
      <c r="V1101" s="28">
        <v>33.270000000000003</v>
      </c>
      <c r="W1101" s="28">
        <v>27.26</v>
      </c>
      <c r="X1101" s="28">
        <f t="shared" si="52"/>
        <v>6.0100000000000016</v>
      </c>
    </row>
    <row r="1102" spans="15:24" x14ac:dyDescent="0.25">
      <c r="O1102" s="30"/>
      <c r="U1102" s="28">
        <v>35046</v>
      </c>
      <c r="V1102" s="28">
        <v>33.56</v>
      </c>
      <c r="W1102" s="28">
        <v>27.35</v>
      </c>
      <c r="X1102" s="28">
        <f t="shared" si="52"/>
        <v>6.2100000000000009</v>
      </c>
    </row>
    <row r="1103" spans="15:24" x14ac:dyDescent="0.25">
      <c r="O1103" s="30"/>
      <c r="U1103" s="28">
        <v>35076</v>
      </c>
      <c r="V1103" s="28">
        <v>33.56</v>
      </c>
      <c r="W1103" s="28">
        <v>27.35</v>
      </c>
      <c r="X1103" s="28">
        <f t="shared" si="52"/>
        <v>6.2100000000000009</v>
      </c>
    </row>
    <row r="1104" spans="15:24" x14ac:dyDescent="0.25">
      <c r="O1104" s="30"/>
      <c r="U1104" s="28">
        <v>35106</v>
      </c>
      <c r="V1104" s="28">
        <v>33.46</v>
      </c>
      <c r="W1104" s="28">
        <v>27.35</v>
      </c>
      <c r="X1104" s="28">
        <f t="shared" si="52"/>
        <v>6.1099999999999994</v>
      </c>
    </row>
    <row r="1105" spans="15:24" x14ac:dyDescent="0.25">
      <c r="O1105" s="30"/>
      <c r="U1105" s="28">
        <v>35136</v>
      </c>
      <c r="V1105" s="28">
        <v>33.46</v>
      </c>
      <c r="W1105" s="28">
        <v>27.35</v>
      </c>
      <c r="X1105" s="28">
        <f t="shared" si="52"/>
        <v>6.1099999999999994</v>
      </c>
    </row>
    <row r="1106" spans="15:24" x14ac:dyDescent="0.25">
      <c r="O1106" s="30"/>
      <c r="U1106" s="28">
        <v>35166</v>
      </c>
      <c r="V1106" s="28">
        <v>33.56</v>
      </c>
      <c r="W1106" s="28">
        <v>27.35</v>
      </c>
      <c r="X1106" s="28">
        <f t="shared" si="52"/>
        <v>6.2100000000000009</v>
      </c>
    </row>
    <row r="1107" spans="15:24" x14ac:dyDescent="0.25">
      <c r="O1107" s="30"/>
      <c r="U1107" s="28">
        <v>35196</v>
      </c>
      <c r="V1107" s="28">
        <v>33.56</v>
      </c>
      <c r="W1107" s="28">
        <v>27.26</v>
      </c>
      <c r="X1107" s="28">
        <f t="shared" si="52"/>
        <v>6.3000000000000007</v>
      </c>
    </row>
    <row r="1108" spans="15:24" x14ac:dyDescent="0.25">
      <c r="O1108" s="30"/>
      <c r="U1108" s="28">
        <v>35226</v>
      </c>
      <c r="V1108" s="28">
        <v>33.56</v>
      </c>
      <c r="W1108" s="28">
        <v>27.26</v>
      </c>
      <c r="X1108" s="28">
        <f t="shared" si="52"/>
        <v>6.3000000000000007</v>
      </c>
    </row>
    <row r="1109" spans="15:24" x14ac:dyDescent="0.25">
      <c r="O1109" s="30"/>
      <c r="U1109" s="28">
        <v>35256</v>
      </c>
      <c r="V1109" s="28">
        <v>33.369999999999997</v>
      </c>
      <c r="W1109" s="28">
        <v>27.17</v>
      </c>
      <c r="X1109" s="28">
        <f t="shared" si="52"/>
        <v>6.1999999999999957</v>
      </c>
    </row>
    <row r="1110" spans="15:24" x14ac:dyDescent="0.25">
      <c r="O1110" s="30"/>
      <c r="U1110" s="28">
        <v>35287</v>
      </c>
      <c r="V1110" s="28">
        <v>33.270000000000003</v>
      </c>
      <c r="W1110" s="28">
        <v>27.26</v>
      </c>
      <c r="X1110" s="28">
        <f t="shared" si="52"/>
        <v>6.0100000000000016</v>
      </c>
    </row>
    <row r="1111" spans="15:24" x14ac:dyDescent="0.25">
      <c r="O1111" s="30"/>
      <c r="U1111" s="28">
        <v>35317</v>
      </c>
      <c r="V1111" s="28">
        <v>33.270000000000003</v>
      </c>
      <c r="W1111" s="28">
        <v>27.35</v>
      </c>
      <c r="X1111" s="28">
        <f t="shared" si="52"/>
        <v>5.9200000000000017</v>
      </c>
    </row>
    <row r="1112" spans="15:24" x14ac:dyDescent="0.25">
      <c r="O1112" s="30"/>
      <c r="U1112" s="28">
        <v>35347</v>
      </c>
      <c r="V1112" s="28">
        <v>33.369999999999997</v>
      </c>
      <c r="W1112" s="28">
        <v>27.35</v>
      </c>
      <c r="X1112" s="28">
        <f t="shared" si="52"/>
        <v>6.019999999999996</v>
      </c>
    </row>
    <row r="1113" spans="15:24" x14ac:dyDescent="0.25">
      <c r="O1113" s="30"/>
      <c r="U1113" s="28">
        <v>35377</v>
      </c>
      <c r="V1113" s="28">
        <v>33.270000000000003</v>
      </c>
      <c r="W1113" s="28">
        <v>27.26</v>
      </c>
      <c r="X1113" s="28">
        <f t="shared" si="52"/>
        <v>6.0100000000000016</v>
      </c>
    </row>
    <row r="1114" spans="15:24" x14ac:dyDescent="0.25">
      <c r="O1114" s="30"/>
      <c r="U1114" s="28">
        <v>35407</v>
      </c>
      <c r="V1114" s="28">
        <v>33.270000000000003</v>
      </c>
      <c r="W1114" s="28">
        <v>27.35</v>
      </c>
      <c r="X1114" s="28">
        <f t="shared" si="52"/>
        <v>5.9200000000000017</v>
      </c>
    </row>
    <row r="1115" spans="15:24" x14ac:dyDescent="0.25">
      <c r="O1115" s="30"/>
      <c r="U1115" s="28">
        <v>35437</v>
      </c>
      <c r="V1115" s="28">
        <v>33.46</v>
      </c>
      <c r="W1115" s="28">
        <v>27.35</v>
      </c>
      <c r="X1115" s="28">
        <f t="shared" si="52"/>
        <v>6.1099999999999994</v>
      </c>
    </row>
    <row r="1116" spans="15:24" x14ac:dyDescent="0.25">
      <c r="O1116" s="30"/>
      <c r="U1116" s="28">
        <v>35467</v>
      </c>
      <c r="V1116" s="28">
        <v>33.369999999999997</v>
      </c>
      <c r="W1116" s="28">
        <v>27.35</v>
      </c>
      <c r="X1116" s="28">
        <f t="shared" si="52"/>
        <v>6.019999999999996</v>
      </c>
    </row>
    <row r="1117" spans="15:24" x14ac:dyDescent="0.25">
      <c r="O1117" s="30"/>
      <c r="U1117" s="28">
        <v>35497</v>
      </c>
      <c r="V1117" s="28">
        <v>33.369999999999997</v>
      </c>
      <c r="W1117" s="28">
        <v>27.26</v>
      </c>
      <c r="X1117" s="28">
        <f t="shared" si="52"/>
        <v>6.1099999999999959</v>
      </c>
    </row>
    <row r="1118" spans="15:24" x14ac:dyDescent="0.25">
      <c r="O1118" s="30"/>
      <c r="U1118" s="28">
        <v>35527</v>
      </c>
      <c r="V1118" s="28">
        <v>33.270000000000003</v>
      </c>
      <c r="W1118" s="28">
        <v>27.26</v>
      </c>
      <c r="X1118" s="28">
        <f t="shared" si="52"/>
        <v>6.0100000000000016</v>
      </c>
    </row>
    <row r="1119" spans="15:24" x14ac:dyDescent="0.25">
      <c r="O1119" s="30"/>
      <c r="U1119" s="28">
        <v>35557</v>
      </c>
      <c r="V1119" s="28">
        <v>33.270000000000003</v>
      </c>
      <c r="W1119" s="28">
        <v>27.26</v>
      </c>
      <c r="X1119" s="28">
        <f t="shared" si="52"/>
        <v>6.0100000000000016</v>
      </c>
    </row>
    <row r="1120" spans="15:24" x14ac:dyDescent="0.25">
      <c r="O1120" s="30"/>
      <c r="U1120" s="28">
        <v>35587</v>
      </c>
      <c r="V1120" s="28">
        <v>33.369999999999997</v>
      </c>
      <c r="W1120" s="28">
        <v>27.26</v>
      </c>
      <c r="X1120" s="28">
        <f t="shared" si="52"/>
        <v>6.1099999999999959</v>
      </c>
    </row>
    <row r="1121" spans="15:24" x14ac:dyDescent="0.25">
      <c r="O1121" s="30"/>
      <c r="U1121" s="28">
        <v>35617</v>
      </c>
      <c r="V1121" s="28">
        <v>33.270000000000003</v>
      </c>
      <c r="W1121" s="28">
        <v>27.26</v>
      </c>
      <c r="X1121" s="28">
        <f t="shared" si="52"/>
        <v>6.0100000000000016</v>
      </c>
    </row>
    <row r="1122" spans="15:24" x14ac:dyDescent="0.25">
      <c r="O1122" s="30"/>
      <c r="U1122" s="28">
        <v>35647</v>
      </c>
      <c r="V1122" s="28">
        <v>33.369999999999997</v>
      </c>
      <c r="W1122" s="28">
        <v>27.26</v>
      </c>
      <c r="X1122" s="28">
        <f t="shared" si="52"/>
        <v>6.1099999999999959</v>
      </c>
    </row>
    <row r="1123" spans="15:24" x14ac:dyDescent="0.25">
      <c r="O1123" s="30"/>
      <c r="U1123" s="28">
        <v>35677</v>
      </c>
      <c r="V1123" s="28">
        <v>33.369999999999997</v>
      </c>
      <c r="W1123" s="28">
        <v>27.35</v>
      </c>
      <c r="X1123" s="28">
        <f t="shared" si="52"/>
        <v>6.019999999999996</v>
      </c>
    </row>
    <row r="1124" spans="15:24" x14ac:dyDescent="0.25">
      <c r="O1124" s="30"/>
      <c r="U1124" s="28">
        <v>35707</v>
      </c>
      <c r="V1124" s="28">
        <v>33.369999999999997</v>
      </c>
      <c r="W1124" s="28">
        <v>27.26</v>
      </c>
      <c r="X1124" s="28">
        <f t="shared" si="52"/>
        <v>6.1099999999999959</v>
      </c>
    </row>
    <row r="1125" spans="15:24" x14ac:dyDescent="0.25">
      <c r="O1125" s="30"/>
      <c r="U1125" s="28">
        <v>35737</v>
      </c>
      <c r="V1125" s="28">
        <v>33.369999999999997</v>
      </c>
      <c r="W1125" s="28">
        <v>27.26</v>
      </c>
      <c r="X1125" s="28">
        <f t="shared" si="52"/>
        <v>6.1099999999999959</v>
      </c>
    </row>
    <row r="1126" spans="15:24" x14ac:dyDescent="0.25">
      <c r="O1126" s="30"/>
      <c r="U1126" s="28">
        <v>35767</v>
      </c>
      <c r="V1126" s="28">
        <v>33.369999999999997</v>
      </c>
      <c r="W1126" s="28">
        <v>27.26</v>
      </c>
      <c r="X1126" s="28">
        <f t="shared" si="52"/>
        <v>6.1099999999999959</v>
      </c>
    </row>
    <row r="1127" spans="15:24" x14ac:dyDescent="0.25">
      <c r="O1127" s="30"/>
      <c r="U1127" s="28">
        <v>35797</v>
      </c>
      <c r="V1127" s="28">
        <v>33.369999999999997</v>
      </c>
      <c r="W1127" s="28">
        <v>27.17</v>
      </c>
      <c r="X1127" s="28">
        <f t="shared" si="52"/>
        <v>6.1999999999999957</v>
      </c>
    </row>
    <row r="1128" spans="15:24" x14ac:dyDescent="0.25">
      <c r="O1128" s="30"/>
      <c r="U1128" s="28">
        <v>35828</v>
      </c>
      <c r="V1128" s="28">
        <v>33.56</v>
      </c>
      <c r="W1128" s="28">
        <v>27.26</v>
      </c>
      <c r="X1128" s="28">
        <f t="shared" si="52"/>
        <v>6.3000000000000007</v>
      </c>
    </row>
    <row r="1129" spans="15:24" x14ac:dyDescent="0.25">
      <c r="O1129" s="30"/>
      <c r="U1129" s="28">
        <v>35858</v>
      </c>
      <c r="V1129" s="28">
        <v>33.659999999999997</v>
      </c>
      <c r="W1129" s="28">
        <v>27.26</v>
      </c>
      <c r="X1129" s="28">
        <f t="shared" si="52"/>
        <v>6.399999999999995</v>
      </c>
    </row>
    <row r="1130" spans="15:24" x14ac:dyDescent="0.25">
      <c r="O1130" s="30"/>
      <c r="U1130" s="28">
        <v>35888</v>
      </c>
      <c r="V1130" s="28">
        <v>33.659999999999997</v>
      </c>
      <c r="W1130" s="28">
        <v>27.35</v>
      </c>
      <c r="X1130" s="28">
        <f t="shared" si="52"/>
        <v>6.3099999999999952</v>
      </c>
    </row>
    <row r="1131" spans="15:24" x14ac:dyDescent="0.25">
      <c r="O1131" s="30"/>
      <c r="U1131" s="28">
        <v>35918</v>
      </c>
      <c r="V1131" s="28">
        <v>33.56</v>
      </c>
      <c r="W1131" s="28">
        <v>27.26</v>
      </c>
      <c r="X1131" s="28">
        <f t="shared" si="52"/>
        <v>6.3000000000000007</v>
      </c>
    </row>
    <row r="1132" spans="15:24" x14ac:dyDescent="0.25">
      <c r="O1132" s="30"/>
      <c r="U1132" s="28">
        <v>35948</v>
      </c>
      <c r="V1132" s="28">
        <v>33.270000000000003</v>
      </c>
      <c r="W1132" s="28">
        <v>27.26</v>
      </c>
      <c r="X1132" s="28">
        <f t="shared" si="52"/>
        <v>6.0100000000000016</v>
      </c>
    </row>
    <row r="1133" spans="15:24" x14ac:dyDescent="0.25">
      <c r="O1133" s="30"/>
      <c r="U1133" s="28">
        <v>35978</v>
      </c>
      <c r="V1133" s="28">
        <v>33.369999999999997</v>
      </c>
      <c r="W1133" s="28">
        <v>27.17</v>
      </c>
      <c r="X1133" s="28">
        <f t="shared" si="52"/>
        <v>6.1999999999999957</v>
      </c>
    </row>
    <row r="1134" spans="15:24" x14ac:dyDescent="0.25">
      <c r="O1134" s="30"/>
      <c r="U1134" s="28">
        <v>36008</v>
      </c>
      <c r="V1134" s="28">
        <v>33.56</v>
      </c>
      <c r="W1134" s="28">
        <v>27.26</v>
      </c>
      <c r="X1134" s="28">
        <f t="shared" si="52"/>
        <v>6.3000000000000007</v>
      </c>
    </row>
    <row r="1135" spans="15:24" x14ac:dyDescent="0.25">
      <c r="O1135" s="30"/>
      <c r="U1135" s="28">
        <v>36038</v>
      </c>
      <c r="V1135" s="28">
        <v>33.659999999999997</v>
      </c>
      <c r="W1135" s="28">
        <v>27.26</v>
      </c>
      <c r="X1135" s="28">
        <f t="shared" si="52"/>
        <v>6.399999999999995</v>
      </c>
    </row>
    <row r="1136" spans="15:24" x14ac:dyDescent="0.25">
      <c r="O1136" s="30"/>
      <c r="U1136" s="28">
        <v>36068</v>
      </c>
      <c r="V1136" s="28">
        <v>33.56</v>
      </c>
      <c r="W1136" s="28">
        <v>27.26</v>
      </c>
      <c r="X1136" s="28">
        <f t="shared" si="52"/>
        <v>6.3000000000000007</v>
      </c>
    </row>
    <row r="1137" spans="15:24" x14ac:dyDescent="0.25">
      <c r="O1137" s="30"/>
      <c r="U1137" s="28">
        <v>36098</v>
      </c>
      <c r="V1137" s="28">
        <v>33.46</v>
      </c>
      <c r="W1137" s="28">
        <v>27.26</v>
      </c>
      <c r="X1137" s="28">
        <f t="shared" si="52"/>
        <v>6.1999999999999993</v>
      </c>
    </row>
    <row r="1138" spans="15:24" x14ac:dyDescent="0.25">
      <c r="O1138" s="30"/>
      <c r="U1138" s="28">
        <v>36128</v>
      </c>
      <c r="V1138" s="28">
        <v>33.56</v>
      </c>
      <c r="W1138" s="28">
        <v>27.26</v>
      </c>
      <c r="X1138" s="28">
        <f t="shared" si="52"/>
        <v>6.3000000000000007</v>
      </c>
    </row>
    <row r="1139" spans="15:24" x14ac:dyDescent="0.25">
      <c r="O1139" s="30"/>
      <c r="U1139" s="28">
        <v>36158</v>
      </c>
      <c r="V1139" s="28">
        <v>33.659999999999997</v>
      </c>
      <c r="W1139" s="28">
        <v>27.26</v>
      </c>
      <c r="X1139" s="28">
        <f t="shared" si="52"/>
        <v>6.399999999999995</v>
      </c>
    </row>
    <row r="1140" spans="15:24" x14ac:dyDescent="0.25">
      <c r="O1140" s="30"/>
      <c r="U1140" s="28">
        <v>36188</v>
      </c>
      <c r="V1140" s="28">
        <v>33.46</v>
      </c>
      <c r="W1140" s="28">
        <v>27.26</v>
      </c>
      <c r="X1140" s="28">
        <f t="shared" si="52"/>
        <v>6.1999999999999993</v>
      </c>
    </row>
    <row r="1141" spans="15:24" x14ac:dyDescent="0.25">
      <c r="O1141" s="30"/>
      <c r="U1141" s="28">
        <v>36218</v>
      </c>
      <c r="V1141" s="28">
        <v>33.46</v>
      </c>
      <c r="W1141" s="28">
        <v>27.26</v>
      </c>
      <c r="X1141" s="28">
        <f t="shared" si="52"/>
        <v>6.1999999999999993</v>
      </c>
    </row>
    <row r="1142" spans="15:24" x14ac:dyDescent="0.25">
      <c r="O1142" s="30"/>
      <c r="U1142" s="28">
        <v>36248</v>
      </c>
      <c r="V1142" s="28">
        <v>33.56</v>
      </c>
      <c r="W1142" s="28">
        <v>27.26</v>
      </c>
      <c r="X1142" s="28">
        <f t="shared" si="52"/>
        <v>6.3000000000000007</v>
      </c>
    </row>
    <row r="1143" spans="15:24" x14ac:dyDescent="0.25">
      <c r="O1143" s="30"/>
      <c r="U1143" s="28">
        <v>36278</v>
      </c>
      <c r="V1143" s="28">
        <v>33.56</v>
      </c>
      <c r="W1143" s="28">
        <v>27.26</v>
      </c>
      <c r="X1143" s="28">
        <f t="shared" si="52"/>
        <v>6.3000000000000007</v>
      </c>
    </row>
    <row r="1144" spans="15:24" x14ac:dyDescent="0.25">
      <c r="O1144" s="30"/>
      <c r="U1144" s="28">
        <v>36308</v>
      </c>
      <c r="V1144" s="28">
        <v>33.56</v>
      </c>
      <c r="W1144" s="28">
        <v>27.26</v>
      </c>
      <c r="X1144" s="28">
        <f t="shared" si="52"/>
        <v>6.3000000000000007</v>
      </c>
    </row>
    <row r="1145" spans="15:24" x14ac:dyDescent="0.25">
      <c r="O1145" s="30"/>
      <c r="U1145" s="28">
        <v>36338</v>
      </c>
      <c r="V1145" s="28">
        <v>33.56</v>
      </c>
      <c r="W1145" s="28">
        <v>27.26</v>
      </c>
      <c r="X1145" s="28">
        <f t="shared" si="52"/>
        <v>6.3000000000000007</v>
      </c>
    </row>
    <row r="1146" spans="15:24" x14ac:dyDescent="0.25">
      <c r="O1146" s="30"/>
      <c r="U1146" s="28">
        <v>36369</v>
      </c>
      <c r="V1146" s="28">
        <v>33.46</v>
      </c>
      <c r="W1146" s="28">
        <v>27.26</v>
      </c>
      <c r="X1146" s="28">
        <f t="shared" si="52"/>
        <v>6.1999999999999993</v>
      </c>
    </row>
    <row r="1147" spans="15:24" x14ac:dyDescent="0.25">
      <c r="O1147" s="30"/>
      <c r="U1147" s="28">
        <v>36399</v>
      </c>
      <c r="V1147" s="28">
        <v>33.56</v>
      </c>
      <c r="W1147" s="28">
        <v>27.26</v>
      </c>
      <c r="X1147" s="28">
        <f t="shared" si="52"/>
        <v>6.3000000000000007</v>
      </c>
    </row>
    <row r="1148" spans="15:24" x14ac:dyDescent="0.25">
      <c r="O1148" s="30"/>
      <c r="U1148" s="28">
        <v>36429</v>
      </c>
      <c r="V1148" s="28">
        <v>33.56</v>
      </c>
      <c r="W1148" s="28">
        <v>27.26</v>
      </c>
      <c r="X1148" s="28">
        <f t="shared" si="52"/>
        <v>6.3000000000000007</v>
      </c>
    </row>
    <row r="1149" spans="15:24" x14ac:dyDescent="0.25">
      <c r="O1149" s="30"/>
      <c r="U1149" s="28">
        <v>36459</v>
      </c>
      <c r="V1149" s="28">
        <v>33.56</v>
      </c>
      <c r="W1149" s="28">
        <v>27.26</v>
      </c>
      <c r="X1149" s="28">
        <f t="shared" si="52"/>
        <v>6.3000000000000007</v>
      </c>
    </row>
    <row r="1150" spans="15:24" x14ac:dyDescent="0.25">
      <c r="O1150" s="30"/>
      <c r="U1150" s="28">
        <v>36489</v>
      </c>
      <c r="V1150" s="28">
        <v>33.369999999999997</v>
      </c>
      <c r="W1150" s="28">
        <v>27.17</v>
      </c>
      <c r="X1150" s="28">
        <f t="shared" si="52"/>
        <v>6.1999999999999957</v>
      </c>
    </row>
    <row r="1151" spans="15:24" x14ac:dyDescent="0.25">
      <c r="O1151" s="30"/>
      <c r="U1151" s="28">
        <v>36519</v>
      </c>
      <c r="V1151" s="28">
        <v>33.46</v>
      </c>
      <c r="W1151" s="28">
        <v>27.26</v>
      </c>
      <c r="X1151" s="28">
        <f t="shared" si="52"/>
        <v>6.1999999999999993</v>
      </c>
    </row>
    <row r="1152" spans="15:24" x14ac:dyDescent="0.25">
      <c r="O1152" s="30"/>
      <c r="U1152" s="28">
        <v>36549</v>
      </c>
      <c r="V1152" s="28">
        <v>33.56</v>
      </c>
      <c r="W1152" s="28">
        <v>27.26</v>
      </c>
      <c r="X1152" s="28">
        <f t="shared" si="52"/>
        <v>6.3000000000000007</v>
      </c>
    </row>
    <row r="1153" spans="15:24" x14ac:dyDescent="0.25">
      <c r="O1153" s="30"/>
      <c r="U1153" s="28">
        <v>36579</v>
      </c>
      <c r="V1153" s="28">
        <v>33.56</v>
      </c>
      <c r="W1153" s="28">
        <v>27.26</v>
      </c>
      <c r="X1153" s="28">
        <f t="shared" si="52"/>
        <v>6.3000000000000007</v>
      </c>
    </row>
    <row r="1154" spans="15:24" x14ac:dyDescent="0.25">
      <c r="O1154" s="30"/>
      <c r="U1154" s="28">
        <v>36609</v>
      </c>
      <c r="V1154" s="28">
        <v>33.56</v>
      </c>
      <c r="W1154" s="28">
        <v>27.26</v>
      </c>
      <c r="X1154" s="28">
        <f t="shared" si="52"/>
        <v>6.3000000000000007</v>
      </c>
    </row>
    <row r="1155" spans="15:24" x14ac:dyDescent="0.25">
      <c r="O1155" s="30"/>
      <c r="U1155" s="28">
        <v>36639</v>
      </c>
      <c r="V1155" s="28">
        <v>33.369999999999997</v>
      </c>
      <c r="W1155" s="28">
        <v>27.17</v>
      </c>
      <c r="X1155" s="28">
        <f t="shared" ref="X1155:X1177" si="53">V1155-W1155</f>
        <v>6.1999999999999957</v>
      </c>
    </row>
    <row r="1156" spans="15:24" x14ac:dyDescent="0.25">
      <c r="O1156" s="30"/>
      <c r="U1156" s="28">
        <v>36669</v>
      </c>
      <c r="V1156" s="28">
        <v>33.270000000000003</v>
      </c>
      <c r="W1156" s="28">
        <v>27.26</v>
      </c>
      <c r="X1156" s="28">
        <f t="shared" si="53"/>
        <v>6.0100000000000016</v>
      </c>
    </row>
    <row r="1157" spans="15:24" x14ac:dyDescent="0.25">
      <c r="O1157" s="30"/>
      <c r="U1157" s="28">
        <v>36699</v>
      </c>
      <c r="V1157" s="28">
        <v>33.18</v>
      </c>
      <c r="W1157" s="28">
        <v>27.35</v>
      </c>
      <c r="X1157" s="28">
        <f t="shared" si="53"/>
        <v>5.8299999999999983</v>
      </c>
    </row>
    <row r="1158" spans="15:24" x14ac:dyDescent="0.25">
      <c r="O1158" s="30"/>
      <c r="U1158" s="28">
        <v>36729</v>
      </c>
      <c r="V1158" s="28">
        <v>33.18</v>
      </c>
      <c r="W1158" s="28">
        <v>27.17</v>
      </c>
      <c r="X1158" s="28">
        <f t="shared" si="53"/>
        <v>6.009999999999998</v>
      </c>
    </row>
    <row r="1159" spans="15:24" x14ac:dyDescent="0.25">
      <c r="O1159" s="30"/>
      <c r="U1159" s="28">
        <v>36759</v>
      </c>
      <c r="V1159" s="28">
        <v>33.369999999999997</v>
      </c>
      <c r="W1159" s="28">
        <v>27.26</v>
      </c>
      <c r="X1159" s="28">
        <f t="shared" si="53"/>
        <v>6.1099999999999959</v>
      </c>
    </row>
    <row r="1160" spans="15:24" x14ac:dyDescent="0.25">
      <c r="O1160" s="30"/>
      <c r="U1160" s="28">
        <v>36789</v>
      </c>
      <c r="V1160" s="28">
        <v>33.18</v>
      </c>
      <c r="W1160" s="28">
        <v>27.17</v>
      </c>
      <c r="X1160" s="28">
        <f t="shared" si="53"/>
        <v>6.009999999999998</v>
      </c>
    </row>
    <row r="1161" spans="15:24" x14ac:dyDescent="0.25">
      <c r="O1161" s="30"/>
      <c r="U1161" s="28">
        <v>36819</v>
      </c>
      <c r="V1161" s="28">
        <v>33.369999999999997</v>
      </c>
      <c r="W1161" s="28">
        <v>27.17</v>
      </c>
      <c r="X1161" s="28">
        <f t="shared" si="53"/>
        <v>6.1999999999999957</v>
      </c>
    </row>
    <row r="1162" spans="15:24" x14ac:dyDescent="0.25">
      <c r="O1162" s="30"/>
      <c r="U1162" s="28">
        <v>36849</v>
      </c>
      <c r="V1162" s="28">
        <v>33.46</v>
      </c>
      <c r="W1162" s="28">
        <v>27.26</v>
      </c>
      <c r="X1162" s="28">
        <f t="shared" si="53"/>
        <v>6.1999999999999993</v>
      </c>
    </row>
    <row r="1163" spans="15:24" x14ac:dyDescent="0.25">
      <c r="O1163" s="30"/>
      <c r="U1163" s="28">
        <v>36879</v>
      </c>
      <c r="V1163" s="28">
        <v>33.270000000000003</v>
      </c>
      <c r="W1163" s="28">
        <v>27.26</v>
      </c>
      <c r="X1163" s="28">
        <f t="shared" si="53"/>
        <v>6.0100000000000016</v>
      </c>
    </row>
    <row r="1164" spans="15:24" x14ac:dyDescent="0.25">
      <c r="O1164" s="30"/>
      <c r="U1164" s="28">
        <v>36910</v>
      </c>
      <c r="V1164" s="28">
        <v>33.369999999999997</v>
      </c>
      <c r="W1164" s="28">
        <v>27.35</v>
      </c>
      <c r="X1164" s="28">
        <f t="shared" si="53"/>
        <v>6.019999999999996</v>
      </c>
    </row>
    <row r="1165" spans="15:24" x14ac:dyDescent="0.25">
      <c r="O1165" s="30"/>
      <c r="U1165" s="28">
        <v>36940</v>
      </c>
      <c r="V1165" s="28">
        <v>33.369999999999997</v>
      </c>
      <c r="W1165" s="28">
        <v>27.35</v>
      </c>
      <c r="X1165" s="28">
        <f t="shared" si="53"/>
        <v>6.019999999999996</v>
      </c>
    </row>
    <row r="1166" spans="15:24" x14ac:dyDescent="0.25">
      <c r="O1166" s="30"/>
      <c r="U1166" s="28">
        <v>36970</v>
      </c>
      <c r="V1166" s="28">
        <v>33.46</v>
      </c>
      <c r="W1166" s="28">
        <v>27.35</v>
      </c>
      <c r="X1166" s="28">
        <f t="shared" si="53"/>
        <v>6.1099999999999994</v>
      </c>
    </row>
    <row r="1167" spans="15:24" x14ac:dyDescent="0.25">
      <c r="O1167" s="30"/>
      <c r="U1167" s="28">
        <v>37000</v>
      </c>
      <c r="V1167" s="28">
        <v>33.46</v>
      </c>
      <c r="W1167" s="28">
        <v>27.26</v>
      </c>
      <c r="X1167" s="28">
        <f t="shared" si="53"/>
        <v>6.1999999999999993</v>
      </c>
    </row>
    <row r="1168" spans="15:24" x14ac:dyDescent="0.25">
      <c r="O1168" s="30"/>
      <c r="U1168" s="28">
        <v>37030</v>
      </c>
      <c r="V1168" s="28">
        <v>33.46</v>
      </c>
      <c r="W1168" s="28">
        <v>27.26</v>
      </c>
      <c r="X1168" s="28">
        <f t="shared" si="53"/>
        <v>6.1999999999999993</v>
      </c>
    </row>
    <row r="1169" spans="15:24" x14ac:dyDescent="0.25">
      <c r="O1169" s="30"/>
      <c r="U1169" s="28">
        <v>37060</v>
      </c>
      <c r="V1169" s="28">
        <v>33.46</v>
      </c>
      <c r="W1169" s="28">
        <v>27.17</v>
      </c>
      <c r="X1169" s="28">
        <f t="shared" si="53"/>
        <v>6.2899999999999991</v>
      </c>
    </row>
    <row r="1170" spans="15:24" x14ac:dyDescent="0.25">
      <c r="O1170" s="30"/>
      <c r="U1170" s="28">
        <v>37090</v>
      </c>
      <c r="V1170" s="28">
        <v>33.46</v>
      </c>
      <c r="W1170" s="28">
        <v>27.17</v>
      </c>
      <c r="X1170" s="28">
        <f t="shared" si="53"/>
        <v>6.2899999999999991</v>
      </c>
    </row>
    <row r="1171" spans="15:24" x14ac:dyDescent="0.25">
      <c r="O1171" s="30"/>
      <c r="U1171" s="28">
        <v>37120</v>
      </c>
      <c r="V1171" s="28">
        <v>33.46</v>
      </c>
      <c r="W1171" s="28">
        <v>27.26</v>
      </c>
      <c r="X1171" s="28">
        <f t="shared" si="53"/>
        <v>6.1999999999999993</v>
      </c>
    </row>
    <row r="1172" spans="15:24" x14ac:dyDescent="0.25">
      <c r="O1172" s="30"/>
      <c r="U1172" s="28">
        <v>37150</v>
      </c>
      <c r="V1172" s="28">
        <v>33.369999999999997</v>
      </c>
      <c r="W1172" s="28">
        <v>27.26</v>
      </c>
      <c r="X1172" s="28">
        <f t="shared" si="53"/>
        <v>6.1099999999999959</v>
      </c>
    </row>
    <row r="1173" spans="15:24" x14ac:dyDescent="0.25">
      <c r="O1173" s="30"/>
      <c r="U1173" s="28">
        <v>37180</v>
      </c>
      <c r="V1173" s="28">
        <v>33.270000000000003</v>
      </c>
      <c r="W1173" s="28">
        <v>27.26</v>
      </c>
      <c r="X1173" s="28">
        <f t="shared" si="53"/>
        <v>6.0100000000000016</v>
      </c>
    </row>
    <row r="1174" spans="15:24" x14ac:dyDescent="0.25">
      <c r="O1174" s="30"/>
      <c r="U1174" s="28">
        <v>37210</v>
      </c>
      <c r="V1174" s="28">
        <v>33.369999999999997</v>
      </c>
      <c r="W1174" s="28">
        <v>27.26</v>
      </c>
      <c r="X1174" s="28">
        <f t="shared" si="53"/>
        <v>6.1099999999999959</v>
      </c>
    </row>
    <row r="1175" spans="15:24" x14ac:dyDescent="0.25">
      <c r="O1175" s="30"/>
      <c r="U1175" s="28">
        <v>37240</v>
      </c>
      <c r="V1175" s="28">
        <v>33.369999999999997</v>
      </c>
      <c r="W1175" s="28">
        <v>27.17</v>
      </c>
      <c r="X1175" s="28">
        <f t="shared" si="53"/>
        <v>6.1999999999999957</v>
      </c>
    </row>
    <row r="1176" spans="15:24" x14ac:dyDescent="0.25">
      <c r="O1176" s="30"/>
      <c r="U1176" s="28">
        <v>37270</v>
      </c>
      <c r="V1176" s="28">
        <v>33.46</v>
      </c>
      <c r="W1176" s="28">
        <v>27.17</v>
      </c>
      <c r="X1176" s="28">
        <f t="shared" si="53"/>
        <v>6.2899999999999991</v>
      </c>
    </row>
    <row r="1177" spans="15:24" x14ac:dyDescent="0.25">
      <c r="O1177" s="30"/>
      <c r="U1177" s="28">
        <v>38412</v>
      </c>
      <c r="V1177" s="28">
        <v>32.51</v>
      </c>
      <c r="W1177" s="28">
        <v>26.64</v>
      </c>
      <c r="X1177" s="28">
        <f t="shared" si="53"/>
        <v>5.8699999999999974</v>
      </c>
    </row>
    <row r="1178" spans="15:24" x14ac:dyDescent="0.25">
      <c r="O1178" s="30"/>
    </row>
  </sheetData>
  <mergeCells count="2">
    <mergeCell ref="L1:Q1"/>
    <mergeCell ref="C2:H2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10E121-A41C-403A-A29E-F08A36E91232}">
  <sheetPr filterMode="1"/>
  <dimension ref="A1:P667"/>
  <sheetViews>
    <sheetView topLeftCell="A312" workbookViewId="0">
      <selection activeCell="I2" sqref="I2:I667"/>
    </sheetView>
  </sheetViews>
  <sheetFormatPr defaultRowHeight="15" x14ac:dyDescent="0.25"/>
  <cols>
    <col min="3" max="3" width="9.5703125" bestFit="1" customWidth="1"/>
    <col min="9" max="9" width="9.85546875" bestFit="1" customWidth="1"/>
  </cols>
  <sheetData>
    <row r="1" spans="1:16" x14ac:dyDescent="0.25">
      <c r="A1" t="s">
        <v>640</v>
      </c>
    </row>
    <row r="2" spans="1:16" x14ac:dyDescent="0.25">
      <c r="B2" t="s">
        <v>3</v>
      </c>
      <c r="C2" t="s">
        <v>634</v>
      </c>
      <c r="H2" t="s">
        <v>3</v>
      </c>
      <c r="I2" t="s">
        <v>634</v>
      </c>
    </row>
    <row r="3" spans="1:16" x14ac:dyDescent="0.25">
      <c r="B3" s="28">
        <v>2.5</v>
      </c>
      <c r="C3" s="28">
        <v>0</v>
      </c>
      <c r="D3" t="str">
        <f>IF(MOD(ROW(),2)=0,"Zachowaj","Pomiń")</f>
        <v>Pomiń</v>
      </c>
      <c r="F3" s="28"/>
      <c r="H3" s="28">
        <v>2.5</v>
      </c>
      <c r="I3" s="28">
        <v>0</v>
      </c>
      <c r="J3" t="str">
        <f>IF(MOD(ROW()-2,10)=0,"Zachowaj","Pomiń")</f>
        <v>Pomiń</v>
      </c>
      <c r="M3" s="28">
        <f>H3</f>
        <v>2.5</v>
      </c>
      <c r="N3" s="28"/>
    </row>
    <row r="4" spans="1:16" hidden="1" x14ac:dyDescent="0.25">
      <c r="B4" s="28">
        <v>2.6</v>
      </c>
      <c r="C4" s="28">
        <v>1.5306122448976112E-2</v>
      </c>
      <c r="D4" t="str">
        <f t="shared" ref="D4:D67" si="0">IF(MOD(ROW(),2)=0,"Zachowaj","Pomiń")</f>
        <v>Zachowaj</v>
      </c>
      <c r="F4" s="28"/>
      <c r="H4" s="28">
        <v>2.6</v>
      </c>
      <c r="I4" s="28">
        <v>1.5306122448976112E-2</v>
      </c>
      <c r="J4" t="str">
        <f t="shared" ref="J4:J67" si="1">IF(MOD(ROW()-2,10)=0,"Zachowaj","Pomiń")</f>
        <v>Pomiń</v>
      </c>
      <c r="M4" s="28">
        <v>2.71</v>
      </c>
      <c r="N4" s="28">
        <v>6.1224489795918657E-2</v>
      </c>
      <c r="P4">
        <v>2.78</v>
      </c>
    </row>
    <row r="5" spans="1:16" hidden="1" x14ac:dyDescent="0.25">
      <c r="B5" s="28">
        <v>2.65</v>
      </c>
      <c r="C5" s="28">
        <v>3.0612244897952223E-2</v>
      </c>
      <c r="D5" t="str">
        <f t="shared" si="0"/>
        <v>Pomiń</v>
      </c>
      <c r="F5" s="28"/>
      <c r="H5" s="28">
        <v>2.65</v>
      </c>
      <c r="I5" s="28">
        <v>3.0612244897952223E-2</v>
      </c>
      <c r="J5" t="str">
        <f t="shared" si="1"/>
        <v>Pomiń</v>
      </c>
      <c r="M5" s="28">
        <v>2.78</v>
      </c>
      <c r="N5" s="28">
        <v>0.13775510204081343</v>
      </c>
      <c r="P5">
        <v>2.93</v>
      </c>
    </row>
    <row r="6" spans="1:16" hidden="1" x14ac:dyDescent="0.25">
      <c r="B6" s="28">
        <v>2.69</v>
      </c>
      <c r="C6" s="28">
        <v>4.5918367346942546E-2</v>
      </c>
      <c r="D6" t="str">
        <f t="shared" si="0"/>
        <v>Zachowaj</v>
      </c>
      <c r="H6" s="28">
        <v>2.69</v>
      </c>
      <c r="I6" s="28">
        <v>4.5918367346942546E-2</v>
      </c>
      <c r="J6" t="str">
        <f t="shared" si="1"/>
        <v>Pomiń</v>
      </c>
      <c r="M6" s="28">
        <v>2.83</v>
      </c>
      <c r="N6" s="28">
        <v>0.2142857142857082</v>
      </c>
      <c r="P6">
        <v>3.2</v>
      </c>
    </row>
    <row r="7" spans="1:16" hidden="1" x14ac:dyDescent="0.25">
      <c r="B7" s="28">
        <v>2.71</v>
      </c>
      <c r="C7" s="28">
        <v>6.1224489795918657E-2</v>
      </c>
      <c r="D7" t="str">
        <f t="shared" si="0"/>
        <v>Pomiń</v>
      </c>
      <c r="H7" s="28">
        <v>2.71</v>
      </c>
      <c r="I7" s="28">
        <v>6.1224489795918657E-2</v>
      </c>
      <c r="J7" t="str">
        <f t="shared" si="1"/>
        <v>Pomiń</v>
      </c>
      <c r="M7" s="28">
        <f>H7</f>
        <v>2.71</v>
      </c>
      <c r="N7" s="28"/>
      <c r="P7">
        <v>3.31</v>
      </c>
    </row>
    <row r="8" spans="1:16" hidden="1" x14ac:dyDescent="0.25">
      <c r="B8" s="28">
        <v>2.73</v>
      </c>
      <c r="C8" s="28">
        <v>7.6530612244894769E-2</v>
      </c>
      <c r="D8" t="str">
        <f t="shared" si="0"/>
        <v>Zachowaj</v>
      </c>
      <c r="H8" s="28">
        <v>2.73</v>
      </c>
      <c r="I8" s="28">
        <v>7.6530612244894769E-2</v>
      </c>
      <c r="J8" t="str">
        <f t="shared" si="1"/>
        <v>Pomiń</v>
      </c>
      <c r="M8" s="28">
        <v>3.12</v>
      </c>
      <c r="N8" s="28">
        <v>1.4268707482993221</v>
      </c>
      <c r="P8">
        <v>3.37</v>
      </c>
    </row>
    <row r="9" spans="1:16" hidden="1" x14ac:dyDescent="0.25">
      <c r="B9" s="28">
        <v>2.75</v>
      </c>
      <c r="C9" s="28">
        <v>9.1836734693870881E-2</v>
      </c>
      <c r="D9" t="str">
        <f t="shared" si="0"/>
        <v>Pomiń</v>
      </c>
      <c r="H9" s="28">
        <v>2.75</v>
      </c>
      <c r="I9" s="28">
        <v>9.1836734693870881E-2</v>
      </c>
      <c r="J9" t="str">
        <f t="shared" si="1"/>
        <v>Pomiń</v>
      </c>
      <c r="M9" s="28">
        <v>3.2</v>
      </c>
      <c r="N9" s="28">
        <v>2.2602040816326507</v>
      </c>
      <c r="P9">
        <v>3.41</v>
      </c>
    </row>
    <row r="10" spans="1:16" hidden="1" x14ac:dyDescent="0.25">
      <c r="B10" s="28">
        <v>2.76</v>
      </c>
      <c r="C10" s="28">
        <v>0.1071428571428612</v>
      </c>
      <c r="D10" t="str">
        <f t="shared" si="0"/>
        <v>Zachowaj</v>
      </c>
      <c r="H10" s="28">
        <v>2.76</v>
      </c>
      <c r="I10" s="28">
        <v>0.1071428571428612</v>
      </c>
      <c r="J10" t="str">
        <f t="shared" si="1"/>
        <v>Pomiń</v>
      </c>
      <c r="M10" s="28">
        <v>3.26</v>
      </c>
      <c r="N10" s="28">
        <v>3.0935374149659935</v>
      </c>
      <c r="P10">
        <v>3.45</v>
      </c>
    </row>
    <row r="11" spans="1:16" hidden="1" x14ac:dyDescent="0.25">
      <c r="B11" s="28">
        <v>2.77</v>
      </c>
      <c r="C11" s="28">
        <v>0.12244897959183731</v>
      </c>
      <c r="D11" t="str">
        <f t="shared" si="0"/>
        <v>Pomiń</v>
      </c>
      <c r="H11" s="28">
        <v>2.77</v>
      </c>
      <c r="I11" s="28">
        <v>0.12244897959183731</v>
      </c>
      <c r="J11" t="str">
        <f t="shared" si="1"/>
        <v>Pomiń</v>
      </c>
      <c r="M11" s="28">
        <v>3.31</v>
      </c>
      <c r="N11" s="28">
        <v>3.9268707482993221</v>
      </c>
      <c r="P11">
        <v>3.47</v>
      </c>
    </row>
    <row r="12" spans="1:16" x14ac:dyDescent="0.25">
      <c r="B12" s="28">
        <v>2.78</v>
      </c>
      <c r="C12" s="28">
        <v>0.13775510204081343</v>
      </c>
      <c r="D12" t="str">
        <f t="shared" si="0"/>
        <v>Zachowaj</v>
      </c>
      <c r="H12" s="28">
        <v>2.78</v>
      </c>
      <c r="I12" s="28">
        <v>0.13775510204081343</v>
      </c>
      <c r="J12" t="str">
        <f t="shared" si="1"/>
        <v>Zachowaj</v>
      </c>
      <c r="M12" s="28">
        <f>H12</f>
        <v>2.78</v>
      </c>
      <c r="N12" s="28"/>
    </row>
    <row r="13" spans="1:16" hidden="1" x14ac:dyDescent="0.25">
      <c r="B13" s="28">
        <v>2.79</v>
      </c>
      <c r="C13" s="28">
        <v>0.15306122448978954</v>
      </c>
      <c r="D13" t="str">
        <f t="shared" si="0"/>
        <v>Pomiń</v>
      </c>
      <c r="H13" s="28">
        <v>2.79</v>
      </c>
      <c r="I13" s="28">
        <v>0.15306122448978954</v>
      </c>
      <c r="J13" t="str">
        <f t="shared" si="1"/>
        <v>Pomiń</v>
      </c>
      <c r="M13" s="28">
        <v>3.37</v>
      </c>
      <c r="N13" s="28">
        <v>5.5935374149659793</v>
      </c>
      <c r="P13">
        <v>3.5</v>
      </c>
    </row>
    <row r="14" spans="1:16" hidden="1" x14ac:dyDescent="0.25">
      <c r="B14" s="28">
        <v>2.8</v>
      </c>
      <c r="C14" s="28">
        <v>0.16836734693877986</v>
      </c>
      <c r="D14" t="str">
        <f t="shared" si="0"/>
        <v>Zachowaj</v>
      </c>
      <c r="H14" s="28">
        <v>2.8</v>
      </c>
      <c r="I14" s="28">
        <v>0.16836734693877986</v>
      </c>
      <c r="J14" t="str">
        <f t="shared" si="1"/>
        <v>Pomiń</v>
      </c>
      <c r="M14" s="28">
        <v>3.39</v>
      </c>
      <c r="N14" s="28">
        <v>6.4268707482993221</v>
      </c>
      <c r="P14">
        <v>3.51</v>
      </c>
    </row>
    <row r="15" spans="1:16" hidden="1" x14ac:dyDescent="0.25">
      <c r="B15" s="28">
        <v>2.81</v>
      </c>
      <c r="C15" s="28">
        <v>0.18367346938775597</v>
      </c>
      <c r="D15" t="str">
        <f t="shared" si="0"/>
        <v>Pomiń</v>
      </c>
      <c r="H15" s="28">
        <v>2.81</v>
      </c>
      <c r="I15" s="28">
        <v>0.18367346938775597</v>
      </c>
      <c r="J15" t="str">
        <f t="shared" si="1"/>
        <v>Pomiń</v>
      </c>
      <c r="M15" s="28">
        <v>3.41</v>
      </c>
      <c r="N15" s="28">
        <v>7.2602040816326507</v>
      </c>
      <c r="P15">
        <v>3.52</v>
      </c>
    </row>
    <row r="16" spans="1:16" hidden="1" x14ac:dyDescent="0.25">
      <c r="B16" s="28">
        <v>2.82</v>
      </c>
      <c r="C16" s="28">
        <v>0.19897959183673208</v>
      </c>
      <c r="D16" t="str">
        <f t="shared" si="0"/>
        <v>Zachowaj</v>
      </c>
      <c r="H16" s="28">
        <v>2.82</v>
      </c>
      <c r="I16" s="28">
        <v>0.19897959183673208</v>
      </c>
      <c r="J16" t="str">
        <f t="shared" si="1"/>
        <v>Pomiń</v>
      </c>
      <c r="M16" s="28">
        <v>3.43</v>
      </c>
      <c r="N16" s="28">
        <v>8.0935374149659935</v>
      </c>
      <c r="P16">
        <v>3.55</v>
      </c>
    </row>
    <row r="17" spans="2:16" hidden="1" x14ac:dyDescent="0.25">
      <c r="B17" s="28">
        <v>2.83</v>
      </c>
      <c r="C17" s="28">
        <v>0.2142857142857082</v>
      </c>
      <c r="D17" t="str">
        <f t="shared" si="0"/>
        <v>Pomiń</v>
      </c>
      <c r="H17" s="28">
        <v>2.83</v>
      </c>
      <c r="I17" s="28">
        <v>0.2142857142857082</v>
      </c>
      <c r="J17" t="str">
        <f t="shared" si="1"/>
        <v>Pomiń</v>
      </c>
      <c r="M17" s="28">
        <f>H17</f>
        <v>2.83</v>
      </c>
      <c r="N17" s="28"/>
      <c r="P17">
        <v>3.56</v>
      </c>
    </row>
    <row r="18" spans="2:16" hidden="1" x14ac:dyDescent="0.25">
      <c r="B18" s="28">
        <v>2.84</v>
      </c>
      <c r="C18" s="28">
        <v>0.22959183673469852</v>
      </c>
      <c r="D18" t="str">
        <f t="shared" si="0"/>
        <v>Zachowaj</v>
      </c>
      <c r="H18" s="28">
        <v>2.84</v>
      </c>
      <c r="I18" s="28">
        <v>0.22959183673469852</v>
      </c>
      <c r="J18" t="str">
        <f t="shared" si="1"/>
        <v>Pomiń</v>
      </c>
      <c r="M18" s="28">
        <v>3.46</v>
      </c>
      <c r="N18" s="28">
        <v>9.760204081632665</v>
      </c>
      <c r="P18">
        <v>3.58</v>
      </c>
    </row>
    <row r="19" spans="2:16" hidden="1" x14ac:dyDescent="0.25">
      <c r="B19" s="28">
        <v>2.84</v>
      </c>
      <c r="C19" s="28">
        <v>0.24489795918367463</v>
      </c>
      <c r="D19" t="str">
        <f t="shared" si="0"/>
        <v>Pomiń</v>
      </c>
      <c r="H19" s="28">
        <v>2.84</v>
      </c>
      <c r="I19" s="28">
        <v>0.24489795918367463</v>
      </c>
      <c r="J19" t="str">
        <f t="shared" si="1"/>
        <v>Pomiń</v>
      </c>
      <c r="M19" s="28">
        <v>3.47</v>
      </c>
      <c r="N19" s="28">
        <v>10.593537414965994</v>
      </c>
      <c r="P19">
        <v>3.6</v>
      </c>
    </row>
    <row r="20" spans="2:16" hidden="1" x14ac:dyDescent="0.25">
      <c r="B20" s="28">
        <v>2.85</v>
      </c>
      <c r="C20" s="28">
        <v>0.26020408163265074</v>
      </c>
      <c r="D20" t="str">
        <f t="shared" si="0"/>
        <v>Zachowaj</v>
      </c>
      <c r="H20" s="28">
        <v>2.85</v>
      </c>
      <c r="I20" s="28">
        <v>0.26020408163265074</v>
      </c>
      <c r="J20" t="str">
        <f t="shared" si="1"/>
        <v>Pomiń</v>
      </c>
      <c r="M20" s="28">
        <v>3.48</v>
      </c>
      <c r="N20" s="28">
        <v>11.426870748299322</v>
      </c>
      <c r="P20">
        <v>3.61</v>
      </c>
    </row>
    <row r="21" spans="2:16" hidden="1" x14ac:dyDescent="0.25">
      <c r="B21" s="28">
        <v>2.93</v>
      </c>
      <c r="C21" s="28">
        <v>0.42687074829932214</v>
      </c>
      <c r="D21" t="str">
        <f t="shared" si="0"/>
        <v>Pomiń</v>
      </c>
      <c r="H21" s="28">
        <v>2.93</v>
      </c>
      <c r="I21" s="28">
        <v>0.42687074829932214</v>
      </c>
      <c r="J21" t="str">
        <f t="shared" si="1"/>
        <v>Pomiń</v>
      </c>
      <c r="M21" s="28">
        <v>3.48</v>
      </c>
      <c r="N21" s="28">
        <v>12.260204081632651</v>
      </c>
      <c r="P21">
        <v>3.63</v>
      </c>
    </row>
    <row r="22" spans="2:16" x14ac:dyDescent="0.25">
      <c r="B22" s="28">
        <v>2.93</v>
      </c>
      <c r="C22" s="28">
        <v>0.59353741496597934</v>
      </c>
      <c r="D22" t="str">
        <f t="shared" si="0"/>
        <v>Zachowaj</v>
      </c>
      <c r="H22" s="28">
        <v>2.93</v>
      </c>
      <c r="I22" s="28">
        <v>0.59353741496597934</v>
      </c>
      <c r="J22" t="str">
        <f t="shared" si="1"/>
        <v>Zachowaj</v>
      </c>
      <c r="M22" s="28">
        <f>H22</f>
        <v>2.93</v>
      </c>
      <c r="N22" s="28"/>
    </row>
    <row r="23" spans="2:16" hidden="1" x14ac:dyDescent="0.25">
      <c r="B23" s="28">
        <v>3.02</v>
      </c>
      <c r="C23" s="28">
        <v>0.76020408163265074</v>
      </c>
      <c r="D23" t="str">
        <f t="shared" si="0"/>
        <v>Pomiń</v>
      </c>
      <c r="H23" s="28">
        <v>3.02</v>
      </c>
      <c r="I23" s="28">
        <v>0.76020408163265074</v>
      </c>
      <c r="J23" t="str">
        <f t="shared" si="1"/>
        <v>Pomiń</v>
      </c>
      <c r="M23" s="28">
        <v>3.5</v>
      </c>
      <c r="N23" s="28">
        <v>13.926870748299308</v>
      </c>
      <c r="P23">
        <v>3.66</v>
      </c>
    </row>
    <row r="24" spans="2:16" hidden="1" x14ac:dyDescent="0.25">
      <c r="B24" s="28">
        <v>3.05</v>
      </c>
      <c r="C24" s="28">
        <v>0.92687074829932214</v>
      </c>
      <c r="D24" t="str">
        <f t="shared" si="0"/>
        <v>Zachowaj</v>
      </c>
      <c r="H24" s="28">
        <v>3.05</v>
      </c>
      <c r="I24" s="28">
        <v>0.92687074829932214</v>
      </c>
      <c r="J24" t="str">
        <f t="shared" si="1"/>
        <v>Pomiń</v>
      </c>
      <c r="M24" s="28">
        <v>3.51</v>
      </c>
      <c r="N24" s="28">
        <v>14.760204081632651</v>
      </c>
      <c r="P24">
        <v>3.67</v>
      </c>
    </row>
    <row r="25" spans="2:16" hidden="1" x14ac:dyDescent="0.25">
      <c r="B25" s="28">
        <v>3.08</v>
      </c>
      <c r="C25" s="28">
        <v>1.0935374149659793</v>
      </c>
      <c r="D25" t="str">
        <f t="shared" si="0"/>
        <v>Pomiń</v>
      </c>
      <c r="H25" s="28">
        <v>3.08</v>
      </c>
      <c r="I25" s="28">
        <v>1.0935374149659793</v>
      </c>
      <c r="J25" t="str">
        <f t="shared" si="1"/>
        <v>Pomiń</v>
      </c>
      <c r="M25" s="28">
        <v>3.51</v>
      </c>
      <c r="N25" s="28">
        <v>15.593537414965979</v>
      </c>
      <c r="P25">
        <v>3.68</v>
      </c>
    </row>
    <row r="26" spans="2:16" hidden="1" x14ac:dyDescent="0.25">
      <c r="B26" s="28">
        <v>3.1</v>
      </c>
      <c r="C26" s="28">
        <v>1.2602040816326507</v>
      </c>
      <c r="D26" t="str">
        <f t="shared" si="0"/>
        <v>Zachowaj</v>
      </c>
      <c r="H26" s="28">
        <v>3.1</v>
      </c>
      <c r="I26" s="28">
        <v>1.2602040816326507</v>
      </c>
      <c r="J26" t="str">
        <f t="shared" si="1"/>
        <v>Pomiń</v>
      </c>
      <c r="M26" s="28">
        <v>3.52</v>
      </c>
      <c r="N26" s="28">
        <v>16.426870748299308</v>
      </c>
      <c r="P26">
        <v>3.69</v>
      </c>
    </row>
    <row r="27" spans="2:16" hidden="1" x14ac:dyDescent="0.25">
      <c r="B27" s="28">
        <v>3.12</v>
      </c>
      <c r="C27" s="28">
        <v>1.4268707482993221</v>
      </c>
      <c r="D27" t="str">
        <f t="shared" si="0"/>
        <v>Pomiń</v>
      </c>
      <c r="H27" s="28">
        <v>3.12</v>
      </c>
      <c r="I27" s="28">
        <v>1.4268707482993221</v>
      </c>
      <c r="J27" t="str">
        <f t="shared" si="1"/>
        <v>Pomiń</v>
      </c>
      <c r="M27" s="28">
        <f>H27</f>
        <v>3.12</v>
      </c>
      <c r="N27" s="28"/>
      <c r="P27">
        <v>3.71</v>
      </c>
    </row>
    <row r="28" spans="2:16" hidden="1" x14ac:dyDescent="0.25">
      <c r="B28" s="28">
        <v>3.14</v>
      </c>
      <c r="C28" s="28">
        <v>1.5935374149659793</v>
      </c>
      <c r="D28" t="str">
        <f t="shared" si="0"/>
        <v>Zachowaj</v>
      </c>
      <c r="H28" s="28">
        <v>3.14</v>
      </c>
      <c r="I28" s="28">
        <v>1.5935374149659793</v>
      </c>
      <c r="J28" t="str">
        <f t="shared" si="1"/>
        <v>Pomiń</v>
      </c>
      <c r="M28" s="28">
        <v>3.54</v>
      </c>
      <c r="N28" s="28">
        <v>18.093537414965965</v>
      </c>
      <c r="P28">
        <v>3.73</v>
      </c>
    </row>
    <row r="29" spans="2:16" hidden="1" x14ac:dyDescent="0.25">
      <c r="B29" s="28">
        <v>3.16</v>
      </c>
      <c r="C29" s="28">
        <v>1.7602040816326507</v>
      </c>
      <c r="D29" t="str">
        <f t="shared" si="0"/>
        <v>Pomiń</v>
      </c>
      <c r="H29" s="28">
        <v>3.16</v>
      </c>
      <c r="I29" s="28">
        <v>1.7602040816326507</v>
      </c>
      <c r="J29" t="str">
        <f t="shared" si="1"/>
        <v>Pomiń</v>
      </c>
      <c r="M29" s="28">
        <v>3.55</v>
      </c>
      <c r="N29" s="28">
        <v>18.926870748299294</v>
      </c>
      <c r="P29">
        <v>3.74</v>
      </c>
    </row>
    <row r="30" spans="2:16" hidden="1" x14ac:dyDescent="0.25">
      <c r="B30" s="28">
        <v>3.17</v>
      </c>
      <c r="C30" s="28">
        <v>1.9268707482993221</v>
      </c>
      <c r="D30" t="str">
        <f t="shared" si="0"/>
        <v>Zachowaj</v>
      </c>
      <c r="H30" s="28">
        <v>3.17</v>
      </c>
      <c r="I30" s="28">
        <v>1.9268707482993221</v>
      </c>
      <c r="J30" t="str">
        <f t="shared" si="1"/>
        <v>Pomiń</v>
      </c>
      <c r="M30" s="28">
        <v>3.56</v>
      </c>
      <c r="N30" s="28">
        <v>19.760204081632622</v>
      </c>
      <c r="P30">
        <v>3.75</v>
      </c>
    </row>
    <row r="31" spans="2:16" hidden="1" x14ac:dyDescent="0.25">
      <c r="B31" s="28">
        <v>3.19</v>
      </c>
      <c r="C31" s="28">
        <v>2.0935374149659935</v>
      </c>
      <c r="D31" t="str">
        <f t="shared" si="0"/>
        <v>Pomiń</v>
      </c>
      <c r="H31" s="28">
        <v>3.19</v>
      </c>
      <c r="I31" s="28">
        <v>2.0935374149659935</v>
      </c>
      <c r="J31" t="str">
        <f t="shared" si="1"/>
        <v>Pomiń</v>
      </c>
      <c r="M31" s="28">
        <v>3.56</v>
      </c>
      <c r="N31" s="28">
        <v>20.593537414965951</v>
      </c>
      <c r="P31">
        <v>3.77</v>
      </c>
    </row>
    <row r="32" spans="2:16" x14ac:dyDescent="0.25">
      <c r="B32" s="28">
        <v>3.2</v>
      </c>
      <c r="C32" s="28">
        <v>2.2602040816326507</v>
      </c>
      <c r="D32" t="str">
        <f t="shared" si="0"/>
        <v>Zachowaj</v>
      </c>
      <c r="H32" s="28">
        <v>3.2</v>
      </c>
      <c r="I32" s="28">
        <v>2.2602040816326507</v>
      </c>
      <c r="J32" t="str">
        <f t="shared" si="1"/>
        <v>Zachowaj</v>
      </c>
      <c r="M32" s="28">
        <f>H32</f>
        <v>3.2</v>
      </c>
      <c r="N32" s="28"/>
    </row>
    <row r="33" spans="2:16" hidden="1" x14ac:dyDescent="0.25">
      <c r="B33" s="28">
        <v>3.21</v>
      </c>
      <c r="C33" s="28">
        <v>2.4268707482993221</v>
      </c>
      <c r="D33" t="str">
        <f t="shared" si="0"/>
        <v>Pomiń</v>
      </c>
      <c r="H33" s="28">
        <v>3.21</v>
      </c>
      <c r="I33" s="28">
        <v>2.4268707482993221</v>
      </c>
      <c r="J33" t="str">
        <f t="shared" si="1"/>
        <v>Pomiń</v>
      </c>
      <c r="M33" s="28">
        <v>3.58</v>
      </c>
      <c r="N33" s="28">
        <v>22.260204081632622</v>
      </c>
      <c r="P33">
        <v>3.8</v>
      </c>
    </row>
    <row r="34" spans="2:16" hidden="1" x14ac:dyDescent="0.25">
      <c r="B34" s="28">
        <v>3.23</v>
      </c>
      <c r="C34" s="28">
        <v>2.5935374149659935</v>
      </c>
      <c r="D34" t="str">
        <f t="shared" si="0"/>
        <v>Zachowaj</v>
      </c>
      <c r="H34" s="28">
        <v>3.23</v>
      </c>
      <c r="I34" s="28">
        <v>2.5935374149659935</v>
      </c>
      <c r="J34" t="str">
        <f t="shared" si="1"/>
        <v>Pomiń</v>
      </c>
      <c r="M34" s="28">
        <v>3.59</v>
      </c>
      <c r="N34" s="28">
        <v>23.093537414965965</v>
      </c>
      <c r="P34">
        <v>3.82</v>
      </c>
    </row>
    <row r="35" spans="2:16" hidden="1" x14ac:dyDescent="0.25">
      <c r="B35" s="28">
        <v>3.24</v>
      </c>
      <c r="C35" s="28">
        <v>2.7602040816326507</v>
      </c>
      <c r="D35" t="str">
        <f t="shared" si="0"/>
        <v>Pomiń</v>
      </c>
      <c r="H35" s="28">
        <v>3.24</v>
      </c>
      <c r="I35" s="28">
        <v>2.7602040816326507</v>
      </c>
      <c r="J35" t="str">
        <f t="shared" si="1"/>
        <v>Pomiń</v>
      </c>
      <c r="M35" s="28">
        <v>3.6</v>
      </c>
      <c r="N35" s="28">
        <v>23.926870748299308</v>
      </c>
      <c r="P35">
        <v>3.83</v>
      </c>
    </row>
    <row r="36" spans="2:16" hidden="1" x14ac:dyDescent="0.25">
      <c r="B36" s="28">
        <v>3.25</v>
      </c>
      <c r="C36" s="28">
        <v>2.9268707482993221</v>
      </c>
      <c r="D36" t="str">
        <f t="shared" si="0"/>
        <v>Zachowaj</v>
      </c>
      <c r="H36" s="28">
        <v>3.25</v>
      </c>
      <c r="I36" s="28">
        <v>2.9268707482993221</v>
      </c>
      <c r="J36" t="str">
        <f t="shared" si="1"/>
        <v>Pomiń</v>
      </c>
      <c r="M36" s="28">
        <v>3.61</v>
      </c>
      <c r="N36" s="28">
        <v>24.760204081632651</v>
      </c>
      <c r="P36">
        <v>3.85</v>
      </c>
    </row>
    <row r="37" spans="2:16" hidden="1" x14ac:dyDescent="0.25">
      <c r="B37" s="28">
        <v>3.26</v>
      </c>
      <c r="C37" s="28">
        <v>3.0935374149659935</v>
      </c>
      <c r="D37" t="str">
        <f t="shared" si="0"/>
        <v>Pomiń</v>
      </c>
      <c r="H37" s="28">
        <v>3.26</v>
      </c>
      <c r="I37" s="28">
        <v>3.0935374149659935</v>
      </c>
      <c r="J37" t="str">
        <f t="shared" si="1"/>
        <v>Pomiń</v>
      </c>
      <c r="M37" s="28">
        <f>H37</f>
        <v>3.26</v>
      </c>
      <c r="N37" s="28"/>
      <c r="P37">
        <v>3.87</v>
      </c>
    </row>
    <row r="38" spans="2:16" hidden="1" x14ac:dyDescent="0.25">
      <c r="B38" s="28">
        <v>3.26</v>
      </c>
      <c r="C38" s="28">
        <v>3.2602040816326507</v>
      </c>
      <c r="D38" t="str">
        <f t="shared" si="0"/>
        <v>Zachowaj</v>
      </c>
      <c r="H38" s="28">
        <v>3.26</v>
      </c>
      <c r="I38" s="28">
        <v>3.2602040816326507</v>
      </c>
      <c r="J38" t="str">
        <f t="shared" si="1"/>
        <v>Pomiń</v>
      </c>
      <c r="M38" s="28">
        <v>3.62</v>
      </c>
      <c r="N38" s="28">
        <v>26.426870748299336</v>
      </c>
      <c r="P38">
        <v>3.88</v>
      </c>
    </row>
    <row r="39" spans="2:16" hidden="1" x14ac:dyDescent="0.25">
      <c r="B39" s="28">
        <v>3.29</v>
      </c>
      <c r="C39" s="28">
        <v>3.4268707482993221</v>
      </c>
      <c r="D39" t="str">
        <f t="shared" si="0"/>
        <v>Pomiń</v>
      </c>
      <c r="H39" s="28">
        <v>3.29</v>
      </c>
      <c r="I39" s="28">
        <v>3.4268707482993221</v>
      </c>
      <c r="J39" t="str">
        <f t="shared" si="1"/>
        <v>Pomiń</v>
      </c>
      <c r="M39" s="28">
        <v>3.63</v>
      </c>
      <c r="N39" s="28">
        <v>27.260204081632679</v>
      </c>
      <c r="P39">
        <v>3.9</v>
      </c>
    </row>
    <row r="40" spans="2:16" hidden="1" x14ac:dyDescent="0.25">
      <c r="B40" s="28">
        <v>3.29</v>
      </c>
      <c r="C40" s="28">
        <v>3.5935374149659793</v>
      </c>
      <c r="D40" t="str">
        <f t="shared" si="0"/>
        <v>Zachowaj</v>
      </c>
      <c r="H40" s="28">
        <v>3.29</v>
      </c>
      <c r="I40" s="28">
        <v>3.5935374149659793</v>
      </c>
      <c r="J40" t="str">
        <f t="shared" si="1"/>
        <v>Pomiń</v>
      </c>
      <c r="M40" s="28">
        <v>3.64</v>
      </c>
      <c r="N40" s="28">
        <v>28.093537414966022</v>
      </c>
      <c r="P40">
        <v>3.91</v>
      </c>
    </row>
    <row r="41" spans="2:16" hidden="1" x14ac:dyDescent="0.25">
      <c r="B41" s="28">
        <v>3.3</v>
      </c>
      <c r="C41" s="28">
        <v>3.7602040816326507</v>
      </c>
      <c r="D41" t="str">
        <f t="shared" si="0"/>
        <v>Pomiń</v>
      </c>
      <c r="H41" s="28">
        <v>3.3</v>
      </c>
      <c r="I41" s="28">
        <v>3.7602040816326507</v>
      </c>
      <c r="J41" t="str">
        <f t="shared" si="1"/>
        <v>Pomiń</v>
      </c>
      <c r="M41" s="28">
        <v>3.65</v>
      </c>
      <c r="N41" s="28">
        <v>28.926870748299365</v>
      </c>
      <c r="P41">
        <v>3.93</v>
      </c>
    </row>
    <row r="42" spans="2:16" x14ac:dyDescent="0.25">
      <c r="B42" s="28">
        <v>3.31</v>
      </c>
      <c r="C42" s="28">
        <v>3.9268707482993221</v>
      </c>
      <c r="D42" t="str">
        <f t="shared" si="0"/>
        <v>Zachowaj</v>
      </c>
      <c r="H42" s="28">
        <v>3.31</v>
      </c>
      <c r="I42" s="28">
        <v>3.9268707482993221</v>
      </c>
      <c r="J42" t="str">
        <f t="shared" si="1"/>
        <v>Zachowaj</v>
      </c>
      <c r="M42" s="28">
        <f>H42</f>
        <v>3.31</v>
      </c>
      <c r="N42" s="28"/>
    </row>
    <row r="43" spans="2:16" hidden="1" x14ac:dyDescent="0.25">
      <c r="B43" s="28">
        <v>3.32</v>
      </c>
      <c r="C43" s="28">
        <v>4.0935374149659793</v>
      </c>
      <c r="D43" t="str">
        <f t="shared" si="0"/>
        <v>Pomiń</v>
      </c>
      <c r="H43" s="28">
        <v>3.32</v>
      </c>
      <c r="I43" s="28">
        <v>4.0935374149659793</v>
      </c>
      <c r="J43" t="str">
        <f t="shared" si="1"/>
        <v>Pomiń</v>
      </c>
      <c r="M43" s="28">
        <v>3.66</v>
      </c>
      <c r="N43" s="28">
        <v>30.59353741496605</v>
      </c>
      <c r="P43">
        <v>3.95</v>
      </c>
    </row>
    <row r="44" spans="2:16" hidden="1" x14ac:dyDescent="0.25">
      <c r="B44" s="28">
        <v>3.33</v>
      </c>
      <c r="C44" s="28">
        <v>4.2602040816326507</v>
      </c>
      <c r="D44" t="str">
        <f t="shared" si="0"/>
        <v>Zachowaj</v>
      </c>
      <c r="H44" s="28">
        <v>3.33</v>
      </c>
      <c r="I44" s="28">
        <v>4.2602040816326507</v>
      </c>
      <c r="J44" t="str">
        <f t="shared" si="1"/>
        <v>Pomiń</v>
      </c>
      <c r="M44" s="28">
        <v>3.67</v>
      </c>
      <c r="N44" s="28">
        <v>31.426870748299379</v>
      </c>
      <c r="P44">
        <v>3.96</v>
      </c>
    </row>
    <row r="45" spans="2:16" hidden="1" x14ac:dyDescent="0.25">
      <c r="B45" s="28">
        <v>3.33</v>
      </c>
      <c r="C45" s="28">
        <v>4.4268707482993221</v>
      </c>
      <c r="D45" t="str">
        <f t="shared" si="0"/>
        <v>Pomiń</v>
      </c>
      <c r="H45" s="28">
        <v>3.33</v>
      </c>
      <c r="I45" s="28">
        <v>4.4268707482993221</v>
      </c>
      <c r="J45" t="str">
        <f t="shared" si="1"/>
        <v>Pomiń</v>
      </c>
      <c r="M45" s="28">
        <v>3.67</v>
      </c>
      <c r="N45" s="28">
        <v>32.260204081632722</v>
      </c>
      <c r="P45">
        <v>3.97</v>
      </c>
    </row>
    <row r="46" spans="2:16" hidden="1" x14ac:dyDescent="0.25">
      <c r="B46" s="28">
        <v>3.34</v>
      </c>
      <c r="C46" s="28">
        <v>4.5935374149659793</v>
      </c>
      <c r="D46" t="str">
        <f t="shared" si="0"/>
        <v>Zachowaj</v>
      </c>
      <c r="H46" s="28">
        <v>3.34</v>
      </c>
      <c r="I46" s="28">
        <v>4.5935374149659793</v>
      </c>
      <c r="J46" t="str">
        <f t="shared" si="1"/>
        <v>Pomiń</v>
      </c>
      <c r="M46" s="28">
        <v>3.68</v>
      </c>
      <c r="N46" s="28">
        <v>33.093537414966065</v>
      </c>
      <c r="P46">
        <v>3.99</v>
      </c>
    </row>
    <row r="47" spans="2:16" hidden="1" x14ac:dyDescent="0.25">
      <c r="B47" s="28">
        <v>3.35</v>
      </c>
      <c r="C47" s="28">
        <v>4.7602040816326507</v>
      </c>
      <c r="D47" t="str">
        <f t="shared" si="0"/>
        <v>Pomiń</v>
      </c>
      <c r="H47" s="28">
        <v>3.35</v>
      </c>
      <c r="I47" s="28">
        <v>4.7602040816326507</v>
      </c>
      <c r="J47" t="str">
        <f t="shared" si="1"/>
        <v>Pomiń</v>
      </c>
      <c r="M47" s="28">
        <f>H47</f>
        <v>3.35</v>
      </c>
      <c r="N47" s="28"/>
      <c r="P47">
        <v>4</v>
      </c>
    </row>
    <row r="48" spans="2:16" hidden="1" x14ac:dyDescent="0.25">
      <c r="B48" s="28">
        <v>3.35</v>
      </c>
      <c r="C48" s="28">
        <v>4.9268707482993221</v>
      </c>
      <c r="D48" t="str">
        <f t="shared" si="0"/>
        <v>Zachowaj</v>
      </c>
      <c r="H48" s="28">
        <v>3.35</v>
      </c>
      <c r="I48" s="28">
        <v>4.9268707482993221</v>
      </c>
      <c r="J48" t="str">
        <f t="shared" si="1"/>
        <v>Pomiń</v>
      </c>
      <c r="M48" s="28">
        <v>3.69</v>
      </c>
      <c r="N48" s="28">
        <v>34.760204081632736</v>
      </c>
      <c r="P48">
        <v>4.0199999999999996</v>
      </c>
    </row>
    <row r="49" spans="2:16" hidden="1" x14ac:dyDescent="0.25">
      <c r="B49" s="28">
        <v>3.36</v>
      </c>
      <c r="C49" s="28">
        <v>5.0935374149659793</v>
      </c>
      <c r="D49" t="str">
        <f t="shared" si="0"/>
        <v>Pomiń</v>
      </c>
      <c r="H49" s="28">
        <v>3.36</v>
      </c>
      <c r="I49" s="28">
        <v>5.0935374149659793</v>
      </c>
      <c r="J49" t="str">
        <f t="shared" si="1"/>
        <v>Pomiń</v>
      </c>
      <c r="M49" s="28">
        <v>3.69</v>
      </c>
      <c r="N49" s="28">
        <v>35.593537414966079</v>
      </c>
      <c r="P49">
        <v>4.04</v>
      </c>
    </row>
    <row r="50" spans="2:16" hidden="1" x14ac:dyDescent="0.25">
      <c r="B50" s="28">
        <v>3.37</v>
      </c>
      <c r="C50" s="28">
        <v>5.2602040816326507</v>
      </c>
      <c r="D50" t="str">
        <f t="shared" si="0"/>
        <v>Zachowaj</v>
      </c>
      <c r="H50" s="28">
        <v>3.37</v>
      </c>
      <c r="I50" s="28">
        <v>5.2602040816326507</v>
      </c>
      <c r="J50" t="str">
        <f t="shared" si="1"/>
        <v>Pomiń</v>
      </c>
      <c r="M50" s="28">
        <v>3.7</v>
      </c>
      <c r="N50" s="28">
        <v>36.426870748299429</v>
      </c>
      <c r="P50">
        <v>4.0599999999999996</v>
      </c>
    </row>
    <row r="51" spans="2:16" hidden="1" x14ac:dyDescent="0.25">
      <c r="B51" s="28">
        <v>3.37</v>
      </c>
      <c r="C51" s="28">
        <v>5.4268707482993221</v>
      </c>
      <c r="D51" t="str">
        <f t="shared" si="0"/>
        <v>Pomiń</v>
      </c>
      <c r="H51" s="28">
        <v>3.37</v>
      </c>
      <c r="I51" s="28">
        <v>5.4268707482993221</v>
      </c>
      <c r="J51" t="str">
        <f t="shared" si="1"/>
        <v>Pomiń</v>
      </c>
      <c r="M51" s="28">
        <v>3.71</v>
      </c>
      <c r="N51" s="28">
        <v>37.260204081632772</v>
      </c>
      <c r="P51">
        <v>4.08</v>
      </c>
    </row>
    <row r="52" spans="2:16" x14ac:dyDescent="0.25">
      <c r="B52" s="28">
        <v>3.37</v>
      </c>
      <c r="C52" s="28">
        <v>5.5935374149659793</v>
      </c>
      <c r="D52" t="str">
        <f t="shared" si="0"/>
        <v>Zachowaj</v>
      </c>
      <c r="H52" s="28">
        <v>3.37</v>
      </c>
      <c r="I52" s="28">
        <v>5.5935374149659793</v>
      </c>
      <c r="J52" t="str">
        <f t="shared" si="1"/>
        <v>Zachowaj</v>
      </c>
      <c r="M52" s="28">
        <f>H52</f>
        <v>3.37</v>
      </c>
      <c r="N52" s="28"/>
    </row>
    <row r="53" spans="2:16" hidden="1" x14ac:dyDescent="0.25">
      <c r="B53" s="28">
        <v>3.38</v>
      </c>
      <c r="C53" s="28">
        <v>5.7602040816326507</v>
      </c>
      <c r="D53" t="str">
        <f t="shared" si="0"/>
        <v>Pomiń</v>
      </c>
      <c r="H53" s="28">
        <v>3.38</v>
      </c>
      <c r="I53" s="28">
        <v>5.7602040816326507</v>
      </c>
      <c r="J53" t="str">
        <f t="shared" si="1"/>
        <v>Pomiń</v>
      </c>
      <c r="M53" s="28">
        <v>3.73</v>
      </c>
      <c r="N53" s="28">
        <v>38.92687074829945</v>
      </c>
      <c r="P53">
        <v>4.12</v>
      </c>
    </row>
    <row r="54" spans="2:16" hidden="1" x14ac:dyDescent="0.25">
      <c r="B54" s="28">
        <v>3.38</v>
      </c>
      <c r="C54" s="28">
        <v>5.9268707482993221</v>
      </c>
      <c r="D54" t="str">
        <f t="shared" si="0"/>
        <v>Zachowaj</v>
      </c>
      <c r="H54" s="28">
        <v>3.38</v>
      </c>
      <c r="I54" s="28">
        <v>5.9268707482993221</v>
      </c>
      <c r="J54" t="str">
        <f t="shared" si="1"/>
        <v>Pomiń</v>
      </c>
      <c r="M54" s="28">
        <v>3.73</v>
      </c>
      <c r="N54" s="28">
        <v>39.760204081632793</v>
      </c>
      <c r="P54">
        <v>4.1399999999999997</v>
      </c>
    </row>
    <row r="55" spans="2:16" hidden="1" x14ac:dyDescent="0.25">
      <c r="B55" s="28">
        <v>3.39</v>
      </c>
      <c r="C55" s="28">
        <v>6.0935374149659935</v>
      </c>
      <c r="D55" t="str">
        <f t="shared" si="0"/>
        <v>Pomiń</v>
      </c>
      <c r="H55" s="28">
        <v>3.39</v>
      </c>
      <c r="I55" s="28">
        <v>6.0935374149659935</v>
      </c>
      <c r="J55" t="str">
        <f t="shared" si="1"/>
        <v>Pomiń</v>
      </c>
      <c r="M55" s="28">
        <v>3.74</v>
      </c>
      <c r="N55" s="28">
        <v>40.593537414966136</v>
      </c>
      <c r="P55">
        <v>4.1500000000000004</v>
      </c>
    </row>
    <row r="56" spans="2:16" hidden="1" x14ac:dyDescent="0.25">
      <c r="B56" s="28">
        <v>3.39</v>
      </c>
      <c r="C56" s="28">
        <v>6.2602040816326507</v>
      </c>
      <c r="D56" t="str">
        <f t="shared" si="0"/>
        <v>Zachowaj</v>
      </c>
      <c r="H56" s="28">
        <v>3.39</v>
      </c>
      <c r="I56" s="28">
        <v>6.2602040816326507</v>
      </c>
      <c r="J56" t="str">
        <f t="shared" si="1"/>
        <v>Pomiń</v>
      </c>
      <c r="M56" s="28">
        <v>3.75</v>
      </c>
      <c r="N56" s="28">
        <v>41.426870748299478</v>
      </c>
      <c r="P56">
        <v>4.1500000000000004</v>
      </c>
    </row>
    <row r="57" spans="2:16" hidden="1" x14ac:dyDescent="0.25">
      <c r="B57" s="28">
        <v>3.39</v>
      </c>
      <c r="C57" s="28">
        <v>6.4268707482993221</v>
      </c>
      <c r="D57" t="str">
        <f t="shared" si="0"/>
        <v>Pomiń</v>
      </c>
      <c r="H57" s="28">
        <v>3.39</v>
      </c>
      <c r="I57" s="28">
        <v>6.4268707482993221</v>
      </c>
      <c r="J57" t="str">
        <f t="shared" si="1"/>
        <v>Pomiń</v>
      </c>
      <c r="M57" s="28">
        <f>H57</f>
        <v>3.39</v>
      </c>
      <c r="N57" s="28"/>
      <c r="P57">
        <v>4.16</v>
      </c>
    </row>
    <row r="58" spans="2:16" hidden="1" x14ac:dyDescent="0.25">
      <c r="B58" s="28">
        <v>3.4</v>
      </c>
      <c r="C58" s="28">
        <v>6.5935374149659935</v>
      </c>
      <c r="D58" t="str">
        <f t="shared" si="0"/>
        <v>Zachowaj</v>
      </c>
      <c r="H58" s="28">
        <v>3.4</v>
      </c>
      <c r="I58" s="28">
        <v>6.5935374149659935</v>
      </c>
      <c r="J58" t="str">
        <f t="shared" si="1"/>
        <v>Pomiń</v>
      </c>
      <c r="M58" s="28">
        <v>3.76</v>
      </c>
      <c r="N58" s="28">
        <v>43.093537414966121</v>
      </c>
      <c r="P58">
        <v>4.16</v>
      </c>
    </row>
    <row r="59" spans="2:16" hidden="1" x14ac:dyDescent="0.25">
      <c r="B59" s="28">
        <v>3.4</v>
      </c>
      <c r="C59" s="28">
        <v>6.7602040816326507</v>
      </c>
      <c r="D59" t="str">
        <f t="shared" si="0"/>
        <v>Pomiń</v>
      </c>
      <c r="H59" s="28">
        <v>3.4</v>
      </c>
      <c r="I59" s="28">
        <v>6.7602040816326507</v>
      </c>
      <c r="J59" t="str">
        <f t="shared" si="1"/>
        <v>Pomiń</v>
      </c>
      <c r="M59" s="28">
        <v>3.77</v>
      </c>
      <c r="N59" s="28">
        <v>43.926870748299436</v>
      </c>
      <c r="P59">
        <v>4.16</v>
      </c>
    </row>
    <row r="60" spans="2:16" hidden="1" x14ac:dyDescent="0.25">
      <c r="B60" s="28">
        <v>3.41</v>
      </c>
      <c r="C60" s="28">
        <v>6.9268707482993221</v>
      </c>
      <c r="D60" t="str">
        <f t="shared" si="0"/>
        <v>Zachowaj</v>
      </c>
      <c r="H60" s="28">
        <v>3.41</v>
      </c>
      <c r="I60" s="28">
        <v>6.9268707482993221</v>
      </c>
      <c r="J60" t="str">
        <f t="shared" si="1"/>
        <v>Pomiń</v>
      </c>
      <c r="M60" s="28">
        <v>3.77</v>
      </c>
      <c r="N60" s="28">
        <v>44.760204081632757</v>
      </c>
      <c r="P60">
        <v>4.16</v>
      </c>
    </row>
    <row r="61" spans="2:16" hidden="1" x14ac:dyDescent="0.25">
      <c r="B61" s="28">
        <v>3.41</v>
      </c>
      <c r="C61" s="28">
        <v>7.0935374149659935</v>
      </c>
      <c r="D61" t="str">
        <f t="shared" si="0"/>
        <v>Pomiń</v>
      </c>
      <c r="H61" s="28">
        <v>3.41</v>
      </c>
      <c r="I61" s="28">
        <v>7.0935374149659935</v>
      </c>
      <c r="J61" t="str">
        <f t="shared" si="1"/>
        <v>Pomiń</v>
      </c>
      <c r="M61" s="28">
        <v>3.78</v>
      </c>
      <c r="N61" s="28">
        <v>45.593537414966072</v>
      </c>
      <c r="P61">
        <v>4.17</v>
      </c>
    </row>
    <row r="62" spans="2:16" x14ac:dyDescent="0.25">
      <c r="B62" s="28">
        <v>3.41</v>
      </c>
      <c r="C62" s="28">
        <v>7.2602040816326507</v>
      </c>
      <c r="D62" t="str">
        <f t="shared" si="0"/>
        <v>Zachowaj</v>
      </c>
      <c r="H62" s="28">
        <v>3.41</v>
      </c>
      <c r="I62" s="28">
        <v>7.2602040816326507</v>
      </c>
      <c r="J62" t="str">
        <f t="shared" si="1"/>
        <v>Zachowaj</v>
      </c>
      <c r="M62" s="28">
        <f>H62</f>
        <v>3.41</v>
      </c>
      <c r="N62" s="28"/>
    </row>
    <row r="63" spans="2:16" hidden="1" x14ac:dyDescent="0.25">
      <c r="B63" s="28">
        <v>3.42</v>
      </c>
      <c r="C63" s="28">
        <v>7.4268707482993221</v>
      </c>
      <c r="D63" t="str">
        <f t="shared" si="0"/>
        <v>Pomiń</v>
      </c>
      <c r="H63" s="28">
        <v>3.42</v>
      </c>
      <c r="I63" s="28">
        <v>7.4268707482993221</v>
      </c>
      <c r="J63" t="str">
        <f t="shared" si="1"/>
        <v>Pomiń</v>
      </c>
      <c r="M63" s="28">
        <v>3.8</v>
      </c>
      <c r="N63" s="28">
        <v>47.265306122449047</v>
      </c>
      <c r="P63">
        <v>4.18</v>
      </c>
    </row>
    <row r="64" spans="2:16" hidden="1" x14ac:dyDescent="0.25">
      <c r="B64" s="28">
        <v>3.42</v>
      </c>
      <c r="C64" s="28">
        <v>7.5935374149659935</v>
      </c>
      <c r="D64" t="str">
        <f t="shared" si="0"/>
        <v>Zachowaj</v>
      </c>
      <c r="H64" s="28">
        <v>3.42</v>
      </c>
      <c r="I64" s="28">
        <v>7.5935374149659935</v>
      </c>
      <c r="J64" t="str">
        <f t="shared" si="1"/>
        <v>Pomiń</v>
      </c>
      <c r="M64" s="28">
        <v>3.81</v>
      </c>
      <c r="N64" s="28">
        <v>48.098639455782362</v>
      </c>
      <c r="P64">
        <v>4.18</v>
      </c>
    </row>
    <row r="65" spans="2:16" hidden="1" x14ac:dyDescent="0.25">
      <c r="B65" s="28">
        <v>3.42</v>
      </c>
      <c r="C65" s="28">
        <v>7.7602040816326507</v>
      </c>
      <c r="D65" t="str">
        <f t="shared" si="0"/>
        <v>Pomiń</v>
      </c>
      <c r="H65" s="28">
        <v>3.42</v>
      </c>
      <c r="I65" s="28">
        <v>7.7602040816326507</v>
      </c>
      <c r="J65" t="str">
        <f t="shared" si="1"/>
        <v>Pomiń</v>
      </c>
      <c r="M65" s="28">
        <v>3.82</v>
      </c>
      <c r="N65" s="28">
        <v>48.931972789115683</v>
      </c>
      <c r="P65">
        <v>4.18</v>
      </c>
    </row>
    <row r="66" spans="2:16" hidden="1" x14ac:dyDescent="0.25">
      <c r="B66" s="28">
        <v>3.43</v>
      </c>
      <c r="C66" s="28">
        <v>7.9268707482993221</v>
      </c>
      <c r="D66" t="str">
        <f t="shared" si="0"/>
        <v>Zachowaj</v>
      </c>
      <c r="H66" s="28">
        <v>3.43</v>
      </c>
      <c r="I66" s="28">
        <v>7.9268707482993221</v>
      </c>
      <c r="J66" t="str">
        <f t="shared" si="1"/>
        <v>Pomiń</v>
      </c>
      <c r="M66" s="28">
        <v>3.82</v>
      </c>
      <c r="N66" s="28">
        <v>49.765306122448997</v>
      </c>
      <c r="P66">
        <v>4.18</v>
      </c>
    </row>
    <row r="67" spans="2:16" hidden="1" x14ac:dyDescent="0.25">
      <c r="B67" s="28">
        <v>3.43</v>
      </c>
      <c r="C67" s="28">
        <v>8.0935374149659935</v>
      </c>
      <c r="D67" t="str">
        <f t="shared" si="0"/>
        <v>Pomiń</v>
      </c>
      <c r="H67" s="28">
        <v>3.43</v>
      </c>
      <c r="I67" s="28">
        <v>8.0935374149659935</v>
      </c>
      <c r="J67" t="str">
        <f t="shared" si="1"/>
        <v>Pomiń</v>
      </c>
      <c r="M67" s="28">
        <f>H67</f>
        <v>3.43</v>
      </c>
      <c r="N67" s="28"/>
      <c r="P67">
        <v>4.1900000000000004</v>
      </c>
    </row>
    <row r="68" spans="2:16" hidden="1" x14ac:dyDescent="0.25">
      <c r="B68" s="28">
        <v>3.43</v>
      </c>
      <c r="C68" s="28">
        <v>8.2602040816326507</v>
      </c>
      <c r="D68" t="str">
        <f t="shared" ref="D68:D131" si="2">IF(MOD(ROW(),2)=0,"Zachowaj","Pomiń")</f>
        <v>Zachowaj</v>
      </c>
      <c r="H68" s="28">
        <v>3.43</v>
      </c>
      <c r="I68" s="28">
        <v>8.2602040816326507</v>
      </c>
      <c r="J68" t="str">
        <f t="shared" ref="J68:J131" si="3">IF(MOD(ROW()-2,10)=0,"Zachowaj","Pomiń")</f>
        <v>Pomiń</v>
      </c>
      <c r="M68" s="28">
        <v>3.84</v>
      </c>
      <c r="N68" s="28">
        <v>51.431972789115633</v>
      </c>
      <c r="P68">
        <v>4.1900000000000004</v>
      </c>
    </row>
    <row r="69" spans="2:16" hidden="1" x14ac:dyDescent="0.25">
      <c r="B69" s="28">
        <v>3.44</v>
      </c>
      <c r="C69" s="28">
        <v>8.4268707482993221</v>
      </c>
      <c r="D69" t="str">
        <f t="shared" si="2"/>
        <v>Pomiń</v>
      </c>
      <c r="H69" s="28">
        <v>3.44</v>
      </c>
      <c r="I69" s="28">
        <v>8.4268707482993221</v>
      </c>
      <c r="J69" t="str">
        <f t="shared" si="3"/>
        <v>Pomiń</v>
      </c>
      <c r="M69" s="28">
        <v>3.85</v>
      </c>
      <c r="N69" s="28">
        <v>52.265306122448948</v>
      </c>
      <c r="P69">
        <v>4.1900000000000004</v>
      </c>
    </row>
    <row r="70" spans="2:16" hidden="1" x14ac:dyDescent="0.25">
      <c r="B70" s="28">
        <v>3.44</v>
      </c>
      <c r="C70" s="28">
        <v>8.5935374149659935</v>
      </c>
      <c r="D70" t="str">
        <f t="shared" si="2"/>
        <v>Zachowaj</v>
      </c>
      <c r="H70" s="28">
        <v>3.44</v>
      </c>
      <c r="I70" s="28">
        <v>8.5935374149659935</v>
      </c>
      <c r="J70" t="str">
        <f t="shared" si="3"/>
        <v>Pomiń</v>
      </c>
      <c r="M70" s="28">
        <v>3.86</v>
      </c>
      <c r="N70" s="28">
        <v>53.098639455782269</v>
      </c>
      <c r="P70">
        <v>4.2</v>
      </c>
    </row>
    <row r="71" spans="2:16" hidden="1" x14ac:dyDescent="0.25">
      <c r="B71" s="28">
        <v>3.44</v>
      </c>
      <c r="C71" s="28">
        <v>8.7602040816326507</v>
      </c>
      <c r="D71" t="str">
        <f t="shared" si="2"/>
        <v>Pomiń</v>
      </c>
      <c r="H71" s="28">
        <v>3.44</v>
      </c>
      <c r="I71" s="28">
        <v>8.7602040816326507</v>
      </c>
      <c r="J71" t="str">
        <f t="shared" si="3"/>
        <v>Pomiń</v>
      </c>
      <c r="M71" s="28">
        <v>3.87</v>
      </c>
      <c r="N71" s="28">
        <v>53.931972789115591</v>
      </c>
    </row>
    <row r="72" spans="2:16" x14ac:dyDescent="0.25">
      <c r="B72" s="28">
        <v>3.45</v>
      </c>
      <c r="C72" s="28">
        <v>8.9268707482993221</v>
      </c>
      <c r="D72" t="str">
        <f t="shared" si="2"/>
        <v>Zachowaj</v>
      </c>
      <c r="H72" s="28">
        <v>3.45</v>
      </c>
      <c r="I72" s="28">
        <v>8.9268707482993221</v>
      </c>
      <c r="J72" t="str">
        <f t="shared" si="3"/>
        <v>Zachowaj</v>
      </c>
      <c r="M72" s="28">
        <f>H72</f>
        <v>3.45</v>
      </c>
      <c r="N72" s="28"/>
    </row>
    <row r="73" spans="2:16" hidden="1" x14ac:dyDescent="0.25">
      <c r="B73" s="28">
        <v>3.45</v>
      </c>
      <c r="C73" s="28">
        <v>9.0935374149659935</v>
      </c>
      <c r="D73" t="str">
        <f t="shared" si="2"/>
        <v>Pomiń</v>
      </c>
      <c r="H73" s="28">
        <v>3.45</v>
      </c>
      <c r="I73" s="28">
        <v>9.0935374149659935</v>
      </c>
      <c r="J73" t="str">
        <f t="shared" si="3"/>
        <v>Pomiń</v>
      </c>
      <c r="M73" s="28">
        <v>3.88</v>
      </c>
      <c r="N73" s="28">
        <v>55.598639455782227</v>
      </c>
    </row>
    <row r="74" spans="2:16" hidden="1" x14ac:dyDescent="0.25">
      <c r="B74" s="28">
        <v>3.45</v>
      </c>
      <c r="C74" s="28">
        <v>9.260204081632665</v>
      </c>
      <c r="D74" t="str">
        <f t="shared" si="2"/>
        <v>Zachowaj</v>
      </c>
      <c r="H74" s="28">
        <v>3.45</v>
      </c>
      <c r="I74" s="28">
        <v>9.260204081632665</v>
      </c>
      <c r="J74" t="str">
        <f t="shared" si="3"/>
        <v>Pomiń</v>
      </c>
      <c r="M74" s="28">
        <v>3.89</v>
      </c>
      <c r="N74" s="28">
        <v>56.431972789115534</v>
      </c>
    </row>
    <row r="75" spans="2:16" hidden="1" x14ac:dyDescent="0.25">
      <c r="B75" s="28">
        <v>3.46</v>
      </c>
      <c r="C75" s="28">
        <v>9.4268707482993221</v>
      </c>
      <c r="D75" t="str">
        <f t="shared" si="2"/>
        <v>Pomiń</v>
      </c>
      <c r="H75" s="28">
        <v>3.46</v>
      </c>
      <c r="I75" s="28">
        <v>9.4268707482993221</v>
      </c>
      <c r="J75" t="str">
        <f t="shared" si="3"/>
        <v>Pomiń</v>
      </c>
      <c r="M75" s="28">
        <v>3.9</v>
      </c>
      <c r="N75" s="28">
        <v>57.265306122448855</v>
      </c>
    </row>
    <row r="76" spans="2:16" hidden="1" x14ac:dyDescent="0.25">
      <c r="B76" s="28">
        <v>3.46</v>
      </c>
      <c r="C76" s="28">
        <v>9.5935374149659935</v>
      </c>
      <c r="D76" t="str">
        <f t="shared" si="2"/>
        <v>Zachowaj</v>
      </c>
      <c r="H76" s="28">
        <v>3.46</v>
      </c>
      <c r="I76" s="28">
        <v>9.5935374149659935</v>
      </c>
      <c r="J76" t="str">
        <f t="shared" si="3"/>
        <v>Pomiń</v>
      </c>
      <c r="M76" s="28">
        <v>3.91</v>
      </c>
      <c r="N76" s="28">
        <v>58.098639455782177</v>
      </c>
    </row>
    <row r="77" spans="2:16" hidden="1" x14ac:dyDescent="0.25">
      <c r="B77" s="28">
        <v>3.46</v>
      </c>
      <c r="C77" s="28">
        <v>9.760204081632665</v>
      </c>
      <c r="D77" t="str">
        <f t="shared" si="2"/>
        <v>Pomiń</v>
      </c>
      <c r="H77" s="28">
        <v>3.46</v>
      </c>
      <c r="I77" s="28">
        <v>9.760204081632665</v>
      </c>
      <c r="J77" t="str">
        <f t="shared" si="3"/>
        <v>Pomiń</v>
      </c>
      <c r="M77" s="28">
        <f>H77</f>
        <v>3.46</v>
      </c>
      <c r="N77" s="28"/>
    </row>
    <row r="78" spans="2:16" hidden="1" x14ac:dyDescent="0.25">
      <c r="B78" s="28">
        <v>3.46</v>
      </c>
      <c r="C78" s="28">
        <v>9.9268707482993221</v>
      </c>
      <c r="D78" t="str">
        <f t="shared" si="2"/>
        <v>Zachowaj</v>
      </c>
      <c r="H78" s="28">
        <v>3.46</v>
      </c>
      <c r="I78" s="28">
        <v>9.9268707482993221</v>
      </c>
      <c r="J78" t="str">
        <f t="shared" si="3"/>
        <v>Pomiń</v>
      </c>
      <c r="M78" s="28">
        <v>3.92</v>
      </c>
      <c r="N78" s="28">
        <v>59.765306122448813</v>
      </c>
    </row>
    <row r="79" spans="2:16" hidden="1" x14ac:dyDescent="0.25">
      <c r="B79" s="28">
        <v>3.46</v>
      </c>
      <c r="C79" s="28">
        <v>10.093537414965994</v>
      </c>
      <c r="D79" t="str">
        <f t="shared" si="2"/>
        <v>Pomiń</v>
      </c>
      <c r="H79" s="28">
        <v>3.46</v>
      </c>
      <c r="I79" s="28">
        <v>10.093537414965994</v>
      </c>
      <c r="J79" t="str">
        <f t="shared" si="3"/>
        <v>Pomiń</v>
      </c>
      <c r="M79" s="28">
        <v>3.93</v>
      </c>
      <c r="N79" s="28">
        <v>60.598639455782134</v>
      </c>
    </row>
    <row r="80" spans="2:16" hidden="1" x14ac:dyDescent="0.25">
      <c r="B80" s="28">
        <v>3.46</v>
      </c>
      <c r="C80" s="28">
        <v>10.260204081632665</v>
      </c>
      <c r="D80" t="str">
        <f t="shared" si="2"/>
        <v>Zachowaj</v>
      </c>
      <c r="H80" s="28">
        <v>3.46</v>
      </c>
      <c r="I80" s="28">
        <v>10.260204081632665</v>
      </c>
      <c r="J80" t="str">
        <f t="shared" si="3"/>
        <v>Pomiń</v>
      </c>
      <c r="M80" s="28">
        <v>3.93</v>
      </c>
      <c r="N80" s="28">
        <v>61.431972789115449</v>
      </c>
    </row>
    <row r="81" spans="2:14" hidden="1" x14ac:dyDescent="0.25">
      <c r="B81" s="28">
        <v>3.47</v>
      </c>
      <c r="C81" s="28">
        <v>10.426870748299336</v>
      </c>
      <c r="D81" t="str">
        <f t="shared" si="2"/>
        <v>Pomiń</v>
      </c>
      <c r="H81" s="28">
        <v>3.47</v>
      </c>
      <c r="I81" s="28">
        <v>10.426870748299336</v>
      </c>
      <c r="J81" t="str">
        <f t="shared" si="3"/>
        <v>Pomiń</v>
      </c>
      <c r="M81" s="28">
        <v>3.94</v>
      </c>
      <c r="N81" s="28">
        <v>62.26530612244877</v>
      </c>
    </row>
    <row r="82" spans="2:14" x14ac:dyDescent="0.25">
      <c r="B82" s="28">
        <v>3.47</v>
      </c>
      <c r="C82" s="28">
        <v>10.593537414965994</v>
      </c>
      <c r="D82" t="str">
        <f t="shared" si="2"/>
        <v>Zachowaj</v>
      </c>
      <c r="H82" s="28">
        <v>3.47</v>
      </c>
      <c r="I82" s="28">
        <v>10.593537414965994</v>
      </c>
      <c r="J82" t="str">
        <f t="shared" si="3"/>
        <v>Zachowaj</v>
      </c>
      <c r="M82" s="28">
        <f>H82</f>
        <v>3.47</v>
      </c>
      <c r="N82" s="28"/>
    </row>
    <row r="83" spans="2:14" hidden="1" x14ac:dyDescent="0.25">
      <c r="B83" s="28">
        <v>3.47</v>
      </c>
      <c r="C83" s="28">
        <v>10.760204081632665</v>
      </c>
      <c r="D83" t="str">
        <f t="shared" si="2"/>
        <v>Pomiń</v>
      </c>
      <c r="H83" s="28">
        <v>3.47</v>
      </c>
      <c r="I83" s="28">
        <v>10.760204081632665</v>
      </c>
      <c r="J83" t="str">
        <f t="shared" si="3"/>
        <v>Pomiń</v>
      </c>
      <c r="M83" s="28">
        <v>3.95</v>
      </c>
      <c r="N83" s="28">
        <v>63.931972789115399</v>
      </c>
    </row>
    <row r="84" spans="2:14" hidden="1" x14ac:dyDescent="0.25">
      <c r="B84" s="28">
        <v>3.47</v>
      </c>
      <c r="C84" s="28">
        <v>10.926870748299322</v>
      </c>
      <c r="D84" t="str">
        <f t="shared" si="2"/>
        <v>Zachowaj</v>
      </c>
      <c r="H84" s="28">
        <v>3.47</v>
      </c>
      <c r="I84" s="28">
        <v>10.926870748299322</v>
      </c>
      <c r="J84" t="str">
        <f t="shared" si="3"/>
        <v>Pomiń</v>
      </c>
      <c r="M84" s="28">
        <v>3.96</v>
      </c>
      <c r="N84" s="28">
        <v>64.76530612244872</v>
      </c>
    </row>
    <row r="85" spans="2:14" hidden="1" x14ac:dyDescent="0.25">
      <c r="B85" s="28">
        <v>3.47</v>
      </c>
      <c r="C85" s="28">
        <v>11.093537414965994</v>
      </c>
      <c r="D85" t="str">
        <f t="shared" si="2"/>
        <v>Pomiń</v>
      </c>
      <c r="H85" s="28">
        <v>3.47</v>
      </c>
      <c r="I85" s="28">
        <v>11.093537414965994</v>
      </c>
      <c r="J85" t="str">
        <f t="shared" si="3"/>
        <v>Pomiń</v>
      </c>
      <c r="M85" s="28">
        <v>3.96</v>
      </c>
      <c r="N85" s="28">
        <v>65.598639455782035</v>
      </c>
    </row>
    <row r="86" spans="2:14" hidden="1" x14ac:dyDescent="0.25">
      <c r="B86" s="28">
        <v>3.48</v>
      </c>
      <c r="C86" s="28">
        <v>11.260204081632665</v>
      </c>
      <c r="D86" t="str">
        <f t="shared" si="2"/>
        <v>Zachowaj</v>
      </c>
      <c r="H86" s="28">
        <v>3.48</v>
      </c>
      <c r="I86" s="28">
        <v>11.260204081632665</v>
      </c>
      <c r="J86" t="str">
        <f t="shared" si="3"/>
        <v>Pomiń</v>
      </c>
      <c r="M86" s="28">
        <v>3.97</v>
      </c>
      <c r="N86" s="28">
        <v>66.431972789115363</v>
      </c>
    </row>
    <row r="87" spans="2:14" hidden="1" x14ac:dyDescent="0.25">
      <c r="B87" s="28">
        <v>3.48</v>
      </c>
      <c r="C87" s="28">
        <v>11.426870748299322</v>
      </c>
      <c r="D87" t="str">
        <f t="shared" si="2"/>
        <v>Pomiń</v>
      </c>
      <c r="H87" s="28">
        <v>3.48</v>
      </c>
      <c r="I87" s="28">
        <v>11.426870748299322</v>
      </c>
      <c r="J87" t="str">
        <f t="shared" si="3"/>
        <v>Pomiń</v>
      </c>
      <c r="M87" s="28">
        <f>H87</f>
        <v>3.48</v>
      </c>
      <c r="N87" s="28"/>
    </row>
    <row r="88" spans="2:14" hidden="1" x14ac:dyDescent="0.25">
      <c r="B88" s="28">
        <v>3.48</v>
      </c>
      <c r="C88" s="28">
        <v>11.593537414965994</v>
      </c>
      <c r="D88" t="str">
        <f t="shared" si="2"/>
        <v>Zachowaj</v>
      </c>
      <c r="H88" s="28">
        <v>3.48</v>
      </c>
      <c r="I88" s="28">
        <v>11.593537414965994</v>
      </c>
      <c r="J88" t="str">
        <f t="shared" si="3"/>
        <v>Pomiń</v>
      </c>
      <c r="M88" s="28">
        <v>3.98</v>
      </c>
      <c r="N88" s="28">
        <v>68.098639455781992</v>
      </c>
    </row>
    <row r="89" spans="2:14" hidden="1" x14ac:dyDescent="0.25">
      <c r="B89" s="28">
        <v>3.48</v>
      </c>
      <c r="C89" s="28">
        <v>11.760204081632651</v>
      </c>
      <c r="D89" t="str">
        <f t="shared" si="2"/>
        <v>Pomiń</v>
      </c>
      <c r="H89" s="28">
        <v>3.48</v>
      </c>
      <c r="I89" s="28">
        <v>11.760204081632651</v>
      </c>
      <c r="J89" t="str">
        <f t="shared" si="3"/>
        <v>Pomiń</v>
      </c>
      <c r="M89" s="28">
        <v>3.99</v>
      </c>
      <c r="N89" s="28">
        <v>68.931972789115321</v>
      </c>
    </row>
    <row r="90" spans="2:14" hidden="1" x14ac:dyDescent="0.25">
      <c r="B90" s="28">
        <v>3.48</v>
      </c>
      <c r="C90" s="28">
        <v>11.926870748299322</v>
      </c>
      <c r="D90" t="str">
        <f t="shared" si="2"/>
        <v>Zachowaj</v>
      </c>
      <c r="H90" s="28">
        <v>3.48</v>
      </c>
      <c r="I90" s="28">
        <v>11.926870748299322</v>
      </c>
      <c r="J90" t="str">
        <f t="shared" si="3"/>
        <v>Pomiń</v>
      </c>
      <c r="M90" s="28">
        <v>3.99</v>
      </c>
      <c r="N90" s="28">
        <v>69.765306122448621</v>
      </c>
    </row>
    <row r="91" spans="2:14" hidden="1" x14ac:dyDescent="0.25">
      <c r="B91" s="28">
        <v>3.48</v>
      </c>
      <c r="C91" s="28">
        <v>12.093537414965994</v>
      </c>
      <c r="D91" t="str">
        <f t="shared" si="2"/>
        <v>Pomiń</v>
      </c>
      <c r="H91" s="28">
        <v>3.48</v>
      </c>
      <c r="I91" s="28">
        <v>12.093537414965994</v>
      </c>
      <c r="J91" t="str">
        <f t="shared" si="3"/>
        <v>Pomiń</v>
      </c>
      <c r="M91" s="28">
        <v>4</v>
      </c>
      <c r="N91" s="28">
        <v>70.607142857142506</v>
      </c>
    </row>
    <row r="92" spans="2:14" x14ac:dyDescent="0.25">
      <c r="B92" s="28">
        <v>3.48</v>
      </c>
      <c r="C92" s="28">
        <v>12.260204081632651</v>
      </c>
      <c r="D92" t="str">
        <f t="shared" si="2"/>
        <v>Zachowaj</v>
      </c>
      <c r="H92" s="28">
        <v>3.48</v>
      </c>
      <c r="I92" s="28">
        <v>12.260204081632651</v>
      </c>
      <c r="J92" t="str">
        <f t="shared" si="3"/>
        <v>Zachowaj</v>
      </c>
      <c r="M92" s="28">
        <f>H92</f>
        <v>3.48</v>
      </c>
      <c r="N92" s="28"/>
    </row>
    <row r="93" spans="2:14" hidden="1" x14ac:dyDescent="0.25">
      <c r="B93" s="28">
        <v>3.49</v>
      </c>
      <c r="C93" s="28">
        <v>12.426870748299322</v>
      </c>
      <c r="D93" t="str">
        <f t="shared" si="2"/>
        <v>Pomiń</v>
      </c>
      <c r="H93" s="28">
        <v>3.49</v>
      </c>
      <c r="I93" s="28">
        <v>12.426870748299322</v>
      </c>
      <c r="J93" t="str">
        <f t="shared" si="3"/>
        <v>Pomiń</v>
      </c>
      <c r="M93" s="28">
        <v>4.0199999999999996</v>
      </c>
      <c r="N93" s="28">
        <v>72.290816326530262</v>
      </c>
    </row>
    <row r="94" spans="2:14" hidden="1" x14ac:dyDescent="0.25">
      <c r="B94" s="28">
        <v>3.49</v>
      </c>
      <c r="C94" s="28">
        <v>12.593537414965994</v>
      </c>
      <c r="D94" t="str">
        <f t="shared" si="2"/>
        <v>Zachowaj</v>
      </c>
      <c r="H94" s="28">
        <v>3.49</v>
      </c>
      <c r="I94" s="28">
        <v>12.593537414965994</v>
      </c>
      <c r="J94" t="str">
        <f t="shared" si="3"/>
        <v>Pomiń</v>
      </c>
      <c r="M94" s="28">
        <v>4.03</v>
      </c>
      <c r="N94" s="28">
        <v>73.129251700679916</v>
      </c>
    </row>
    <row r="95" spans="2:14" hidden="1" x14ac:dyDescent="0.25">
      <c r="B95" s="28">
        <v>3.49</v>
      </c>
      <c r="C95" s="28">
        <v>12.760204081632651</v>
      </c>
      <c r="D95" t="str">
        <f t="shared" si="2"/>
        <v>Pomiń</v>
      </c>
      <c r="H95" s="28">
        <v>3.49</v>
      </c>
      <c r="I95" s="28">
        <v>12.760204081632651</v>
      </c>
      <c r="J95" t="str">
        <f t="shared" si="3"/>
        <v>Pomiń</v>
      </c>
      <c r="M95" s="28">
        <v>4.04</v>
      </c>
      <c r="N95" s="28">
        <v>73.96258503401323</v>
      </c>
    </row>
    <row r="96" spans="2:14" hidden="1" x14ac:dyDescent="0.25">
      <c r="B96" s="28">
        <v>3.49</v>
      </c>
      <c r="C96" s="28">
        <v>12.926870748299322</v>
      </c>
      <c r="D96" t="str">
        <f t="shared" si="2"/>
        <v>Zachowaj</v>
      </c>
      <c r="H96" s="28">
        <v>3.49</v>
      </c>
      <c r="I96" s="28">
        <v>12.926870748299322</v>
      </c>
      <c r="J96" t="str">
        <f t="shared" si="3"/>
        <v>Pomiń</v>
      </c>
      <c r="M96" s="28">
        <v>4.05</v>
      </c>
      <c r="N96" s="28">
        <v>74.795918367346545</v>
      </c>
    </row>
    <row r="97" spans="2:14" hidden="1" x14ac:dyDescent="0.25">
      <c r="B97" s="28">
        <v>3.49</v>
      </c>
      <c r="C97" s="28">
        <v>13.093537414965994</v>
      </c>
      <c r="D97" t="str">
        <f t="shared" si="2"/>
        <v>Pomiń</v>
      </c>
      <c r="H97" s="28">
        <v>3.49</v>
      </c>
      <c r="I97" s="28">
        <v>13.093537414965994</v>
      </c>
      <c r="J97" t="str">
        <f t="shared" si="3"/>
        <v>Pomiń</v>
      </c>
      <c r="M97" s="28">
        <f>H97</f>
        <v>3.49</v>
      </c>
      <c r="N97" s="28"/>
    </row>
    <row r="98" spans="2:14" hidden="1" x14ac:dyDescent="0.25">
      <c r="B98" s="28">
        <v>3.49</v>
      </c>
      <c r="C98" s="28">
        <v>13.260204081632651</v>
      </c>
      <c r="D98" t="str">
        <f t="shared" si="2"/>
        <v>Zachowaj</v>
      </c>
      <c r="H98" s="28">
        <v>3.49</v>
      </c>
      <c r="I98" s="28">
        <v>13.260204081632651</v>
      </c>
      <c r="J98" t="str">
        <f t="shared" si="3"/>
        <v>Pomiń</v>
      </c>
      <c r="M98" s="28">
        <v>4.07</v>
      </c>
      <c r="N98" s="28">
        <v>76.462585034013188</v>
      </c>
    </row>
    <row r="99" spans="2:14" hidden="1" x14ac:dyDescent="0.25">
      <c r="B99" s="28">
        <v>3.49</v>
      </c>
      <c r="C99" s="28">
        <v>13.426870748299322</v>
      </c>
      <c r="D99" t="str">
        <f t="shared" si="2"/>
        <v>Pomiń</v>
      </c>
      <c r="H99" s="28">
        <v>3.49</v>
      </c>
      <c r="I99" s="28">
        <v>13.426870748299322</v>
      </c>
      <c r="J99" t="str">
        <f t="shared" si="3"/>
        <v>Pomiń</v>
      </c>
      <c r="M99" s="28">
        <v>4.08</v>
      </c>
      <c r="N99" s="28">
        <v>77.295918367346502</v>
      </c>
    </row>
    <row r="100" spans="2:14" hidden="1" x14ac:dyDescent="0.25">
      <c r="B100" s="28">
        <v>3.5</v>
      </c>
      <c r="C100" s="28">
        <v>13.593537414965979</v>
      </c>
      <c r="D100" t="str">
        <f t="shared" si="2"/>
        <v>Zachowaj</v>
      </c>
      <c r="H100" s="28">
        <v>3.5</v>
      </c>
      <c r="I100" s="28">
        <v>13.593537414965979</v>
      </c>
      <c r="J100" t="str">
        <f t="shared" si="3"/>
        <v>Pomiń</v>
      </c>
      <c r="M100" s="28">
        <v>4.09</v>
      </c>
      <c r="N100" s="28">
        <v>78.129251700679831</v>
      </c>
    </row>
    <row r="101" spans="2:14" hidden="1" x14ac:dyDescent="0.25">
      <c r="B101" s="28">
        <v>3.5</v>
      </c>
      <c r="C101" s="28">
        <v>13.760204081632651</v>
      </c>
      <c r="D101" t="str">
        <f t="shared" si="2"/>
        <v>Pomiń</v>
      </c>
      <c r="H101" s="28">
        <v>3.5</v>
      </c>
      <c r="I101" s="28">
        <v>13.760204081632651</v>
      </c>
      <c r="J101" t="str">
        <f t="shared" si="3"/>
        <v>Pomiń</v>
      </c>
      <c r="M101" s="28">
        <v>4.0999999999999996</v>
      </c>
      <c r="N101" s="28">
        <v>78.962585034013131</v>
      </c>
    </row>
    <row r="102" spans="2:14" x14ac:dyDescent="0.25">
      <c r="B102" s="28">
        <v>3.5</v>
      </c>
      <c r="C102" s="28">
        <v>13.926870748299308</v>
      </c>
      <c r="D102" t="str">
        <f t="shared" si="2"/>
        <v>Zachowaj</v>
      </c>
      <c r="H102" s="28">
        <v>3.5</v>
      </c>
      <c r="I102" s="28">
        <v>13.926870748299308</v>
      </c>
      <c r="J102" t="str">
        <f t="shared" si="3"/>
        <v>Zachowaj</v>
      </c>
      <c r="M102" s="28">
        <f>H102</f>
        <v>3.5</v>
      </c>
      <c r="N102" s="28"/>
    </row>
    <row r="103" spans="2:14" hidden="1" x14ac:dyDescent="0.25">
      <c r="B103" s="28">
        <v>3.5</v>
      </c>
      <c r="C103" s="28">
        <v>14.093537414965979</v>
      </c>
      <c r="D103" t="str">
        <f t="shared" si="2"/>
        <v>Pomiń</v>
      </c>
      <c r="H103" s="28">
        <v>3.5</v>
      </c>
      <c r="I103" s="28">
        <v>14.093537414965979</v>
      </c>
      <c r="J103" t="str">
        <f t="shared" si="3"/>
        <v>Pomiń</v>
      </c>
      <c r="M103" s="28">
        <v>4.12</v>
      </c>
      <c r="N103" s="28">
        <v>80.629251700679774</v>
      </c>
    </row>
    <row r="104" spans="2:14" hidden="1" x14ac:dyDescent="0.25">
      <c r="B104" s="28">
        <v>3.5</v>
      </c>
      <c r="C104" s="28">
        <v>14.260204081632651</v>
      </c>
      <c r="D104" t="str">
        <f t="shared" si="2"/>
        <v>Zachowaj</v>
      </c>
      <c r="H104" s="28">
        <v>3.5</v>
      </c>
      <c r="I104" s="28">
        <v>14.260204081632651</v>
      </c>
      <c r="J104" t="str">
        <f t="shared" si="3"/>
        <v>Pomiń</v>
      </c>
      <c r="M104" s="28">
        <v>4.13</v>
      </c>
      <c r="N104" s="28">
        <v>81.465986394557305</v>
      </c>
    </row>
    <row r="105" spans="2:14" hidden="1" x14ac:dyDescent="0.25">
      <c r="B105" s="28">
        <v>3.51</v>
      </c>
      <c r="C105" s="28">
        <v>14.426870748299308</v>
      </c>
      <c r="D105" t="str">
        <f t="shared" si="2"/>
        <v>Pomiń</v>
      </c>
      <c r="H105" s="28">
        <v>3.51</v>
      </c>
      <c r="I105" s="28">
        <v>14.426870748299308</v>
      </c>
      <c r="J105" t="str">
        <f t="shared" si="3"/>
        <v>Pomiń</v>
      </c>
      <c r="M105" s="28">
        <v>4.1399999999999997</v>
      </c>
      <c r="N105" s="28">
        <v>82.30782312925119</v>
      </c>
    </row>
    <row r="106" spans="2:14" hidden="1" x14ac:dyDescent="0.25">
      <c r="B106" s="28">
        <v>3.51</v>
      </c>
      <c r="C106" s="28">
        <v>14.593537414965979</v>
      </c>
      <c r="D106" t="str">
        <f t="shared" si="2"/>
        <v>Zachowaj</v>
      </c>
      <c r="H106" s="28">
        <v>3.51</v>
      </c>
      <c r="I106" s="28">
        <v>14.593537414965979</v>
      </c>
      <c r="J106" t="str">
        <f t="shared" si="3"/>
        <v>Pomiń</v>
      </c>
      <c r="M106" s="28">
        <v>4.1399999999999997</v>
      </c>
      <c r="N106" s="28">
        <v>83.149659863945075</v>
      </c>
    </row>
    <row r="107" spans="2:14" hidden="1" x14ac:dyDescent="0.25">
      <c r="B107" s="28">
        <v>3.51</v>
      </c>
      <c r="C107" s="28">
        <v>14.760204081632651</v>
      </c>
      <c r="D107" t="str">
        <f t="shared" si="2"/>
        <v>Pomiń</v>
      </c>
      <c r="H107" s="28">
        <v>3.51</v>
      </c>
      <c r="I107" s="28">
        <v>14.760204081632651</v>
      </c>
      <c r="J107" t="str">
        <f t="shared" si="3"/>
        <v>Pomiń</v>
      </c>
      <c r="M107" s="28">
        <f>H107</f>
        <v>3.51</v>
      </c>
      <c r="N107" s="28"/>
    </row>
    <row r="108" spans="2:14" hidden="1" x14ac:dyDescent="0.25">
      <c r="B108" s="28">
        <v>3.51</v>
      </c>
      <c r="C108" s="28">
        <v>14.926870748299308</v>
      </c>
      <c r="D108" t="str">
        <f t="shared" si="2"/>
        <v>Zachowaj</v>
      </c>
      <c r="H108" s="28">
        <v>3.51</v>
      </c>
      <c r="I108" s="28">
        <v>14.926870748299308</v>
      </c>
      <c r="J108" t="str">
        <f t="shared" si="3"/>
        <v>Pomiń</v>
      </c>
      <c r="M108" s="28">
        <v>4.1500000000000004</v>
      </c>
      <c r="N108" s="28">
        <v>84.833333333332831</v>
      </c>
    </row>
    <row r="109" spans="2:14" hidden="1" x14ac:dyDescent="0.25">
      <c r="B109" s="28">
        <v>3.51</v>
      </c>
      <c r="C109" s="28">
        <v>15.093537414965979</v>
      </c>
      <c r="D109" t="str">
        <f t="shared" si="2"/>
        <v>Pomiń</v>
      </c>
      <c r="H109" s="28">
        <v>3.51</v>
      </c>
      <c r="I109" s="28">
        <v>15.093537414965979</v>
      </c>
      <c r="J109" t="str">
        <f t="shared" si="3"/>
        <v>Pomiń</v>
      </c>
      <c r="M109" s="28">
        <v>4.1500000000000004</v>
      </c>
      <c r="N109" s="28">
        <v>85.673469387754594</v>
      </c>
    </row>
    <row r="110" spans="2:14" hidden="1" x14ac:dyDescent="0.25">
      <c r="B110" s="28">
        <v>3.51</v>
      </c>
      <c r="C110" s="28">
        <v>15.260204081632637</v>
      </c>
      <c r="D110" t="str">
        <f t="shared" si="2"/>
        <v>Zachowaj</v>
      </c>
      <c r="H110" s="28">
        <v>3.51</v>
      </c>
      <c r="I110" s="28">
        <v>15.260204081632637</v>
      </c>
      <c r="J110" t="str">
        <f t="shared" si="3"/>
        <v>Pomiń</v>
      </c>
      <c r="M110" s="28">
        <v>4.16</v>
      </c>
      <c r="N110" s="28">
        <v>86.506802721087965</v>
      </c>
    </row>
    <row r="111" spans="2:14" hidden="1" x14ac:dyDescent="0.25">
      <c r="B111" s="28">
        <v>3.51</v>
      </c>
      <c r="C111" s="28">
        <v>15.426870748299308</v>
      </c>
      <c r="D111" t="str">
        <f t="shared" si="2"/>
        <v>Pomiń</v>
      </c>
      <c r="H111" s="28">
        <v>3.51</v>
      </c>
      <c r="I111" s="28">
        <v>15.426870748299308</v>
      </c>
      <c r="J111" t="str">
        <f t="shared" si="3"/>
        <v>Pomiń</v>
      </c>
      <c r="M111" s="28">
        <v>4.16</v>
      </c>
      <c r="N111" s="28">
        <v>87.324829931972317</v>
      </c>
    </row>
    <row r="112" spans="2:14" x14ac:dyDescent="0.25">
      <c r="B112" s="28">
        <v>3.51</v>
      </c>
      <c r="C112" s="28">
        <v>15.593537414965979</v>
      </c>
      <c r="D112" t="str">
        <f t="shared" si="2"/>
        <v>Zachowaj</v>
      </c>
      <c r="H112" s="28">
        <v>3.51</v>
      </c>
      <c r="I112" s="28">
        <v>15.593537414965979</v>
      </c>
      <c r="J112" t="str">
        <f t="shared" si="3"/>
        <v>Zachowaj</v>
      </c>
      <c r="M112" s="28">
        <f>H112</f>
        <v>3.51</v>
      </c>
      <c r="N112" s="28"/>
    </row>
    <row r="113" spans="2:14" hidden="1" x14ac:dyDescent="0.25">
      <c r="B113" s="28">
        <v>3.52</v>
      </c>
      <c r="C113" s="28">
        <v>15.760204081632637</v>
      </c>
      <c r="D113" t="str">
        <f t="shared" si="2"/>
        <v>Pomiń</v>
      </c>
      <c r="H113" s="28">
        <v>3.52</v>
      </c>
      <c r="I113" s="28">
        <v>15.760204081632637</v>
      </c>
      <c r="J113" t="str">
        <f t="shared" si="3"/>
        <v>Pomiń</v>
      </c>
      <c r="M113" s="28">
        <v>4.16</v>
      </c>
      <c r="N113" s="28">
        <v>88.899659863945118</v>
      </c>
    </row>
    <row r="114" spans="2:14" hidden="1" x14ac:dyDescent="0.25">
      <c r="B114" s="28">
        <v>3.52</v>
      </c>
      <c r="C114" s="28">
        <v>15.926870748299308</v>
      </c>
      <c r="D114" t="str">
        <f t="shared" si="2"/>
        <v>Zachowaj</v>
      </c>
      <c r="H114" s="28">
        <v>3.52</v>
      </c>
      <c r="I114" s="28">
        <v>15.926870748299308</v>
      </c>
      <c r="J114" t="str">
        <f t="shared" si="3"/>
        <v>Pomiń</v>
      </c>
      <c r="M114" s="28">
        <v>4.16</v>
      </c>
      <c r="N114" s="28">
        <v>89.658163265305632</v>
      </c>
    </row>
    <row r="115" spans="2:14" hidden="1" x14ac:dyDescent="0.25">
      <c r="B115" s="28">
        <v>3.52</v>
      </c>
      <c r="C115" s="28">
        <v>16.093537414965965</v>
      </c>
      <c r="D115" t="str">
        <f t="shared" si="2"/>
        <v>Pomiń</v>
      </c>
      <c r="H115" s="28">
        <v>3.52</v>
      </c>
      <c r="I115" s="28">
        <v>16.093537414965965</v>
      </c>
      <c r="J115" t="str">
        <f t="shared" si="3"/>
        <v>Pomiń</v>
      </c>
      <c r="M115" s="28">
        <v>4.16</v>
      </c>
      <c r="N115" s="28">
        <v>90.391156462584576</v>
      </c>
    </row>
    <row r="116" spans="2:14" hidden="1" x14ac:dyDescent="0.25">
      <c r="B116" s="28">
        <v>3.52</v>
      </c>
      <c r="C116" s="28">
        <v>16.260204081632637</v>
      </c>
      <c r="D116" t="str">
        <f t="shared" si="2"/>
        <v>Zachowaj</v>
      </c>
      <c r="H116" s="28">
        <v>3.52</v>
      </c>
      <c r="I116" s="28">
        <v>16.260204081632637</v>
      </c>
      <c r="J116" t="str">
        <f t="shared" si="3"/>
        <v>Pomiń</v>
      </c>
      <c r="M116" s="28">
        <v>4.16</v>
      </c>
      <c r="N116" s="28">
        <v>91.105442176870284</v>
      </c>
    </row>
    <row r="117" spans="2:14" hidden="1" x14ac:dyDescent="0.25">
      <c r="B117" s="28">
        <v>3.52</v>
      </c>
      <c r="C117" s="28">
        <v>16.426870748299308</v>
      </c>
      <c r="D117" t="str">
        <f t="shared" si="2"/>
        <v>Pomiń</v>
      </c>
      <c r="H117" s="28">
        <v>3.52</v>
      </c>
      <c r="I117" s="28">
        <v>16.426870748299308</v>
      </c>
      <c r="J117" t="str">
        <f t="shared" si="3"/>
        <v>Pomiń</v>
      </c>
      <c r="M117" s="28">
        <f>H117</f>
        <v>3.52</v>
      </c>
      <c r="N117" s="28"/>
    </row>
    <row r="118" spans="2:14" hidden="1" x14ac:dyDescent="0.25">
      <c r="B118" s="28">
        <v>3.52</v>
      </c>
      <c r="C118" s="28">
        <v>16.593537414965965</v>
      </c>
      <c r="D118" t="str">
        <f t="shared" si="2"/>
        <v>Zachowaj</v>
      </c>
      <c r="H118" s="28">
        <v>3.52</v>
      </c>
      <c r="I118" s="28">
        <v>16.593537414965965</v>
      </c>
      <c r="J118" t="str">
        <f t="shared" si="3"/>
        <v>Pomiń</v>
      </c>
      <c r="M118" s="28">
        <v>4.17</v>
      </c>
      <c r="N118" s="28">
        <v>92.450680272108386</v>
      </c>
    </row>
    <row r="119" spans="2:14" hidden="1" x14ac:dyDescent="0.25">
      <c r="B119" s="28">
        <v>3.52</v>
      </c>
      <c r="C119" s="28">
        <v>16.760204081632637</v>
      </c>
      <c r="D119" t="str">
        <f t="shared" si="2"/>
        <v>Pomiń</v>
      </c>
      <c r="H119" s="28">
        <v>3.52</v>
      </c>
      <c r="I119" s="28">
        <v>16.760204081632637</v>
      </c>
      <c r="J119" t="str">
        <f t="shared" si="3"/>
        <v>Pomiń</v>
      </c>
      <c r="M119" s="28">
        <v>4.17</v>
      </c>
      <c r="N119" s="28">
        <v>93.069727891156006</v>
      </c>
    </row>
    <row r="120" spans="2:14" hidden="1" x14ac:dyDescent="0.25">
      <c r="B120" s="28">
        <v>3.52</v>
      </c>
      <c r="C120" s="28">
        <v>16.926870748299308</v>
      </c>
      <c r="D120" t="str">
        <f t="shared" si="2"/>
        <v>Zachowaj</v>
      </c>
      <c r="H120" s="28">
        <v>3.52</v>
      </c>
      <c r="I120" s="28">
        <v>16.926870748299308</v>
      </c>
      <c r="J120" t="str">
        <f t="shared" si="3"/>
        <v>Pomiń</v>
      </c>
      <c r="M120" s="28">
        <v>4.17</v>
      </c>
      <c r="N120" s="28">
        <v>93.671768707482514</v>
      </c>
    </row>
    <row r="121" spans="2:14" hidden="1" x14ac:dyDescent="0.25">
      <c r="B121" s="28">
        <v>3.52</v>
      </c>
      <c r="C121" s="28">
        <v>17.093537414965965</v>
      </c>
      <c r="D121" t="str">
        <f t="shared" si="2"/>
        <v>Pomiń</v>
      </c>
      <c r="H121" s="28">
        <v>3.52</v>
      </c>
      <c r="I121" s="28">
        <v>17.093537414965965</v>
      </c>
      <c r="J121" t="str">
        <f t="shared" si="3"/>
        <v>Pomiń</v>
      </c>
      <c r="M121" s="28">
        <v>4.17</v>
      </c>
      <c r="N121" s="28">
        <v>94.243197278911083</v>
      </c>
    </row>
    <row r="122" spans="2:14" x14ac:dyDescent="0.25">
      <c r="B122" s="28">
        <v>3.52</v>
      </c>
      <c r="C122" s="28">
        <v>17.260204081632637</v>
      </c>
      <c r="D122" t="str">
        <f t="shared" si="2"/>
        <v>Zachowaj</v>
      </c>
      <c r="H122" s="28">
        <v>3.52</v>
      </c>
      <c r="I122" s="28">
        <v>17.260204081632637</v>
      </c>
      <c r="J122" t="str">
        <f t="shared" si="3"/>
        <v>Zachowaj</v>
      </c>
      <c r="M122" s="28">
        <f>H122</f>
        <v>3.52</v>
      </c>
      <c r="N122" s="28"/>
    </row>
    <row r="123" spans="2:14" hidden="1" x14ac:dyDescent="0.25">
      <c r="B123" s="28">
        <v>3.52</v>
      </c>
      <c r="C123" s="28">
        <v>17.426870748299294</v>
      </c>
      <c r="D123" t="str">
        <f t="shared" si="2"/>
        <v>Pomiń</v>
      </c>
      <c r="H123" s="28">
        <v>3.52</v>
      </c>
      <c r="I123" s="28">
        <v>17.426870748299294</v>
      </c>
      <c r="J123" t="str">
        <f t="shared" si="3"/>
        <v>Pomiń</v>
      </c>
      <c r="M123" s="28">
        <v>4.18</v>
      </c>
      <c r="N123" s="28">
        <v>95.301020408162813</v>
      </c>
    </row>
    <row r="124" spans="2:14" hidden="1" x14ac:dyDescent="0.25">
      <c r="B124" s="28">
        <v>3.52</v>
      </c>
      <c r="C124" s="28">
        <v>17.593537414965965</v>
      </c>
      <c r="D124" t="str">
        <f t="shared" si="2"/>
        <v>Zachowaj</v>
      </c>
      <c r="H124" s="28">
        <v>3.52</v>
      </c>
      <c r="I124" s="28">
        <v>17.593537414965965</v>
      </c>
      <c r="J124" t="str">
        <f t="shared" si="3"/>
        <v>Pomiń</v>
      </c>
      <c r="M124" s="28">
        <v>4.18</v>
      </c>
      <c r="N124" s="28">
        <v>95.763605442176441</v>
      </c>
    </row>
    <row r="125" spans="2:14" hidden="1" x14ac:dyDescent="0.25">
      <c r="B125" s="28">
        <v>3.52</v>
      </c>
      <c r="C125" s="28">
        <v>17.760204081632622</v>
      </c>
      <c r="D125" t="str">
        <f t="shared" si="2"/>
        <v>Pomiń</v>
      </c>
      <c r="H125" s="28">
        <v>3.52</v>
      </c>
      <c r="I125" s="28">
        <v>17.760204081632622</v>
      </c>
      <c r="J125" t="str">
        <f t="shared" si="3"/>
        <v>Pomiń</v>
      </c>
      <c r="M125" s="28">
        <v>4.18</v>
      </c>
      <c r="N125" s="28">
        <v>96.187074829931532</v>
      </c>
    </row>
    <row r="126" spans="2:14" hidden="1" x14ac:dyDescent="0.25">
      <c r="B126" s="28">
        <v>3.54</v>
      </c>
      <c r="C126" s="28">
        <v>17.926870748299294</v>
      </c>
      <c r="D126" t="str">
        <f t="shared" si="2"/>
        <v>Zachowaj</v>
      </c>
      <c r="H126" s="28">
        <v>3.54</v>
      </c>
      <c r="I126" s="28">
        <v>17.926870748299294</v>
      </c>
      <c r="J126" t="str">
        <f t="shared" si="3"/>
        <v>Pomiń</v>
      </c>
      <c r="M126" s="28">
        <v>4.18</v>
      </c>
      <c r="N126" s="28">
        <v>96.571428571428143</v>
      </c>
    </row>
    <row r="127" spans="2:14" hidden="1" x14ac:dyDescent="0.25">
      <c r="B127" s="28">
        <v>3.54</v>
      </c>
      <c r="C127" s="28">
        <v>18.093537414965965</v>
      </c>
      <c r="D127" t="str">
        <f t="shared" si="2"/>
        <v>Pomiń</v>
      </c>
      <c r="H127" s="28">
        <v>3.54</v>
      </c>
      <c r="I127" s="28">
        <v>18.093537414965965</v>
      </c>
      <c r="J127" t="str">
        <f t="shared" si="3"/>
        <v>Pomiń</v>
      </c>
      <c r="M127" s="28">
        <f>H127</f>
        <v>3.54</v>
      </c>
      <c r="N127" s="28"/>
    </row>
    <row r="128" spans="2:14" hidden="1" x14ac:dyDescent="0.25">
      <c r="B128" s="28">
        <v>3.54</v>
      </c>
      <c r="C128" s="28">
        <v>18.260204081632622</v>
      </c>
      <c r="D128" t="str">
        <f t="shared" si="2"/>
        <v>Zachowaj</v>
      </c>
      <c r="H128" s="28">
        <v>3.54</v>
      </c>
      <c r="I128" s="28">
        <v>18.260204081632622</v>
      </c>
      <c r="J128" t="str">
        <f t="shared" si="3"/>
        <v>Pomiń</v>
      </c>
      <c r="M128" s="28">
        <v>4.18</v>
      </c>
      <c r="N128" s="28">
        <v>97.217687074829513</v>
      </c>
    </row>
    <row r="129" spans="2:14" hidden="1" x14ac:dyDescent="0.25">
      <c r="B129" s="28">
        <v>3.54</v>
      </c>
      <c r="C129" s="28">
        <v>18.426870748299294</v>
      </c>
      <c r="D129" t="str">
        <f t="shared" si="2"/>
        <v>Pomiń</v>
      </c>
      <c r="H129" s="28">
        <v>3.54</v>
      </c>
      <c r="I129" s="28">
        <v>18.426870748299294</v>
      </c>
      <c r="J129" t="str">
        <f t="shared" si="3"/>
        <v>Pomiń</v>
      </c>
      <c r="M129" s="28">
        <v>4.18</v>
      </c>
      <c r="N129" s="28">
        <v>97.491496598639031</v>
      </c>
    </row>
    <row r="130" spans="2:14" hidden="1" x14ac:dyDescent="0.25">
      <c r="B130" s="28">
        <v>3.54</v>
      </c>
      <c r="C130" s="28">
        <v>18.593537414965965</v>
      </c>
      <c r="D130" t="str">
        <f t="shared" si="2"/>
        <v>Zachowaj</v>
      </c>
      <c r="H130" s="28">
        <v>3.54</v>
      </c>
      <c r="I130" s="28">
        <v>18.593537414965965</v>
      </c>
      <c r="J130" t="str">
        <f t="shared" si="3"/>
        <v>Pomiń</v>
      </c>
      <c r="M130" s="28">
        <v>4.1900000000000004</v>
      </c>
      <c r="N130" s="28">
        <v>97.729591836734286</v>
      </c>
    </row>
    <row r="131" spans="2:14" hidden="1" x14ac:dyDescent="0.25">
      <c r="B131" s="28">
        <v>3.55</v>
      </c>
      <c r="C131" s="28">
        <v>18.760204081632622</v>
      </c>
      <c r="D131" t="str">
        <f t="shared" si="2"/>
        <v>Pomiń</v>
      </c>
      <c r="H131" s="28">
        <v>3.55</v>
      </c>
      <c r="I131" s="28">
        <v>18.760204081632622</v>
      </c>
      <c r="J131" t="str">
        <f t="shared" si="3"/>
        <v>Pomiń</v>
      </c>
      <c r="M131" s="28">
        <v>4.1900000000000004</v>
      </c>
      <c r="N131" s="28">
        <v>97.947278911564226</v>
      </c>
    </row>
    <row r="132" spans="2:14" x14ac:dyDescent="0.25">
      <c r="B132" s="28">
        <v>3.55</v>
      </c>
      <c r="C132" s="28">
        <v>18.926870748299294</v>
      </c>
      <c r="D132" t="str">
        <f t="shared" ref="D132:D195" si="4">IF(MOD(ROW(),2)=0,"Zachowaj","Pomiń")</f>
        <v>Zachowaj</v>
      </c>
      <c r="H132" s="28">
        <v>3.55</v>
      </c>
      <c r="I132" s="28">
        <v>18.926870748299294</v>
      </c>
      <c r="J132" t="str">
        <f t="shared" ref="J132:J195" si="5">IF(MOD(ROW()-2,10)=0,"Zachowaj","Pomiń")</f>
        <v>Zachowaj</v>
      </c>
      <c r="M132" s="28">
        <f>H132</f>
        <v>3.55</v>
      </c>
      <c r="N132" s="28"/>
    </row>
    <row r="133" spans="2:14" hidden="1" x14ac:dyDescent="0.25">
      <c r="B133" s="28">
        <v>3.55</v>
      </c>
      <c r="C133" s="28">
        <v>19.093537414965965</v>
      </c>
      <c r="D133" t="str">
        <f t="shared" si="4"/>
        <v>Pomiń</v>
      </c>
      <c r="H133" s="28">
        <v>3.55</v>
      </c>
      <c r="I133" s="28">
        <v>19.093537414965965</v>
      </c>
      <c r="J133" t="str">
        <f t="shared" si="5"/>
        <v>Pomiń</v>
      </c>
      <c r="M133" s="28">
        <v>4.1900000000000004</v>
      </c>
      <c r="N133" s="28">
        <v>98.295918367346488</v>
      </c>
    </row>
    <row r="134" spans="2:14" hidden="1" x14ac:dyDescent="0.25">
      <c r="B134" s="28">
        <v>3.55</v>
      </c>
      <c r="C134" s="28">
        <v>19.260204081632622</v>
      </c>
      <c r="D134" t="str">
        <f t="shared" si="4"/>
        <v>Zachowaj</v>
      </c>
      <c r="H134" s="28">
        <v>3.55</v>
      </c>
      <c r="I134" s="28">
        <v>19.260204081632622</v>
      </c>
      <c r="J134" t="str">
        <f t="shared" si="5"/>
        <v>Pomiń</v>
      </c>
      <c r="M134" s="28">
        <v>4.1900000000000004</v>
      </c>
      <c r="N134" s="28">
        <v>98.428571428571004</v>
      </c>
    </row>
    <row r="135" spans="2:14" hidden="1" x14ac:dyDescent="0.25">
      <c r="B135" s="28">
        <v>3.55</v>
      </c>
      <c r="C135" s="28">
        <v>19.42687074829928</v>
      </c>
      <c r="D135" t="str">
        <f t="shared" si="4"/>
        <v>Pomiń</v>
      </c>
      <c r="H135" s="28">
        <v>3.55</v>
      </c>
      <c r="I135" s="28">
        <v>19.42687074829928</v>
      </c>
      <c r="J135" t="str">
        <f t="shared" si="5"/>
        <v>Pomiń</v>
      </c>
      <c r="M135" s="28">
        <v>4.1900000000000004</v>
      </c>
      <c r="N135" s="28">
        <v>98.549319727890747</v>
      </c>
    </row>
    <row r="136" spans="2:14" hidden="1" x14ac:dyDescent="0.25">
      <c r="B136" s="28">
        <v>3.55</v>
      </c>
      <c r="C136" s="28">
        <v>19.593537414965951</v>
      </c>
      <c r="D136" t="str">
        <f t="shared" si="4"/>
        <v>Zachowaj</v>
      </c>
      <c r="H136" s="28">
        <v>3.55</v>
      </c>
      <c r="I136" s="28">
        <v>19.593537414965951</v>
      </c>
      <c r="J136" t="str">
        <f t="shared" si="5"/>
        <v>Pomiń</v>
      </c>
      <c r="M136" s="28">
        <v>4.2</v>
      </c>
      <c r="N136" s="28">
        <v>100</v>
      </c>
    </row>
    <row r="137" spans="2:14" hidden="1" x14ac:dyDescent="0.25">
      <c r="B137" s="28">
        <v>3.56</v>
      </c>
      <c r="C137" s="28">
        <v>19.760204081632622</v>
      </c>
      <c r="D137" t="str">
        <f t="shared" si="4"/>
        <v>Pomiń</v>
      </c>
      <c r="H137" s="28">
        <v>3.56</v>
      </c>
      <c r="I137" s="28">
        <v>19.760204081632622</v>
      </c>
      <c r="J137" t="str">
        <f t="shared" si="5"/>
        <v>Pomiń</v>
      </c>
      <c r="M137" s="28">
        <f>H137</f>
        <v>3.56</v>
      </c>
    </row>
    <row r="138" spans="2:14" hidden="1" x14ac:dyDescent="0.25">
      <c r="B138" s="28">
        <v>3.56</v>
      </c>
      <c r="C138" s="28">
        <v>19.92687074829928</v>
      </c>
      <c r="D138" t="str">
        <f t="shared" si="4"/>
        <v>Zachowaj</v>
      </c>
      <c r="H138" s="28">
        <v>3.56</v>
      </c>
      <c r="I138" s="28">
        <v>19.92687074829928</v>
      </c>
      <c r="J138" t="str">
        <f t="shared" si="5"/>
        <v>Pomiń</v>
      </c>
    </row>
    <row r="139" spans="2:14" hidden="1" x14ac:dyDescent="0.25">
      <c r="B139" s="28">
        <v>3.56</v>
      </c>
      <c r="C139" s="28">
        <v>20.093537414965951</v>
      </c>
      <c r="D139" t="str">
        <f t="shared" si="4"/>
        <v>Pomiń</v>
      </c>
      <c r="H139" s="28">
        <v>3.56</v>
      </c>
      <c r="I139" s="28">
        <v>20.093537414965951</v>
      </c>
      <c r="J139" t="str">
        <f t="shared" si="5"/>
        <v>Pomiń</v>
      </c>
    </row>
    <row r="140" spans="2:14" hidden="1" x14ac:dyDescent="0.25">
      <c r="B140" s="28">
        <v>3.56</v>
      </c>
      <c r="C140" s="28">
        <v>20.260204081632622</v>
      </c>
      <c r="D140" t="str">
        <f t="shared" si="4"/>
        <v>Zachowaj</v>
      </c>
      <c r="H140" s="28">
        <v>3.56</v>
      </c>
      <c r="I140" s="28">
        <v>20.260204081632622</v>
      </c>
      <c r="J140" t="str">
        <f t="shared" si="5"/>
        <v>Pomiń</v>
      </c>
    </row>
    <row r="141" spans="2:14" hidden="1" x14ac:dyDescent="0.25">
      <c r="B141" s="28">
        <v>3.56</v>
      </c>
      <c r="C141" s="28">
        <v>20.42687074829928</v>
      </c>
      <c r="D141" t="str">
        <f t="shared" si="4"/>
        <v>Pomiń</v>
      </c>
      <c r="H141" s="28">
        <v>3.56</v>
      </c>
      <c r="I141" s="28">
        <v>20.42687074829928</v>
      </c>
      <c r="J141" t="str">
        <f t="shared" si="5"/>
        <v>Pomiń</v>
      </c>
    </row>
    <row r="142" spans="2:14" x14ac:dyDescent="0.25">
      <c r="B142" s="28">
        <v>3.56</v>
      </c>
      <c r="C142" s="28">
        <v>20.593537414965951</v>
      </c>
      <c r="D142" t="str">
        <f t="shared" si="4"/>
        <v>Zachowaj</v>
      </c>
      <c r="H142" s="28">
        <v>3.56</v>
      </c>
      <c r="I142" s="28">
        <v>20.593537414965951</v>
      </c>
      <c r="J142" t="str">
        <f t="shared" si="5"/>
        <v>Zachowaj</v>
      </c>
      <c r="M142" s="28">
        <f>H142</f>
        <v>3.56</v>
      </c>
    </row>
    <row r="143" spans="2:14" hidden="1" x14ac:dyDescent="0.25">
      <c r="B143" s="28">
        <v>3.57</v>
      </c>
      <c r="C143" s="28">
        <v>20.760204081632622</v>
      </c>
      <c r="D143" t="str">
        <f t="shared" si="4"/>
        <v>Pomiń</v>
      </c>
      <c r="H143" s="28">
        <v>3.57</v>
      </c>
      <c r="I143" s="28">
        <v>20.760204081632622</v>
      </c>
      <c r="J143" t="str">
        <f t="shared" si="5"/>
        <v>Pomiń</v>
      </c>
    </row>
    <row r="144" spans="2:14" hidden="1" x14ac:dyDescent="0.25">
      <c r="B144" s="28">
        <v>3.57</v>
      </c>
      <c r="C144" s="28">
        <v>20.92687074829928</v>
      </c>
      <c r="D144" t="str">
        <f t="shared" si="4"/>
        <v>Zachowaj</v>
      </c>
      <c r="H144" s="28">
        <v>3.57</v>
      </c>
      <c r="I144" s="28">
        <v>20.92687074829928</v>
      </c>
      <c r="J144" t="str">
        <f t="shared" si="5"/>
        <v>Pomiń</v>
      </c>
    </row>
    <row r="145" spans="2:13" hidden="1" x14ac:dyDescent="0.25">
      <c r="B145" s="28">
        <v>3.57</v>
      </c>
      <c r="C145" s="28">
        <v>21.093537414965951</v>
      </c>
      <c r="D145" t="str">
        <f t="shared" si="4"/>
        <v>Pomiń</v>
      </c>
      <c r="H145" s="28">
        <v>3.57</v>
      </c>
      <c r="I145" s="28">
        <v>21.093537414965951</v>
      </c>
      <c r="J145" t="str">
        <f t="shared" si="5"/>
        <v>Pomiń</v>
      </c>
    </row>
    <row r="146" spans="2:13" hidden="1" x14ac:dyDescent="0.25">
      <c r="B146" s="28">
        <v>3.57</v>
      </c>
      <c r="C146" s="28">
        <v>21.260204081632622</v>
      </c>
      <c r="D146" t="str">
        <f t="shared" si="4"/>
        <v>Zachowaj</v>
      </c>
      <c r="H146" s="28">
        <v>3.57</v>
      </c>
      <c r="I146" s="28">
        <v>21.260204081632622</v>
      </c>
      <c r="J146" t="str">
        <f t="shared" si="5"/>
        <v>Pomiń</v>
      </c>
    </row>
    <row r="147" spans="2:13" hidden="1" x14ac:dyDescent="0.25">
      <c r="B147" s="28">
        <v>3.57</v>
      </c>
      <c r="C147" s="28">
        <v>21.426870748299294</v>
      </c>
      <c r="D147" t="str">
        <f t="shared" si="4"/>
        <v>Pomiń</v>
      </c>
      <c r="H147" s="28">
        <v>3.57</v>
      </c>
      <c r="I147" s="28">
        <v>21.426870748299294</v>
      </c>
      <c r="J147" t="str">
        <f t="shared" si="5"/>
        <v>Pomiń</v>
      </c>
      <c r="M147" s="28">
        <f>H147</f>
        <v>3.57</v>
      </c>
    </row>
    <row r="148" spans="2:13" hidden="1" x14ac:dyDescent="0.25">
      <c r="B148" s="28">
        <v>3.57</v>
      </c>
      <c r="C148" s="28">
        <v>21.593537414965965</v>
      </c>
      <c r="D148" t="str">
        <f t="shared" si="4"/>
        <v>Zachowaj</v>
      </c>
      <c r="H148" s="28">
        <v>3.57</v>
      </c>
      <c r="I148" s="28">
        <v>21.593537414965965</v>
      </c>
      <c r="J148" t="str">
        <f t="shared" si="5"/>
        <v>Pomiń</v>
      </c>
    </row>
    <row r="149" spans="2:13" hidden="1" x14ac:dyDescent="0.25">
      <c r="B149" s="28">
        <v>3.58</v>
      </c>
      <c r="C149" s="28">
        <v>21.760204081632622</v>
      </c>
      <c r="D149" t="str">
        <f t="shared" si="4"/>
        <v>Pomiń</v>
      </c>
      <c r="H149" s="28">
        <v>3.58</v>
      </c>
      <c r="I149" s="28">
        <v>21.760204081632622</v>
      </c>
      <c r="J149" t="str">
        <f t="shared" si="5"/>
        <v>Pomiń</v>
      </c>
    </row>
    <row r="150" spans="2:13" hidden="1" x14ac:dyDescent="0.25">
      <c r="B150" s="28">
        <v>3.58</v>
      </c>
      <c r="C150" s="28">
        <v>21.926870748299294</v>
      </c>
      <c r="D150" t="str">
        <f t="shared" si="4"/>
        <v>Zachowaj</v>
      </c>
      <c r="H150" s="28">
        <v>3.58</v>
      </c>
      <c r="I150" s="28">
        <v>21.926870748299294</v>
      </c>
      <c r="J150" t="str">
        <f t="shared" si="5"/>
        <v>Pomiń</v>
      </c>
    </row>
    <row r="151" spans="2:13" hidden="1" x14ac:dyDescent="0.25">
      <c r="B151" s="28">
        <v>3.58</v>
      </c>
      <c r="C151" s="28">
        <v>22.093537414965965</v>
      </c>
      <c r="D151" t="str">
        <f t="shared" si="4"/>
        <v>Pomiń</v>
      </c>
      <c r="H151" s="28">
        <v>3.58</v>
      </c>
      <c r="I151" s="28">
        <v>22.093537414965965</v>
      </c>
      <c r="J151" t="str">
        <f t="shared" si="5"/>
        <v>Pomiń</v>
      </c>
    </row>
    <row r="152" spans="2:13" x14ac:dyDescent="0.25">
      <c r="B152" s="28">
        <v>3.58</v>
      </c>
      <c r="C152" s="28">
        <v>22.260204081632622</v>
      </c>
      <c r="D152" t="str">
        <f t="shared" si="4"/>
        <v>Zachowaj</v>
      </c>
      <c r="H152" s="28">
        <v>3.58</v>
      </c>
      <c r="I152" s="28">
        <v>22.260204081632622</v>
      </c>
      <c r="J152" t="str">
        <f t="shared" si="5"/>
        <v>Zachowaj</v>
      </c>
      <c r="M152" s="28">
        <f>H152</f>
        <v>3.58</v>
      </c>
    </row>
    <row r="153" spans="2:13" hidden="1" x14ac:dyDescent="0.25">
      <c r="B153" s="28">
        <v>3.58</v>
      </c>
      <c r="C153" s="28">
        <v>22.426870748299308</v>
      </c>
      <c r="D153" t="str">
        <f t="shared" si="4"/>
        <v>Pomiń</v>
      </c>
      <c r="H153" s="28">
        <v>3.58</v>
      </c>
      <c r="I153" s="28">
        <v>22.426870748299308</v>
      </c>
      <c r="J153" t="str">
        <f t="shared" si="5"/>
        <v>Pomiń</v>
      </c>
    </row>
    <row r="154" spans="2:13" hidden="1" x14ac:dyDescent="0.25">
      <c r="B154" s="28">
        <v>3.59</v>
      </c>
      <c r="C154" s="28">
        <v>22.593537414965965</v>
      </c>
      <c r="D154" t="str">
        <f t="shared" si="4"/>
        <v>Zachowaj</v>
      </c>
      <c r="H154" s="28">
        <v>3.59</v>
      </c>
      <c r="I154" s="28">
        <v>22.593537414965965</v>
      </c>
      <c r="J154" t="str">
        <f t="shared" si="5"/>
        <v>Pomiń</v>
      </c>
    </row>
    <row r="155" spans="2:13" hidden="1" x14ac:dyDescent="0.25">
      <c r="B155" s="28">
        <v>3.59</v>
      </c>
      <c r="C155" s="28">
        <v>22.760204081632637</v>
      </c>
      <c r="D155" t="str">
        <f t="shared" si="4"/>
        <v>Pomiń</v>
      </c>
      <c r="H155" s="28">
        <v>3.59</v>
      </c>
      <c r="I155" s="28">
        <v>22.760204081632637</v>
      </c>
      <c r="J155" t="str">
        <f t="shared" si="5"/>
        <v>Pomiń</v>
      </c>
    </row>
    <row r="156" spans="2:13" hidden="1" x14ac:dyDescent="0.25">
      <c r="B156" s="28">
        <v>3.59</v>
      </c>
      <c r="C156" s="28">
        <v>22.926870748299308</v>
      </c>
      <c r="D156" t="str">
        <f t="shared" si="4"/>
        <v>Zachowaj</v>
      </c>
      <c r="H156" s="28">
        <v>3.59</v>
      </c>
      <c r="I156" s="28">
        <v>22.926870748299308</v>
      </c>
      <c r="J156" t="str">
        <f t="shared" si="5"/>
        <v>Pomiń</v>
      </c>
    </row>
    <row r="157" spans="2:13" hidden="1" x14ac:dyDescent="0.25">
      <c r="B157" s="28">
        <v>3.59</v>
      </c>
      <c r="C157" s="28">
        <v>23.093537414965965</v>
      </c>
      <c r="D157" t="str">
        <f t="shared" si="4"/>
        <v>Pomiń</v>
      </c>
      <c r="H157" s="28">
        <v>3.59</v>
      </c>
      <c r="I157" s="28">
        <v>23.093537414965965</v>
      </c>
      <c r="J157" t="str">
        <f t="shared" si="5"/>
        <v>Pomiń</v>
      </c>
      <c r="M157" s="28">
        <f>H157</f>
        <v>3.59</v>
      </c>
    </row>
    <row r="158" spans="2:13" hidden="1" x14ac:dyDescent="0.25">
      <c r="B158" s="28">
        <v>3.59</v>
      </c>
      <c r="C158" s="28">
        <v>23.260204081632637</v>
      </c>
      <c r="D158" t="str">
        <f t="shared" si="4"/>
        <v>Zachowaj</v>
      </c>
      <c r="H158" s="28">
        <v>3.59</v>
      </c>
      <c r="I158" s="28">
        <v>23.260204081632637</v>
      </c>
      <c r="J158" t="str">
        <f t="shared" si="5"/>
        <v>Pomiń</v>
      </c>
    </row>
    <row r="159" spans="2:13" hidden="1" x14ac:dyDescent="0.25">
      <c r="B159" s="28">
        <v>3.59</v>
      </c>
      <c r="C159" s="28">
        <v>23.426870748299308</v>
      </c>
      <c r="D159" t="str">
        <f t="shared" si="4"/>
        <v>Pomiń</v>
      </c>
      <c r="H159" s="28">
        <v>3.59</v>
      </c>
      <c r="I159" s="28">
        <v>23.426870748299308</v>
      </c>
      <c r="J159" t="str">
        <f t="shared" si="5"/>
        <v>Pomiń</v>
      </c>
    </row>
    <row r="160" spans="2:13" hidden="1" x14ac:dyDescent="0.25">
      <c r="B160" s="28">
        <v>3.6</v>
      </c>
      <c r="C160" s="28">
        <v>23.593537414965979</v>
      </c>
      <c r="D160" t="str">
        <f t="shared" si="4"/>
        <v>Zachowaj</v>
      </c>
      <c r="H160" s="28">
        <v>3.6</v>
      </c>
      <c r="I160" s="28">
        <v>23.593537414965979</v>
      </c>
      <c r="J160" t="str">
        <f t="shared" si="5"/>
        <v>Pomiń</v>
      </c>
    </row>
    <row r="161" spans="2:13" hidden="1" x14ac:dyDescent="0.25">
      <c r="B161" s="28">
        <v>3.6</v>
      </c>
      <c r="C161" s="28">
        <v>23.760204081632651</v>
      </c>
      <c r="D161" t="str">
        <f t="shared" si="4"/>
        <v>Pomiń</v>
      </c>
      <c r="H161" s="28">
        <v>3.6</v>
      </c>
      <c r="I161" s="28">
        <v>23.760204081632651</v>
      </c>
      <c r="J161" t="str">
        <f t="shared" si="5"/>
        <v>Pomiń</v>
      </c>
    </row>
    <row r="162" spans="2:13" x14ac:dyDescent="0.25">
      <c r="B162" s="28">
        <v>3.6</v>
      </c>
      <c r="C162" s="28">
        <v>23.926870748299308</v>
      </c>
      <c r="D162" t="str">
        <f t="shared" si="4"/>
        <v>Zachowaj</v>
      </c>
      <c r="H162" s="28">
        <v>3.6</v>
      </c>
      <c r="I162" s="28">
        <v>23.926870748299308</v>
      </c>
      <c r="J162" t="str">
        <f t="shared" si="5"/>
        <v>Zachowaj</v>
      </c>
      <c r="M162" s="28">
        <f>H162</f>
        <v>3.6</v>
      </c>
    </row>
    <row r="163" spans="2:13" hidden="1" x14ac:dyDescent="0.25">
      <c r="B163" s="28">
        <v>3.6</v>
      </c>
      <c r="C163" s="28">
        <v>24.093537414965979</v>
      </c>
      <c r="D163" t="str">
        <f t="shared" si="4"/>
        <v>Pomiń</v>
      </c>
      <c r="H163" s="28">
        <v>3.6</v>
      </c>
      <c r="I163" s="28">
        <v>24.093537414965979</v>
      </c>
      <c r="J163" t="str">
        <f t="shared" si="5"/>
        <v>Pomiń</v>
      </c>
    </row>
    <row r="164" spans="2:13" hidden="1" x14ac:dyDescent="0.25">
      <c r="B164" s="28">
        <v>3.6</v>
      </c>
      <c r="C164" s="28">
        <v>24.260204081632651</v>
      </c>
      <c r="D164" t="str">
        <f t="shared" si="4"/>
        <v>Zachowaj</v>
      </c>
      <c r="H164" s="28">
        <v>3.6</v>
      </c>
      <c r="I164" s="28">
        <v>24.260204081632651</v>
      </c>
      <c r="J164" t="str">
        <f t="shared" si="5"/>
        <v>Pomiń</v>
      </c>
    </row>
    <row r="165" spans="2:13" hidden="1" x14ac:dyDescent="0.25">
      <c r="B165" s="28">
        <v>3.6</v>
      </c>
      <c r="C165" s="28">
        <v>24.426870748299322</v>
      </c>
      <c r="D165" t="str">
        <f t="shared" si="4"/>
        <v>Pomiń</v>
      </c>
      <c r="H165" s="28">
        <v>3.6</v>
      </c>
      <c r="I165" s="28">
        <v>24.426870748299322</v>
      </c>
      <c r="J165" t="str">
        <f t="shared" si="5"/>
        <v>Pomiń</v>
      </c>
    </row>
    <row r="166" spans="2:13" hidden="1" x14ac:dyDescent="0.25">
      <c r="B166" s="28">
        <v>3.61</v>
      </c>
      <c r="C166" s="28">
        <v>24.593537414965994</v>
      </c>
      <c r="D166" t="str">
        <f t="shared" si="4"/>
        <v>Zachowaj</v>
      </c>
      <c r="H166" s="28">
        <v>3.61</v>
      </c>
      <c r="I166" s="28">
        <v>24.593537414965994</v>
      </c>
      <c r="J166" t="str">
        <f t="shared" si="5"/>
        <v>Pomiń</v>
      </c>
    </row>
    <row r="167" spans="2:13" hidden="1" x14ac:dyDescent="0.25">
      <c r="B167" s="28">
        <v>3.61</v>
      </c>
      <c r="C167" s="28">
        <v>24.760204081632651</v>
      </c>
      <c r="D167" t="str">
        <f t="shared" si="4"/>
        <v>Pomiń</v>
      </c>
      <c r="H167" s="28">
        <v>3.61</v>
      </c>
      <c r="I167" s="28">
        <v>24.760204081632651</v>
      </c>
      <c r="J167" t="str">
        <f t="shared" si="5"/>
        <v>Pomiń</v>
      </c>
      <c r="M167" s="28">
        <f>H167</f>
        <v>3.61</v>
      </c>
    </row>
    <row r="168" spans="2:13" hidden="1" x14ac:dyDescent="0.25">
      <c r="B168" s="28">
        <v>3.61</v>
      </c>
      <c r="C168" s="28">
        <v>24.926870748299322</v>
      </c>
      <c r="D168" t="str">
        <f t="shared" si="4"/>
        <v>Zachowaj</v>
      </c>
      <c r="H168" s="28">
        <v>3.61</v>
      </c>
      <c r="I168" s="28">
        <v>24.926870748299322</v>
      </c>
      <c r="J168" t="str">
        <f t="shared" si="5"/>
        <v>Pomiń</v>
      </c>
    </row>
    <row r="169" spans="2:13" hidden="1" x14ac:dyDescent="0.25">
      <c r="B169" s="28">
        <v>3.61</v>
      </c>
      <c r="C169" s="28">
        <v>25.093537414965994</v>
      </c>
      <c r="D169" t="str">
        <f t="shared" si="4"/>
        <v>Pomiń</v>
      </c>
      <c r="H169" s="28">
        <v>3.61</v>
      </c>
      <c r="I169" s="28">
        <v>25.093537414965994</v>
      </c>
      <c r="J169" t="str">
        <f t="shared" si="5"/>
        <v>Pomiń</v>
      </c>
    </row>
    <row r="170" spans="2:13" hidden="1" x14ac:dyDescent="0.25">
      <c r="B170" s="28">
        <v>3.61</v>
      </c>
      <c r="C170" s="28">
        <v>25.260204081632651</v>
      </c>
      <c r="D170" t="str">
        <f t="shared" si="4"/>
        <v>Zachowaj</v>
      </c>
      <c r="H170" s="28">
        <v>3.61</v>
      </c>
      <c r="I170" s="28">
        <v>25.260204081632651</v>
      </c>
      <c r="J170" t="str">
        <f t="shared" si="5"/>
        <v>Pomiń</v>
      </c>
    </row>
    <row r="171" spans="2:13" hidden="1" x14ac:dyDescent="0.25">
      <c r="B171" s="28">
        <v>3.61</v>
      </c>
      <c r="C171" s="28">
        <v>25.426870748299322</v>
      </c>
      <c r="D171" t="str">
        <f t="shared" si="4"/>
        <v>Pomiń</v>
      </c>
      <c r="H171" s="28">
        <v>3.61</v>
      </c>
      <c r="I171" s="28">
        <v>25.426870748299322</v>
      </c>
      <c r="J171" t="str">
        <f t="shared" si="5"/>
        <v>Pomiń</v>
      </c>
    </row>
    <row r="172" spans="2:13" x14ac:dyDescent="0.25">
      <c r="B172" s="28">
        <v>3.61</v>
      </c>
      <c r="C172" s="28">
        <v>25.593537414965994</v>
      </c>
      <c r="D172" t="str">
        <f t="shared" si="4"/>
        <v>Zachowaj</v>
      </c>
      <c r="H172" s="28">
        <v>3.61</v>
      </c>
      <c r="I172" s="28">
        <v>25.593537414965994</v>
      </c>
      <c r="J172" t="str">
        <f t="shared" si="5"/>
        <v>Zachowaj</v>
      </c>
      <c r="M172" s="28">
        <f>H172</f>
        <v>3.61</v>
      </c>
    </row>
    <row r="173" spans="2:13" hidden="1" x14ac:dyDescent="0.25">
      <c r="B173" s="28">
        <v>3.62</v>
      </c>
      <c r="C173" s="28">
        <v>25.760204081632665</v>
      </c>
      <c r="D173" t="str">
        <f t="shared" si="4"/>
        <v>Pomiń</v>
      </c>
      <c r="H173" s="28">
        <v>3.62</v>
      </c>
      <c r="I173" s="28">
        <v>25.760204081632665</v>
      </c>
      <c r="J173" t="str">
        <f t="shared" si="5"/>
        <v>Pomiń</v>
      </c>
    </row>
    <row r="174" spans="2:13" hidden="1" x14ac:dyDescent="0.25">
      <c r="B174" s="28">
        <v>3.62</v>
      </c>
      <c r="C174" s="28">
        <v>25.926870748299336</v>
      </c>
      <c r="D174" t="str">
        <f t="shared" si="4"/>
        <v>Zachowaj</v>
      </c>
      <c r="H174" s="28">
        <v>3.62</v>
      </c>
      <c r="I174" s="28">
        <v>25.926870748299336</v>
      </c>
      <c r="J174" t="str">
        <f t="shared" si="5"/>
        <v>Pomiń</v>
      </c>
    </row>
    <row r="175" spans="2:13" hidden="1" x14ac:dyDescent="0.25">
      <c r="B175" s="28">
        <v>3.62</v>
      </c>
      <c r="C175" s="28">
        <v>26.093537414965994</v>
      </c>
      <c r="D175" t="str">
        <f t="shared" si="4"/>
        <v>Pomiń</v>
      </c>
      <c r="H175" s="28">
        <v>3.62</v>
      </c>
      <c r="I175" s="28">
        <v>26.093537414965994</v>
      </c>
      <c r="J175" t="str">
        <f t="shared" si="5"/>
        <v>Pomiń</v>
      </c>
    </row>
    <row r="176" spans="2:13" hidden="1" x14ac:dyDescent="0.25">
      <c r="B176" s="28">
        <v>3.62</v>
      </c>
      <c r="C176" s="28">
        <v>26.260204081632665</v>
      </c>
      <c r="D176" t="str">
        <f t="shared" si="4"/>
        <v>Zachowaj</v>
      </c>
      <c r="H176" s="28">
        <v>3.62</v>
      </c>
      <c r="I176" s="28">
        <v>26.260204081632665</v>
      </c>
      <c r="J176" t="str">
        <f t="shared" si="5"/>
        <v>Pomiń</v>
      </c>
    </row>
    <row r="177" spans="2:13" hidden="1" x14ac:dyDescent="0.25">
      <c r="B177" s="28">
        <v>3.62</v>
      </c>
      <c r="C177" s="28">
        <v>26.426870748299336</v>
      </c>
      <c r="D177" t="str">
        <f t="shared" si="4"/>
        <v>Pomiń</v>
      </c>
      <c r="H177" s="28">
        <v>3.62</v>
      </c>
      <c r="I177" s="28">
        <v>26.426870748299336</v>
      </c>
      <c r="J177" t="str">
        <f t="shared" si="5"/>
        <v>Pomiń</v>
      </c>
      <c r="M177" s="28">
        <f>H177</f>
        <v>3.62</v>
      </c>
    </row>
    <row r="178" spans="2:13" hidden="1" x14ac:dyDescent="0.25">
      <c r="B178" s="28">
        <v>3.62</v>
      </c>
      <c r="C178" s="28">
        <v>26.593537414965994</v>
      </c>
      <c r="D178" t="str">
        <f t="shared" si="4"/>
        <v>Zachowaj</v>
      </c>
      <c r="H178" s="28">
        <v>3.62</v>
      </c>
      <c r="I178" s="28">
        <v>26.593537414965994</v>
      </c>
      <c r="J178" t="str">
        <f t="shared" si="5"/>
        <v>Pomiń</v>
      </c>
    </row>
    <row r="179" spans="2:13" hidden="1" x14ac:dyDescent="0.25">
      <c r="B179" s="28">
        <v>3.63</v>
      </c>
      <c r="C179" s="28">
        <v>26.760204081632679</v>
      </c>
      <c r="D179" t="str">
        <f t="shared" si="4"/>
        <v>Pomiń</v>
      </c>
      <c r="H179" s="28">
        <v>3.63</v>
      </c>
      <c r="I179" s="28">
        <v>26.760204081632679</v>
      </c>
      <c r="J179" t="str">
        <f t="shared" si="5"/>
        <v>Pomiń</v>
      </c>
    </row>
    <row r="180" spans="2:13" hidden="1" x14ac:dyDescent="0.25">
      <c r="B180" s="28">
        <v>3.63</v>
      </c>
      <c r="C180" s="28">
        <v>26.926870748299336</v>
      </c>
      <c r="D180" t="str">
        <f t="shared" si="4"/>
        <v>Zachowaj</v>
      </c>
      <c r="H180" s="28">
        <v>3.63</v>
      </c>
      <c r="I180" s="28">
        <v>26.926870748299336</v>
      </c>
      <c r="J180" t="str">
        <f t="shared" si="5"/>
        <v>Pomiń</v>
      </c>
    </row>
    <row r="181" spans="2:13" hidden="1" x14ac:dyDescent="0.25">
      <c r="B181" s="28">
        <v>3.63</v>
      </c>
      <c r="C181" s="28">
        <v>27.093537414966008</v>
      </c>
      <c r="D181" t="str">
        <f t="shared" si="4"/>
        <v>Pomiń</v>
      </c>
      <c r="H181" s="28">
        <v>3.63</v>
      </c>
      <c r="I181" s="28">
        <v>27.093537414966008</v>
      </c>
      <c r="J181" t="str">
        <f t="shared" si="5"/>
        <v>Pomiń</v>
      </c>
    </row>
    <row r="182" spans="2:13" x14ac:dyDescent="0.25">
      <c r="B182" s="28">
        <v>3.63</v>
      </c>
      <c r="C182" s="28">
        <v>27.260204081632679</v>
      </c>
      <c r="D182" t="str">
        <f t="shared" si="4"/>
        <v>Zachowaj</v>
      </c>
      <c r="H182" s="28">
        <v>3.63</v>
      </c>
      <c r="I182" s="28">
        <v>27.260204081632679</v>
      </c>
      <c r="J182" t="str">
        <f t="shared" si="5"/>
        <v>Zachowaj</v>
      </c>
      <c r="M182" s="28">
        <f>H182</f>
        <v>3.63</v>
      </c>
    </row>
    <row r="183" spans="2:13" hidden="1" x14ac:dyDescent="0.25">
      <c r="B183" s="28">
        <v>3.63</v>
      </c>
      <c r="C183" s="28">
        <v>27.426870748299336</v>
      </c>
      <c r="D183" t="str">
        <f t="shared" si="4"/>
        <v>Pomiń</v>
      </c>
      <c r="H183" s="28">
        <v>3.63</v>
      </c>
      <c r="I183" s="28">
        <v>27.426870748299336</v>
      </c>
      <c r="J183" t="str">
        <f t="shared" si="5"/>
        <v>Pomiń</v>
      </c>
    </row>
    <row r="184" spans="2:13" hidden="1" x14ac:dyDescent="0.25">
      <c r="B184" s="28">
        <v>3.63</v>
      </c>
      <c r="C184" s="28">
        <v>27.593537414966008</v>
      </c>
      <c r="D184" t="str">
        <f t="shared" si="4"/>
        <v>Zachowaj</v>
      </c>
      <c r="H184" s="28">
        <v>3.63</v>
      </c>
      <c r="I184" s="28">
        <v>27.593537414966008</v>
      </c>
      <c r="J184" t="str">
        <f t="shared" si="5"/>
        <v>Pomiń</v>
      </c>
    </row>
    <row r="185" spans="2:13" hidden="1" x14ac:dyDescent="0.25">
      <c r="B185" s="28">
        <v>3.64</v>
      </c>
      <c r="C185" s="28">
        <v>27.760204081632679</v>
      </c>
      <c r="D185" t="str">
        <f t="shared" si="4"/>
        <v>Pomiń</v>
      </c>
      <c r="H185" s="28">
        <v>3.64</v>
      </c>
      <c r="I185" s="28">
        <v>27.760204081632679</v>
      </c>
      <c r="J185" t="str">
        <f t="shared" si="5"/>
        <v>Pomiń</v>
      </c>
    </row>
    <row r="186" spans="2:13" hidden="1" x14ac:dyDescent="0.25">
      <c r="B186" s="28">
        <v>3.64</v>
      </c>
      <c r="C186" s="28">
        <v>27.926870748299351</v>
      </c>
      <c r="D186" t="str">
        <f t="shared" si="4"/>
        <v>Zachowaj</v>
      </c>
      <c r="H186" s="28">
        <v>3.64</v>
      </c>
      <c r="I186" s="28">
        <v>27.926870748299351</v>
      </c>
      <c r="J186" t="str">
        <f t="shared" si="5"/>
        <v>Pomiń</v>
      </c>
    </row>
    <row r="187" spans="2:13" hidden="1" x14ac:dyDescent="0.25">
      <c r="B187" s="28">
        <v>3.64</v>
      </c>
      <c r="C187" s="28">
        <v>28.093537414966022</v>
      </c>
      <c r="D187" t="str">
        <f t="shared" si="4"/>
        <v>Pomiń</v>
      </c>
      <c r="H187" s="28">
        <v>3.64</v>
      </c>
      <c r="I187" s="28">
        <v>28.093537414966022</v>
      </c>
      <c r="J187" t="str">
        <f t="shared" si="5"/>
        <v>Pomiń</v>
      </c>
      <c r="M187" s="28">
        <f>H187</f>
        <v>3.64</v>
      </c>
    </row>
    <row r="188" spans="2:13" hidden="1" x14ac:dyDescent="0.25">
      <c r="B188" s="28">
        <v>3.64</v>
      </c>
      <c r="C188" s="28">
        <v>28.260204081632679</v>
      </c>
      <c r="D188" t="str">
        <f t="shared" si="4"/>
        <v>Zachowaj</v>
      </c>
      <c r="H188" s="28">
        <v>3.64</v>
      </c>
      <c r="I188" s="28">
        <v>28.260204081632679</v>
      </c>
      <c r="J188" t="str">
        <f t="shared" si="5"/>
        <v>Pomiń</v>
      </c>
    </row>
    <row r="189" spans="2:13" hidden="1" x14ac:dyDescent="0.25">
      <c r="B189" s="28">
        <v>3.64</v>
      </c>
      <c r="C189" s="28">
        <v>28.426870748299351</v>
      </c>
      <c r="D189" t="str">
        <f t="shared" si="4"/>
        <v>Pomiń</v>
      </c>
      <c r="H189" s="28">
        <v>3.64</v>
      </c>
      <c r="I189" s="28">
        <v>28.426870748299351</v>
      </c>
      <c r="J189" t="str">
        <f t="shared" si="5"/>
        <v>Pomiń</v>
      </c>
    </row>
    <row r="190" spans="2:13" hidden="1" x14ac:dyDescent="0.25">
      <c r="B190" s="28">
        <v>3.64</v>
      </c>
      <c r="C190" s="28">
        <v>28.593537414966022</v>
      </c>
      <c r="D190" t="str">
        <f t="shared" si="4"/>
        <v>Zachowaj</v>
      </c>
      <c r="H190" s="28">
        <v>3.64</v>
      </c>
      <c r="I190" s="28">
        <v>28.593537414966022</v>
      </c>
      <c r="J190" t="str">
        <f t="shared" si="5"/>
        <v>Pomiń</v>
      </c>
    </row>
    <row r="191" spans="2:13" hidden="1" x14ac:dyDescent="0.25">
      <c r="B191" s="28">
        <v>3.65</v>
      </c>
      <c r="C191" s="28">
        <v>28.760204081632693</v>
      </c>
      <c r="D191" t="str">
        <f t="shared" si="4"/>
        <v>Pomiń</v>
      </c>
      <c r="H191" s="28">
        <v>3.65</v>
      </c>
      <c r="I191" s="28">
        <v>28.760204081632693</v>
      </c>
      <c r="J191" t="str">
        <f t="shared" si="5"/>
        <v>Pomiń</v>
      </c>
    </row>
    <row r="192" spans="2:13" x14ac:dyDescent="0.25">
      <c r="B192" s="28">
        <v>3.65</v>
      </c>
      <c r="C192" s="28">
        <v>28.926870748299365</v>
      </c>
      <c r="D192" t="str">
        <f t="shared" si="4"/>
        <v>Zachowaj</v>
      </c>
      <c r="H192" s="28">
        <v>3.65</v>
      </c>
      <c r="I192" s="28">
        <v>28.926870748299365</v>
      </c>
      <c r="J192" t="str">
        <f t="shared" si="5"/>
        <v>Zachowaj</v>
      </c>
      <c r="M192" s="28">
        <f>H192</f>
        <v>3.65</v>
      </c>
    </row>
    <row r="193" spans="2:13" hidden="1" x14ac:dyDescent="0.25">
      <c r="B193" s="28">
        <v>3.65</v>
      </c>
      <c r="C193" s="28">
        <v>29.093537414966022</v>
      </c>
      <c r="D193" t="str">
        <f t="shared" si="4"/>
        <v>Pomiń</v>
      </c>
      <c r="H193" s="28">
        <v>3.65</v>
      </c>
      <c r="I193" s="28">
        <v>29.093537414966022</v>
      </c>
      <c r="J193" t="str">
        <f t="shared" si="5"/>
        <v>Pomiń</v>
      </c>
    </row>
    <row r="194" spans="2:13" hidden="1" x14ac:dyDescent="0.25">
      <c r="B194" s="28">
        <v>3.65</v>
      </c>
      <c r="C194" s="28">
        <v>29.260204081632693</v>
      </c>
      <c r="D194" t="str">
        <f t="shared" si="4"/>
        <v>Zachowaj</v>
      </c>
      <c r="H194" s="28">
        <v>3.65</v>
      </c>
      <c r="I194" s="28">
        <v>29.260204081632693</v>
      </c>
      <c r="J194" t="str">
        <f t="shared" si="5"/>
        <v>Pomiń</v>
      </c>
    </row>
    <row r="195" spans="2:13" hidden="1" x14ac:dyDescent="0.25">
      <c r="B195" s="28">
        <v>3.65</v>
      </c>
      <c r="C195" s="28">
        <v>29.426870748299365</v>
      </c>
      <c r="D195" t="str">
        <f t="shared" si="4"/>
        <v>Pomiń</v>
      </c>
      <c r="H195" s="28">
        <v>3.65</v>
      </c>
      <c r="I195" s="28">
        <v>29.426870748299365</v>
      </c>
      <c r="J195" t="str">
        <f t="shared" si="5"/>
        <v>Pomiń</v>
      </c>
    </row>
    <row r="196" spans="2:13" hidden="1" x14ac:dyDescent="0.25">
      <c r="B196" s="28">
        <v>3.65</v>
      </c>
      <c r="C196" s="28">
        <v>29.593537414966036</v>
      </c>
      <c r="D196" t="str">
        <f t="shared" ref="D196:D259" si="6">IF(MOD(ROW(),2)=0,"Zachowaj","Pomiń")</f>
        <v>Zachowaj</v>
      </c>
      <c r="H196" s="28">
        <v>3.65</v>
      </c>
      <c r="I196" s="28">
        <v>29.593537414966036</v>
      </c>
      <c r="J196" t="str">
        <f t="shared" ref="J196:J259" si="7">IF(MOD(ROW()-2,10)=0,"Zachowaj","Pomiń")</f>
        <v>Pomiń</v>
      </c>
    </row>
    <row r="197" spans="2:13" hidden="1" x14ac:dyDescent="0.25">
      <c r="B197" s="28">
        <v>3.65</v>
      </c>
      <c r="C197" s="28">
        <v>29.760204081632708</v>
      </c>
      <c r="D197" t="str">
        <f t="shared" si="6"/>
        <v>Pomiń</v>
      </c>
      <c r="H197" s="28">
        <v>3.65</v>
      </c>
      <c r="I197" s="28">
        <v>29.760204081632708</v>
      </c>
      <c r="J197" t="str">
        <f t="shared" si="7"/>
        <v>Pomiń</v>
      </c>
      <c r="M197" s="28">
        <f>H197</f>
        <v>3.65</v>
      </c>
    </row>
    <row r="198" spans="2:13" hidden="1" x14ac:dyDescent="0.25">
      <c r="B198" s="28">
        <v>3.65</v>
      </c>
      <c r="C198" s="28">
        <v>29.926870748299365</v>
      </c>
      <c r="D198" t="str">
        <f t="shared" si="6"/>
        <v>Zachowaj</v>
      </c>
      <c r="H198" s="28">
        <v>3.65</v>
      </c>
      <c r="I198" s="28">
        <v>29.926870748299365</v>
      </c>
      <c r="J198" t="str">
        <f t="shared" si="7"/>
        <v>Pomiń</v>
      </c>
    </row>
    <row r="199" spans="2:13" hidden="1" x14ac:dyDescent="0.25">
      <c r="B199" s="28">
        <v>3.66</v>
      </c>
      <c r="C199" s="28">
        <v>30.093537414966036</v>
      </c>
      <c r="D199" t="str">
        <f t="shared" si="6"/>
        <v>Pomiń</v>
      </c>
      <c r="H199" s="28">
        <v>3.66</v>
      </c>
      <c r="I199" s="28">
        <v>30.093537414966036</v>
      </c>
      <c r="J199" t="str">
        <f t="shared" si="7"/>
        <v>Pomiń</v>
      </c>
    </row>
    <row r="200" spans="2:13" hidden="1" x14ac:dyDescent="0.25">
      <c r="B200" s="28">
        <v>3.66</v>
      </c>
      <c r="C200" s="28">
        <v>30.260204081632708</v>
      </c>
      <c r="D200" t="str">
        <f t="shared" si="6"/>
        <v>Zachowaj</v>
      </c>
      <c r="H200" s="28">
        <v>3.66</v>
      </c>
      <c r="I200" s="28">
        <v>30.260204081632708</v>
      </c>
      <c r="J200" t="str">
        <f t="shared" si="7"/>
        <v>Pomiń</v>
      </c>
    </row>
    <row r="201" spans="2:13" hidden="1" x14ac:dyDescent="0.25">
      <c r="B201" s="28">
        <v>3.66</v>
      </c>
      <c r="C201" s="28">
        <v>30.426870748299365</v>
      </c>
      <c r="D201" t="str">
        <f t="shared" si="6"/>
        <v>Pomiń</v>
      </c>
      <c r="H201" s="28">
        <v>3.66</v>
      </c>
      <c r="I201" s="28">
        <v>30.426870748299365</v>
      </c>
      <c r="J201" t="str">
        <f t="shared" si="7"/>
        <v>Pomiń</v>
      </c>
    </row>
    <row r="202" spans="2:13" x14ac:dyDescent="0.25">
      <c r="B202" s="28">
        <v>3.66</v>
      </c>
      <c r="C202" s="28">
        <v>30.59353741496605</v>
      </c>
      <c r="D202" t="str">
        <f t="shared" si="6"/>
        <v>Zachowaj</v>
      </c>
      <c r="H202" s="28">
        <v>3.66</v>
      </c>
      <c r="I202" s="28">
        <v>30.59353741496605</v>
      </c>
      <c r="J202" t="str">
        <f t="shared" si="7"/>
        <v>Zachowaj</v>
      </c>
      <c r="M202" s="28">
        <f>H202</f>
        <v>3.66</v>
      </c>
    </row>
    <row r="203" spans="2:13" hidden="1" x14ac:dyDescent="0.25">
      <c r="B203" s="28">
        <v>3.66</v>
      </c>
      <c r="C203" s="28">
        <v>30.760204081632708</v>
      </c>
      <c r="D203" t="str">
        <f t="shared" si="6"/>
        <v>Pomiń</v>
      </c>
      <c r="H203" s="28">
        <v>3.66</v>
      </c>
      <c r="I203" s="28">
        <v>30.760204081632708</v>
      </c>
      <c r="J203" t="str">
        <f t="shared" si="7"/>
        <v>Pomiń</v>
      </c>
    </row>
    <row r="204" spans="2:13" hidden="1" x14ac:dyDescent="0.25">
      <c r="B204" s="28">
        <v>3.66</v>
      </c>
      <c r="C204" s="28">
        <v>30.926870748299379</v>
      </c>
      <c r="D204" t="str">
        <f t="shared" si="6"/>
        <v>Zachowaj</v>
      </c>
      <c r="H204" s="28">
        <v>3.66</v>
      </c>
      <c r="I204" s="28">
        <v>30.926870748299379</v>
      </c>
      <c r="J204" t="str">
        <f t="shared" si="7"/>
        <v>Pomiń</v>
      </c>
    </row>
    <row r="205" spans="2:13" hidden="1" x14ac:dyDescent="0.25">
      <c r="B205" s="28">
        <v>3.66</v>
      </c>
      <c r="C205" s="28">
        <v>31.09353741496605</v>
      </c>
      <c r="D205" t="str">
        <f t="shared" si="6"/>
        <v>Pomiń</v>
      </c>
      <c r="H205" s="28">
        <v>3.66</v>
      </c>
      <c r="I205" s="28">
        <v>31.09353741496605</v>
      </c>
      <c r="J205" t="str">
        <f t="shared" si="7"/>
        <v>Pomiń</v>
      </c>
    </row>
    <row r="206" spans="2:13" hidden="1" x14ac:dyDescent="0.25">
      <c r="B206" s="28">
        <v>3.66</v>
      </c>
      <c r="C206" s="28">
        <v>31.260204081632708</v>
      </c>
      <c r="D206" t="str">
        <f t="shared" si="6"/>
        <v>Zachowaj</v>
      </c>
      <c r="H206" s="28">
        <v>3.66</v>
      </c>
      <c r="I206" s="28">
        <v>31.260204081632708</v>
      </c>
      <c r="J206" t="str">
        <f t="shared" si="7"/>
        <v>Pomiń</v>
      </c>
    </row>
    <row r="207" spans="2:13" hidden="1" x14ac:dyDescent="0.25">
      <c r="B207" s="28">
        <v>3.67</v>
      </c>
      <c r="C207" s="28">
        <v>31.426870748299379</v>
      </c>
      <c r="D207" t="str">
        <f t="shared" si="6"/>
        <v>Pomiń</v>
      </c>
      <c r="H207" s="28">
        <v>3.67</v>
      </c>
      <c r="I207" s="28">
        <v>31.426870748299379</v>
      </c>
      <c r="J207" t="str">
        <f t="shared" si="7"/>
        <v>Pomiń</v>
      </c>
      <c r="M207" s="28">
        <f>H207</f>
        <v>3.67</v>
      </c>
    </row>
    <row r="208" spans="2:13" hidden="1" x14ac:dyDescent="0.25">
      <c r="B208" s="28">
        <v>3.67</v>
      </c>
      <c r="C208" s="28">
        <v>31.59353741496605</v>
      </c>
      <c r="D208" t="str">
        <f t="shared" si="6"/>
        <v>Zachowaj</v>
      </c>
      <c r="H208" s="28">
        <v>3.67</v>
      </c>
      <c r="I208" s="28">
        <v>31.59353741496605</v>
      </c>
      <c r="J208" t="str">
        <f t="shared" si="7"/>
        <v>Pomiń</v>
      </c>
    </row>
    <row r="209" spans="2:13" hidden="1" x14ac:dyDescent="0.25">
      <c r="B209" s="28">
        <v>3.67</v>
      </c>
      <c r="C209" s="28">
        <v>31.760204081632722</v>
      </c>
      <c r="D209" t="str">
        <f t="shared" si="6"/>
        <v>Pomiń</v>
      </c>
      <c r="H209" s="28">
        <v>3.67</v>
      </c>
      <c r="I209" s="28">
        <v>31.760204081632722</v>
      </c>
      <c r="J209" t="str">
        <f t="shared" si="7"/>
        <v>Pomiń</v>
      </c>
    </row>
    <row r="210" spans="2:13" hidden="1" x14ac:dyDescent="0.25">
      <c r="B210" s="28">
        <v>3.67</v>
      </c>
      <c r="C210" s="28">
        <v>31.926870748299393</v>
      </c>
      <c r="D210" t="str">
        <f t="shared" si="6"/>
        <v>Zachowaj</v>
      </c>
      <c r="H210" s="28">
        <v>3.67</v>
      </c>
      <c r="I210" s="28">
        <v>31.926870748299393</v>
      </c>
      <c r="J210" t="str">
        <f t="shared" si="7"/>
        <v>Pomiń</v>
      </c>
    </row>
    <row r="211" spans="2:13" hidden="1" x14ac:dyDescent="0.25">
      <c r="B211" s="28">
        <v>3.67</v>
      </c>
      <c r="C211" s="28">
        <v>32.09353741496605</v>
      </c>
      <c r="D211" t="str">
        <f t="shared" si="6"/>
        <v>Pomiń</v>
      </c>
      <c r="H211" s="28">
        <v>3.67</v>
      </c>
      <c r="I211" s="28">
        <v>32.09353741496605</v>
      </c>
      <c r="J211" t="str">
        <f t="shared" si="7"/>
        <v>Pomiń</v>
      </c>
    </row>
    <row r="212" spans="2:13" x14ac:dyDescent="0.25">
      <c r="B212" s="28">
        <v>3.67</v>
      </c>
      <c r="C212" s="28">
        <v>32.260204081632722</v>
      </c>
      <c r="D212" t="str">
        <f t="shared" si="6"/>
        <v>Zachowaj</v>
      </c>
      <c r="H212" s="28">
        <v>3.67</v>
      </c>
      <c r="I212" s="28">
        <v>32.260204081632722</v>
      </c>
      <c r="J212" t="str">
        <f t="shared" si="7"/>
        <v>Zachowaj</v>
      </c>
      <c r="M212" s="28">
        <f>H212</f>
        <v>3.67</v>
      </c>
    </row>
    <row r="213" spans="2:13" hidden="1" x14ac:dyDescent="0.25">
      <c r="B213" s="28">
        <v>3.67</v>
      </c>
      <c r="C213" s="28">
        <v>32.426870748299393</v>
      </c>
      <c r="D213" t="str">
        <f t="shared" si="6"/>
        <v>Pomiń</v>
      </c>
      <c r="H213" s="28">
        <v>3.67</v>
      </c>
      <c r="I213" s="28">
        <v>32.426870748299393</v>
      </c>
      <c r="J213" t="str">
        <f t="shared" si="7"/>
        <v>Pomiń</v>
      </c>
    </row>
    <row r="214" spans="2:13" hidden="1" x14ac:dyDescent="0.25">
      <c r="B214" s="28">
        <v>3.67</v>
      </c>
      <c r="C214" s="28">
        <v>32.593537414966065</v>
      </c>
      <c r="D214" t="str">
        <f t="shared" si="6"/>
        <v>Zachowaj</v>
      </c>
      <c r="H214" s="28">
        <v>3.67</v>
      </c>
      <c r="I214" s="28">
        <v>32.593537414966065</v>
      </c>
      <c r="J214" t="str">
        <f t="shared" si="7"/>
        <v>Pomiń</v>
      </c>
    </row>
    <row r="215" spans="2:13" hidden="1" x14ac:dyDescent="0.25">
      <c r="B215" s="28">
        <v>3.67</v>
      </c>
      <c r="C215" s="28">
        <v>32.760204081632736</v>
      </c>
      <c r="D215" t="str">
        <f t="shared" si="6"/>
        <v>Pomiń</v>
      </c>
      <c r="H215" s="28">
        <v>3.67</v>
      </c>
      <c r="I215" s="28">
        <v>32.760204081632736</v>
      </c>
      <c r="J215" t="str">
        <f t="shared" si="7"/>
        <v>Pomiń</v>
      </c>
    </row>
    <row r="216" spans="2:13" hidden="1" x14ac:dyDescent="0.25">
      <c r="B216" s="28">
        <v>3.68</v>
      </c>
      <c r="C216" s="28">
        <v>32.926870748299393</v>
      </c>
      <c r="D216" t="str">
        <f t="shared" si="6"/>
        <v>Zachowaj</v>
      </c>
      <c r="H216" s="28">
        <v>3.68</v>
      </c>
      <c r="I216" s="28">
        <v>32.926870748299393</v>
      </c>
      <c r="J216" t="str">
        <f t="shared" si="7"/>
        <v>Pomiń</v>
      </c>
    </row>
    <row r="217" spans="2:13" hidden="1" x14ac:dyDescent="0.25">
      <c r="B217" s="28">
        <v>3.68</v>
      </c>
      <c r="C217" s="28">
        <v>33.093537414966065</v>
      </c>
      <c r="D217" t="str">
        <f t="shared" si="6"/>
        <v>Pomiń</v>
      </c>
      <c r="H217" s="28">
        <v>3.68</v>
      </c>
      <c r="I217" s="28">
        <v>33.093537414966065</v>
      </c>
      <c r="J217" t="str">
        <f t="shared" si="7"/>
        <v>Pomiń</v>
      </c>
      <c r="M217" s="28">
        <f>H217</f>
        <v>3.68</v>
      </c>
    </row>
    <row r="218" spans="2:13" hidden="1" x14ac:dyDescent="0.25">
      <c r="B218" s="28">
        <v>3.68</v>
      </c>
      <c r="C218" s="28">
        <v>33.260204081632736</v>
      </c>
      <c r="D218" t="str">
        <f t="shared" si="6"/>
        <v>Zachowaj</v>
      </c>
      <c r="H218" s="28">
        <v>3.68</v>
      </c>
      <c r="I218" s="28">
        <v>33.260204081632736</v>
      </c>
      <c r="J218" t="str">
        <f t="shared" si="7"/>
        <v>Pomiń</v>
      </c>
    </row>
    <row r="219" spans="2:13" hidden="1" x14ac:dyDescent="0.25">
      <c r="B219" s="28">
        <v>3.68</v>
      </c>
      <c r="C219" s="28">
        <v>33.426870748299393</v>
      </c>
      <c r="D219" t="str">
        <f t="shared" si="6"/>
        <v>Pomiń</v>
      </c>
      <c r="H219" s="28">
        <v>3.68</v>
      </c>
      <c r="I219" s="28">
        <v>33.426870748299393</v>
      </c>
      <c r="J219" t="str">
        <f t="shared" si="7"/>
        <v>Pomiń</v>
      </c>
    </row>
    <row r="220" spans="2:13" hidden="1" x14ac:dyDescent="0.25">
      <c r="B220" s="28">
        <v>3.68</v>
      </c>
      <c r="C220" s="28">
        <v>33.593537414966065</v>
      </c>
      <c r="D220" t="str">
        <f t="shared" si="6"/>
        <v>Zachowaj</v>
      </c>
      <c r="H220" s="28">
        <v>3.68</v>
      </c>
      <c r="I220" s="28">
        <v>33.593537414966065</v>
      </c>
      <c r="J220" t="str">
        <f t="shared" si="7"/>
        <v>Pomiń</v>
      </c>
    </row>
    <row r="221" spans="2:13" hidden="1" x14ac:dyDescent="0.25">
      <c r="B221" s="28">
        <v>3.68</v>
      </c>
      <c r="C221" s="28">
        <v>33.760204081632736</v>
      </c>
      <c r="D221" t="str">
        <f t="shared" si="6"/>
        <v>Pomiń</v>
      </c>
      <c r="H221" s="28">
        <v>3.68</v>
      </c>
      <c r="I221" s="28">
        <v>33.760204081632736</v>
      </c>
      <c r="J221" t="str">
        <f t="shared" si="7"/>
        <v>Pomiń</v>
      </c>
    </row>
    <row r="222" spans="2:13" x14ac:dyDescent="0.25">
      <c r="B222" s="28">
        <v>3.68</v>
      </c>
      <c r="C222" s="28">
        <v>33.926870748299393</v>
      </c>
      <c r="D222" t="str">
        <f t="shared" si="6"/>
        <v>Zachowaj</v>
      </c>
      <c r="H222" s="28">
        <v>3.68</v>
      </c>
      <c r="I222" s="28">
        <v>33.926870748299393</v>
      </c>
      <c r="J222" t="str">
        <f t="shared" si="7"/>
        <v>Zachowaj</v>
      </c>
      <c r="M222" s="28">
        <f>H222</f>
        <v>3.68</v>
      </c>
    </row>
    <row r="223" spans="2:13" hidden="1" x14ac:dyDescent="0.25">
      <c r="B223" s="28">
        <v>3.68</v>
      </c>
      <c r="C223" s="28">
        <v>34.093537414966079</v>
      </c>
      <c r="D223" t="str">
        <f t="shared" si="6"/>
        <v>Pomiń</v>
      </c>
      <c r="H223" s="28">
        <v>3.68</v>
      </c>
      <c r="I223" s="28">
        <v>34.093537414966079</v>
      </c>
      <c r="J223" t="str">
        <f t="shared" si="7"/>
        <v>Pomiń</v>
      </c>
    </row>
    <row r="224" spans="2:13" hidden="1" x14ac:dyDescent="0.25">
      <c r="B224" s="28">
        <v>3.68</v>
      </c>
      <c r="C224" s="28">
        <v>34.260204081632736</v>
      </c>
      <c r="D224" t="str">
        <f t="shared" si="6"/>
        <v>Zachowaj</v>
      </c>
      <c r="H224" s="28">
        <v>3.68</v>
      </c>
      <c r="I224" s="28">
        <v>34.260204081632736</v>
      </c>
      <c r="J224" t="str">
        <f t="shared" si="7"/>
        <v>Pomiń</v>
      </c>
    </row>
    <row r="225" spans="2:13" hidden="1" x14ac:dyDescent="0.25">
      <c r="B225" s="28">
        <v>3.69</v>
      </c>
      <c r="C225" s="28">
        <v>34.426870748299407</v>
      </c>
      <c r="D225" t="str">
        <f t="shared" si="6"/>
        <v>Pomiń</v>
      </c>
      <c r="H225" s="28">
        <v>3.69</v>
      </c>
      <c r="I225" s="28">
        <v>34.426870748299407</v>
      </c>
      <c r="J225" t="str">
        <f t="shared" si="7"/>
        <v>Pomiń</v>
      </c>
    </row>
    <row r="226" spans="2:13" hidden="1" x14ac:dyDescent="0.25">
      <c r="B226" s="28">
        <v>3.69</v>
      </c>
      <c r="C226" s="28">
        <v>34.593537414966079</v>
      </c>
      <c r="D226" t="str">
        <f t="shared" si="6"/>
        <v>Zachowaj</v>
      </c>
      <c r="H226" s="28">
        <v>3.69</v>
      </c>
      <c r="I226" s="28">
        <v>34.593537414966079</v>
      </c>
      <c r="J226" t="str">
        <f t="shared" si="7"/>
        <v>Pomiń</v>
      </c>
    </row>
    <row r="227" spans="2:13" hidden="1" x14ac:dyDescent="0.25">
      <c r="B227" s="28">
        <v>3.69</v>
      </c>
      <c r="C227" s="28">
        <v>34.760204081632736</v>
      </c>
      <c r="D227" t="str">
        <f t="shared" si="6"/>
        <v>Pomiń</v>
      </c>
      <c r="H227" s="28">
        <v>3.69</v>
      </c>
      <c r="I227" s="28">
        <v>34.760204081632736</v>
      </c>
      <c r="J227" t="str">
        <f t="shared" si="7"/>
        <v>Pomiń</v>
      </c>
      <c r="M227" s="28">
        <f>H227</f>
        <v>3.69</v>
      </c>
    </row>
    <row r="228" spans="2:13" hidden="1" x14ac:dyDescent="0.25">
      <c r="B228" s="28">
        <v>3.69</v>
      </c>
      <c r="C228" s="28">
        <v>34.926870748299422</v>
      </c>
      <c r="D228" t="str">
        <f t="shared" si="6"/>
        <v>Zachowaj</v>
      </c>
      <c r="H228" s="28">
        <v>3.69</v>
      </c>
      <c r="I228" s="28">
        <v>34.926870748299422</v>
      </c>
      <c r="J228" t="str">
        <f t="shared" si="7"/>
        <v>Pomiń</v>
      </c>
    </row>
    <row r="229" spans="2:13" hidden="1" x14ac:dyDescent="0.25">
      <c r="B229" s="28">
        <v>3.69</v>
      </c>
      <c r="C229" s="28">
        <v>35.093537414966079</v>
      </c>
      <c r="D229" t="str">
        <f t="shared" si="6"/>
        <v>Pomiń</v>
      </c>
      <c r="H229" s="28">
        <v>3.69</v>
      </c>
      <c r="I229" s="28">
        <v>35.093537414966079</v>
      </c>
      <c r="J229" t="str">
        <f t="shared" si="7"/>
        <v>Pomiń</v>
      </c>
    </row>
    <row r="230" spans="2:13" hidden="1" x14ac:dyDescent="0.25">
      <c r="B230" s="28">
        <v>3.69</v>
      </c>
      <c r="C230" s="28">
        <v>35.26020408163275</v>
      </c>
      <c r="D230" t="str">
        <f t="shared" si="6"/>
        <v>Zachowaj</v>
      </c>
      <c r="H230" s="28">
        <v>3.69</v>
      </c>
      <c r="I230" s="28">
        <v>35.26020408163275</v>
      </c>
      <c r="J230" t="str">
        <f t="shared" si="7"/>
        <v>Pomiń</v>
      </c>
    </row>
    <row r="231" spans="2:13" hidden="1" x14ac:dyDescent="0.25">
      <c r="B231" s="28">
        <v>3.69</v>
      </c>
      <c r="C231" s="28">
        <v>35.426870748299422</v>
      </c>
      <c r="D231" t="str">
        <f t="shared" si="6"/>
        <v>Pomiń</v>
      </c>
      <c r="H231" s="28">
        <v>3.69</v>
      </c>
      <c r="I231" s="28">
        <v>35.426870748299422</v>
      </c>
      <c r="J231" t="str">
        <f t="shared" si="7"/>
        <v>Pomiń</v>
      </c>
    </row>
    <row r="232" spans="2:13" x14ac:dyDescent="0.25">
      <c r="B232" s="28">
        <v>3.69</v>
      </c>
      <c r="C232" s="28">
        <v>35.593537414966079</v>
      </c>
      <c r="D232" t="str">
        <f t="shared" si="6"/>
        <v>Zachowaj</v>
      </c>
      <c r="H232" s="28">
        <v>3.69</v>
      </c>
      <c r="I232" s="28">
        <v>35.593537414966079</v>
      </c>
      <c r="J232" t="str">
        <f t="shared" si="7"/>
        <v>Zachowaj</v>
      </c>
      <c r="M232" s="28">
        <f>H232</f>
        <v>3.69</v>
      </c>
    </row>
    <row r="233" spans="2:13" hidden="1" x14ac:dyDescent="0.25">
      <c r="B233" s="28">
        <v>3.69</v>
      </c>
      <c r="C233" s="28">
        <v>35.760204081632764</v>
      </c>
      <c r="D233" t="str">
        <f t="shared" si="6"/>
        <v>Pomiń</v>
      </c>
      <c r="H233" s="28">
        <v>3.69</v>
      </c>
      <c r="I233" s="28">
        <v>35.760204081632764</v>
      </c>
      <c r="J233" t="str">
        <f t="shared" si="7"/>
        <v>Pomiń</v>
      </c>
    </row>
    <row r="234" spans="2:13" hidden="1" x14ac:dyDescent="0.25">
      <c r="B234" s="28">
        <v>3.7</v>
      </c>
      <c r="C234" s="28">
        <v>35.926870748299422</v>
      </c>
      <c r="D234" t="str">
        <f t="shared" si="6"/>
        <v>Zachowaj</v>
      </c>
      <c r="H234" s="28">
        <v>3.7</v>
      </c>
      <c r="I234" s="28">
        <v>35.926870748299422</v>
      </c>
      <c r="J234" t="str">
        <f t="shared" si="7"/>
        <v>Pomiń</v>
      </c>
    </row>
    <row r="235" spans="2:13" hidden="1" x14ac:dyDescent="0.25">
      <c r="B235" s="28">
        <v>3.7</v>
      </c>
      <c r="C235" s="28">
        <v>36.093537414966093</v>
      </c>
      <c r="D235" t="str">
        <f t="shared" si="6"/>
        <v>Pomiń</v>
      </c>
      <c r="H235" s="28">
        <v>3.7</v>
      </c>
      <c r="I235" s="28">
        <v>36.093537414966093</v>
      </c>
      <c r="J235" t="str">
        <f t="shared" si="7"/>
        <v>Pomiń</v>
      </c>
    </row>
    <row r="236" spans="2:13" hidden="1" x14ac:dyDescent="0.25">
      <c r="B236" s="28">
        <v>3.7</v>
      </c>
      <c r="C236" s="28">
        <v>36.260204081632757</v>
      </c>
      <c r="D236" t="str">
        <f t="shared" si="6"/>
        <v>Zachowaj</v>
      </c>
      <c r="H236" s="28">
        <v>3.7</v>
      </c>
      <c r="I236" s="28">
        <v>36.260204081632757</v>
      </c>
      <c r="J236" t="str">
        <f t="shared" si="7"/>
        <v>Pomiń</v>
      </c>
    </row>
    <row r="237" spans="2:13" hidden="1" x14ac:dyDescent="0.25">
      <c r="B237" s="28">
        <v>3.7</v>
      </c>
      <c r="C237" s="28">
        <v>36.426870748299429</v>
      </c>
      <c r="D237" t="str">
        <f t="shared" si="6"/>
        <v>Pomiń</v>
      </c>
      <c r="H237" s="28">
        <v>3.7</v>
      </c>
      <c r="I237" s="28">
        <v>36.426870748299429</v>
      </c>
      <c r="J237" t="str">
        <f t="shared" si="7"/>
        <v>Pomiń</v>
      </c>
      <c r="M237" s="28">
        <f>H237</f>
        <v>3.7</v>
      </c>
    </row>
    <row r="238" spans="2:13" hidden="1" x14ac:dyDescent="0.25">
      <c r="B238" s="28">
        <v>3.71</v>
      </c>
      <c r="C238" s="28">
        <v>36.5935374149661</v>
      </c>
      <c r="D238" t="str">
        <f t="shared" si="6"/>
        <v>Zachowaj</v>
      </c>
      <c r="H238" s="28">
        <v>3.71</v>
      </c>
      <c r="I238" s="28">
        <v>36.5935374149661</v>
      </c>
      <c r="J238" t="str">
        <f t="shared" si="7"/>
        <v>Pomiń</v>
      </c>
    </row>
    <row r="239" spans="2:13" hidden="1" x14ac:dyDescent="0.25">
      <c r="B239" s="28">
        <v>3.71</v>
      </c>
      <c r="C239" s="28">
        <v>36.760204081632764</v>
      </c>
      <c r="D239" t="str">
        <f t="shared" si="6"/>
        <v>Pomiń</v>
      </c>
      <c r="H239" s="28">
        <v>3.71</v>
      </c>
      <c r="I239" s="28">
        <v>36.760204081632764</v>
      </c>
      <c r="J239" t="str">
        <f t="shared" si="7"/>
        <v>Pomiń</v>
      </c>
    </row>
    <row r="240" spans="2:13" hidden="1" x14ac:dyDescent="0.25">
      <c r="B240" s="28">
        <v>3.71</v>
      </c>
      <c r="C240" s="28">
        <v>36.926870748299436</v>
      </c>
      <c r="D240" t="str">
        <f t="shared" si="6"/>
        <v>Zachowaj</v>
      </c>
      <c r="H240" s="28">
        <v>3.71</v>
      </c>
      <c r="I240" s="28">
        <v>36.926870748299436</v>
      </c>
      <c r="J240" t="str">
        <f t="shared" si="7"/>
        <v>Pomiń</v>
      </c>
    </row>
    <row r="241" spans="2:13" hidden="1" x14ac:dyDescent="0.25">
      <c r="B241" s="28">
        <v>3.71</v>
      </c>
      <c r="C241" s="28">
        <v>37.0935374149661</v>
      </c>
      <c r="D241" t="str">
        <f t="shared" si="6"/>
        <v>Pomiń</v>
      </c>
      <c r="H241" s="28">
        <v>3.71</v>
      </c>
      <c r="I241" s="28">
        <v>37.0935374149661</v>
      </c>
      <c r="J241" t="str">
        <f t="shared" si="7"/>
        <v>Pomiń</v>
      </c>
    </row>
    <row r="242" spans="2:13" x14ac:dyDescent="0.25">
      <c r="B242" s="28">
        <v>3.71</v>
      </c>
      <c r="C242" s="28">
        <v>37.260204081632772</v>
      </c>
      <c r="D242" t="str">
        <f t="shared" si="6"/>
        <v>Zachowaj</v>
      </c>
      <c r="H242" s="28">
        <v>3.71</v>
      </c>
      <c r="I242" s="28">
        <v>37.260204081632772</v>
      </c>
      <c r="J242" t="str">
        <f t="shared" si="7"/>
        <v>Zachowaj</v>
      </c>
      <c r="M242" s="28">
        <f>H242</f>
        <v>3.71</v>
      </c>
    </row>
    <row r="243" spans="2:13" hidden="1" x14ac:dyDescent="0.25">
      <c r="B243" s="28">
        <v>3.71</v>
      </c>
      <c r="C243" s="28">
        <v>37.426870748299443</v>
      </c>
      <c r="D243" t="str">
        <f t="shared" si="6"/>
        <v>Pomiń</v>
      </c>
      <c r="H243" s="28">
        <v>3.71</v>
      </c>
      <c r="I243" s="28">
        <v>37.426870748299443</v>
      </c>
      <c r="J243" t="str">
        <f t="shared" si="7"/>
        <v>Pomiń</v>
      </c>
    </row>
    <row r="244" spans="2:13" hidden="1" x14ac:dyDescent="0.25">
      <c r="B244" s="28">
        <v>3.71</v>
      </c>
      <c r="C244" s="28">
        <v>37.593537414966107</v>
      </c>
      <c r="D244" t="str">
        <f t="shared" si="6"/>
        <v>Zachowaj</v>
      </c>
      <c r="H244" s="28">
        <v>3.71</v>
      </c>
      <c r="I244" s="28">
        <v>37.593537414966107</v>
      </c>
      <c r="J244" t="str">
        <f t="shared" si="7"/>
        <v>Pomiń</v>
      </c>
    </row>
    <row r="245" spans="2:13" hidden="1" x14ac:dyDescent="0.25">
      <c r="B245" s="28">
        <v>3.72</v>
      </c>
      <c r="C245" s="28">
        <v>37.760204081632779</v>
      </c>
      <c r="D245" t="str">
        <f t="shared" si="6"/>
        <v>Pomiń</v>
      </c>
      <c r="H245" s="28">
        <v>3.72</v>
      </c>
      <c r="I245" s="28">
        <v>37.760204081632779</v>
      </c>
      <c r="J245" t="str">
        <f t="shared" si="7"/>
        <v>Pomiń</v>
      </c>
    </row>
    <row r="246" spans="2:13" hidden="1" x14ac:dyDescent="0.25">
      <c r="B246" s="28">
        <v>3.72</v>
      </c>
      <c r="C246" s="28">
        <v>37.926870748299443</v>
      </c>
      <c r="D246" t="str">
        <f t="shared" si="6"/>
        <v>Zachowaj</v>
      </c>
      <c r="H246" s="28">
        <v>3.72</v>
      </c>
      <c r="I246" s="28">
        <v>37.926870748299443</v>
      </c>
      <c r="J246" t="str">
        <f t="shared" si="7"/>
        <v>Pomiń</v>
      </c>
    </row>
    <row r="247" spans="2:13" hidden="1" x14ac:dyDescent="0.25">
      <c r="B247" s="28">
        <v>3.72</v>
      </c>
      <c r="C247" s="28">
        <v>38.093537414966114</v>
      </c>
      <c r="D247" t="str">
        <f t="shared" si="6"/>
        <v>Pomiń</v>
      </c>
      <c r="H247" s="28">
        <v>3.72</v>
      </c>
      <c r="I247" s="28">
        <v>38.093537414966114</v>
      </c>
      <c r="J247" t="str">
        <f t="shared" si="7"/>
        <v>Pomiń</v>
      </c>
      <c r="M247" s="28">
        <f>H247</f>
        <v>3.72</v>
      </c>
    </row>
    <row r="248" spans="2:13" hidden="1" x14ac:dyDescent="0.25">
      <c r="B248" s="28">
        <v>3.72</v>
      </c>
      <c r="C248" s="28">
        <v>38.260204081632779</v>
      </c>
      <c r="D248" t="str">
        <f t="shared" si="6"/>
        <v>Zachowaj</v>
      </c>
      <c r="H248" s="28">
        <v>3.72</v>
      </c>
      <c r="I248" s="28">
        <v>38.260204081632779</v>
      </c>
      <c r="J248" t="str">
        <f t="shared" si="7"/>
        <v>Pomiń</v>
      </c>
    </row>
    <row r="249" spans="2:13" hidden="1" x14ac:dyDescent="0.25">
      <c r="B249" s="28">
        <v>3.72</v>
      </c>
      <c r="C249" s="28">
        <v>38.42687074829945</v>
      </c>
      <c r="D249" t="str">
        <f t="shared" si="6"/>
        <v>Pomiń</v>
      </c>
      <c r="H249" s="28">
        <v>3.72</v>
      </c>
      <c r="I249" s="28">
        <v>38.42687074829945</v>
      </c>
      <c r="J249" t="str">
        <f t="shared" si="7"/>
        <v>Pomiń</v>
      </c>
    </row>
    <row r="250" spans="2:13" hidden="1" x14ac:dyDescent="0.25">
      <c r="B250" s="28">
        <v>3.72</v>
      </c>
      <c r="C250" s="28">
        <v>38.593537414966114</v>
      </c>
      <c r="D250" t="str">
        <f t="shared" si="6"/>
        <v>Zachowaj</v>
      </c>
      <c r="H250" s="28">
        <v>3.72</v>
      </c>
      <c r="I250" s="28">
        <v>38.593537414966114</v>
      </c>
      <c r="J250" t="str">
        <f t="shared" si="7"/>
        <v>Pomiń</v>
      </c>
    </row>
    <row r="251" spans="2:13" hidden="1" x14ac:dyDescent="0.25">
      <c r="B251" s="28">
        <v>3.72</v>
      </c>
      <c r="C251" s="28">
        <v>38.760204081632779</v>
      </c>
      <c r="D251" t="str">
        <f t="shared" si="6"/>
        <v>Pomiń</v>
      </c>
      <c r="H251" s="28">
        <v>3.72</v>
      </c>
      <c r="I251" s="28">
        <v>38.760204081632779</v>
      </c>
      <c r="J251" t="str">
        <f t="shared" si="7"/>
        <v>Pomiń</v>
      </c>
    </row>
    <row r="252" spans="2:13" x14ac:dyDescent="0.25">
      <c r="B252" s="28">
        <v>3.73</v>
      </c>
      <c r="C252" s="28">
        <v>38.92687074829945</v>
      </c>
      <c r="D252" t="str">
        <f t="shared" si="6"/>
        <v>Zachowaj</v>
      </c>
      <c r="H252" s="28">
        <v>3.73</v>
      </c>
      <c r="I252" s="28">
        <v>38.92687074829945</v>
      </c>
      <c r="J252" t="str">
        <f t="shared" si="7"/>
        <v>Zachowaj</v>
      </c>
      <c r="M252" s="28">
        <f>H252</f>
        <v>3.73</v>
      </c>
    </row>
    <row r="253" spans="2:13" hidden="1" x14ac:dyDescent="0.25">
      <c r="B253" s="28">
        <v>3.73</v>
      </c>
      <c r="C253" s="28">
        <v>39.093537414966114</v>
      </c>
      <c r="D253" t="str">
        <f t="shared" si="6"/>
        <v>Pomiń</v>
      </c>
      <c r="H253" s="28">
        <v>3.73</v>
      </c>
      <c r="I253" s="28">
        <v>39.093537414966114</v>
      </c>
      <c r="J253" t="str">
        <f t="shared" si="7"/>
        <v>Pomiń</v>
      </c>
    </row>
    <row r="254" spans="2:13" hidden="1" x14ac:dyDescent="0.25">
      <c r="B254" s="28">
        <v>3.73</v>
      </c>
      <c r="C254" s="28">
        <v>39.260204081632786</v>
      </c>
      <c r="D254" t="str">
        <f t="shared" si="6"/>
        <v>Zachowaj</v>
      </c>
      <c r="H254" s="28">
        <v>3.73</v>
      </c>
      <c r="I254" s="28">
        <v>39.260204081632786</v>
      </c>
      <c r="J254" t="str">
        <f t="shared" si="7"/>
        <v>Pomiń</v>
      </c>
    </row>
    <row r="255" spans="2:13" hidden="1" x14ac:dyDescent="0.25">
      <c r="B255" s="28">
        <v>3.73</v>
      </c>
      <c r="C255" s="28">
        <v>39.426870748299457</v>
      </c>
      <c r="D255" t="str">
        <f t="shared" si="6"/>
        <v>Pomiń</v>
      </c>
      <c r="H255" s="28">
        <v>3.73</v>
      </c>
      <c r="I255" s="28">
        <v>39.426870748299457</v>
      </c>
      <c r="J255" t="str">
        <f t="shared" si="7"/>
        <v>Pomiń</v>
      </c>
    </row>
    <row r="256" spans="2:13" hidden="1" x14ac:dyDescent="0.25">
      <c r="B256" s="28">
        <v>3.73</v>
      </c>
      <c r="C256" s="28">
        <v>39.593537414966121</v>
      </c>
      <c r="D256" t="str">
        <f t="shared" si="6"/>
        <v>Zachowaj</v>
      </c>
      <c r="H256" s="28">
        <v>3.73</v>
      </c>
      <c r="I256" s="28">
        <v>39.593537414966121</v>
      </c>
      <c r="J256" t="str">
        <f t="shared" si="7"/>
        <v>Pomiń</v>
      </c>
    </row>
    <row r="257" spans="2:13" hidden="1" x14ac:dyDescent="0.25">
      <c r="B257" s="28">
        <v>3.73</v>
      </c>
      <c r="C257" s="28">
        <v>39.760204081632793</v>
      </c>
      <c r="D257" t="str">
        <f t="shared" si="6"/>
        <v>Pomiń</v>
      </c>
      <c r="H257" s="28">
        <v>3.73</v>
      </c>
      <c r="I257" s="28">
        <v>39.760204081632793</v>
      </c>
      <c r="J257" t="str">
        <f t="shared" si="7"/>
        <v>Pomiń</v>
      </c>
      <c r="M257" s="28">
        <f>H257</f>
        <v>3.73</v>
      </c>
    </row>
    <row r="258" spans="2:13" hidden="1" x14ac:dyDescent="0.25">
      <c r="B258" s="28">
        <v>3.73</v>
      </c>
      <c r="C258" s="28">
        <v>39.926870748299457</v>
      </c>
      <c r="D258" t="str">
        <f t="shared" si="6"/>
        <v>Zachowaj</v>
      </c>
      <c r="H258" s="28">
        <v>3.73</v>
      </c>
      <c r="I258" s="28">
        <v>39.926870748299457</v>
      </c>
      <c r="J258" t="str">
        <f t="shared" si="7"/>
        <v>Pomiń</v>
      </c>
    </row>
    <row r="259" spans="2:13" hidden="1" x14ac:dyDescent="0.25">
      <c r="B259" s="28">
        <v>3.73</v>
      </c>
      <c r="C259" s="28">
        <v>40.093537414966129</v>
      </c>
      <c r="D259" t="str">
        <f t="shared" si="6"/>
        <v>Pomiń</v>
      </c>
      <c r="H259" s="28">
        <v>3.73</v>
      </c>
      <c r="I259" s="28">
        <v>40.093537414966129</v>
      </c>
      <c r="J259" t="str">
        <f t="shared" si="7"/>
        <v>Pomiń</v>
      </c>
    </row>
    <row r="260" spans="2:13" hidden="1" x14ac:dyDescent="0.25">
      <c r="B260" s="28">
        <v>3.73</v>
      </c>
      <c r="C260" s="28">
        <v>40.260204081632793</v>
      </c>
      <c r="D260" t="str">
        <f t="shared" ref="D260:D323" si="8">IF(MOD(ROW(),2)=0,"Zachowaj","Pomiń")</f>
        <v>Zachowaj</v>
      </c>
      <c r="H260" s="28">
        <v>3.73</v>
      </c>
      <c r="I260" s="28">
        <v>40.260204081632793</v>
      </c>
      <c r="J260" t="str">
        <f t="shared" ref="J260:J323" si="9">IF(MOD(ROW()-2,10)=0,"Zachowaj","Pomiń")</f>
        <v>Pomiń</v>
      </c>
    </row>
    <row r="261" spans="2:13" hidden="1" x14ac:dyDescent="0.25">
      <c r="B261" s="28">
        <v>3.74</v>
      </c>
      <c r="C261" s="28">
        <v>40.426870748299464</v>
      </c>
      <c r="D261" t="str">
        <f t="shared" si="8"/>
        <v>Pomiń</v>
      </c>
      <c r="H261" s="28">
        <v>3.74</v>
      </c>
      <c r="I261" s="28">
        <v>40.426870748299464</v>
      </c>
      <c r="J261" t="str">
        <f t="shared" si="9"/>
        <v>Pomiń</v>
      </c>
    </row>
    <row r="262" spans="2:13" x14ac:dyDescent="0.25">
      <c r="B262" s="28">
        <v>3.74</v>
      </c>
      <c r="C262" s="28">
        <v>40.593537414966136</v>
      </c>
      <c r="D262" t="str">
        <f t="shared" si="8"/>
        <v>Zachowaj</v>
      </c>
      <c r="H262" s="28">
        <v>3.74</v>
      </c>
      <c r="I262" s="28">
        <v>40.593537414966136</v>
      </c>
      <c r="J262" t="str">
        <f t="shared" si="9"/>
        <v>Zachowaj</v>
      </c>
      <c r="M262" s="28">
        <f>H262</f>
        <v>3.74</v>
      </c>
    </row>
    <row r="263" spans="2:13" hidden="1" x14ac:dyDescent="0.25">
      <c r="B263" s="28">
        <v>3.74</v>
      </c>
      <c r="C263" s="28">
        <v>40.7602040816328</v>
      </c>
      <c r="D263" t="str">
        <f t="shared" si="8"/>
        <v>Pomiń</v>
      </c>
      <c r="H263" s="28">
        <v>3.74</v>
      </c>
      <c r="I263" s="28">
        <v>40.7602040816328</v>
      </c>
      <c r="J263" t="str">
        <f t="shared" si="9"/>
        <v>Pomiń</v>
      </c>
    </row>
    <row r="264" spans="2:13" hidden="1" x14ac:dyDescent="0.25">
      <c r="B264" s="28">
        <v>3.74</v>
      </c>
      <c r="C264" s="28">
        <v>40.926870748299471</v>
      </c>
      <c r="D264" t="str">
        <f t="shared" si="8"/>
        <v>Zachowaj</v>
      </c>
      <c r="H264" s="28">
        <v>3.74</v>
      </c>
      <c r="I264" s="28">
        <v>40.926870748299471</v>
      </c>
      <c r="J264" t="str">
        <f t="shared" si="9"/>
        <v>Pomiń</v>
      </c>
    </row>
    <row r="265" spans="2:13" hidden="1" x14ac:dyDescent="0.25">
      <c r="B265" s="28">
        <v>3.74</v>
      </c>
      <c r="C265" s="28">
        <v>41.093537414966136</v>
      </c>
      <c r="D265" t="str">
        <f t="shared" si="8"/>
        <v>Pomiń</v>
      </c>
      <c r="H265" s="28">
        <v>3.74</v>
      </c>
      <c r="I265" s="28">
        <v>41.093537414966136</v>
      </c>
      <c r="J265" t="str">
        <f t="shared" si="9"/>
        <v>Pomiń</v>
      </c>
    </row>
    <row r="266" spans="2:13" hidden="1" x14ac:dyDescent="0.25">
      <c r="B266" s="28">
        <v>3.74</v>
      </c>
      <c r="C266" s="28">
        <v>41.260204081632807</v>
      </c>
      <c r="D266" t="str">
        <f t="shared" si="8"/>
        <v>Zachowaj</v>
      </c>
      <c r="H266" s="28">
        <v>3.74</v>
      </c>
      <c r="I266" s="28">
        <v>41.260204081632807</v>
      </c>
      <c r="J266" t="str">
        <f t="shared" si="9"/>
        <v>Pomiń</v>
      </c>
    </row>
    <row r="267" spans="2:13" hidden="1" x14ac:dyDescent="0.25">
      <c r="B267" s="28">
        <v>3.75</v>
      </c>
      <c r="C267" s="28">
        <v>41.426870748299478</v>
      </c>
      <c r="D267" t="str">
        <f t="shared" si="8"/>
        <v>Pomiń</v>
      </c>
      <c r="H267" s="28">
        <v>3.75</v>
      </c>
      <c r="I267" s="28">
        <v>41.426870748299478</v>
      </c>
      <c r="J267" t="str">
        <f t="shared" si="9"/>
        <v>Pomiń</v>
      </c>
      <c r="M267" s="28">
        <f>H267</f>
        <v>3.75</v>
      </c>
    </row>
    <row r="268" spans="2:13" hidden="1" x14ac:dyDescent="0.25">
      <c r="B268" s="28">
        <v>3.75</v>
      </c>
      <c r="C268" s="28">
        <v>41.593537414966143</v>
      </c>
      <c r="D268" t="str">
        <f t="shared" si="8"/>
        <v>Zachowaj</v>
      </c>
      <c r="H268" s="28">
        <v>3.75</v>
      </c>
      <c r="I268" s="28">
        <v>41.593537414966143</v>
      </c>
      <c r="J268" t="str">
        <f t="shared" si="9"/>
        <v>Pomiń</v>
      </c>
    </row>
    <row r="269" spans="2:13" hidden="1" x14ac:dyDescent="0.25">
      <c r="B269" s="28">
        <v>3.75</v>
      </c>
      <c r="C269" s="28">
        <v>41.760204081632814</v>
      </c>
      <c r="D269" t="str">
        <f t="shared" si="8"/>
        <v>Pomiń</v>
      </c>
      <c r="H269" s="28">
        <v>3.75</v>
      </c>
      <c r="I269" s="28">
        <v>41.760204081632814</v>
      </c>
      <c r="J269" t="str">
        <f t="shared" si="9"/>
        <v>Pomiń</v>
      </c>
    </row>
    <row r="270" spans="2:13" hidden="1" x14ac:dyDescent="0.25">
      <c r="B270" s="28">
        <v>3.75</v>
      </c>
      <c r="C270" s="28">
        <v>41.926870748299471</v>
      </c>
      <c r="D270" t="str">
        <f t="shared" si="8"/>
        <v>Zachowaj</v>
      </c>
      <c r="H270" s="28">
        <v>3.75</v>
      </c>
      <c r="I270" s="28">
        <v>41.926870748299471</v>
      </c>
      <c r="J270" t="str">
        <f t="shared" si="9"/>
        <v>Pomiń</v>
      </c>
    </row>
    <row r="271" spans="2:13" hidden="1" x14ac:dyDescent="0.25">
      <c r="B271" s="28">
        <v>3.75</v>
      </c>
      <c r="C271" s="28">
        <v>42.093537414966136</v>
      </c>
      <c r="D271" t="str">
        <f t="shared" si="8"/>
        <v>Pomiń</v>
      </c>
      <c r="H271" s="28">
        <v>3.75</v>
      </c>
      <c r="I271" s="28">
        <v>42.093537414966136</v>
      </c>
      <c r="J271" t="str">
        <f t="shared" si="9"/>
        <v>Pomiń</v>
      </c>
    </row>
    <row r="272" spans="2:13" x14ac:dyDescent="0.25">
      <c r="B272" s="28">
        <v>3.75</v>
      </c>
      <c r="C272" s="28">
        <v>42.2602040816328</v>
      </c>
      <c r="D272" t="str">
        <f t="shared" si="8"/>
        <v>Zachowaj</v>
      </c>
      <c r="H272" s="28">
        <v>3.75</v>
      </c>
      <c r="I272" s="28">
        <v>42.2602040816328</v>
      </c>
      <c r="J272" t="str">
        <f t="shared" si="9"/>
        <v>Zachowaj</v>
      </c>
      <c r="M272" s="28">
        <f>H272</f>
        <v>3.75</v>
      </c>
    </row>
    <row r="273" spans="2:13" hidden="1" x14ac:dyDescent="0.25">
      <c r="B273" s="28">
        <v>3.75</v>
      </c>
      <c r="C273" s="28">
        <v>42.426870748299464</v>
      </c>
      <c r="D273" t="str">
        <f t="shared" si="8"/>
        <v>Pomiń</v>
      </c>
      <c r="H273" s="28">
        <v>3.75</v>
      </c>
      <c r="I273" s="28">
        <v>42.426870748299464</v>
      </c>
      <c r="J273" t="str">
        <f t="shared" si="9"/>
        <v>Pomiń</v>
      </c>
    </row>
    <row r="274" spans="2:13" hidden="1" x14ac:dyDescent="0.25">
      <c r="B274" s="28">
        <v>3.76</v>
      </c>
      <c r="C274" s="28">
        <v>42.593537414966129</v>
      </c>
      <c r="D274" t="str">
        <f t="shared" si="8"/>
        <v>Zachowaj</v>
      </c>
      <c r="H274" s="28">
        <v>3.76</v>
      </c>
      <c r="I274" s="28">
        <v>42.593537414966129</v>
      </c>
      <c r="J274" t="str">
        <f t="shared" si="9"/>
        <v>Pomiń</v>
      </c>
    </row>
    <row r="275" spans="2:13" hidden="1" x14ac:dyDescent="0.25">
      <c r="B275" s="28">
        <v>3.76</v>
      </c>
      <c r="C275" s="28">
        <v>42.760204081632793</v>
      </c>
      <c r="D275" t="str">
        <f t="shared" si="8"/>
        <v>Pomiń</v>
      </c>
      <c r="H275" s="28">
        <v>3.76</v>
      </c>
      <c r="I275" s="28">
        <v>42.760204081632793</v>
      </c>
      <c r="J275" t="str">
        <f t="shared" si="9"/>
        <v>Pomiń</v>
      </c>
    </row>
    <row r="276" spans="2:13" hidden="1" x14ac:dyDescent="0.25">
      <c r="B276" s="28">
        <v>3.76</v>
      </c>
      <c r="C276" s="28">
        <v>42.926870748299457</v>
      </c>
      <c r="D276" t="str">
        <f t="shared" si="8"/>
        <v>Zachowaj</v>
      </c>
      <c r="H276" s="28">
        <v>3.76</v>
      </c>
      <c r="I276" s="28">
        <v>42.926870748299457</v>
      </c>
      <c r="J276" t="str">
        <f t="shared" si="9"/>
        <v>Pomiń</v>
      </c>
    </row>
    <row r="277" spans="2:13" hidden="1" x14ac:dyDescent="0.25">
      <c r="B277" s="28">
        <v>3.76</v>
      </c>
      <c r="C277" s="28">
        <v>43.093537414966121</v>
      </c>
      <c r="D277" t="str">
        <f t="shared" si="8"/>
        <v>Pomiń</v>
      </c>
      <c r="H277" s="28">
        <v>3.76</v>
      </c>
      <c r="I277" s="28">
        <v>43.093537414966121</v>
      </c>
      <c r="J277" t="str">
        <f t="shared" si="9"/>
        <v>Pomiń</v>
      </c>
      <c r="M277" s="28">
        <f>H277</f>
        <v>3.76</v>
      </c>
    </row>
    <row r="278" spans="2:13" hidden="1" x14ac:dyDescent="0.25">
      <c r="B278" s="28">
        <v>3.76</v>
      </c>
      <c r="C278" s="28">
        <v>43.260204081632779</v>
      </c>
      <c r="D278" t="str">
        <f t="shared" si="8"/>
        <v>Zachowaj</v>
      </c>
      <c r="H278" s="28">
        <v>3.76</v>
      </c>
      <c r="I278" s="28">
        <v>43.260204081632779</v>
      </c>
      <c r="J278" t="str">
        <f t="shared" si="9"/>
        <v>Pomiń</v>
      </c>
    </row>
    <row r="279" spans="2:13" hidden="1" x14ac:dyDescent="0.25">
      <c r="B279" s="28">
        <v>3.76</v>
      </c>
      <c r="C279" s="28">
        <v>43.426870748299443</v>
      </c>
      <c r="D279" t="str">
        <f t="shared" si="8"/>
        <v>Pomiń</v>
      </c>
      <c r="H279" s="28">
        <v>3.76</v>
      </c>
      <c r="I279" s="28">
        <v>43.426870748299443</v>
      </c>
      <c r="J279" t="str">
        <f t="shared" si="9"/>
        <v>Pomiń</v>
      </c>
    </row>
    <row r="280" spans="2:13" hidden="1" x14ac:dyDescent="0.25">
      <c r="B280" s="28">
        <v>3.76</v>
      </c>
      <c r="C280" s="28">
        <v>43.593537414966107</v>
      </c>
      <c r="D280" t="str">
        <f t="shared" si="8"/>
        <v>Zachowaj</v>
      </c>
      <c r="H280" s="28">
        <v>3.76</v>
      </c>
      <c r="I280" s="28">
        <v>43.593537414966107</v>
      </c>
      <c r="J280" t="str">
        <f t="shared" si="9"/>
        <v>Pomiń</v>
      </c>
    </row>
    <row r="281" spans="2:13" hidden="1" x14ac:dyDescent="0.25">
      <c r="B281" s="28">
        <v>3.77</v>
      </c>
      <c r="C281" s="28">
        <v>43.760204081632779</v>
      </c>
      <c r="D281" t="str">
        <f t="shared" si="8"/>
        <v>Pomiń</v>
      </c>
      <c r="H281" s="28">
        <v>3.77</v>
      </c>
      <c r="I281" s="28">
        <v>43.760204081632779</v>
      </c>
      <c r="J281" t="str">
        <f t="shared" si="9"/>
        <v>Pomiń</v>
      </c>
    </row>
    <row r="282" spans="2:13" x14ac:dyDescent="0.25">
      <c r="B282" s="28">
        <v>3.77</v>
      </c>
      <c r="C282" s="28">
        <v>43.926870748299436</v>
      </c>
      <c r="D282" t="str">
        <f t="shared" si="8"/>
        <v>Zachowaj</v>
      </c>
      <c r="H282" s="28">
        <v>3.77</v>
      </c>
      <c r="I282" s="28">
        <v>43.926870748299436</v>
      </c>
      <c r="J282" t="str">
        <f t="shared" si="9"/>
        <v>Zachowaj</v>
      </c>
      <c r="M282" s="28">
        <f>H282</f>
        <v>3.77</v>
      </c>
    </row>
    <row r="283" spans="2:13" hidden="1" x14ac:dyDescent="0.25">
      <c r="B283" s="28">
        <v>3.77</v>
      </c>
      <c r="C283" s="28">
        <v>44.0935374149661</v>
      </c>
      <c r="D283" t="str">
        <f t="shared" si="8"/>
        <v>Pomiń</v>
      </c>
      <c r="H283" s="28">
        <v>3.77</v>
      </c>
      <c r="I283" s="28">
        <v>44.0935374149661</v>
      </c>
      <c r="J283" t="str">
        <f t="shared" si="9"/>
        <v>Pomiń</v>
      </c>
    </row>
    <row r="284" spans="2:13" hidden="1" x14ac:dyDescent="0.25">
      <c r="B284" s="28">
        <v>3.77</v>
      </c>
      <c r="C284" s="28">
        <v>44.260204081632764</v>
      </c>
      <c r="D284" t="str">
        <f t="shared" si="8"/>
        <v>Zachowaj</v>
      </c>
      <c r="H284" s="28">
        <v>3.77</v>
      </c>
      <c r="I284" s="28">
        <v>44.260204081632764</v>
      </c>
      <c r="J284" t="str">
        <f t="shared" si="9"/>
        <v>Pomiń</v>
      </c>
    </row>
    <row r="285" spans="2:13" hidden="1" x14ac:dyDescent="0.25">
      <c r="B285" s="28">
        <v>3.77</v>
      </c>
      <c r="C285" s="28">
        <v>44.426870748299429</v>
      </c>
      <c r="D285" t="str">
        <f t="shared" si="8"/>
        <v>Pomiń</v>
      </c>
      <c r="H285" s="28">
        <v>3.77</v>
      </c>
      <c r="I285" s="28">
        <v>44.426870748299429</v>
      </c>
      <c r="J285" t="str">
        <f t="shared" si="9"/>
        <v>Pomiń</v>
      </c>
    </row>
    <row r="286" spans="2:13" hidden="1" x14ac:dyDescent="0.25">
      <c r="B286" s="28">
        <v>3.77</v>
      </c>
      <c r="C286" s="28">
        <v>44.593537414966086</v>
      </c>
      <c r="D286" t="str">
        <f t="shared" si="8"/>
        <v>Zachowaj</v>
      </c>
      <c r="H286" s="28">
        <v>3.77</v>
      </c>
      <c r="I286" s="28">
        <v>44.593537414966086</v>
      </c>
      <c r="J286" t="str">
        <f t="shared" si="9"/>
        <v>Pomiń</v>
      </c>
    </row>
    <row r="287" spans="2:13" hidden="1" x14ac:dyDescent="0.25">
      <c r="B287" s="28">
        <v>3.77</v>
      </c>
      <c r="C287" s="28">
        <v>44.760204081632757</v>
      </c>
      <c r="D287" t="str">
        <f t="shared" si="8"/>
        <v>Pomiń</v>
      </c>
      <c r="H287" s="28">
        <v>3.77</v>
      </c>
      <c r="I287" s="28">
        <v>44.760204081632757</v>
      </c>
      <c r="J287" t="str">
        <f t="shared" si="9"/>
        <v>Pomiń</v>
      </c>
      <c r="M287" s="28">
        <f>H287</f>
        <v>3.77</v>
      </c>
    </row>
    <row r="288" spans="2:13" hidden="1" x14ac:dyDescent="0.25">
      <c r="B288" s="28">
        <v>3.78</v>
      </c>
      <c r="C288" s="28">
        <v>44.926870748299422</v>
      </c>
      <c r="D288" t="str">
        <f t="shared" si="8"/>
        <v>Zachowaj</v>
      </c>
      <c r="H288" s="28">
        <v>3.78</v>
      </c>
      <c r="I288" s="28">
        <v>44.926870748299422</v>
      </c>
      <c r="J288" t="str">
        <f t="shared" si="9"/>
        <v>Pomiń</v>
      </c>
    </row>
    <row r="289" spans="2:13" hidden="1" x14ac:dyDescent="0.25">
      <c r="B289" s="28">
        <v>3.78</v>
      </c>
      <c r="C289" s="28">
        <v>45.093537414966086</v>
      </c>
      <c r="D289" t="str">
        <f t="shared" si="8"/>
        <v>Pomiń</v>
      </c>
      <c r="H289" s="28">
        <v>3.78</v>
      </c>
      <c r="I289" s="28">
        <v>45.093537414966086</v>
      </c>
      <c r="J289" t="str">
        <f t="shared" si="9"/>
        <v>Pomiń</v>
      </c>
    </row>
    <row r="290" spans="2:13" hidden="1" x14ac:dyDescent="0.25">
      <c r="B290" s="28">
        <v>3.78</v>
      </c>
      <c r="C290" s="28">
        <v>45.260204081632743</v>
      </c>
      <c r="D290" t="str">
        <f t="shared" si="8"/>
        <v>Zachowaj</v>
      </c>
      <c r="H290" s="28">
        <v>3.78</v>
      </c>
      <c r="I290" s="28">
        <v>45.260204081632743</v>
      </c>
      <c r="J290" t="str">
        <f t="shared" si="9"/>
        <v>Pomiń</v>
      </c>
    </row>
    <row r="291" spans="2:13" hidden="1" x14ac:dyDescent="0.25">
      <c r="B291" s="28">
        <v>3.78</v>
      </c>
      <c r="C291" s="28">
        <v>45.426870748299407</v>
      </c>
      <c r="D291" t="str">
        <f t="shared" si="8"/>
        <v>Pomiń</v>
      </c>
      <c r="H291" s="28">
        <v>3.78</v>
      </c>
      <c r="I291" s="28">
        <v>45.426870748299407</v>
      </c>
      <c r="J291" t="str">
        <f t="shared" si="9"/>
        <v>Pomiń</v>
      </c>
    </row>
    <row r="292" spans="2:13" x14ac:dyDescent="0.25">
      <c r="B292" s="28">
        <v>3.78</v>
      </c>
      <c r="C292" s="28">
        <v>45.593537414966072</v>
      </c>
      <c r="D292" t="str">
        <f t="shared" si="8"/>
        <v>Zachowaj</v>
      </c>
      <c r="H292" s="28">
        <v>3.78</v>
      </c>
      <c r="I292" s="28">
        <v>45.593537414966072</v>
      </c>
      <c r="J292" t="str">
        <f t="shared" si="9"/>
        <v>Zachowaj</v>
      </c>
      <c r="M292" s="28">
        <f>H292</f>
        <v>3.78</v>
      </c>
    </row>
    <row r="293" spans="2:13" hidden="1" x14ac:dyDescent="0.25">
      <c r="B293" s="28">
        <v>3.78</v>
      </c>
      <c r="C293" s="28">
        <v>45.760204081632736</v>
      </c>
      <c r="D293" t="str">
        <f t="shared" si="8"/>
        <v>Pomiń</v>
      </c>
      <c r="H293" s="28">
        <v>3.78</v>
      </c>
      <c r="I293" s="28">
        <v>45.760204081632736</v>
      </c>
      <c r="J293" t="str">
        <f t="shared" si="9"/>
        <v>Pomiń</v>
      </c>
    </row>
    <row r="294" spans="2:13" hidden="1" x14ac:dyDescent="0.25">
      <c r="B294" s="28">
        <v>3.79</v>
      </c>
      <c r="C294" s="28">
        <v>45.9268707482994</v>
      </c>
      <c r="D294" t="str">
        <f t="shared" si="8"/>
        <v>Zachowaj</v>
      </c>
      <c r="H294" s="28">
        <v>3.79</v>
      </c>
      <c r="I294" s="28">
        <v>45.9268707482994</v>
      </c>
      <c r="J294" t="str">
        <f t="shared" si="9"/>
        <v>Pomiń</v>
      </c>
    </row>
    <row r="295" spans="2:13" hidden="1" x14ac:dyDescent="0.25">
      <c r="B295" s="28">
        <v>3.79</v>
      </c>
      <c r="C295" s="28">
        <v>46.093537414966065</v>
      </c>
      <c r="D295" t="str">
        <f t="shared" si="8"/>
        <v>Pomiń</v>
      </c>
      <c r="H295" s="28">
        <v>3.79</v>
      </c>
      <c r="I295" s="28">
        <v>46.093537414966065</v>
      </c>
      <c r="J295" t="str">
        <f t="shared" si="9"/>
        <v>Pomiń</v>
      </c>
    </row>
    <row r="296" spans="2:13" hidden="1" x14ac:dyDescent="0.25">
      <c r="B296" s="28">
        <v>3.79</v>
      </c>
      <c r="C296" s="28">
        <v>46.260204081632729</v>
      </c>
      <c r="D296" t="str">
        <f t="shared" si="8"/>
        <v>Zachowaj</v>
      </c>
      <c r="H296" s="28">
        <v>3.79</v>
      </c>
      <c r="I296" s="28">
        <v>46.260204081632729</v>
      </c>
      <c r="J296" t="str">
        <f t="shared" si="9"/>
        <v>Pomiń</v>
      </c>
    </row>
    <row r="297" spans="2:13" hidden="1" x14ac:dyDescent="0.25">
      <c r="B297" s="28">
        <v>3.79</v>
      </c>
      <c r="C297" s="28">
        <v>46.426870748299393</v>
      </c>
      <c r="D297" t="str">
        <f t="shared" si="8"/>
        <v>Pomiń</v>
      </c>
      <c r="H297" s="28">
        <v>3.79</v>
      </c>
      <c r="I297" s="28">
        <v>46.426870748299393</v>
      </c>
      <c r="J297" t="str">
        <f t="shared" si="9"/>
        <v>Pomiń</v>
      </c>
      <c r="M297" s="28">
        <f>H297</f>
        <v>3.79</v>
      </c>
    </row>
    <row r="298" spans="2:13" hidden="1" x14ac:dyDescent="0.25">
      <c r="B298" s="28">
        <v>3.79</v>
      </c>
      <c r="C298" s="28">
        <v>46.59353741496605</v>
      </c>
      <c r="D298" t="str">
        <f t="shared" si="8"/>
        <v>Zachowaj</v>
      </c>
      <c r="H298" s="28">
        <v>3.79</v>
      </c>
      <c r="I298" s="28">
        <v>46.59353741496605</v>
      </c>
      <c r="J298" t="str">
        <f t="shared" si="9"/>
        <v>Pomiń</v>
      </c>
    </row>
    <row r="299" spans="2:13" hidden="1" x14ac:dyDescent="0.25">
      <c r="B299" s="28">
        <v>3.79</v>
      </c>
      <c r="C299" s="28">
        <v>46.760204081632715</v>
      </c>
      <c r="D299" t="str">
        <f t="shared" si="8"/>
        <v>Pomiń</v>
      </c>
      <c r="H299" s="28">
        <v>3.79</v>
      </c>
      <c r="I299" s="28">
        <v>46.760204081632715</v>
      </c>
      <c r="J299" t="str">
        <f t="shared" si="9"/>
        <v>Pomiń</v>
      </c>
    </row>
    <row r="300" spans="2:13" hidden="1" x14ac:dyDescent="0.25">
      <c r="B300" s="28">
        <v>3.8</v>
      </c>
      <c r="C300" s="28">
        <v>46.928571428571495</v>
      </c>
      <c r="D300" t="str">
        <f t="shared" si="8"/>
        <v>Zachowaj</v>
      </c>
      <c r="H300" s="28">
        <v>3.8</v>
      </c>
      <c r="I300" s="28">
        <v>46.928571428571495</v>
      </c>
      <c r="J300" t="str">
        <f t="shared" si="9"/>
        <v>Pomiń</v>
      </c>
    </row>
    <row r="301" spans="2:13" hidden="1" x14ac:dyDescent="0.25">
      <c r="B301" s="28">
        <v>3.8</v>
      </c>
      <c r="C301" s="28">
        <v>47.096938775510267</v>
      </c>
      <c r="D301" t="str">
        <f t="shared" si="8"/>
        <v>Pomiń</v>
      </c>
      <c r="H301" s="28">
        <v>3.8</v>
      </c>
      <c r="I301" s="28">
        <v>47.096938775510267</v>
      </c>
      <c r="J301" t="str">
        <f t="shared" si="9"/>
        <v>Pomiń</v>
      </c>
    </row>
    <row r="302" spans="2:13" x14ac:dyDescent="0.25">
      <c r="B302" s="28">
        <v>3.8</v>
      </c>
      <c r="C302" s="28">
        <v>47.265306122449047</v>
      </c>
      <c r="D302" t="str">
        <f t="shared" si="8"/>
        <v>Zachowaj</v>
      </c>
      <c r="H302" s="28">
        <v>3.8</v>
      </c>
      <c r="I302" s="28">
        <v>47.265306122449047</v>
      </c>
      <c r="J302" t="str">
        <f t="shared" si="9"/>
        <v>Zachowaj</v>
      </c>
      <c r="M302" s="28">
        <f>H302</f>
        <v>3.8</v>
      </c>
    </row>
    <row r="303" spans="2:13" hidden="1" x14ac:dyDescent="0.25">
      <c r="B303" s="28">
        <v>3.8</v>
      </c>
      <c r="C303" s="28">
        <v>47.431972789115704</v>
      </c>
      <c r="D303" t="str">
        <f t="shared" si="8"/>
        <v>Pomiń</v>
      </c>
      <c r="H303" s="28">
        <v>3.8</v>
      </c>
      <c r="I303" s="28">
        <v>47.431972789115704</v>
      </c>
      <c r="J303" t="str">
        <f t="shared" si="9"/>
        <v>Pomiń</v>
      </c>
    </row>
    <row r="304" spans="2:13" hidden="1" x14ac:dyDescent="0.25">
      <c r="B304" s="28">
        <v>3.8</v>
      </c>
      <c r="C304" s="28">
        <v>47.598639455782369</v>
      </c>
      <c r="D304" t="str">
        <f t="shared" si="8"/>
        <v>Zachowaj</v>
      </c>
      <c r="H304" s="28">
        <v>3.8</v>
      </c>
      <c r="I304" s="28">
        <v>47.598639455782369</v>
      </c>
      <c r="J304" t="str">
        <f t="shared" si="9"/>
        <v>Pomiń</v>
      </c>
    </row>
    <row r="305" spans="2:13" hidden="1" x14ac:dyDescent="0.25">
      <c r="B305" s="28">
        <v>3.8</v>
      </c>
      <c r="C305" s="28">
        <v>47.765306122449033</v>
      </c>
      <c r="D305" t="str">
        <f t="shared" si="8"/>
        <v>Pomiń</v>
      </c>
      <c r="H305" s="28">
        <v>3.8</v>
      </c>
      <c r="I305" s="28">
        <v>47.765306122449033</v>
      </c>
      <c r="J305" t="str">
        <f t="shared" si="9"/>
        <v>Pomiń</v>
      </c>
    </row>
    <row r="306" spans="2:13" hidden="1" x14ac:dyDescent="0.25">
      <c r="B306" s="28">
        <v>3.81</v>
      </c>
      <c r="C306" s="28">
        <v>47.931972789115704</v>
      </c>
      <c r="D306" t="str">
        <f t="shared" si="8"/>
        <v>Zachowaj</v>
      </c>
      <c r="H306" s="28">
        <v>3.81</v>
      </c>
      <c r="I306" s="28">
        <v>47.931972789115704</v>
      </c>
      <c r="J306" t="str">
        <f t="shared" si="9"/>
        <v>Pomiń</v>
      </c>
    </row>
    <row r="307" spans="2:13" hidden="1" x14ac:dyDescent="0.25">
      <c r="B307" s="28">
        <v>3.81</v>
      </c>
      <c r="C307" s="28">
        <v>48.098639455782362</v>
      </c>
      <c r="D307" t="str">
        <f t="shared" si="8"/>
        <v>Pomiń</v>
      </c>
      <c r="H307" s="28">
        <v>3.81</v>
      </c>
      <c r="I307" s="28">
        <v>48.098639455782362</v>
      </c>
      <c r="J307" t="str">
        <f t="shared" si="9"/>
        <v>Pomiń</v>
      </c>
      <c r="M307" s="28">
        <f>H307</f>
        <v>3.81</v>
      </c>
    </row>
    <row r="308" spans="2:13" hidden="1" x14ac:dyDescent="0.25">
      <c r="B308" s="28">
        <v>3.81</v>
      </c>
      <c r="C308" s="28">
        <v>48.265306122449026</v>
      </c>
      <c r="D308" t="str">
        <f t="shared" si="8"/>
        <v>Zachowaj</v>
      </c>
      <c r="H308" s="28">
        <v>3.81</v>
      </c>
      <c r="I308" s="28">
        <v>48.265306122449026</v>
      </c>
      <c r="J308" t="str">
        <f t="shared" si="9"/>
        <v>Pomiń</v>
      </c>
    </row>
    <row r="309" spans="2:13" hidden="1" x14ac:dyDescent="0.25">
      <c r="B309" s="28">
        <v>3.81</v>
      </c>
      <c r="C309" s="28">
        <v>48.43197278911569</v>
      </c>
      <c r="D309" t="str">
        <f t="shared" si="8"/>
        <v>Pomiń</v>
      </c>
      <c r="H309" s="28">
        <v>3.81</v>
      </c>
      <c r="I309" s="28">
        <v>48.43197278911569</v>
      </c>
      <c r="J309" t="str">
        <f t="shared" si="9"/>
        <v>Pomiń</v>
      </c>
    </row>
    <row r="310" spans="2:13" hidden="1" x14ac:dyDescent="0.25">
      <c r="B310" s="28">
        <v>3.81</v>
      </c>
      <c r="C310" s="28">
        <v>48.598639455782354</v>
      </c>
      <c r="D310" t="str">
        <f t="shared" si="8"/>
        <v>Zachowaj</v>
      </c>
      <c r="H310" s="28">
        <v>3.81</v>
      </c>
      <c r="I310" s="28">
        <v>48.598639455782354</v>
      </c>
      <c r="J310" t="str">
        <f t="shared" si="9"/>
        <v>Pomiń</v>
      </c>
    </row>
    <row r="311" spans="2:13" hidden="1" x14ac:dyDescent="0.25">
      <c r="B311" s="28">
        <v>3.81</v>
      </c>
      <c r="C311" s="28">
        <v>48.765306122449012</v>
      </c>
      <c r="D311" t="str">
        <f t="shared" si="8"/>
        <v>Pomiń</v>
      </c>
      <c r="H311" s="28">
        <v>3.81</v>
      </c>
      <c r="I311" s="28">
        <v>48.765306122449012</v>
      </c>
      <c r="J311" t="str">
        <f t="shared" si="9"/>
        <v>Pomiń</v>
      </c>
    </row>
    <row r="312" spans="2:13" x14ac:dyDescent="0.25">
      <c r="B312" s="28">
        <v>3.82</v>
      </c>
      <c r="C312" s="28">
        <v>48.931972789115683</v>
      </c>
      <c r="D312" t="str">
        <f t="shared" si="8"/>
        <v>Zachowaj</v>
      </c>
      <c r="H312" s="28">
        <v>3.82</v>
      </c>
      <c r="I312" s="28">
        <v>48.931972789115683</v>
      </c>
      <c r="J312" t="str">
        <f t="shared" si="9"/>
        <v>Zachowaj</v>
      </c>
      <c r="M312" s="28">
        <f>H312</f>
        <v>3.82</v>
      </c>
    </row>
    <row r="313" spans="2:13" hidden="1" x14ac:dyDescent="0.25">
      <c r="B313" s="28">
        <v>3.82</v>
      </c>
      <c r="C313" s="28">
        <v>49.098639455782347</v>
      </c>
      <c r="D313" t="str">
        <f t="shared" si="8"/>
        <v>Pomiń</v>
      </c>
      <c r="H313" s="28">
        <v>3.82</v>
      </c>
      <c r="I313" s="28">
        <v>49.098639455782347</v>
      </c>
      <c r="J313" t="str">
        <f t="shared" si="9"/>
        <v>Pomiń</v>
      </c>
    </row>
    <row r="314" spans="2:13" hidden="1" x14ac:dyDescent="0.25">
      <c r="B314" s="28">
        <v>3.82</v>
      </c>
      <c r="C314" s="28">
        <v>49.265306122449012</v>
      </c>
      <c r="D314" t="str">
        <f t="shared" si="8"/>
        <v>Zachowaj</v>
      </c>
      <c r="H314" s="28">
        <v>3.82</v>
      </c>
      <c r="I314" s="28">
        <v>49.265306122449012</v>
      </c>
      <c r="J314" t="str">
        <f t="shared" si="9"/>
        <v>Pomiń</v>
      </c>
    </row>
    <row r="315" spans="2:13" hidden="1" x14ac:dyDescent="0.25">
      <c r="B315" s="28">
        <v>3.82</v>
      </c>
      <c r="C315" s="28">
        <v>49.431972789115669</v>
      </c>
      <c r="D315" t="str">
        <f t="shared" si="8"/>
        <v>Pomiń</v>
      </c>
      <c r="H315" s="28">
        <v>3.82</v>
      </c>
      <c r="I315" s="28">
        <v>49.431972789115669</v>
      </c>
      <c r="J315" t="str">
        <f t="shared" si="9"/>
        <v>Pomiń</v>
      </c>
    </row>
    <row r="316" spans="2:13" hidden="1" x14ac:dyDescent="0.25">
      <c r="B316" s="28">
        <v>3.82</v>
      </c>
      <c r="C316" s="28">
        <v>49.598639455782333</v>
      </c>
      <c r="D316" t="str">
        <f t="shared" si="8"/>
        <v>Zachowaj</v>
      </c>
      <c r="H316" s="28">
        <v>3.82</v>
      </c>
      <c r="I316" s="28">
        <v>49.598639455782333</v>
      </c>
      <c r="J316" t="str">
        <f t="shared" si="9"/>
        <v>Pomiń</v>
      </c>
    </row>
    <row r="317" spans="2:13" hidden="1" x14ac:dyDescent="0.25">
      <c r="B317" s="28">
        <v>3.82</v>
      </c>
      <c r="C317" s="28">
        <v>49.765306122448997</v>
      </c>
      <c r="D317" t="str">
        <f t="shared" si="8"/>
        <v>Pomiń</v>
      </c>
      <c r="H317" s="28">
        <v>3.82</v>
      </c>
      <c r="I317" s="28">
        <v>49.765306122448997</v>
      </c>
      <c r="J317" t="str">
        <f t="shared" si="9"/>
        <v>Pomiń</v>
      </c>
      <c r="M317" s="28">
        <f>H317</f>
        <v>3.82</v>
      </c>
    </row>
    <row r="318" spans="2:13" hidden="1" x14ac:dyDescent="0.25">
      <c r="B318" s="28">
        <v>3.83</v>
      </c>
      <c r="C318" s="28">
        <v>49.931972789115662</v>
      </c>
      <c r="D318" t="str">
        <f t="shared" si="8"/>
        <v>Zachowaj</v>
      </c>
      <c r="H318" s="28">
        <v>3.83</v>
      </c>
      <c r="I318" s="28">
        <v>49.931972789115662</v>
      </c>
      <c r="J318" t="str">
        <f t="shared" si="9"/>
        <v>Pomiń</v>
      </c>
    </row>
    <row r="319" spans="2:13" hidden="1" x14ac:dyDescent="0.25">
      <c r="B319" s="28">
        <v>3.83</v>
      </c>
      <c r="C319" s="28">
        <v>50.098639455782326</v>
      </c>
      <c r="D319" t="str">
        <f t="shared" si="8"/>
        <v>Pomiń</v>
      </c>
      <c r="H319" s="28">
        <v>3.83</v>
      </c>
      <c r="I319" s="28">
        <v>50.098639455782326</v>
      </c>
      <c r="J319" t="str">
        <f t="shared" si="9"/>
        <v>Pomiń</v>
      </c>
    </row>
    <row r="320" spans="2:13" hidden="1" x14ac:dyDescent="0.25">
      <c r="B320" s="28">
        <v>3.83</v>
      </c>
      <c r="C320" s="28">
        <v>50.26530612244899</v>
      </c>
      <c r="D320" t="str">
        <f t="shared" si="8"/>
        <v>Zachowaj</v>
      </c>
      <c r="H320" s="28">
        <v>3.83</v>
      </c>
      <c r="I320" s="28">
        <v>50.26530612244899</v>
      </c>
      <c r="J320" t="str">
        <f t="shared" si="9"/>
        <v>Pomiń</v>
      </c>
    </row>
    <row r="321" spans="2:13" hidden="1" x14ac:dyDescent="0.25">
      <c r="B321" s="28">
        <v>3.83</v>
      </c>
      <c r="C321" s="28">
        <v>50.431972789115655</v>
      </c>
      <c r="D321" t="str">
        <f t="shared" si="8"/>
        <v>Pomiń</v>
      </c>
      <c r="H321" s="28">
        <v>3.83</v>
      </c>
      <c r="I321" s="28">
        <v>50.431972789115655</v>
      </c>
      <c r="J321" t="str">
        <f t="shared" si="9"/>
        <v>Pomiń</v>
      </c>
    </row>
    <row r="322" spans="2:13" x14ac:dyDescent="0.25">
      <c r="B322" s="28">
        <v>3.83</v>
      </c>
      <c r="C322" s="28">
        <v>50.598639455782312</v>
      </c>
      <c r="D322" t="str">
        <f t="shared" si="8"/>
        <v>Zachowaj</v>
      </c>
      <c r="H322" s="28">
        <v>3.83</v>
      </c>
      <c r="I322" s="28">
        <v>50.598639455782312</v>
      </c>
      <c r="J322" t="str">
        <f t="shared" si="9"/>
        <v>Zachowaj</v>
      </c>
      <c r="M322" s="28">
        <f>H322</f>
        <v>3.83</v>
      </c>
    </row>
    <row r="323" spans="2:13" hidden="1" x14ac:dyDescent="0.25">
      <c r="B323" s="28">
        <v>3.83</v>
      </c>
      <c r="C323" s="28">
        <v>50.765306122448983</v>
      </c>
      <c r="D323" t="str">
        <f t="shared" si="8"/>
        <v>Pomiń</v>
      </c>
      <c r="H323" s="28">
        <v>3.83</v>
      </c>
      <c r="I323" s="28">
        <v>50.765306122448983</v>
      </c>
      <c r="J323" t="str">
        <f t="shared" si="9"/>
        <v>Pomiń</v>
      </c>
    </row>
    <row r="324" spans="2:13" hidden="1" x14ac:dyDescent="0.25">
      <c r="B324" s="28">
        <v>3.83</v>
      </c>
      <c r="C324" s="28">
        <v>50.93197278911564</v>
      </c>
      <c r="D324" t="str">
        <f t="shared" ref="D324:D387" si="10">IF(MOD(ROW(),2)=0,"Zachowaj","Pomiń")</f>
        <v>Zachowaj</v>
      </c>
      <c r="H324" s="28">
        <v>3.83</v>
      </c>
      <c r="I324" s="28">
        <v>50.93197278911564</v>
      </c>
      <c r="J324" t="str">
        <f t="shared" ref="J324:J387" si="11">IF(MOD(ROW()-2,10)=0,"Zachowaj","Pomiń")</f>
        <v>Pomiń</v>
      </c>
    </row>
    <row r="325" spans="2:13" hidden="1" x14ac:dyDescent="0.25">
      <c r="B325" s="28">
        <v>3.84</v>
      </c>
      <c r="C325" s="28">
        <v>51.098639455782305</v>
      </c>
      <c r="D325" t="str">
        <f t="shared" si="10"/>
        <v>Pomiń</v>
      </c>
      <c r="H325" s="28">
        <v>3.84</v>
      </c>
      <c r="I325" s="28">
        <v>51.098639455782305</v>
      </c>
      <c r="J325" t="str">
        <f t="shared" si="11"/>
        <v>Pomiń</v>
      </c>
    </row>
    <row r="326" spans="2:13" hidden="1" x14ac:dyDescent="0.25">
      <c r="B326" s="28">
        <v>3.84</v>
      </c>
      <c r="C326" s="28">
        <v>51.265306122448976</v>
      </c>
      <c r="D326" t="str">
        <f t="shared" si="10"/>
        <v>Zachowaj</v>
      </c>
      <c r="H326" s="28">
        <v>3.84</v>
      </c>
      <c r="I326" s="28">
        <v>51.265306122448976</v>
      </c>
      <c r="J326" t="str">
        <f t="shared" si="11"/>
        <v>Pomiń</v>
      </c>
    </row>
    <row r="327" spans="2:13" hidden="1" x14ac:dyDescent="0.25">
      <c r="B327" s="28">
        <v>3.84</v>
      </c>
      <c r="C327" s="28">
        <v>51.431972789115633</v>
      </c>
      <c r="D327" t="str">
        <f t="shared" si="10"/>
        <v>Pomiń</v>
      </c>
      <c r="H327" s="28">
        <v>3.84</v>
      </c>
      <c r="I327" s="28">
        <v>51.431972789115633</v>
      </c>
      <c r="J327" t="str">
        <f t="shared" si="11"/>
        <v>Pomiń</v>
      </c>
      <c r="M327" s="28">
        <f>H327</f>
        <v>3.84</v>
      </c>
    </row>
    <row r="328" spans="2:13" hidden="1" x14ac:dyDescent="0.25">
      <c r="B328" s="28">
        <v>3.84</v>
      </c>
      <c r="C328" s="28">
        <v>51.598639455782305</v>
      </c>
      <c r="D328" t="str">
        <f t="shared" si="10"/>
        <v>Zachowaj</v>
      </c>
      <c r="H328" s="28">
        <v>3.84</v>
      </c>
      <c r="I328" s="28">
        <v>51.598639455782305</v>
      </c>
      <c r="J328" t="str">
        <f t="shared" si="11"/>
        <v>Pomiń</v>
      </c>
    </row>
    <row r="329" spans="2:13" hidden="1" x14ac:dyDescent="0.25">
      <c r="B329" s="28">
        <v>3.84</v>
      </c>
      <c r="C329" s="28">
        <v>51.765306122448962</v>
      </c>
      <c r="D329" t="str">
        <f t="shared" si="10"/>
        <v>Pomiń</v>
      </c>
      <c r="H329" s="28">
        <v>3.84</v>
      </c>
      <c r="I329" s="28">
        <v>51.765306122448962</v>
      </c>
      <c r="J329" t="str">
        <f t="shared" si="11"/>
        <v>Pomiń</v>
      </c>
    </row>
    <row r="330" spans="2:13" hidden="1" x14ac:dyDescent="0.25">
      <c r="B330" s="28">
        <v>3.85</v>
      </c>
      <c r="C330" s="28">
        <v>51.931972789115619</v>
      </c>
      <c r="D330" t="str">
        <f t="shared" si="10"/>
        <v>Zachowaj</v>
      </c>
      <c r="H330" s="28">
        <v>3.85</v>
      </c>
      <c r="I330" s="28">
        <v>51.931972789115619</v>
      </c>
      <c r="J330" t="str">
        <f t="shared" si="11"/>
        <v>Pomiń</v>
      </c>
    </row>
    <row r="331" spans="2:13" hidden="1" x14ac:dyDescent="0.25">
      <c r="B331" s="28">
        <v>3.85</v>
      </c>
      <c r="C331" s="28">
        <v>52.09863945578229</v>
      </c>
      <c r="D331" t="str">
        <f t="shared" si="10"/>
        <v>Pomiń</v>
      </c>
      <c r="H331" s="28">
        <v>3.85</v>
      </c>
      <c r="I331" s="28">
        <v>52.09863945578229</v>
      </c>
      <c r="J331" t="str">
        <f t="shared" si="11"/>
        <v>Pomiń</v>
      </c>
    </row>
    <row r="332" spans="2:13" x14ac:dyDescent="0.25">
      <c r="B332" s="28">
        <v>3.85</v>
      </c>
      <c r="C332" s="28">
        <v>52.265306122448948</v>
      </c>
      <c r="D332" t="str">
        <f t="shared" si="10"/>
        <v>Zachowaj</v>
      </c>
      <c r="H332" s="28">
        <v>3.85</v>
      </c>
      <c r="I332" s="28">
        <v>52.265306122448948</v>
      </c>
      <c r="J332" t="str">
        <f t="shared" si="11"/>
        <v>Zachowaj</v>
      </c>
      <c r="M332" s="28">
        <f>H332</f>
        <v>3.85</v>
      </c>
    </row>
    <row r="333" spans="2:13" hidden="1" x14ac:dyDescent="0.25">
      <c r="B333" s="28">
        <v>3.85</v>
      </c>
      <c r="C333" s="28">
        <v>52.431972789115612</v>
      </c>
      <c r="D333" t="str">
        <f t="shared" si="10"/>
        <v>Pomiń</v>
      </c>
      <c r="H333" s="28">
        <v>3.85</v>
      </c>
      <c r="I333" s="28">
        <v>52.431972789115612</v>
      </c>
      <c r="J333" t="str">
        <f t="shared" si="11"/>
        <v>Pomiń</v>
      </c>
    </row>
    <row r="334" spans="2:13" hidden="1" x14ac:dyDescent="0.25">
      <c r="B334" s="28">
        <v>3.85</v>
      </c>
      <c r="C334" s="28">
        <v>52.598639455782283</v>
      </c>
      <c r="D334" t="str">
        <f t="shared" si="10"/>
        <v>Zachowaj</v>
      </c>
      <c r="H334" s="28">
        <v>3.85</v>
      </c>
      <c r="I334" s="28">
        <v>52.598639455782283</v>
      </c>
      <c r="J334" t="str">
        <f t="shared" si="11"/>
        <v>Pomiń</v>
      </c>
    </row>
    <row r="335" spans="2:13" hidden="1" x14ac:dyDescent="0.25">
      <c r="B335" s="28">
        <v>3.86</v>
      </c>
      <c r="C335" s="28">
        <v>52.765306122448941</v>
      </c>
      <c r="D335" t="str">
        <f t="shared" si="10"/>
        <v>Pomiń</v>
      </c>
      <c r="H335" s="28">
        <v>3.86</v>
      </c>
      <c r="I335" s="28">
        <v>52.765306122448941</v>
      </c>
      <c r="J335" t="str">
        <f t="shared" si="11"/>
        <v>Pomiń</v>
      </c>
    </row>
    <row r="336" spans="2:13" hidden="1" x14ac:dyDescent="0.25">
      <c r="B336" s="28">
        <v>3.86</v>
      </c>
      <c r="C336" s="28">
        <v>52.931972789115612</v>
      </c>
      <c r="D336" t="str">
        <f t="shared" si="10"/>
        <v>Zachowaj</v>
      </c>
      <c r="H336" s="28">
        <v>3.86</v>
      </c>
      <c r="I336" s="28">
        <v>52.931972789115612</v>
      </c>
      <c r="J336" t="str">
        <f t="shared" si="11"/>
        <v>Pomiń</v>
      </c>
    </row>
    <row r="337" spans="2:13" hidden="1" x14ac:dyDescent="0.25">
      <c r="B337" s="28">
        <v>3.86</v>
      </c>
      <c r="C337" s="28">
        <v>53.098639455782269</v>
      </c>
      <c r="D337" t="str">
        <f t="shared" si="10"/>
        <v>Pomiń</v>
      </c>
      <c r="H337" s="28">
        <v>3.86</v>
      </c>
      <c r="I337" s="28">
        <v>53.098639455782269</v>
      </c>
      <c r="J337" t="str">
        <f t="shared" si="11"/>
        <v>Pomiń</v>
      </c>
      <c r="M337" s="28">
        <f>H337</f>
        <v>3.86</v>
      </c>
    </row>
    <row r="338" spans="2:13" hidden="1" x14ac:dyDescent="0.25">
      <c r="B338" s="28">
        <v>3.86</v>
      </c>
      <c r="C338" s="28">
        <v>53.265306122448933</v>
      </c>
      <c r="D338" t="str">
        <f t="shared" si="10"/>
        <v>Zachowaj</v>
      </c>
      <c r="H338" s="28">
        <v>3.86</v>
      </c>
      <c r="I338" s="28">
        <v>53.265306122448933</v>
      </c>
      <c r="J338" t="str">
        <f t="shared" si="11"/>
        <v>Pomiń</v>
      </c>
    </row>
    <row r="339" spans="2:13" hidden="1" x14ac:dyDescent="0.25">
      <c r="B339" s="28">
        <v>3.86</v>
      </c>
      <c r="C339" s="28">
        <v>53.431972789115598</v>
      </c>
      <c r="D339" t="str">
        <f t="shared" si="10"/>
        <v>Pomiń</v>
      </c>
      <c r="H339" s="28">
        <v>3.86</v>
      </c>
      <c r="I339" s="28">
        <v>53.431972789115598</v>
      </c>
      <c r="J339" t="str">
        <f t="shared" si="11"/>
        <v>Pomiń</v>
      </c>
    </row>
    <row r="340" spans="2:13" hidden="1" x14ac:dyDescent="0.25">
      <c r="B340" s="28">
        <v>3.86</v>
      </c>
      <c r="C340" s="28">
        <v>53.598639455782262</v>
      </c>
      <c r="D340" t="str">
        <f t="shared" si="10"/>
        <v>Zachowaj</v>
      </c>
      <c r="H340" s="28">
        <v>3.86</v>
      </c>
      <c r="I340" s="28">
        <v>53.598639455782262</v>
      </c>
      <c r="J340" t="str">
        <f t="shared" si="11"/>
        <v>Pomiń</v>
      </c>
    </row>
    <row r="341" spans="2:13" hidden="1" x14ac:dyDescent="0.25">
      <c r="B341" s="28">
        <v>3.87</v>
      </c>
      <c r="C341" s="28">
        <v>53.765306122448919</v>
      </c>
      <c r="D341" t="str">
        <f t="shared" si="10"/>
        <v>Pomiń</v>
      </c>
      <c r="H341" s="28">
        <v>3.87</v>
      </c>
      <c r="I341" s="28">
        <v>53.765306122448919</v>
      </c>
      <c r="J341" t="str">
        <f t="shared" si="11"/>
        <v>Pomiń</v>
      </c>
    </row>
    <row r="342" spans="2:13" x14ac:dyDescent="0.25">
      <c r="B342" s="28">
        <v>3.87</v>
      </c>
      <c r="C342" s="28">
        <v>53.931972789115591</v>
      </c>
      <c r="D342" t="str">
        <f t="shared" si="10"/>
        <v>Zachowaj</v>
      </c>
      <c r="H342" s="28">
        <v>3.87</v>
      </c>
      <c r="I342" s="28">
        <v>53.931972789115591</v>
      </c>
      <c r="J342" t="str">
        <f t="shared" si="11"/>
        <v>Zachowaj</v>
      </c>
      <c r="M342" s="28">
        <f>H342</f>
        <v>3.87</v>
      </c>
    </row>
    <row r="343" spans="2:13" hidden="1" x14ac:dyDescent="0.25">
      <c r="B343" s="28">
        <v>3.87</v>
      </c>
      <c r="C343" s="28">
        <v>54.098639455782248</v>
      </c>
      <c r="D343" t="str">
        <f t="shared" si="10"/>
        <v>Pomiń</v>
      </c>
      <c r="H343" s="28">
        <v>3.87</v>
      </c>
      <c r="I343" s="28">
        <v>54.098639455782248</v>
      </c>
      <c r="J343" t="str">
        <f t="shared" si="11"/>
        <v>Pomiń</v>
      </c>
    </row>
    <row r="344" spans="2:13" hidden="1" x14ac:dyDescent="0.25">
      <c r="B344" s="28">
        <v>3.87</v>
      </c>
      <c r="C344" s="28">
        <v>54.265306122448919</v>
      </c>
      <c r="D344" t="str">
        <f t="shared" si="10"/>
        <v>Zachowaj</v>
      </c>
      <c r="H344" s="28">
        <v>3.87</v>
      </c>
      <c r="I344" s="28">
        <v>54.265306122448919</v>
      </c>
      <c r="J344" t="str">
        <f t="shared" si="11"/>
        <v>Pomiń</v>
      </c>
    </row>
    <row r="345" spans="2:13" hidden="1" x14ac:dyDescent="0.25">
      <c r="B345" s="28">
        <v>3.87</v>
      </c>
      <c r="C345" s="28">
        <v>54.431972789115576</v>
      </c>
      <c r="D345" t="str">
        <f t="shared" si="10"/>
        <v>Pomiń</v>
      </c>
      <c r="H345" s="28">
        <v>3.87</v>
      </c>
      <c r="I345" s="28">
        <v>54.431972789115576</v>
      </c>
      <c r="J345" t="str">
        <f t="shared" si="11"/>
        <v>Pomiń</v>
      </c>
    </row>
    <row r="346" spans="2:13" hidden="1" x14ac:dyDescent="0.25">
      <c r="B346" s="28">
        <v>3.87</v>
      </c>
      <c r="C346" s="28">
        <v>54.598639455782241</v>
      </c>
      <c r="D346" t="str">
        <f t="shared" si="10"/>
        <v>Zachowaj</v>
      </c>
      <c r="H346" s="28">
        <v>3.87</v>
      </c>
      <c r="I346" s="28">
        <v>54.598639455782241</v>
      </c>
      <c r="J346" t="str">
        <f t="shared" si="11"/>
        <v>Pomiń</v>
      </c>
    </row>
    <row r="347" spans="2:13" hidden="1" x14ac:dyDescent="0.25">
      <c r="B347" s="28">
        <v>3.88</v>
      </c>
      <c r="C347" s="28">
        <v>54.765306122448912</v>
      </c>
      <c r="D347" t="str">
        <f t="shared" si="10"/>
        <v>Pomiń</v>
      </c>
      <c r="H347" s="28">
        <v>3.88</v>
      </c>
      <c r="I347" s="28">
        <v>54.765306122448912</v>
      </c>
      <c r="J347" t="str">
        <f t="shared" si="11"/>
        <v>Pomiń</v>
      </c>
      <c r="M347" s="28">
        <f>H347</f>
        <v>3.88</v>
      </c>
    </row>
    <row r="348" spans="2:13" hidden="1" x14ac:dyDescent="0.25">
      <c r="B348" s="28">
        <v>3.88</v>
      </c>
      <c r="C348" s="28">
        <v>54.931972789115569</v>
      </c>
      <c r="D348" t="str">
        <f t="shared" si="10"/>
        <v>Zachowaj</v>
      </c>
      <c r="H348" s="28">
        <v>3.88</v>
      </c>
      <c r="I348" s="28">
        <v>54.931972789115569</v>
      </c>
      <c r="J348" t="str">
        <f t="shared" si="11"/>
        <v>Pomiń</v>
      </c>
    </row>
    <row r="349" spans="2:13" hidden="1" x14ac:dyDescent="0.25">
      <c r="B349" s="28">
        <v>3.88</v>
      </c>
      <c r="C349" s="28">
        <v>55.098639455782227</v>
      </c>
      <c r="D349" t="str">
        <f t="shared" si="10"/>
        <v>Pomiń</v>
      </c>
      <c r="H349" s="28">
        <v>3.88</v>
      </c>
      <c r="I349" s="28">
        <v>55.098639455782227</v>
      </c>
      <c r="J349" t="str">
        <f t="shared" si="11"/>
        <v>Pomiń</v>
      </c>
    </row>
    <row r="350" spans="2:13" hidden="1" x14ac:dyDescent="0.25">
      <c r="B350" s="28">
        <v>3.88</v>
      </c>
      <c r="C350" s="28">
        <v>55.265306122448898</v>
      </c>
      <c r="D350" t="str">
        <f t="shared" si="10"/>
        <v>Zachowaj</v>
      </c>
      <c r="H350" s="28">
        <v>3.88</v>
      </c>
      <c r="I350" s="28">
        <v>55.265306122448898</v>
      </c>
      <c r="J350" t="str">
        <f t="shared" si="11"/>
        <v>Pomiń</v>
      </c>
    </row>
    <row r="351" spans="2:13" hidden="1" x14ac:dyDescent="0.25">
      <c r="B351" s="28">
        <v>3.88</v>
      </c>
      <c r="C351" s="28">
        <v>55.431972789115555</v>
      </c>
      <c r="D351" t="str">
        <f t="shared" si="10"/>
        <v>Pomiń</v>
      </c>
      <c r="H351" s="28">
        <v>3.88</v>
      </c>
      <c r="I351" s="28">
        <v>55.431972789115555</v>
      </c>
      <c r="J351" t="str">
        <f t="shared" si="11"/>
        <v>Pomiń</v>
      </c>
    </row>
    <row r="352" spans="2:13" x14ac:dyDescent="0.25">
      <c r="B352" s="28">
        <v>3.88</v>
      </c>
      <c r="C352" s="28">
        <v>55.598639455782227</v>
      </c>
      <c r="D352" t="str">
        <f t="shared" si="10"/>
        <v>Zachowaj</v>
      </c>
      <c r="H352" s="28">
        <v>3.88</v>
      </c>
      <c r="I352" s="28">
        <v>55.598639455782227</v>
      </c>
      <c r="J352" t="str">
        <f t="shared" si="11"/>
        <v>Zachowaj</v>
      </c>
      <c r="M352" s="28">
        <f>H352</f>
        <v>3.88</v>
      </c>
    </row>
    <row r="353" spans="2:13" hidden="1" x14ac:dyDescent="0.25">
      <c r="B353" s="28">
        <v>3.88</v>
      </c>
      <c r="C353" s="28">
        <v>55.765306122448891</v>
      </c>
      <c r="D353" t="str">
        <f t="shared" si="10"/>
        <v>Pomiń</v>
      </c>
      <c r="H353" s="28">
        <v>3.88</v>
      </c>
      <c r="I353" s="28">
        <v>55.765306122448891</v>
      </c>
      <c r="J353" t="str">
        <f t="shared" si="11"/>
        <v>Pomiń</v>
      </c>
    </row>
    <row r="354" spans="2:13" hidden="1" x14ac:dyDescent="0.25">
      <c r="B354" s="28">
        <v>3.89</v>
      </c>
      <c r="C354" s="28">
        <v>55.931972789115548</v>
      </c>
      <c r="D354" t="str">
        <f t="shared" si="10"/>
        <v>Zachowaj</v>
      </c>
      <c r="H354" s="28">
        <v>3.89</v>
      </c>
      <c r="I354" s="28">
        <v>55.931972789115548</v>
      </c>
      <c r="J354" t="str">
        <f t="shared" si="11"/>
        <v>Pomiń</v>
      </c>
    </row>
    <row r="355" spans="2:13" hidden="1" x14ac:dyDescent="0.25">
      <c r="B355" s="28">
        <v>3.89</v>
      </c>
      <c r="C355" s="28">
        <v>56.098639455782219</v>
      </c>
      <c r="D355" t="str">
        <f t="shared" si="10"/>
        <v>Pomiń</v>
      </c>
      <c r="H355" s="28">
        <v>3.89</v>
      </c>
      <c r="I355" s="28">
        <v>56.098639455782219</v>
      </c>
      <c r="J355" t="str">
        <f t="shared" si="11"/>
        <v>Pomiń</v>
      </c>
    </row>
    <row r="356" spans="2:13" hidden="1" x14ac:dyDescent="0.25">
      <c r="B356" s="28">
        <v>3.89</v>
      </c>
      <c r="C356" s="28">
        <v>56.265306122448877</v>
      </c>
      <c r="D356" t="str">
        <f t="shared" si="10"/>
        <v>Zachowaj</v>
      </c>
      <c r="H356" s="28">
        <v>3.89</v>
      </c>
      <c r="I356" s="28">
        <v>56.265306122448877</v>
      </c>
      <c r="J356" t="str">
        <f t="shared" si="11"/>
        <v>Pomiń</v>
      </c>
    </row>
    <row r="357" spans="2:13" hidden="1" x14ac:dyDescent="0.25">
      <c r="B357" s="28">
        <v>3.89</v>
      </c>
      <c r="C357" s="28">
        <v>56.431972789115534</v>
      </c>
      <c r="D357" t="str">
        <f t="shared" si="10"/>
        <v>Pomiń</v>
      </c>
      <c r="H357" s="28">
        <v>3.89</v>
      </c>
      <c r="I357" s="28">
        <v>56.431972789115534</v>
      </c>
      <c r="J357" t="str">
        <f t="shared" si="11"/>
        <v>Pomiń</v>
      </c>
      <c r="M357" s="28">
        <f>H357</f>
        <v>3.89</v>
      </c>
    </row>
    <row r="358" spans="2:13" hidden="1" x14ac:dyDescent="0.25">
      <c r="B358" s="28">
        <v>3.89</v>
      </c>
      <c r="C358" s="28">
        <v>56.598639455782205</v>
      </c>
      <c r="D358" t="str">
        <f t="shared" si="10"/>
        <v>Zachowaj</v>
      </c>
      <c r="H358" s="28">
        <v>3.89</v>
      </c>
      <c r="I358" s="28">
        <v>56.598639455782205</v>
      </c>
      <c r="J358" t="str">
        <f t="shared" si="11"/>
        <v>Pomiń</v>
      </c>
    </row>
    <row r="359" spans="2:13" hidden="1" x14ac:dyDescent="0.25">
      <c r="B359" s="28">
        <v>3.89</v>
      </c>
      <c r="C359" s="28">
        <v>56.76530612244887</v>
      </c>
      <c r="D359" t="str">
        <f t="shared" si="10"/>
        <v>Pomiń</v>
      </c>
      <c r="H359" s="28">
        <v>3.89</v>
      </c>
      <c r="I359" s="28">
        <v>56.76530612244887</v>
      </c>
      <c r="J359" t="str">
        <f t="shared" si="11"/>
        <v>Pomiń</v>
      </c>
    </row>
    <row r="360" spans="2:13" hidden="1" x14ac:dyDescent="0.25">
      <c r="B360" s="28">
        <v>3.89</v>
      </c>
      <c r="C360" s="28">
        <v>56.931972789115534</v>
      </c>
      <c r="D360" t="str">
        <f t="shared" si="10"/>
        <v>Zachowaj</v>
      </c>
      <c r="H360" s="28">
        <v>3.89</v>
      </c>
      <c r="I360" s="28">
        <v>56.931972789115534</v>
      </c>
      <c r="J360" t="str">
        <f t="shared" si="11"/>
        <v>Pomiń</v>
      </c>
    </row>
    <row r="361" spans="2:13" hidden="1" x14ac:dyDescent="0.25">
      <c r="B361" s="28">
        <v>3.9</v>
      </c>
      <c r="C361" s="28">
        <v>57.098639455782198</v>
      </c>
      <c r="D361" t="str">
        <f t="shared" si="10"/>
        <v>Pomiń</v>
      </c>
      <c r="H361" s="28">
        <v>3.9</v>
      </c>
      <c r="I361" s="28">
        <v>57.098639455782198</v>
      </c>
      <c r="J361" t="str">
        <f t="shared" si="11"/>
        <v>Pomiń</v>
      </c>
    </row>
    <row r="362" spans="2:13" x14ac:dyDescent="0.25">
      <c r="B362" s="28">
        <v>3.9</v>
      </c>
      <c r="C362" s="28">
        <v>57.265306122448855</v>
      </c>
      <c r="D362" t="str">
        <f t="shared" si="10"/>
        <v>Zachowaj</v>
      </c>
      <c r="H362" s="28">
        <v>3.9</v>
      </c>
      <c r="I362" s="28">
        <v>57.265306122448855</v>
      </c>
      <c r="J362" t="str">
        <f t="shared" si="11"/>
        <v>Zachowaj</v>
      </c>
      <c r="M362" s="28">
        <f>H362</f>
        <v>3.9</v>
      </c>
    </row>
    <row r="363" spans="2:13" hidden="1" x14ac:dyDescent="0.25">
      <c r="B363" s="28">
        <v>3.9</v>
      </c>
      <c r="C363" s="28">
        <v>57.431972789115527</v>
      </c>
      <c r="D363" t="str">
        <f t="shared" si="10"/>
        <v>Pomiń</v>
      </c>
      <c r="H363" s="28">
        <v>3.9</v>
      </c>
      <c r="I363" s="28">
        <v>57.431972789115527</v>
      </c>
      <c r="J363" t="str">
        <f t="shared" si="11"/>
        <v>Pomiń</v>
      </c>
    </row>
    <row r="364" spans="2:13" hidden="1" x14ac:dyDescent="0.25">
      <c r="B364" s="28">
        <v>3.9</v>
      </c>
      <c r="C364" s="28">
        <v>57.598639455782184</v>
      </c>
      <c r="D364" t="str">
        <f t="shared" si="10"/>
        <v>Zachowaj</v>
      </c>
      <c r="H364" s="28">
        <v>3.9</v>
      </c>
      <c r="I364" s="28">
        <v>57.598639455782184</v>
      </c>
      <c r="J364" t="str">
        <f t="shared" si="11"/>
        <v>Pomiń</v>
      </c>
    </row>
    <row r="365" spans="2:13" hidden="1" x14ac:dyDescent="0.25">
      <c r="B365" s="28">
        <v>3.9</v>
      </c>
      <c r="C365" s="28">
        <v>57.765306122448848</v>
      </c>
      <c r="D365" t="str">
        <f t="shared" si="10"/>
        <v>Pomiń</v>
      </c>
      <c r="H365" s="28">
        <v>3.9</v>
      </c>
      <c r="I365" s="28">
        <v>57.765306122448848</v>
      </c>
      <c r="J365" t="str">
        <f t="shared" si="11"/>
        <v>Pomiń</v>
      </c>
    </row>
    <row r="366" spans="2:13" hidden="1" x14ac:dyDescent="0.25">
      <c r="B366" s="28">
        <v>3.9</v>
      </c>
      <c r="C366" s="28">
        <v>57.931972789115513</v>
      </c>
      <c r="D366" t="str">
        <f t="shared" si="10"/>
        <v>Zachowaj</v>
      </c>
      <c r="H366" s="28">
        <v>3.9</v>
      </c>
      <c r="I366" s="28">
        <v>57.931972789115513</v>
      </c>
      <c r="J366" t="str">
        <f t="shared" si="11"/>
        <v>Pomiń</v>
      </c>
    </row>
    <row r="367" spans="2:13" hidden="1" x14ac:dyDescent="0.25">
      <c r="B367" s="28">
        <v>3.91</v>
      </c>
      <c r="C367" s="28">
        <v>58.098639455782177</v>
      </c>
      <c r="D367" t="str">
        <f t="shared" si="10"/>
        <v>Pomiń</v>
      </c>
      <c r="H367" s="28">
        <v>3.91</v>
      </c>
      <c r="I367" s="28">
        <v>58.098639455782177</v>
      </c>
      <c r="J367" t="str">
        <f t="shared" si="11"/>
        <v>Pomiń</v>
      </c>
      <c r="M367" s="28">
        <f>H367</f>
        <v>3.91</v>
      </c>
    </row>
    <row r="368" spans="2:13" hidden="1" x14ac:dyDescent="0.25">
      <c r="B368" s="28">
        <v>3.91</v>
      </c>
      <c r="C368" s="28">
        <v>58.265306122448848</v>
      </c>
      <c r="D368" t="str">
        <f t="shared" si="10"/>
        <v>Zachowaj</v>
      </c>
      <c r="H368" s="28">
        <v>3.91</v>
      </c>
      <c r="I368" s="28">
        <v>58.265306122448848</v>
      </c>
      <c r="J368" t="str">
        <f t="shared" si="11"/>
        <v>Pomiń</v>
      </c>
    </row>
    <row r="369" spans="2:13" hidden="1" x14ac:dyDescent="0.25">
      <c r="B369" s="28">
        <v>3.91</v>
      </c>
      <c r="C369" s="28">
        <v>58.431972789115505</v>
      </c>
      <c r="D369" t="str">
        <f t="shared" si="10"/>
        <v>Pomiń</v>
      </c>
      <c r="H369" s="28">
        <v>3.91</v>
      </c>
      <c r="I369" s="28">
        <v>58.431972789115505</v>
      </c>
      <c r="J369" t="str">
        <f t="shared" si="11"/>
        <v>Pomiń</v>
      </c>
    </row>
    <row r="370" spans="2:13" hidden="1" x14ac:dyDescent="0.25">
      <c r="B370" s="28">
        <v>3.91</v>
      </c>
      <c r="C370" s="28">
        <v>58.598639455782163</v>
      </c>
      <c r="D370" t="str">
        <f t="shared" si="10"/>
        <v>Zachowaj</v>
      </c>
      <c r="H370" s="28">
        <v>3.91</v>
      </c>
      <c r="I370" s="28">
        <v>58.598639455782163</v>
      </c>
      <c r="J370" t="str">
        <f t="shared" si="11"/>
        <v>Pomiń</v>
      </c>
    </row>
    <row r="371" spans="2:13" hidden="1" x14ac:dyDescent="0.25">
      <c r="B371" s="28">
        <v>3.91</v>
      </c>
      <c r="C371" s="28">
        <v>58.765306122448834</v>
      </c>
      <c r="D371" t="str">
        <f t="shared" si="10"/>
        <v>Pomiń</v>
      </c>
      <c r="H371" s="28">
        <v>3.91</v>
      </c>
      <c r="I371" s="28">
        <v>58.765306122448834</v>
      </c>
      <c r="J371" t="str">
        <f t="shared" si="11"/>
        <v>Pomiń</v>
      </c>
    </row>
    <row r="372" spans="2:13" x14ac:dyDescent="0.25">
      <c r="B372" s="28">
        <v>3.91</v>
      </c>
      <c r="C372" s="28">
        <v>58.931972789115491</v>
      </c>
      <c r="D372" t="str">
        <f t="shared" si="10"/>
        <v>Zachowaj</v>
      </c>
      <c r="H372" s="28">
        <v>3.91</v>
      </c>
      <c r="I372" s="28">
        <v>58.931972789115491</v>
      </c>
      <c r="J372" t="str">
        <f t="shared" si="11"/>
        <v>Zachowaj</v>
      </c>
      <c r="M372" s="28">
        <f>H372</f>
        <v>3.91</v>
      </c>
    </row>
    <row r="373" spans="2:13" hidden="1" x14ac:dyDescent="0.25">
      <c r="B373" s="28">
        <v>3.91</v>
      </c>
      <c r="C373" s="28">
        <v>59.098639455782155</v>
      </c>
      <c r="D373" t="str">
        <f t="shared" si="10"/>
        <v>Pomiń</v>
      </c>
      <c r="H373" s="28">
        <v>3.91</v>
      </c>
      <c r="I373" s="28">
        <v>59.098639455782155</v>
      </c>
      <c r="J373" t="str">
        <f t="shared" si="11"/>
        <v>Pomiń</v>
      </c>
    </row>
    <row r="374" spans="2:13" hidden="1" x14ac:dyDescent="0.25">
      <c r="B374" s="28">
        <v>3.92</v>
      </c>
      <c r="C374" s="28">
        <v>59.265306122448827</v>
      </c>
      <c r="D374" t="str">
        <f t="shared" si="10"/>
        <v>Zachowaj</v>
      </c>
      <c r="H374" s="28">
        <v>3.92</v>
      </c>
      <c r="I374" s="28">
        <v>59.265306122448827</v>
      </c>
      <c r="J374" t="str">
        <f t="shared" si="11"/>
        <v>Pomiń</v>
      </c>
    </row>
    <row r="375" spans="2:13" hidden="1" x14ac:dyDescent="0.25">
      <c r="B375" s="28">
        <v>3.92</v>
      </c>
      <c r="C375" s="28">
        <v>59.431972789115484</v>
      </c>
      <c r="D375" t="str">
        <f t="shared" si="10"/>
        <v>Pomiń</v>
      </c>
      <c r="H375" s="28">
        <v>3.92</v>
      </c>
      <c r="I375" s="28">
        <v>59.431972789115484</v>
      </c>
      <c r="J375" t="str">
        <f t="shared" si="11"/>
        <v>Pomiń</v>
      </c>
    </row>
    <row r="376" spans="2:13" hidden="1" x14ac:dyDescent="0.25">
      <c r="B376" s="28">
        <v>3.92</v>
      </c>
      <c r="C376" s="28">
        <v>59.598639455782155</v>
      </c>
      <c r="D376" t="str">
        <f t="shared" si="10"/>
        <v>Zachowaj</v>
      </c>
      <c r="H376" s="28">
        <v>3.92</v>
      </c>
      <c r="I376" s="28">
        <v>59.598639455782155</v>
      </c>
      <c r="J376" t="str">
        <f t="shared" si="11"/>
        <v>Pomiń</v>
      </c>
    </row>
    <row r="377" spans="2:13" hidden="1" x14ac:dyDescent="0.25">
      <c r="B377" s="28">
        <v>3.92</v>
      </c>
      <c r="C377" s="28">
        <v>59.765306122448813</v>
      </c>
      <c r="D377" t="str">
        <f t="shared" si="10"/>
        <v>Pomiń</v>
      </c>
      <c r="H377" s="28">
        <v>3.92</v>
      </c>
      <c r="I377" s="28">
        <v>59.765306122448813</v>
      </c>
      <c r="J377" t="str">
        <f t="shared" si="11"/>
        <v>Pomiń</v>
      </c>
      <c r="M377" s="28">
        <f>H377</f>
        <v>3.92</v>
      </c>
    </row>
    <row r="378" spans="2:13" hidden="1" x14ac:dyDescent="0.25">
      <c r="B378" s="28">
        <v>3.92</v>
      </c>
      <c r="C378" s="28">
        <v>59.93197278911547</v>
      </c>
      <c r="D378" t="str">
        <f t="shared" si="10"/>
        <v>Zachowaj</v>
      </c>
      <c r="H378" s="28">
        <v>3.92</v>
      </c>
      <c r="I378" s="28">
        <v>59.93197278911547</v>
      </c>
      <c r="J378" t="str">
        <f t="shared" si="11"/>
        <v>Pomiń</v>
      </c>
    </row>
    <row r="379" spans="2:13" hidden="1" x14ac:dyDescent="0.25">
      <c r="B379" s="28">
        <v>3.92</v>
      </c>
      <c r="C379" s="28">
        <v>60.098639455782141</v>
      </c>
      <c r="D379" t="str">
        <f t="shared" si="10"/>
        <v>Pomiń</v>
      </c>
      <c r="H379" s="28">
        <v>3.92</v>
      </c>
      <c r="I379" s="28">
        <v>60.098639455782141</v>
      </c>
      <c r="J379" t="str">
        <f t="shared" si="11"/>
        <v>Pomiń</v>
      </c>
    </row>
    <row r="380" spans="2:13" hidden="1" x14ac:dyDescent="0.25">
      <c r="B380" s="28">
        <v>3.92</v>
      </c>
      <c r="C380" s="28">
        <v>60.265306122448806</v>
      </c>
      <c r="D380" t="str">
        <f t="shared" si="10"/>
        <v>Zachowaj</v>
      </c>
      <c r="H380" s="28">
        <v>3.92</v>
      </c>
      <c r="I380" s="28">
        <v>60.265306122448806</v>
      </c>
      <c r="J380" t="str">
        <f t="shared" si="11"/>
        <v>Pomiń</v>
      </c>
    </row>
    <row r="381" spans="2:13" hidden="1" x14ac:dyDescent="0.25">
      <c r="B381" s="28">
        <v>3.92</v>
      </c>
      <c r="C381" s="28">
        <v>60.431972789115463</v>
      </c>
      <c r="D381" t="str">
        <f t="shared" si="10"/>
        <v>Pomiń</v>
      </c>
      <c r="H381" s="28">
        <v>3.92</v>
      </c>
      <c r="I381" s="28">
        <v>60.431972789115463</v>
      </c>
      <c r="J381" t="str">
        <f t="shared" si="11"/>
        <v>Pomiń</v>
      </c>
    </row>
    <row r="382" spans="2:13" x14ac:dyDescent="0.25">
      <c r="B382" s="28">
        <v>3.93</v>
      </c>
      <c r="C382" s="28">
        <v>60.598639455782134</v>
      </c>
      <c r="D382" t="str">
        <f t="shared" si="10"/>
        <v>Zachowaj</v>
      </c>
      <c r="H382" s="28">
        <v>3.93</v>
      </c>
      <c r="I382" s="28">
        <v>60.598639455782134</v>
      </c>
      <c r="J382" t="str">
        <f t="shared" si="11"/>
        <v>Zachowaj</v>
      </c>
      <c r="M382" s="28">
        <f>H382</f>
        <v>3.93</v>
      </c>
    </row>
    <row r="383" spans="2:13" hidden="1" x14ac:dyDescent="0.25">
      <c r="B383" s="28">
        <v>3.93</v>
      </c>
      <c r="C383" s="28">
        <v>60.765306122448791</v>
      </c>
      <c r="D383" t="str">
        <f t="shared" si="10"/>
        <v>Pomiń</v>
      </c>
      <c r="H383" s="28">
        <v>3.93</v>
      </c>
      <c r="I383" s="28">
        <v>60.765306122448791</v>
      </c>
      <c r="J383" t="str">
        <f t="shared" si="11"/>
        <v>Pomiń</v>
      </c>
    </row>
    <row r="384" spans="2:13" hidden="1" x14ac:dyDescent="0.25">
      <c r="B384" s="28">
        <v>3.93</v>
      </c>
      <c r="C384" s="28">
        <v>60.931972789115463</v>
      </c>
      <c r="D384" t="str">
        <f t="shared" si="10"/>
        <v>Zachowaj</v>
      </c>
      <c r="H384" s="28">
        <v>3.93</v>
      </c>
      <c r="I384" s="28">
        <v>60.931972789115463</v>
      </c>
      <c r="J384" t="str">
        <f t="shared" si="11"/>
        <v>Pomiń</v>
      </c>
    </row>
    <row r="385" spans="2:13" hidden="1" x14ac:dyDescent="0.25">
      <c r="B385" s="28">
        <v>3.93</v>
      </c>
      <c r="C385" s="28">
        <v>61.09863945578212</v>
      </c>
      <c r="D385" t="str">
        <f t="shared" si="10"/>
        <v>Pomiń</v>
      </c>
      <c r="H385" s="28">
        <v>3.93</v>
      </c>
      <c r="I385" s="28">
        <v>61.09863945578212</v>
      </c>
      <c r="J385" t="str">
        <f t="shared" si="11"/>
        <v>Pomiń</v>
      </c>
    </row>
    <row r="386" spans="2:13" hidden="1" x14ac:dyDescent="0.25">
      <c r="B386" s="28">
        <v>3.93</v>
      </c>
      <c r="C386" s="28">
        <v>61.265306122448784</v>
      </c>
      <c r="D386" t="str">
        <f t="shared" si="10"/>
        <v>Zachowaj</v>
      </c>
      <c r="H386" s="28">
        <v>3.93</v>
      </c>
      <c r="I386" s="28">
        <v>61.265306122448784</v>
      </c>
      <c r="J386" t="str">
        <f t="shared" si="11"/>
        <v>Pomiń</v>
      </c>
    </row>
    <row r="387" spans="2:13" hidden="1" x14ac:dyDescent="0.25">
      <c r="B387" s="28">
        <v>3.93</v>
      </c>
      <c r="C387" s="28">
        <v>61.431972789115449</v>
      </c>
      <c r="D387" t="str">
        <f t="shared" si="10"/>
        <v>Pomiń</v>
      </c>
      <c r="H387" s="28">
        <v>3.93</v>
      </c>
      <c r="I387" s="28">
        <v>61.431972789115449</v>
      </c>
      <c r="J387" t="str">
        <f t="shared" si="11"/>
        <v>Pomiń</v>
      </c>
      <c r="M387" s="28">
        <f>H387</f>
        <v>3.93</v>
      </c>
    </row>
    <row r="388" spans="2:13" hidden="1" x14ac:dyDescent="0.25">
      <c r="B388" s="28">
        <v>3.93</v>
      </c>
      <c r="C388" s="28">
        <v>61.598639455782113</v>
      </c>
      <c r="D388" t="str">
        <f t="shared" ref="D388:D451" si="12">IF(MOD(ROW(),2)=0,"Zachowaj","Pomiń")</f>
        <v>Zachowaj</v>
      </c>
      <c r="H388" s="28">
        <v>3.93</v>
      </c>
      <c r="I388" s="28">
        <v>61.598639455782113</v>
      </c>
      <c r="J388" t="str">
        <f t="shared" ref="J388:J451" si="13">IF(MOD(ROW()-2,10)=0,"Zachowaj","Pomiń")</f>
        <v>Pomiń</v>
      </c>
    </row>
    <row r="389" spans="2:13" hidden="1" x14ac:dyDescent="0.25">
      <c r="B389" s="28">
        <v>3.93</v>
      </c>
      <c r="C389" s="28">
        <v>61.76530612244877</v>
      </c>
      <c r="D389" t="str">
        <f t="shared" si="12"/>
        <v>Pomiń</v>
      </c>
      <c r="H389" s="28">
        <v>3.93</v>
      </c>
      <c r="I389" s="28">
        <v>61.76530612244877</v>
      </c>
      <c r="J389" t="str">
        <f t="shared" si="13"/>
        <v>Pomiń</v>
      </c>
    </row>
    <row r="390" spans="2:13" hidden="1" x14ac:dyDescent="0.25">
      <c r="B390" s="28">
        <v>3.94</v>
      </c>
      <c r="C390" s="28">
        <v>61.931972789115441</v>
      </c>
      <c r="D390" t="str">
        <f t="shared" si="12"/>
        <v>Zachowaj</v>
      </c>
      <c r="H390" s="28">
        <v>3.94</v>
      </c>
      <c r="I390" s="28">
        <v>61.931972789115441</v>
      </c>
      <c r="J390" t="str">
        <f t="shared" si="13"/>
        <v>Pomiń</v>
      </c>
    </row>
    <row r="391" spans="2:13" hidden="1" x14ac:dyDescent="0.25">
      <c r="B391" s="28">
        <v>3.94</v>
      </c>
      <c r="C391" s="28">
        <v>62.098639455782099</v>
      </c>
      <c r="D391" t="str">
        <f t="shared" si="12"/>
        <v>Pomiń</v>
      </c>
      <c r="H391" s="28">
        <v>3.94</v>
      </c>
      <c r="I391" s="28">
        <v>62.098639455782099</v>
      </c>
      <c r="J391" t="str">
        <f t="shared" si="13"/>
        <v>Pomiń</v>
      </c>
    </row>
    <row r="392" spans="2:13" x14ac:dyDescent="0.25">
      <c r="B392" s="28">
        <v>3.94</v>
      </c>
      <c r="C392" s="28">
        <v>62.26530612244877</v>
      </c>
      <c r="D392" t="str">
        <f t="shared" si="12"/>
        <v>Zachowaj</v>
      </c>
      <c r="H392" s="28">
        <v>3.94</v>
      </c>
      <c r="I392" s="28">
        <v>62.26530612244877</v>
      </c>
      <c r="J392" t="str">
        <f t="shared" si="13"/>
        <v>Zachowaj</v>
      </c>
      <c r="M392" s="28">
        <f>H392</f>
        <v>3.94</v>
      </c>
    </row>
    <row r="393" spans="2:13" hidden="1" x14ac:dyDescent="0.25">
      <c r="B393" s="28">
        <v>3.94</v>
      </c>
      <c r="C393" s="28">
        <v>62.431972789115434</v>
      </c>
      <c r="D393" t="str">
        <f t="shared" si="12"/>
        <v>Pomiń</v>
      </c>
      <c r="H393" s="28">
        <v>3.94</v>
      </c>
      <c r="I393" s="28">
        <v>62.431972789115434</v>
      </c>
      <c r="J393" t="str">
        <f t="shared" si="13"/>
        <v>Pomiń</v>
      </c>
    </row>
    <row r="394" spans="2:13" hidden="1" x14ac:dyDescent="0.25">
      <c r="B394" s="28">
        <v>3.94</v>
      </c>
      <c r="C394" s="28">
        <v>62.598639455782092</v>
      </c>
      <c r="D394" t="str">
        <f t="shared" si="12"/>
        <v>Zachowaj</v>
      </c>
      <c r="H394" s="28">
        <v>3.94</v>
      </c>
      <c r="I394" s="28">
        <v>62.598639455782092</v>
      </c>
      <c r="J394" t="str">
        <f t="shared" si="13"/>
        <v>Pomiń</v>
      </c>
    </row>
    <row r="395" spans="2:13" hidden="1" x14ac:dyDescent="0.25">
      <c r="B395" s="28">
        <v>3.94</v>
      </c>
      <c r="C395" s="28">
        <v>62.765306122448763</v>
      </c>
      <c r="D395" t="str">
        <f t="shared" si="12"/>
        <v>Pomiń</v>
      </c>
      <c r="H395" s="28">
        <v>3.94</v>
      </c>
      <c r="I395" s="28">
        <v>62.765306122448763</v>
      </c>
      <c r="J395" t="str">
        <f t="shared" si="13"/>
        <v>Pomiń</v>
      </c>
    </row>
    <row r="396" spans="2:13" hidden="1" x14ac:dyDescent="0.25">
      <c r="B396" s="28">
        <v>3.94</v>
      </c>
      <c r="C396" s="28">
        <v>62.93197278911542</v>
      </c>
      <c r="D396" t="str">
        <f t="shared" si="12"/>
        <v>Zachowaj</v>
      </c>
      <c r="H396" s="28">
        <v>3.94</v>
      </c>
      <c r="I396" s="28">
        <v>62.93197278911542</v>
      </c>
      <c r="J396" t="str">
        <f t="shared" si="13"/>
        <v>Pomiń</v>
      </c>
    </row>
    <row r="397" spans="2:13" hidden="1" x14ac:dyDescent="0.25">
      <c r="B397" s="28">
        <v>3.95</v>
      </c>
      <c r="C397" s="28">
        <v>63.098639455782077</v>
      </c>
      <c r="D397" t="str">
        <f t="shared" si="12"/>
        <v>Pomiń</v>
      </c>
      <c r="H397" s="28">
        <v>3.95</v>
      </c>
      <c r="I397" s="28">
        <v>63.098639455782077</v>
      </c>
      <c r="J397" t="str">
        <f t="shared" si="13"/>
        <v>Pomiń</v>
      </c>
      <c r="M397" s="28">
        <f>H397</f>
        <v>3.95</v>
      </c>
    </row>
    <row r="398" spans="2:13" hidden="1" x14ac:dyDescent="0.25">
      <c r="B398" s="28">
        <v>3.95</v>
      </c>
      <c r="C398" s="28">
        <v>63.265306122448749</v>
      </c>
      <c r="D398" t="str">
        <f t="shared" si="12"/>
        <v>Zachowaj</v>
      </c>
      <c r="H398" s="28">
        <v>3.95</v>
      </c>
      <c r="I398" s="28">
        <v>63.265306122448749</v>
      </c>
      <c r="J398" t="str">
        <f t="shared" si="13"/>
        <v>Pomiń</v>
      </c>
    </row>
    <row r="399" spans="2:13" hidden="1" x14ac:dyDescent="0.25">
      <c r="B399" s="28">
        <v>3.95</v>
      </c>
      <c r="C399" s="28">
        <v>63.431972789115406</v>
      </c>
      <c r="D399" t="str">
        <f t="shared" si="12"/>
        <v>Pomiń</v>
      </c>
      <c r="H399" s="28">
        <v>3.95</v>
      </c>
      <c r="I399" s="28">
        <v>63.431972789115406</v>
      </c>
      <c r="J399" t="str">
        <f t="shared" si="13"/>
        <v>Pomiń</v>
      </c>
    </row>
    <row r="400" spans="2:13" hidden="1" x14ac:dyDescent="0.25">
      <c r="B400" s="28">
        <v>3.95</v>
      </c>
      <c r="C400" s="28">
        <v>63.598639455782077</v>
      </c>
      <c r="D400" t="str">
        <f t="shared" si="12"/>
        <v>Zachowaj</v>
      </c>
      <c r="H400" s="28">
        <v>3.95</v>
      </c>
      <c r="I400" s="28">
        <v>63.598639455782077</v>
      </c>
      <c r="J400" t="str">
        <f t="shared" si="13"/>
        <v>Pomiń</v>
      </c>
    </row>
    <row r="401" spans="2:13" hidden="1" x14ac:dyDescent="0.25">
      <c r="B401" s="28">
        <v>3.95</v>
      </c>
      <c r="C401" s="28">
        <v>63.765306122448742</v>
      </c>
      <c r="D401" t="str">
        <f t="shared" si="12"/>
        <v>Pomiń</v>
      </c>
      <c r="H401" s="28">
        <v>3.95</v>
      </c>
      <c r="I401" s="28">
        <v>63.765306122448742</v>
      </c>
      <c r="J401" t="str">
        <f t="shared" si="13"/>
        <v>Pomiń</v>
      </c>
    </row>
    <row r="402" spans="2:13" x14ac:dyDescent="0.25">
      <c r="B402" s="28">
        <v>3.95</v>
      </c>
      <c r="C402" s="28">
        <v>63.931972789115399</v>
      </c>
      <c r="D402" t="str">
        <f t="shared" si="12"/>
        <v>Zachowaj</v>
      </c>
      <c r="H402" s="28">
        <v>3.95</v>
      </c>
      <c r="I402" s="28">
        <v>63.931972789115399</v>
      </c>
      <c r="J402" t="str">
        <f t="shared" si="13"/>
        <v>Zachowaj</v>
      </c>
      <c r="M402" s="28">
        <f>H402</f>
        <v>3.95</v>
      </c>
    </row>
    <row r="403" spans="2:13" hidden="1" x14ac:dyDescent="0.25">
      <c r="B403" s="28">
        <v>3.95</v>
      </c>
      <c r="C403" s="28">
        <v>64.098639455782063</v>
      </c>
      <c r="D403" t="str">
        <f t="shared" si="12"/>
        <v>Pomiń</v>
      </c>
      <c r="H403" s="28">
        <v>3.95</v>
      </c>
      <c r="I403" s="28">
        <v>64.098639455782063</v>
      </c>
      <c r="J403" t="str">
        <f t="shared" si="13"/>
        <v>Pomiń</v>
      </c>
    </row>
    <row r="404" spans="2:13" hidden="1" x14ac:dyDescent="0.25">
      <c r="B404" s="28">
        <v>3.95</v>
      </c>
      <c r="C404" s="28">
        <v>64.265306122448735</v>
      </c>
      <c r="D404" t="str">
        <f t="shared" si="12"/>
        <v>Zachowaj</v>
      </c>
      <c r="H404" s="28">
        <v>3.95</v>
      </c>
      <c r="I404" s="28">
        <v>64.265306122448735</v>
      </c>
      <c r="J404" t="str">
        <f t="shared" si="13"/>
        <v>Pomiń</v>
      </c>
    </row>
    <row r="405" spans="2:13" hidden="1" x14ac:dyDescent="0.25">
      <c r="B405" s="28">
        <v>3.96</v>
      </c>
      <c r="C405" s="28">
        <v>64.431972789115392</v>
      </c>
      <c r="D405" t="str">
        <f t="shared" si="12"/>
        <v>Pomiń</v>
      </c>
      <c r="H405" s="28">
        <v>3.96</v>
      </c>
      <c r="I405" s="28">
        <v>64.431972789115392</v>
      </c>
      <c r="J405" t="str">
        <f t="shared" si="13"/>
        <v>Pomiń</v>
      </c>
    </row>
    <row r="406" spans="2:13" hidden="1" x14ac:dyDescent="0.25">
      <c r="B406" s="28">
        <v>3.96</v>
      </c>
      <c r="C406" s="28">
        <v>64.598639455782063</v>
      </c>
      <c r="D406" t="str">
        <f t="shared" si="12"/>
        <v>Zachowaj</v>
      </c>
      <c r="H406" s="28">
        <v>3.96</v>
      </c>
      <c r="I406" s="28">
        <v>64.598639455782063</v>
      </c>
      <c r="J406" t="str">
        <f t="shared" si="13"/>
        <v>Pomiń</v>
      </c>
    </row>
    <row r="407" spans="2:13" hidden="1" x14ac:dyDescent="0.25">
      <c r="B407" s="28">
        <v>3.96</v>
      </c>
      <c r="C407" s="28">
        <v>64.76530612244872</v>
      </c>
      <c r="D407" t="str">
        <f t="shared" si="12"/>
        <v>Pomiń</v>
      </c>
      <c r="H407" s="28">
        <v>3.96</v>
      </c>
      <c r="I407" s="28">
        <v>64.76530612244872</v>
      </c>
      <c r="J407" t="str">
        <f t="shared" si="13"/>
        <v>Pomiń</v>
      </c>
      <c r="M407" s="28">
        <f>H407</f>
        <v>3.96</v>
      </c>
    </row>
    <row r="408" spans="2:13" hidden="1" x14ac:dyDescent="0.25">
      <c r="B408" s="28">
        <v>3.96</v>
      </c>
      <c r="C408" s="28">
        <v>64.931972789115392</v>
      </c>
      <c r="D408" t="str">
        <f t="shared" si="12"/>
        <v>Zachowaj</v>
      </c>
      <c r="H408" s="28">
        <v>3.96</v>
      </c>
      <c r="I408" s="28">
        <v>64.931972789115392</v>
      </c>
      <c r="J408" t="str">
        <f t="shared" si="13"/>
        <v>Pomiń</v>
      </c>
    </row>
    <row r="409" spans="2:13" hidden="1" x14ac:dyDescent="0.25">
      <c r="B409" s="28">
        <v>3.96</v>
      </c>
      <c r="C409" s="28">
        <v>65.098639455782049</v>
      </c>
      <c r="D409" t="str">
        <f t="shared" si="12"/>
        <v>Pomiń</v>
      </c>
      <c r="H409" s="28">
        <v>3.96</v>
      </c>
      <c r="I409" s="28">
        <v>65.098639455782049</v>
      </c>
      <c r="J409" t="str">
        <f t="shared" si="13"/>
        <v>Pomiń</v>
      </c>
    </row>
    <row r="410" spans="2:13" hidden="1" x14ac:dyDescent="0.25">
      <c r="B410" s="28">
        <v>3.96</v>
      </c>
      <c r="C410" s="28">
        <v>65.265306122448706</v>
      </c>
      <c r="D410" t="str">
        <f t="shared" si="12"/>
        <v>Zachowaj</v>
      </c>
      <c r="H410" s="28">
        <v>3.96</v>
      </c>
      <c r="I410" s="28">
        <v>65.265306122448706</v>
      </c>
      <c r="J410" t="str">
        <f t="shared" si="13"/>
        <v>Pomiń</v>
      </c>
    </row>
    <row r="411" spans="2:13" hidden="1" x14ac:dyDescent="0.25">
      <c r="B411" s="28">
        <v>3.96</v>
      </c>
      <c r="C411" s="28">
        <v>65.431972789115378</v>
      </c>
      <c r="D411" t="str">
        <f t="shared" si="12"/>
        <v>Pomiń</v>
      </c>
      <c r="H411" s="28">
        <v>3.96</v>
      </c>
      <c r="I411" s="28">
        <v>65.431972789115378</v>
      </c>
      <c r="J411" t="str">
        <f t="shared" si="13"/>
        <v>Pomiń</v>
      </c>
    </row>
    <row r="412" spans="2:13" x14ac:dyDescent="0.25">
      <c r="B412" s="28">
        <v>3.96</v>
      </c>
      <c r="C412" s="28">
        <v>65.598639455782035</v>
      </c>
      <c r="D412" t="str">
        <f t="shared" si="12"/>
        <v>Zachowaj</v>
      </c>
      <c r="H412" s="28">
        <v>3.96</v>
      </c>
      <c r="I412" s="28">
        <v>65.598639455782035</v>
      </c>
      <c r="J412" t="str">
        <f t="shared" si="13"/>
        <v>Zachowaj</v>
      </c>
      <c r="M412" s="28">
        <f>H412</f>
        <v>3.96</v>
      </c>
    </row>
    <row r="413" spans="2:13" hidden="1" x14ac:dyDescent="0.25">
      <c r="B413" s="28">
        <v>3.96</v>
      </c>
      <c r="C413" s="28">
        <v>65.765306122448692</v>
      </c>
      <c r="D413" t="str">
        <f t="shared" si="12"/>
        <v>Pomiń</v>
      </c>
      <c r="H413" s="28">
        <v>3.96</v>
      </c>
      <c r="I413" s="28">
        <v>65.765306122448692</v>
      </c>
      <c r="J413" t="str">
        <f t="shared" si="13"/>
        <v>Pomiń</v>
      </c>
    </row>
    <row r="414" spans="2:13" hidden="1" x14ac:dyDescent="0.25">
      <c r="B414" s="28">
        <v>3.97</v>
      </c>
      <c r="C414" s="28">
        <v>65.931972789115363</v>
      </c>
      <c r="D414" t="str">
        <f t="shared" si="12"/>
        <v>Zachowaj</v>
      </c>
      <c r="H414" s="28">
        <v>3.97</v>
      </c>
      <c r="I414" s="28">
        <v>65.931972789115363</v>
      </c>
      <c r="J414" t="str">
        <f t="shared" si="13"/>
        <v>Pomiń</v>
      </c>
    </row>
    <row r="415" spans="2:13" hidden="1" x14ac:dyDescent="0.25">
      <c r="B415" s="28">
        <v>3.97</v>
      </c>
      <c r="C415" s="28">
        <v>66.09863945578202</v>
      </c>
      <c r="D415" t="str">
        <f t="shared" si="12"/>
        <v>Pomiń</v>
      </c>
      <c r="H415" s="28">
        <v>3.97</v>
      </c>
      <c r="I415" s="28">
        <v>66.09863945578202</v>
      </c>
      <c r="J415" t="str">
        <f t="shared" si="13"/>
        <v>Pomiń</v>
      </c>
    </row>
    <row r="416" spans="2:13" hidden="1" x14ac:dyDescent="0.25">
      <c r="B416" s="28">
        <v>3.97</v>
      </c>
      <c r="C416" s="28">
        <v>66.265306122448692</v>
      </c>
      <c r="D416" t="str">
        <f t="shared" si="12"/>
        <v>Zachowaj</v>
      </c>
      <c r="H416" s="28">
        <v>3.97</v>
      </c>
      <c r="I416" s="28">
        <v>66.265306122448692</v>
      </c>
      <c r="J416" t="str">
        <f t="shared" si="13"/>
        <v>Pomiń</v>
      </c>
    </row>
    <row r="417" spans="2:13" hidden="1" x14ac:dyDescent="0.25">
      <c r="B417" s="28">
        <v>3.97</v>
      </c>
      <c r="C417" s="28">
        <v>66.431972789115363</v>
      </c>
      <c r="D417" t="str">
        <f t="shared" si="12"/>
        <v>Pomiń</v>
      </c>
      <c r="H417" s="28">
        <v>3.97</v>
      </c>
      <c r="I417" s="28">
        <v>66.431972789115363</v>
      </c>
      <c r="J417" t="str">
        <f t="shared" si="13"/>
        <v>Pomiń</v>
      </c>
      <c r="M417" s="28">
        <f>H417</f>
        <v>3.97</v>
      </c>
    </row>
    <row r="418" spans="2:13" hidden="1" x14ac:dyDescent="0.25">
      <c r="B418" s="28">
        <v>3.97</v>
      </c>
      <c r="C418" s="28">
        <v>66.59863945578202</v>
      </c>
      <c r="D418" t="str">
        <f t="shared" si="12"/>
        <v>Zachowaj</v>
      </c>
      <c r="H418" s="28">
        <v>3.97</v>
      </c>
      <c r="I418" s="28">
        <v>66.59863945578202</v>
      </c>
      <c r="J418" t="str">
        <f t="shared" si="13"/>
        <v>Pomiń</v>
      </c>
    </row>
    <row r="419" spans="2:13" hidden="1" x14ac:dyDescent="0.25">
      <c r="B419" s="28">
        <v>3.97</v>
      </c>
      <c r="C419" s="28">
        <v>66.765306122448692</v>
      </c>
      <c r="D419" t="str">
        <f t="shared" si="12"/>
        <v>Pomiń</v>
      </c>
      <c r="H419" s="28">
        <v>3.97</v>
      </c>
      <c r="I419" s="28">
        <v>66.765306122448692</v>
      </c>
      <c r="J419" t="str">
        <f t="shared" si="13"/>
        <v>Pomiń</v>
      </c>
    </row>
    <row r="420" spans="2:13" hidden="1" x14ac:dyDescent="0.25">
      <c r="B420" s="28">
        <v>3.97</v>
      </c>
      <c r="C420" s="28">
        <v>66.931972789115349</v>
      </c>
      <c r="D420" t="str">
        <f t="shared" si="12"/>
        <v>Zachowaj</v>
      </c>
      <c r="H420" s="28">
        <v>3.97</v>
      </c>
      <c r="I420" s="28">
        <v>66.931972789115349</v>
      </c>
      <c r="J420" t="str">
        <f t="shared" si="13"/>
        <v>Pomiń</v>
      </c>
    </row>
    <row r="421" spans="2:13" hidden="1" x14ac:dyDescent="0.25">
      <c r="B421" s="28">
        <v>3.97</v>
      </c>
      <c r="C421" s="28">
        <v>67.098639455782006</v>
      </c>
      <c r="D421" t="str">
        <f t="shared" si="12"/>
        <v>Pomiń</v>
      </c>
      <c r="H421" s="28">
        <v>3.97</v>
      </c>
      <c r="I421" s="28">
        <v>67.098639455782006</v>
      </c>
      <c r="J421" t="str">
        <f t="shared" si="13"/>
        <v>Pomiń</v>
      </c>
    </row>
    <row r="422" spans="2:13" x14ac:dyDescent="0.25">
      <c r="B422" s="28">
        <v>3.97</v>
      </c>
      <c r="C422" s="28">
        <v>67.265306122448678</v>
      </c>
      <c r="D422" t="str">
        <f t="shared" si="12"/>
        <v>Zachowaj</v>
      </c>
      <c r="H422" s="28">
        <v>3.97</v>
      </c>
      <c r="I422" s="28">
        <v>67.265306122448678</v>
      </c>
      <c r="J422" t="str">
        <f t="shared" si="13"/>
        <v>Zachowaj</v>
      </c>
      <c r="M422" s="28">
        <f>H422</f>
        <v>3.97</v>
      </c>
    </row>
    <row r="423" spans="2:13" hidden="1" x14ac:dyDescent="0.25">
      <c r="B423" s="28">
        <v>3.98</v>
      </c>
      <c r="C423" s="28">
        <v>67.431972789115335</v>
      </c>
      <c r="D423" t="str">
        <f t="shared" si="12"/>
        <v>Pomiń</v>
      </c>
      <c r="H423" s="28">
        <v>3.98</v>
      </c>
      <c r="I423" s="28">
        <v>67.431972789115335</v>
      </c>
      <c r="J423" t="str">
        <f t="shared" si="13"/>
        <v>Pomiń</v>
      </c>
    </row>
    <row r="424" spans="2:13" hidden="1" x14ac:dyDescent="0.25">
      <c r="B424" s="28">
        <v>3.98</v>
      </c>
      <c r="C424" s="28">
        <v>67.598639455782006</v>
      </c>
      <c r="D424" t="str">
        <f t="shared" si="12"/>
        <v>Zachowaj</v>
      </c>
      <c r="H424" s="28">
        <v>3.98</v>
      </c>
      <c r="I424" s="28">
        <v>67.598639455782006</v>
      </c>
      <c r="J424" t="str">
        <f t="shared" si="13"/>
        <v>Pomiń</v>
      </c>
    </row>
    <row r="425" spans="2:13" hidden="1" x14ac:dyDescent="0.25">
      <c r="B425" s="28">
        <v>3.98</v>
      </c>
      <c r="C425" s="28">
        <v>67.765306122448663</v>
      </c>
      <c r="D425" t="str">
        <f t="shared" si="12"/>
        <v>Pomiń</v>
      </c>
      <c r="H425" s="28">
        <v>3.98</v>
      </c>
      <c r="I425" s="28">
        <v>67.765306122448663</v>
      </c>
      <c r="J425" t="str">
        <f t="shared" si="13"/>
        <v>Pomiń</v>
      </c>
    </row>
    <row r="426" spans="2:13" hidden="1" x14ac:dyDescent="0.25">
      <c r="B426" s="28">
        <v>3.98</v>
      </c>
      <c r="C426" s="28">
        <v>67.931972789115321</v>
      </c>
      <c r="D426" t="str">
        <f t="shared" si="12"/>
        <v>Zachowaj</v>
      </c>
      <c r="H426" s="28">
        <v>3.98</v>
      </c>
      <c r="I426" s="28">
        <v>67.931972789115321</v>
      </c>
      <c r="J426" t="str">
        <f t="shared" si="13"/>
        <v>Pomiń</v>
      </c>
    </row>
    <row r="427" spans="2:13" hidden="1" x14ac:dyDescent="0.25">
      <c r="B427" s="28">
        <v>3.98</v>
      </c>
      <c r="C427" s="28">
        <v>68.098639455781992</v>
      </c>
      <c r="D427" t="str">
        <f t="shared" si="12"/>
        <v>Pomiń</v>
      </c>
      <c r="H427" s="28">
        <v>3.98</v>
      </c>
      <c r="I427" s="28">
        <v>68.098639455781992</v>
      </c>
      <c r="J427" t="str">
        <f t="shared" si="13"/>
        <v>Pomiń</v>
      </c>
      <c r="M427" s="28">
        <f>H427</f>
        <v>3.98</v>
      </c>
    </row>
    <row r="428" spans="2:13" hidden="1" x14ac:dyDescent="0.25">
      <c r="B428" s="28">
        <v>3.98</v>
      </c>
      <c r="C428" s="28">
        <v>68.265306122448649</v>
      </c>
      <c r="D428" t="str">
        <f t="shared" si="12"/>
        <v>Zachowaj</v>
      </c>
      <c r="H428" s="28">
        <v>3.98</v>
      </c>
      <c r="I428" s="28">
        <v>68.265306122448649</v>
      </c>
      <c r="J428" t="str">
        <f t="shared" si="13"/>
        <v>Pomiń</v>
      </c>
    </row>
    <row r="429" spans="2:13" hidden="1" x14ac:dyDescent="0.25">
      <c r="B429" s="28">
        <v>3.98</v>
      </c>
      <c r="C429" s="28">
        <v>68.431972789115321</v>
      </c>
      <c r="D429" t="str">
        <f t="shared" si="12"/>
        <v>Pomiń</v>
      </c>
      <c r="H429" s="28">
        <v>3.98</v>
      </c>
      <c r="I429" s="28">
        <v>68.431972789115321</v>
      </c>
      <c r="J429" t="str">
        <f t="shared" si="13"/>
        <v>Pomiń</v>
      </c>
    </row>
    <row r="430" spans="2:13" hidden="1" x14ac:dyDescent="0.25">
      <c r="B430" s="28">
        <v>3.98</v>
      </c>
      <c r="C430" s="28">
        <v>68.598639455781978</v>
      </c>
      <c r="D430" t="str">
        <f t="shared" si="12"/>
        <v>Zachowaj</v>
      </c>
      <c r="H430" s="28">
        <v>3.98</v>
      </c>
      <c r="I430" s="28">
        <v>68.598639455781978</v>
      </c>
      <c r="J430" t="str">
        <f t="shared" si="13"/>
        <v>Pomiń</v>
      </c>
    </row>
    <row r="431" spans="2:13" hidden="1" x14ac:dyDescent="0.25">
      <c r="B431" s="28">
        <v>3.98</v>
      </c>
      <c r="C431" s="28">
        <v>68.765306122448649</v>
      </c>
      <c r="D431" t="str">
        <f t="shared" si="12"/>
        <v>Pomiń</v>
      </c>
      <c r="H431" s="28">
        <v>3.98</v>
      </c>
      <c r="I431" s="28">
        <v>68.765306122448649</v>
      </c>
      <c r="J431" t="str">
        <f t="shared" si="13"/>
        <v>Pomiń</v>
      </c>
    </row>
    <row r="432" spans="2:13" x14ac:dyDescent="0.25">
      <c r="B432" s="28">
        <v>3.99</v>
      </c>
      <c r="C432" s="28">
        <v>68.931972789115321</v>
      </c>
      <c r="D432" t="str">
        <f t="shared" si="12"/>
        <v>Zachowaj</v>
      </c>
      <c r="H432" s="28">
        <v>3.99</v>
      </c>
      <c r="I432" s="28">
        <v>68.931972789115321</v>
      </c>
      <c r="J432" t="str">
        <f t="shared" si="13"/>
        <v>Zachowaj</v>
      </c>
      <c r="M432" s="28">
        <f>H432</f>
        <v>3.99</v>
      </c>
    </row>
    <row r="433" spans="2:13" hidden="1" x14ac:dyDescent="0.25">
      <c r="B433" s="28">
        <v>3.99</v>
      </c>
      <c r="C433" s="28">
        <v>69.098639455781978</v>
      </c>
      <c r="D433" t="str">
        <f t="shared" si="12"/>
        <v>Pomiń</v>
      </c>
      <c r="H433" s="28">
        <v>3.99</v>
      </c>
      <c r="I433" s="28">
        <v>69.098639455781978</v>
      </c>
      <c r="J433" t="str">
        <f t="shared" si="13"/>
        <v>Pomiń</v>
      </c>
    </row>
    <row r="434" spans="2:13" hidden="1" x14ac:dyDescent="0.25">
      <c r="B434" s="28">
        <v>3.99</v>
      </c>
      <c r="C434" s="28">
        <v>69.265306122448635</v>
      </c>
      <c r="D434" t="str">
        <f t="shared" si="12"/>
        <v>Zachowaj</v>
      </c>
      <c r="H434" s="28">
        <v>3.99</v>
      </c>
      <c r="I434" s="28">
        <v>69.265306122448635</v>
      </c>
      <c r="J434" t="str">
        <f t="shared" si="13"/>
        <v>Pomiń</v>
      </c>
    </row>
    <row r="435" spans="2:13" hidden="1" x14ac:dyDescent="0.25">
      <c r="B435" s="28">
        <v>3.99</v>
      </c>
      <c r="C435" s="28">
        <v>69.431972789115306</v>
      </c>
      <c r="D435" t="str">
        <f t="shared" si="12"/>
        <v>Pomiń</v>
      </c>
      <c r="H435" s="28">
        <v>3.99</v>
      </c>
      <c r="I435" s="28">
        <v>69.431972789115306</v>
      </c>
      <c r="J435" t="str">
        <f t="shared" si="13"/>
        <v>Pomiń</v>
      </c>
    </row>
    <row r="436" spans="2:13" hidden="1" x14ac:dyDescent="0.25">
      <c r="B436" s="28">
        <v>3.99</v>
      </c>
      <c r="C436" s="28">
        <v>69.598639455781964</v>
      </c>
      <c r="D436" t="str">
        <f t="shared" si="12"/>
        <v>Zachowaj</v>
      </c>
      <c r="H436" s="28">
        <v>3.99</v>
      </c>
      <c r="I436" s="28">
        <v>69.598639455781964</v>
      </c>
      <c r="J436" t="str">
        <f t="shared" si="13"/>
        <v>Pomiń</v>
      </c>
    </row>
    <row r="437" spans="2:13" hidden="1" x14ac:dyDescent="0.25">
      <c r="B437" s="28">
        <v>3.99</v>
      </c>
      <c r="C437" s="28">
        <v>69.765306122448621</v>
      </c>
      <c r="D437" t="str">
        <f t="shared" si="12"/>
        <v>Pomiń</v>
      </c>
      <c r="H437" s="28">
        <v>3.99</v>
      </c>
      <c r="I437" s="28">
        <v>69.765306122448621</v>
      </c>
      <c r="J437" t="str">
        <f t="shared" si="13"/>
        <v>Pomiń</v>
      </c>
      <c r="M437" s="28">
        <f>H437</f>
        <v>3.99</v>
      </c>
    </row>
    <row r="438" spans="2:13" hidden="1" x14ac:dyDescent="0.25">
      <c r="B438" s="28">
        <v>4</v>
      </c>
      <c r="C438" s="28">
        <v>69.933673469387401</v>
      </c>
      <c r="D438" t="str">
        <f t="shared" si="12"/>
        <v>Zachowaj</v>
      </c>
      <c r="H438" s="28">
        <v>4</v>
      </c>
      <c r="I438" s="28">
        <v>69.933673469387401</v>
      </c>
      <c r="J438" t="str">
        <f t="shared" si="13"/>
        <v>Pomiń</v>
      </c>
    </row>
    <row r="439" spans="2:13" hidden="1" x14ac:dyDescent="0.25">
      <c r="B439" s="28">
        <v>4</v>
      </c>
      <c r="C439" s="28">
        <v>70.102040816326181</v>
      </c>
      <c r="D439" t="str">
        <f t="shared" si="12"/>
        <v>Pomiń</v>
      </c>
      <c r="H439" s="28">
        <v>4</v>
      </c>
      <c r="I439" s="28">
        <v>70.102040816326181</v>
      </c>
      <c r="J439" t="str">
        <f t="shared" si="13"/>
        <v>Pomiń</v>
      </c>
    </row>
    <row r="440" spans="2:13" hidden="1" x14ac:dyDescent="0.25">
      <c r="B440" s="28">
        <v>4</v>
      </c>
      <c r="C440" s="28">
        <v>70.270408163264946</v>
      </c>
      <c r="D440" t="str">
        <f t="shared" si="12"/>
        <v>Zachowaj</v>
      </c>
      <c r="H440" s="28">
        <v>4</v>
      </c>
      <c r="I440" s="28">
        <v>70.270408163264946</v>
      </c>
      <c r="J440" t="str">
        <f t="shared" si="13"/>
        <v>Pomiń</v>
      </c>
    </row>
    <row r="441" spans="2:13" hidden="1" x14ac:dyDescent="0.25">
      <c r="B441" s="28">
        <v>4</v>
      </c>
      <c r="C441" s="28">
        <v>70.438775510203726</v>
      </c>
      <c r="D441" t="str">
        <f t="shared" si="12"/>
        <v>Pomiń</v>
      </c>
      <c r="H441" s="28">
        <v>4</v>
      </c>
      <c r="I441" s="28">
        <v>70.438775510203726</v>
      </c>
      <c r="J441" t="str">
        <f t="shared" si="13"/>
        <v>Pomiń</v>
      </c>
    </row>
    <row r="442" spans="2:13" x14ac:dyDescent="0.25">
      <c r="B442" s="28">
        <v>4</v>
      </c>
      <c r="C442" s="28">
        <v>70.607142857142506</v>
      </c>
      <c r="D442" t="str">
        <f t="shared" si="12"/>
        <v>Zachowaj</v>
      </c>
      <c r="H442" s="28">
        <v>4</v>
      </c>
      <c r="I442" s="28">
        <v>70.607142857142506</v>
      </c>
      <c r="J442" t="str">
        <f t="shared" si="13"/>
        <v>Zachowaj</v>
      </c>
      <c r="M442" s="28">
        <f>H442</f>
        <v>4</v>
      </c>
    </row>
    <row r="443" spans="2:13" hidden="1" x14ac:dyDescent="0.25">
      <c r="B443" s="28">
        <v>4</v>
      </c>
      <c r="C443" s="28">
        <v>70.775510204081286</v>
      </c>
      <c r="D443" t="str">
        <f t="shared" si="12"/>
        <v>Pomiń</v>
      </c>
      <c r="H443" s="28">
        <v>4</v>
      </c>
      <c r="I443" s="28">
        <v>70.775510204081286</v>
      </c>
      <c r="J443" t="str">
        <f t="shared" si="13"/>
        <v>Pomiń</v>
      </c>
    </row>
    <row r="444" spans="2:13" hidden="1" x14ac:dyDescent="0.25">
      <c r="B444" s="28">
        <v>4.01</v>
      </c>
      <c r="C444" s="28">
        <v>70.943877551020051</v>
      </c>
      <c r="D444" t="str">
        <f t="shared" si="12"/>
        <v>Zachowaj</v>
      </c>
      <c r="H444" s="28">
        <v>4.01</v>
      </c>
      <c r="I444" s="28">
        <v>70.943877551020051</v>
      </c>
      <c r="J444" t="str">
        <f t="shared" si="13"/>
        <v>Pomiń</v>
      </c>
    </row>
    <row r="445" spans="2:13" hidden="1" x14ac:dyDescent="0.25">
      <c r="B445" s="28">
        <v>4.01</v>
      </c>
      <c r="C445" s="28">
        <v>71.112244897958831</v>
      </c>
      <c r="D445" t="str">
        <f t="shared" si="12"/>
        <v>Pomiń</v>
      </c>
      <c r="H445" s="28">
        <v>4.01</v>
      </c>
      <c r="I445" s="28">
        <v>71.112244897958831</v>
      </c>
      <c r="J445" t="str">
        <f t="shared" si="13"/>
        <v>Pomiń</v>
      </c>
    </row>
    <row r="446" spans="2:13" hidden="1" x14ac:dyDescent="0.25">
      <c r="B446" s="28">
        <v>4.01</v>
      </c>
      <c r="C446" s="28">
        <v>71.280612244897611</v>
      </c>
      <c r="D446" t="str">
        <f t="shared" si="12"/>
        <v>Zachowaj</v>
      </c>
      <c r="H446" s="28">
        <v>4.01</v>
      </c>
      <c r="I446" s="28">
        <v>71.280612244897611</v>
      </c>
      <c r="J446" t="str">
        <f t="shared" si="13"/>
        <v>Pomiń</v>
      </c>
    </row>
    <row r="447" spans="2:13" hidden="1" x14ac:dyDescent="0.25">
      <c r="B447" s="28">
        <v>4.01</v>
      </c>
      <c r="C447" s="28">
        <v>71.448979591836377</v>
      </c>
      <c r="D447" t="str">
        <f t="shared" si="12"/>
        <v>Pomiń</v>
      </c>
      <c r="H447" s="28">
        <v>4.01</v>
      </c>
      <c r="I447" s="28">
        <v>71.448979591836377</v>
      </c>
      <c r="J447" t="str">
        <f t="shared" si="13"/>
        <v>Pomiń</v>
      </c>
      <c r="M447" s="28">
        <f>H447</f>
        <v>4.01</v>
      </c>
    </row>
    <row r="448" spans="2:13" hidden="1" x14ac:dyDescent="0.25">
      <c r="B448" s="28">
        <v>4.01</v>
      </c>
      <c r="C448" s="28">
        <v>71.617346938775157</v>
      </c>
      <c r="D448" t="str">
        <f t="shared" si="12"/>
        <v>Zachowaj</v>
      </c>
      <c r="H448" s="28">
        <v>4.01</v>
      </c>
      <c r="I448" s="28">
        <v>71.617346938775157</v>
      </c>
      <c r="J448" t="str">
        <f t="shared" si="13"/>
        <v>Pomiń</v>
      </c>
    </row>
    <row r="449" spans="2:13" hidden="1" x14ac:dyDescent="0.25">
      <c r="B449" s="28">
        <v>4.01</v>
      </c>
      <c r="C449" s="28">
        <v>71.785714285713937</v>
      </c>
      <c r="D449" t="str">
        <f t="shared" si="12"/>
        <v>Pomiń</v>
      </c>
      <c r="H449" s="28">
        <v>4.01</v>
      </c>
      <c r="I449" s="28">
        <v>71.785714285713937</v>
      </c>
      <c r="J449" t="str">
        <f t="shared" si="13"/>
        <v>Pomiń</v>
      </c>
    </row>
    <row r="450" spans="2:13" hidden="1" x14ac:dyDescent="0.25">
      <c r="B450" s="28">
        <v>4.0199999999999996</v>
      </c>
      <c r="C450" s="28">
        <v>71.954081632652716</v>
      </c>
      <c r="D450" t="str">
        <f t="shared" si="12"/>
        <v>Zachowaj</v>
      </c>
      <c r="H450" s="28">
        <v>4.0199999999999996</v>
      </c>
      <c r="I450" s="28">
        <v>71.954081632652716</v>
      </c>
      <c r="J450" t="str">
        <f t="shared" si="13"/>
        <v>Pomiń</v>
      </c>
    </row>
    <row r="451" spans="2:13" hidden="1" x14ac:dyDescent="0.25">
      <c r="B451" s="28">
        <v>4.0199999999999996</v>
      </c>
      <c r="C451" s="28">
        <v>72.122448979591482</v>
      </c>
      <c r="D451" t="str">
        <f t="shared" si="12"/>
        <v>Pomiń</v>
      </c>
      <c r="H451" s="28">
        <v>4.0199999999999996</v>
      </c>
      <c r="I451" s="28">
        <v>72.122448979591482</v>
      </c>
      <c r="J451" t="str">
        <f t="shared" si="13"/>
        <v>Pomiń</v>
      </c>
    </row>
    <row r="452" spans="2:13" x14ac:dyDescent="0.25">
      <c r="B452" s="28">
        <v>4.0199999999999996</v>
      </c>
      <c r="C452" s="28">
        <v>72.290816326530262</v>
      </c>
      <c r="D452" t="str">
        <f t="shared" ref="D452:D515" si="14">IF(MOD(ROW(),2)=0,"Zachowaj","Pomiń")</f>
        <v>Zachowaj</v>
      </c>
      <c r="H452" s="28">
        <v>4.0199999999999996</v>
      </c>
      <c r="I452" s="28">
        <v>72.290816326530262</v>
      </c>
      <c r="J452" t="str">
        <f t="shared" ref="J452:J515" si="15">IF(MOD(ROW()-2,10)=0,"Zachowaj","Pomiń")</f>
        <v>Zachowaj</v>
      </c>
      <c r="M452" s="28">
        <f>H452</f>
        <v>4.0199999999999996</v>
      </c>
    </row>
    <row r="453" spans="2:13" hidden="1" x14ac:dyDescent="0.25">
      <c r="B453" s="28">
        <v>4.0199999999999996</v>
      </c>
      <c r="C453" s="28">
        <v>72.459183673469028</v>
      </c>
      <c r="D453" t="str">
        <f t="shared" si="14"/>
        <v>Pomiń</v>
      </c>
      <c r="H453" s="28">
        <v>4.0199999999999996</v>
      </c>
      <c r="I453" s="28">
        <v>72.459183673469028</v>
      </c>
      <c r="J453" t="str">
        <f t="shared" si="15"/>
        <v>Pomiń</v>
      </c>
    </row>
    <row r="454" spans="2:13" hidden="1" x14ac:dyDescent="0.25">
      <c r="B454" s="28">
        <v>4.0199999999999996</v>
      </c>
      <c r="C454" s="28">
        <v>72.627551020407807</v>
      </c>
      <c r="D454" t="str">
        <f t="shared" si="14"/>
        <v>Zachowaj</v>
      </c>
      <c r="H454" s="28">
        <v>4.0199999999999996</v>
      </c>
      <c r="I454" s="28">
        <v>72.627551020407807</v>
      </c>
      <c r="J454" t="str">
        <f t="shared" si="15"/>
        <v>Pomiń</v>
      </c>
    </row>
    <row r="455" spans="2:13" hidden="1" x14ac:dyDescent="0.25">
      <c r="B455" s="28">
        <v>4.03</v>
      </c>
      <c r="C455" s="28">
        <v>72.795918367346587</v>
      </c>
      <c r="D455" t="str">
        <f t="shared" si="14"/>
        <v>Pomiń</v>
      </c>
      <c r="H455" s="28">
        <v>4.03</v>
      </c>
      <c r="I455" s="28">
        <v>72.795918367346587</v>
      </c>
      <c r="J455" t="str">
        <f t="shared" si="15"/>
        <v>Pomiń</v>
      </c>
    </row>
    <row r="456" spans="2:13" hidden="1" x14ac:dyDescent="0.25">
      <c r="B456" s="28">
        <v>4.03</v>
      </c>
      <c r="C456" s="28">
        <v>72.962585034013244</v>
      </c>
      <c r="D456" t="str">
        <f t="shared" si="14"/>
        <v>Zachowaj</v>
      </c>
      <c r="H456" s="28">
        <v>4.03</v>
      </c>
      <c r="I456" s="28">
        <v>72.962585034013244</v>
      </c>
      <c r="J456" t="str">
        <f t="shared" si="15"/>
        <v>Pomiń</v>
      </c>
    </row>
    <row r="457" spans="2:13" hidden="1" x14ac:dyDescent="0.25">
      <c r="B457" s="28">
        <v>4.03</v>
      </c>
      <c r="C457" s="28">
        <v>73.129251700679916</v>
      </c>
      <c r="D457" t="str">
        <f t="shared" si="14"/>
        <v>Pomiń</v>
      </c>
      <c r="H457" s="28">
        <v>4.03</v>
      </c>
      <c r="I457" s="28">
        <v>73.129251700679916</v>
      </c>
      <c r="J457" t="str">
        <f t="shared" si="15"/>
        <v>Pomiń</v>
      </c>
      <c r="M457" s="28">
        <f>H457</f>
        <v>4.03</v>
      </c>
    </row>
    <row r="458" spans="2:13" hidden="1" x14ac:dyDescent="0.25">
      <c r="B458" s="28">
        <v>4.03</v>
      </c>
      <c r="C458" s="28">
        <v>73.295918367346573</v>
      </c>
      <c r="D458" t="str">
        <f t="shared" si="14"/>
        <v>Zachowaj</v>
      </c>
      <c r="H458" s="28">
        <v>4.03</v>
      </c>
      <c r="I458" s="28">
        <v>73.295918367346573</v>
      </c>
      <c r="J458" t="str">
        <f t="shared" si="15"/>
        <v>Pomiń</v>
      </c>
    </row>
    <row r="459" spans="2:13" hidden="1" x14ac:dyDescent="0.25">
      <c r="B459" s="28">
        <v>4.03</v>
      </c>
      <c r="C459" s="28">
        <v>73.462585034013244</v>
      </c>
      <c r="D459" t="str">
        <f t="shared" si="14"/>
        <v>Pomiń</v>
      </c>
      <c r="H459" s="28">
        <v>4.03</v>
      </c>
      <c r="I459" s="28">
        <v>73.462585034013244</v>
      </c>
      <c r="J459" t="str">
        <f t="shared" si="15"/>
        <v>Pomiń</v>
      </c>
    </row>
    <row r="460" spans="2:13" hidden="1" x14ac:dyDescent="0.25">
      <c r="B460" s="28">
        <v>4.03</v>
      </c>
      <c r="C460" s="28">
        <v>73.629251700679902</v>
      </c>
      <c r="D460" t="str">
        <f t="shared" si="14"/>
        <v>Zachowaj</v>
      </c>
      <c r="H460" s="28">
        <v>4.03</v>
      </c>
      <c r="I460" s="28">
        <v>73.629251700679902</v>
      </c>
      <c r="J460" t="str">
        <f t="shared" si="15"/>
        <v>Pomiń</v>
      </c>
    </row>
    <row r="461" spans="2:13" hidden="1" x14ac:dyDescent="0.25">
      <c r="B461" s="28">
        <v>4.04</v>
      </c>
      <c r="C461" s="28">
        <v>73.795918367346573</v>
      </c>
      <c r="D461" t="str">
        <f t="shared" si="14"/>
        <v>Pomiń</v>
      </c>
      <c r="H461" s="28">
        <v>4.04</v>
      </c>
      <c r="I461" s="28">
        <v>73.795918367346573</v>
      </c>
      <c r="J461" t="str">
        <f t="shared" si="15"/>
        <v>Pomiń</v>
      </c>
    </row>
    <row r="462" spans="2:13" x14ac:dyDescent="0.25">
      <c r="B462" s="28">
        <v>4.04</v>
      </c>
      <c r="C462" s="28">
        <v>73.96258503401323</v>
      </c>
      <c r="D462" t="str">
        <f t="shared" si="14"/>
        <v>Zachowaj</v>
      </c>
      <c r="H462" s="28">
        <v>4.04</v>
      </c>
      <c r="I462" s="28">
        <v>73.96258503401323</v>
      </c>
      <c r="J462" t="str">
        <f t="shared" si="15"/>
        <v>Zachowaj</v>
      </c>
      <c r="M462" s="28">
        <f>H462</f>
        <v>4.04</v>
      </c>
    </row>
    <row r="463" spans="2:13" hidden="1" x14ac:dyDescent="0.25">
      <c r="B463" s="28">
        <v>4.04</v>
      </c>
      <c r="C463" s="28">
        <v>74.129251700679902</v>
      </c>
      <c r="D463" t="str">
        <f t="shared" si="14"/>
        <v>Pomiń</v>
      </c>
      <c r="H463" s="28">
        <v>4.04</v>
      </c>
      <c r="I463" s="28">
        <v>74.129251700679902</v>
      </c>
      <c r="J463" t="str">
        <f t="shared" si="15"/>
        <v>Pomiń</v>
      </c>
    </row>
    <row r="464" spans="2:13" hidden="1" x14ac:dyDescent="0.25">
      <c r="B464" s="28">
        <v>4.04</v>
      </c>
      <c r="C464" s="28">
        <v>74.295918367346559</v>
      </c>
      <c r="D464" t="str">
        <f t="shared" si="14"/>
        <v>Zachowaj</v>
      </c>
      <c r="H464" s="28">
        <v>4.04</v>
      </c>
      <c r="I464" s="28">
        <v>74.295918367346559</v>
      </c>
      <c r="J464" t="str">
        <f t="shared" si="15"/>
        <v>Pomiń</v>
      </c>
    </row>
    <row r="465" spans="2:13" hidden="1" x14ac:dyDescent="0.25">
      <c r="B465" s="28">
        <v>4.04</v>
      </c>
      <c r="C465" s="28">
        <v>74.462585034013216</v>
      </c>
      <c r="D465" t="str">
        <f t="shared" si="14"/>
        <v>Pomiń</v>
      </c>
      <c r="H465" s="28">
        <v>4.04</v>
      </c>
      <c r="I465" s="28">
        <v>74.462585034013216</v>
      </c>
      <c r="J465" t="str">
        <f t="shared" si="15"/>
        <v>Pomiń</v>
      </c>
    </row>
    <row r="466" spans="2:13" hidden="1" x14ac:dyDescent="0.25">
      <c r="B466" s="28">
        <v>4.05</v>
      </c>
      <c r="C466" s="28">
        <v>74.629251700679887</v>
      </c>
      <c r="D466" t="str">
        <f t="shared" si="14"/>
        <v>Zachowaj</v>
      </c>
      <c r="H466" s="28">
        <v>4.05</v>
      </c>
      <c r="I466" s="28">
        <v>74.629251700679887</v>
      </c>
      <c r="J466" t="str">
        <f t="shared" si="15"/>
        <v>Pomiń</v>
      </c>
    </row>
    <row r="467" spans="2:13" hidden="1" x14ac:dyDescent="0.25">
      <c r="B467" s="28">
        <v>4.05</v>
      </c>
      <c r="C467" s="28">
        <v>74.795918367346545</v>
      </c>
      <c r="D467" t="str">
        <f t="shared" si="14"/>
        <v>Pomiń</v>
      </c>
      <c r="H467" s="28">
        <v>4.05</v>
      </c>
      <c r="I467" s="28">
        <v>74.795918367346545</v>
      </c>
      <c r="J467" t="str">
        <f t="shared" si="15"/>
        <v>Pomiń</v>
      </c>
      <c r="M467" s="28">
        <f>H467</f>
        <v>4.05</v>
      </c>
    </row>
    <row r="468" spans="2:13" hidden="1" x14ac:dyDescent="0.25">
      <c r="B468" s="28">
        <v>4.05</v>
      </c>
      <c r="C468" s="28">
        <v>74.962585034013202</v>
      </c>
      <c r="D468" t="str">
        <f t="shared" si="14"/>
        <v>Zachowaj</v>
      </c>
      <c r="H468" s="28">
        <v>4.05</v>
      </c>
      <c r="I468" s="28">
        <v>74.962585034013202</v>
      </c>
      <c r="J468" t="str">
        <f t="shared" si="15"/>
        <v>Pomiń</v>
      </c>
    </row>
    <row r="469" spans="2:13" hidden="1" x14ac:dyDescent="0.25">
      <c r="B469" s="28">
        <v>4.05</v>
      </c>
      <c r="C469" s="28">
        <v>75.129251700679873</v>
      </c>
      <c r="D469" t="str">
        <f t="shared" si="14"/>
        <v>Pomiń</v>
      </c>
      <c r="H469" s="28">
        <v>4.05</v>
      </c>
      <c r="I469" s="28">
        <v>75.129251700679873</v>
      </c>
      <c r="J469" t="str">
        <f t="shared" si="15"/>
        <v>Pomiń</v>
      </c>
    </row>
    <row r="470" spans="2:13" hidden="1" x14ac:dyDescent="0.25">
      <c r="B470" s="28">
        <v>4.0599999999999996</v>
      </c>
      <c r="C470" s="28">
        <v>75.29591836734653</v>
      </c>
      <c r="D470" t="str">
        <f t="shared" si="14"/>
        <v>Zachowaj</v>
      </c>
      <c r="H470" s="28">
        <v>4.0599999999999996</v>
      </c>
      <c r="I470" s="28">
        <v>75.29591836734653</v>
      </c>
      <c r="J470" t="str">
        <f t="shared" si="15"/>
        <v>Pomiń</v>
      </c>
    </row>
    <row r="471" spans="2:13" hidden="1" x14ac:dyDescent="0.25">
      <c r="B471" s="28">
        <v>4.0599999999999996</v>
      </c>
      <c r="C471" s="28">
        <v>75.462585034013202</v>
      </c>
      <c r="D471" t="str">
        <f t="shared" si="14"/>
        <v>Pomiń</v>
      </c>
      <c r="H471" s="28">
        <v>4.0599999999999996</v>
      </c>
      <c r="I471" s="28">
        <v>75.462585034013202</v>
      </c>
      <c r="J471" t="str">
        <f t="shared" si="15"/>
        <v>Pomiń</v>
      </c>
    </row>
    <row r="472" spans="2:13" x14ac:dyDescent="0.25">
      <c r="B472" s="28">
        <v>4.0599999999999996</v>
      </c>
      <c r="C472" s="28">
        <v>75.629251700679873</v>
      </c>
      <c r="D472" t="str">
        <f t="shared" si="14"/>
        <v>Zachowaj</v>
      </c>
      <c r="H472" s="28">
        <v>4.0599999999999996</v>
      </c>
      <c r="I472" s="28">
        <v>75.629251700679873</v>
      </c>
      <c r="J472" t="str">
        <f t="shared" si="15"/>
        <v>Zachowaj</v>
      </c>
      <c r="M472" s="28">
        <f>H472</f>
        <v>4.0599999999999996</v>
      </c>
    </row>
    <row r="473" spans="2:13" hidden="1" x14ac:dyDescent="0.25">
      <c r="B473" s="28">
        <v>4.0599999999999996</v>
      </c>
      <c r="C473" s="28">
        <v>75.79591836734653</v>
      </c>
      <c r="D473" t="str">
        <f t="shared" si="14"/>
        <v>Pomiń</v>
      </c>
      <c r="H473" s="28">
        <v>4.0599999999999996</v>
      </c>
      <c r="I473" s="28">
        <v>75.79591836734653</v>
      </c>
      <c r="J473" t="str">
        <f t="shared" si="15"/>
        <v>Pomiń</v>
      </c>
    </row>
    <row r="474" spans="2:13" hidden="1" x14ac:dyDescent="0.25">
      <c r="B474" s="28">
        <v>4.0599999999999996</v>
      </c>
      <c r="C474" s="28">
        <v>75.962585034013202</v>
      </c>
      <c r="D474" t="str">
        <f t="shared" si="14"/>
        <v>Zachowaj</v>
      </c>
      <c r="H474" s="28">
        <v>4.0599999999999996</v>
      </c>
      <c r="I474" s="28">
        <v>75.962585034013202</v>
      </c>
      <c r="J474" t="str">
        <f t="shared" si="15"/>
        <v>Pomiń</v>
      </c>
    </row>
    <row r="475" spans="2:13" hidden="1" x14ac:dyDescent="0.25">
      <c r="B475" s="28">
        <v>4.07</v>
      </c>
      <c r="C475" s="28">
        <v>76.129251700679859</v>
      </c>
      <c r="D475" t="str">
        <f t="shared" si="14"/>
        <v>Pomiń</v>
      </c>
      <c r="H475" s="28">
        <v>4.07</v>
      </c>
      <c r="I475" s="28">
        <v>76.129251700679859</v>
      </c>
      <c r="J475" t="str">
        <f t="shared" si="15"/>
        <v>Pomiń</v>
      </c>
    </row>
    <row r="476" spans="2:13" hidden="1" x14ac:dyDescent="0.25">
      <c r="B476" s="28">
        <v>4.07</v>
      </c>
      <c r="C476" s="28">
        <v>76.295918367346516</v>
      </c>
      <c r="D476" t="str">
        <f t="shared" si="14"/>
        <v>Zachowaj</v>
      </c>
      <c r="H476" s="28">
        <v>4.07</v>
      </c>
      <c r="I476" s="28">
        <v>76.295918367346516</v>
      </c>
      <c r="J476" t="str">
        <f t="shared" si="15"/>
        <v>Pomiń</v>
      </c>
    </row>
    <row r="477" spans="2:13" hidden="1" x14ac:dyDescent="0.25">
      <c r="B477" s="28">
        <v>4.07</v>
      </c>
      <c r="C477" s="28">
        <v>76.462585034013188</v>
      </c>
      <c r="D477" t="str">
        <f t="shared" si="14"/>
        <v>Pomiń</v>
      </c>
      <c r="H477" s="28">
        <v>4.07</v>
      </c>
      <c r="I477" s="28">
        <v>76.462585034013188</v>
      </c>
      <c r="J477" t="str">
        <f t="shared" si="15"/>
        <v>Pomiń</v>
      </c>
      <c r="M477" s="28">
        <f>H477</f>
        <v>4.07</v>
      </c>
    </row>
    <row r="478" spans="2:13" hidden="1" x14ac:dyDescent="0.25">
      <c r="B478" s="28">
        <v>4.07</v>
      </c>
      <c r="C478" s="28">
        <v>76.629251700679845</v>
      </c>
      <c r="D478" t="str">
        <f t="shared" si="14"/>
        <v>Zachowaj</v>
      </c>
      <c r="H478" s="28">
        <v>4.07</v>
      </c>
      <c r="I478" s="28">
        <v>76.629251700679845</v>
      </c>
      <c r="J478" t="str">
        <f t="shared" si="15"/>
        <v>Pomiń</v>
      </c>
    </row>
    <row r="479" spans="2:13" hidden="1" x14ac:dyDescent="0.25">
      <c r="B479" s="28">
        <v>4.08</v>
      </c>
      <c r="C479" s="28">
        <v>76.795918367346516</v>
      </c>
      <c r="D479" t="str">
        <f t="shared" si="14"/>
        <v>Pomiń</v>
      </c>
      <c r="H479" s="28">
        <v>4.08</v>
      </c>
      <c r="I479" s="28">
        <v>76.795918367346516</v>
      </c>
      <c r="J479" t="str">
        <f t="shared" si="15"/>
        <v>Pomiń</v>
      </c>
    </row>
    <row r="480" spans="2:13" hidden="1" x14ac:dyDescent="0.25">
      <c r="B480" s="28">
        <v>4.08</v>
      </c>
      <c r="C480" s="28">
        <v>76.962585034013173</v>
      </c>
      <c r="D480" t="str">
        <f t="shared" si="14"/>
        <v>Zachowaj</v>
      </c>
      <c r="H480" s="28">
        <v>4.08</v>
      </c>
      <c r="I480" s="28">
        <v>76.962585034013173</v>
      </c>
      <c r="J480" t="str">
        <f t="shared" si="15"/>
        <v>Pomiń</v>
      </c>
    </row>
    <row r="481" spans="2:13" hidden="1" x14ac:dyDescent="0.25">
      <c r="B481" s="28">
        <v>4.08</v>
      </c>
      <c r="C481" s="28">
        <v>77.129251700679831</v>
      </c>
      <c r="D481" t="str">
        <f t="shared" si="14"/>
        <v>Pomiń</v>
      </c>
      <c r="H481" s="28">
        <v>4.08</v>
      </c>
      <c r="I481" s="28">
        <v>77.129251700679831</v>
      </c>
      <c r="J481" t="str">
        <f t="shared" si="15"/>
        <v>Pomiń</v>
      </c>
    </row>
    <row r="482" spans="2:13" x14ac:dyDescent="0.25">
      <c r="B482" s="28">
        <v>4.08</v>
      </c>
      <c r="C482" s="28">
        <v>77.295918367346502</v>
      </c>
      <c r="D482" t="str">
        <f t="shared" si="14"/>
        <v>Zachowaj</v>
      </c>
      <c r="H482" s="28">
        <v>4.08</v>
      </c>
      <c r="I482" s="28">
        <v>77.295918367346502</v>
      </c>
      <c r="J482" t="str">
        <f t="shared" si="15"/>
        <v>Zachowaj</v>
      </c>
      <c r="M482" s="28">
        <f>H482</f>
        <v>4.08</v>
      </c>
    </row>
    <row r="483" spans="2:13" hidden="1" x14ac:dyDescent="0.25">
      <c r="B483" s="28">
        <v>4.08</v>
      </c>
      <c r="C483" s="28">
        <v>77.462585034013159</v>
      </c>
      <c r="D483" t="str">
        <f t="shared" si="14"/>
        <v>Pomiń</v>
      </c>
      <c r="H483" s="28">
        <v>4.08</v>
      </c>
      <c r="I483" s="28">
        <v>77.462585034013159</v>
      </c>
      <c r="J483" t="str">
        <f t="shared" si="15"/>
        <v>Pomiń</v>
      </c>
    </row>
    <row r="484" spans="2:13" hidden="1" x14ac:dyDescent="0.25">
      <c r="B484" s="28">
        <v>4.09</v>
      </c>
      <c r="C484" s="28">
        <v>77.629251700679831</v>
      </c>
      <c r="D484" t="str">
        <f t="shared" si="14"/>
        <v>Zachowaj</v>
      </c>
      <c r="H484" s="28">
        <v>4.09</v>
      </c>
      <c r="I484" s="28">
        <v>77.629251700679831</v>
      </c>
      <c r="J484" t="str">
        <f t="shared" si="15"/>
        <v>Pomiń</v>
      </c>
    </row>
    <row r="485" spans="2:13" hidden="1" x14ac:dyDescent="0.25">
      <c r="B485" s="28">
        <v>4.09</v>
      </c>
      <c r="C485" s="28">
        <v>77.795918367346502</v>
      </c>
      <c r="D485" t="str">
        <f t="shared" si="14"/>
        <v>Pomiń</v>
      </c>
      <c r="H485" s="28">
        <v>4.09</v>
      </c>
      <c r="I485" s="28">
        <v>77.795918367346502</v>
      </c>
      <c r="J485" t="str">
        <f t="shared" si="15"/>
        <v>Pomiń</v>
      </c>
    </row>
    <row r="486" spans="2:13" hidden="1" x14ac:dyDescent="0.25">
      <c r="B486" s="28">
        <v>4.09</v>
      </c>
      <c r="C486" s="28">
        <v>77.962585034013159</v>
      </c>
      <c r="D486" t="str">
        <f t="shared" si="14"/>
        <v>Zachowaj</v>
      </c>
      <c r="H486" s="28">
        <v>4.09</v>
      </c>
      <c r="I486" s="28">
        <v>77.962585034013159</v>
      </c>
      <c r="J486" t="str">
        <f t="shared" si="15"/>
        <v>Pomiń</v>
      </c>
    </row>
    <row r="487" spans="2:13" hidden="1" x14ac:dyDescent="0.25">
      <c r="B487" s="28">
        <v>4.09</v>
      </c>
      <c r="C487" s="28">
        <v>78.129251700679831</v>
      </c>
      <c r="D487" t="str">
        <f t="shared" si="14"/>
        <v>Pomiń</v>
      </c>
      <c r="H487" s="28">
        <v>4.09</v>
      </c>
      <c r="I487" s="28">
        <v>78.129251700679831</v>
      </c>
      <c r="J487" t="str">
        <f t="shared" si="15"/>
        <v>Pomiń</v>
      </c>
      <c r="M487" s="28">
        <f>H487</f>
        <v>4.09</v>
      </c>
    </row>
    <row r="488" spans="2:13" hidden="1" x14ac:dyDescent="0.25">
      <c r="B488" s="28">
        <v>4.0999999999999996</v>
      </c>
      <c r="C488" s="28">
        <v>78.295918367346488</v>
      </c>
      <c r="D488" t="str">
        <f t="shared" si="14"/>
        <v>Zachowaj</v>
      </c>
      <c r="H488" s="28">
        <v>4.0999999999999996</v>
      </c>
      <c r="I488" s="28">
        <v>78.295918367346488</v>
      </c>
      <c r="J488" t="str">
        <f t="shared" si="15"/>
        <v>Pomiń</v>
      </c>
    </row>
    <row r="489" spans="2:13" hidden="1" x14ac:dyDescent="0.25">
      <c r="B489" s="28">
        <v>4.0999999999999996</v>
      </c>
      <c r="C489" s="28">
        <v>78.462585034013145</v>
      </c>
      <c r="D489" t="str">
        <f t="shared" si="14"/>
        <v>Pomiń</v>
      </c>
      <c r="H489" s="28">
        <v>4.0999999999999996</v>
      </c>
      <c r="I489" s="28">
        <v>78.462585034013145</v>
      </c>
      <c r="J489" t="str">
        <f t="shared" si="15"/>
        <v>Pomiń</v>
      </c>
    </row>
    <row r="490" spans="2:13" hidden="1" x14ac:dyDescent="0.25">
      <c r="B490" s="28">
        <v>4.0999999999999996</v>
      </c>
      <c r="C490" s="28">
        <v>78.629251700679816</v>
      </c>
      <c r="D490" t="str">
        <f t="shared" si="14"/>
        <v>Zachowaj</v>
      </c>
      <c r="H490" s="28">
        <v>4.0999999999999996</v>
      </c>
      <c r="I490" s="28">
        <v>78.629251700679816</v>
      </c>
      <c r="J490" t="str">
        <f t="shared" si="15"/>
        <v>Pomiń</v>
      </c>
    </row>
    <row r="491" spans="2:13" hidden="1" x14ac:dyDescent="0.25">
      <c r="B491" s="28">
        <v>4.0999999999999996</v>
      </c>
      <c r="C491" s="28">
        <v>78.795918367346474</v>
      </c>
      <c r="D491" t="str">
        <f t="shared" si="14"/>
        <v>Pomiń</v>
      </c>
      <c r="H491" s="28">
        <v>4.0999999999999996</v>
      </c>
      <c r="I491" s="28">
        <v>78.795918367346474</v>
      </c>
      <c r="J491" t="str">
        <f t="shared" si="15"/>
        <v>Pomiń</v>
      </c>
    </row>
    <row r="492" spans="2:13" x14ac:dyDescent="0.25">
      <c r="B492" s="28">
        <v>4.0999999999999996</v>
      </c>
      <c r="C492" s="28">
        <v>78.962585034013131</v>
      </c>
      <c r="D492" t="str">
        <f t="shared" si="14"/>
        <v>Zachowaj</v>
      </c>
      <c r="H492" s="28">
        <v>4.0999999999999996</v>
      </c>
      <c r="I492" s="28">
        <v>78.962585034013131</v>
      </c>
      <c r="J492" t="str">
        <f t="shared" si="15"/>
        <v>Zachowaj</v>
      </c>
      <c r="M492" s="28">
        <f>H492</f>
        <v>4.0999999999999996</v>
      </c>
    </row>
    <row r="493" spans="2:13" hidden="1" x14ac:dyDescent="0.25">
      <c r="B493" s="28">
        <v>4.1100000000000003</v>
      </c>
      <c r="C493" s="28">
        <v>79.129251700679802</v>
      </c>
      <c r="D493" t="str">
        <f t="shared" si="14"/>
        <v>Pomiń</v>
      </c>
      <c r="H493" s="28">
        <v>4.1100000000000003</v>
      </c>
      <c r="I493" s="28">
        <v>79.129251700679802</v>
      </c>
      <c r="J493" t="str">
        <f t="shared" si="15"/>
        <v>Pomiń</v>
      </c>
    </row>
    <row r="494" spans="2:13" hidden="1" x14ac:dyDescent="0.25">
      <c r="B494" s="28">
        <v>4.1100000000000003</v>
      </c>
      <c r="C494" s="28">
        <v>79.295918367346459</v>
      </c>
      <c r="D494" t="str">
        <f t="shared" si="14"/>
        <v>Zachowaj</v>
      </c>
      <c r="H494" s="28">
        <v>4.1100000000000003</v>
      </c>
      <c r="I494" s="28">
        <v>79.295918367346459</v>
      </c>
      <c r="J494" t="str">
        <f t="shared" si="15"/>
        <v>Pomiń</v>
      </c>
    </row>
    <row r="495" spans="2:13" hidden="1" x14ac:dyDescent="0.25">
      <c r="B495" s="28">
        <v>4.1100000000000003</v>
      </c>
      <c r="C495" s="28">
        <v>79.462585034013131</v>
      </c>
      <c r="D495" t="str">
        <f t="shared" si="14"/>
        <v>Pomiń</v>
      </c>
      <c r="H495" s="28">
        <v>4.1100000000000003</v>
      </c>
      <c r="I495" s="28">
        <v>79.462585034013131</v>
      </c>
      <c r="J495" t="str">
        <f t="shared" si="15"/>
        <v>Pomiń</v>
      </c>
    </row>
    <row r="496" spans="2:13" hidden="1" x14ac:dyDescent="0.25">
      <c r="B496" s="28">
        <v>4.1100000000000003</v>
      </c>
      <c r="C496" s="28">
        <v>79.629251700679788</v>
      </c>
      <c r="D496" t="str">
        <f t="shared" si="14"/>
        <v>Zachowaj</v>
      </c>
      <c r="H496" s="28">
        <v>4.1100000000000003</v>
      </c>
      <c r="I496" s="28">
        <v>79.629251700679788</v>
      </c>
      <c r="J496" t="str">
        <f t="shared" si="15"/>
        <v>Pomiń</v>
      </c>
    </row>
    <row r="497" spans="2:13" hidden="1" x14ac:dyDescent="0.25">
      <c r="B497" s="28">
        <v>4.1100000000000003</v>
      </c>
      <c r="C497" s="28">
        <v>79.795918367346445</v>
      </c>
      <c r="D497" t="str">
        <f t="shared" si="14"/>
        <v>Pomiń</v>
      </c>
      <c r="H497" s="28">
        <v>4.1100000000000003</v>
      </c>
      <c r="I497" s="28">
        <v>79.795918367346445</v>
      </c>
      <c r="J497" t="str">
        <f t="shared" si="15"/>
        <v>Pomiń</v>
      </c>
      <c r="M497" s="28">
        <f>H497</f>
        <v>4.1100000000000003</v>
      </c>
    </row>
    <row r="498" spans="2:13" hidden="1" x14ac:dyDescent="0.25">
      <c r="B498" s="28">
        <v>4.1100000000000003</v>
      </c>
      <c r="C498" s="28">
        <v>79.962585034013117</v>
      </c>
      <c r="D498" t="str">
        <f t="shared" si="14"/>
        <v>Zachowaj</v>
      </c>
      <c r="H498" s="28">
        <v>4.1100000000000003</v>
      </c>
      <c r="I498" s="28">
        <v>79.962585034013117</v>
      </c>
      <c r="J498" t="str">
        <f t="shared" si="15"/>
        <v>Pomiń</v>
      </c>
    </row>
    <row r="499" spans="2:13" hidden="1" x14ac:dyDescent="0.25">
      <c r="B499" s="28">
        <v>4.1100000000000003</v>
      </c>
      <c r="C499" s="28">
        <v>80.129251700679788</v>
      </c>
      <c r="D499" t="str">
        <f t="shared" si="14"/>
        <v>Pomiń</v>
      </c>
      <c r="H499" s="28">
        <v>4.1100000000000003</v>
      </c>
      <c r="I499" s="28">
        <v>80.129251700679788</v>
      </c>
      <c r="J499" t="str">
        <f t="shared" si="15"/>
        <v>Pomiń</v>
      </c>
    </row>
    <row r="500" spans="2:13" hidden="1" x14ac:dyDescent="0.25">
      <c r="B500" s="28">
        <v>4.12</v>
      </c>
      <c r="C500" s="28">
        <v>80.295918367346445</v>
      </c>
      <c r="D500" t="str">
        <f t="shared" si="14"/>
        <v>Zachowaj</v>
      </c>
      <c r="H500" s="28">
        <v>4.12</v>
      </c>
      <c r="I500" s="28">
        <v>80.295918367346445</v>
      </c>
      <c r="J500" t="str">
        <f t="shared" si="15"/>
        <v>Pomiń</v>
      </c>
    </row>
    <row r="501" spans="2:13" hidden="1" x14ac:dyDescent="0.25">
      <c r="B501" s="28">
        <v>4.12</v>
      </c>
      <c r="C501" s="28">
        <v>80.462585034013117</v>
      </c>
      <c r="D501" t="str">
        <f t="shared" si="14"/>
        <v>Pomiń</v>
      </c>
      <c r="H501" s="28">
        <v>4.12</v>
      </c>
      <c r="I501" s="28">
        <v>80.462585034013117</v>
      </c>
      <c r="J501" t="str">
        <f t="shared" si="15"/>
        <v>Pomiń</v>
      </c>
    </row>
    <row r="502" spans="2:13" x14ac:dyDescent="0.25">
      <c r="B502" s="28">
        <v>4.12</v>
      </c>
      <c r="C502" s="28">
        <v>80.629251700679774</v>
      </c>
      <c r="D502" t="str">
        <f t="shared" si="14"/>
        <v>Zachowaj</v>
      </c>
      <c r="H502" s="28">
        <v>4.12</v>
      </c>
      <c r="I502" s="28">
        <v>80.629251700679774</v>
      </c>
      <c r="J502" t="str">
        <f t="shared" si="15"/>
        <v>Zachowaj</v>
      </c>
      <c r="M502" s="28">
        <f>H502</f>
        <v>4.12</v>
      </c>
    </row>
    <row r="503" spans="2:13" hidden="1" x14ac:dyDescent="0.25">
      <c r="B503" s="28">
        <v>4.12</v>
      </c>
      <c r="C503" s="28">
        <v>80.795918367346445</v>
      </c>
      <c r="D503" t="str">
        <f t="shared" si="14"/>
        <v>Pomiń</v>
      </c>
      <c r="H503" s="28">
        <v>4.12</v>
      </c>
      <c r="I503" s="28">
        <v>80.795918367346445</v>
      </c>
      <c r="J503" t="str">
        <f t="shared" si="15"/>
        <v>Pomiń</v>
      </c>
    </row>
    <row r="504" spans="2:13" hidden="1" x14ac:dyDescent="0.25">
      <c r="B504" s="28">
        <v>4.12</v>
      </c>
      <c r="C504" s="28">
        <v>80.962585034013102</v>
      </c>
      <c r="D504" t="str">
        <f t="shared" si="14"/>
        <v>Zachowaj</v>
      </c>
      <c r="H504" s="28">
        <v>4.12</v>
      </c>
      <c r="I504" s="28">
        <v>80.962585034013102</v>
      </c>
      <c r="J504" t="str">
        <f t="shared" si="15"/>
        <v>Pomiń</v>
      </c>
    </row>
    <row r="505" spans="2:13" hidden="1" x14ac:dyDescent="0.25">
      <c r="B505" s="28">
        <v>4.13</v>
      </c>
      <c r="C505" s="28">
        <v>81.12925170067976</v>
      </c>
      <c r="D505" t="str">
        <f t="shared" si="14"/>
        <v>Pomiń</v>
      </c>
      <c r="H505" s="28">
        <v>4.13</v>
      </c>
      <c r="I505" s="28">
        <v>81.12925170067976</v>
      </c>
      <c r="J505" t="str">
        <f t="shared" si="15"/>
        <v>Pomiń</v>
      </c>
    </row>
    <row r="506" spans="2:13" hidden="1" x14ac:dyDescent="0.25">
      <c r="B506" s="28">
        <v>4.13</v>
      </c>
      <c r="C506" s="28">
        <v>81.297619047618539</v>
      </c>
      <c r="D506" t="str">
        <f t="shared" si="14"/>
        <v>Zachowaj</v>
      </c>
      <c r="H506" s="28">
        <v>4.13</v>
      </c>
      <c r="I506" s="28">
        <v>81.297619047618539</v>
      </c>
      <c r="J506" t="str">
        <f t="shared" si="15"/>
        <v>Pomiń</v>
      </c>
    </row>
    <row r="507" spans="2:13" hidden="1" x14ac:dyDescent="0.25">
      <c r="B507" s="28">
        <v>4.13</v>
      </c>
      <c r="C507" s="28">
        <v>81.465986394557305</v>
      </c>
      <c r="D507" t="str">
        <f t="shared" si="14"/>
        <v>Pomiń</v>
      </c>
      <c r="H507" s="28">
        <v>4.13</v>
      </c>
      <c r="I507" s="28">
        <v>81.465986394557305</v>
      </c>
      <c r="J507" t="str">
        <f t="shared" si="15"/>
        <v>Pomiń</v>
      </c>
      <c r="M507" s="28">
        <f>H507</f>
        <v>4.13</v>
      </c>
    </row>
    <row r="508" spans="2:13" hidden="1" x14ac:dyDescent="0.25">
      <c r="B508" s="28">
        <v>4.13</v>
      </c>
      <c r="C508" s="28">
        <v>81.634353741496085</v>
      </c>
      <c r="D508" t="str">
        <f t="shared" si="14"/>
        <v>Zachowaj</v>
      </c>
      <c r="H508" s="28">
        <v>4.13</v>
      </c>
      <c r="I508" s="28">
        <v>81.634353741496085</v>
      </c>
      <c r="J508" t="str">
        <f t="shared" si="15"/>
        <v>Pomiń</v>
      </c>
    </row>
    <row r="509" spans="2:13" hidden="1" x14ac:dyDescent="0.25">
      <c r="B509" s="28">
        <v>4.13</v>
      </c>
      <c r="C509" s="28">
        <v>81.802721088434865</v>
      </c>
      <c r="D509" t="str">
        <f t="shared" si="14"/>
        <v>Pomiń</v>
      </c>
      <c r="H509" s="28">
        <v>4.13</v>
      </c>
      <c r="I509" s="28">
        <v>81.802721088434865</v>
      </c>
      <c r="J509" t="str">
        <f t="shared" si="15"/>
        <v>Pomiń</v>
      </c>
    </row>
    <row r="510" spans="2:13" hidden="1" x14ac:dyDescent="0.25">
      <c r="B510" s="28">
        <v>4.13</v>
      </c>
      <c r="C510" s="28">
        <v>81.971088435373645</v>
      </c>
      <c r="D510" t="str">
        <f t="shared" si="14"/>
        <v>Zachowaj</v>
      </c>
      <c r="H510" s="28">
        <v>4.13</v>
      </c>
      <c r="I510" s="28">
        <v>81.971088435373645</v>
      </c>
      <c r="J510" t="str">
        <f t="shared" si="15"/>
        <v>Pomiń</v>
      </c>
    </row>
    <row r="511" spans="2:13" hidden="1" x14ac:dyDescent="0.25">
      <c r="B511" s="28">
        <v>4.1399999999999997</v>
      </c>
      <c r="C511" s="28">
        <v>82.139455782312425</v>
      </c>
      <c r="D511" t="str">
        <f t="shared" si="14"/>
        <v>Pomiń</v>
      </c>
      <c r="H511" s="28">
        <v>4.1399999999999997</v>
      </c>
      <c r="I511" s="28">
        <v>82.139455782312425</v>
      </c>
      <c r="J511" t="str">
        <f t="shared" si="15"/>
        <v>Pomiń</v>
      </c>
    </row>
    <row r="512" spans="2:13" x14ac:dyDescent="0.25">
      <c r="B512" s="28">
        <v>4.1399999999999997</v>
      </c>
      <c r="C512" s="28">
        <v>82.30782312925119</v>
      </c>
      <c r="D512" t="str">
        <f t="shared" si="14"/>
        <v>Zachowaj</v>
      </c>
      <c r="H512" s="28">
        <v>4.1399999999999997</v>
      </c>
      <c r="I512" s="28">
        <v>82.30782312925119</v>
      </c>
      <c r="J512" t="str">
        <f t="shared" si="15"/>
        <v>Zachowaj</v>
      </c>
      <c r="M512" s="28">
        <f>H512</f>
        <v>4.1399999999999997</v>
      </c>
    </row>
    <row r="513" spans="2:13" hidden="1" x14ac:dyDescent="0.25">
      <c r="B513" s="28">
        <v>4.1399999999999997</v>
      </c>
      <c r="C513" s="28">
        <v>82.47619047618997</v>
      </c>
      <c r="D513" t="str">
        <f t="shared" si="14"/>
        <v>Pomiń</v>
      </c>
      <c r="H513" s="28">
        <v>4.1399999999999997</v>
      </c>
      <c r="I513" s="28">
        <v>82.47619047618997</v>
      </c>
      <c r="J513" t="str">
        <f t="shared" si="15"/>
        <v>Pomiń</v>
      </c>
    </row>
    <row r="514" spans="2:13" hidden="1" x14ac:dyDescent="0.25">
      <c r="B514" s="28">
        <v>4.1399999999999997</v>
      </c>
      <c r="C514" s="28">
        <v>82.644557823128736</v>
      </c>
      <c r="D514" t="str">
        <f t="shared" si="14"/>
        <v>Zachowaj</v>
      </c>
      <c r="H514" s="28">
        <v>4.1399999999999997</v>
      </c>
      <c r="I514" s="28">
        <v>82.644557823128736</v>
      </c>
      <c r="J514" t="str">
        <f t="shared" si="15"/>
        <v>Pomiń</v>
      </c>
    </row>
    <row r="515" spans="2:13" hidden="1" x14ac:dyDescent="0.25">
      <c r="B515" s="28">
        <v>4.1399999999999997</v>
      </c>
      <c r="C515" s="28">
        <v>82.812925170067516</v>
      </c>
      <c r="D515" t="str">
        <f t="shared" si="14"/>
        <v>Pomiń</v>
      </c>
      <c r="H515" s="28">
        <v>4.1399999999999997</v>
      </c>
      <c r="I515" s="28">
        <v>82.812925170067516</v>
      </c>
      <c r="J515" t="str">
        <f t="shared" si="15"/>
        <v>Pomiń</v>
      </c>
    </row>
    <row r="516" spans="2:13" hidden="1" x14ac:dyDescent="0.25">
      <c r="B516" s="28">
        <v>4.1399999999999997</v>
      </c>
      <c r="C516" s="28">
        <v>82.981292517006295</v>
      </c>
      <c r="D516" t="str">
        <f t="shared" ref="D516:D579" si="16">IF(MOD(ROW(),2)=0,"Zachowaj","Pomiń")</f>
        <v>Zachowaj</v>
      </c>
      <c r="H516" s="28">
        <v>4.1399999999999997</v>
      </c>
      <c r="I516" s="28">
        <v>82.981292517006295</v>
      </c>
      <c r="J516" t="str">
        <f t="shared" ref="J516:J579" si="17">IF(MOD(ROW()-2,10)=0,"Zachowaj","Pomiń")</f>
        <v>Pomiń</v>
      </c>
    </row>
    <row r="517" spans="2:13" hidden="1" x14ac:dyDescent="0.25">
      <c r="B517" s="28">
        <v>4.1399999999999997</v>
      </c>
      <c r="C517" s="28">
        <v>83.149659863945075</v>
      </c>
      <c r="D517" t="str">
        <f t="shared" si="16"/>
        <v>Pomiń</v>
      </c>
      <c r="H517" s="28">
        <v>4.1399999999999997</v>
      </c>
      <c r="I517" s="28">
        <v>83.149659863945075</v>
      </c>
      <c r="J517" t="str">
        <f t="shared" si="17"/>
        <v>Pomiń</v>
      </c>
      <c r="M517" s="28">
        <f>H517</f>
        <v>4.1399999999999997</v>
      </c>
    </row>
    <row r="518" spans="2:13" hidden="1" x14ac:dyDescent="0.25">
      <c r="B518" s="28">
        <v>4.1399999999999997</v>
      </c>
      <c r="C518" s="28">
        <v>83.318027210883855</v>
      </c>
      <c r="D518" t="str">
        <f t="shared" si="16"/>
        <v>Zachowaj</v>
      </c>
      <c r="H518" s="28">
        <v>4.1399999999999997</v>
      </c>
      <c r="I518" s="28">
        <v>83.318027210883855</v>
      </c>
      <c r="J518" t="str">
        <f t="shared" si="17"/>
        <v>Pomiń</v>
      </c>
    </row>
    <row r="519" spans="2:13" hidden="1" x14ac:dyDescent="0.25">
      <c r="B519" s="28">
        <v>4.1500000000000004</v>
      </c>
      <c r="C519" s="28">
        <v>83.486394557822621</v>
      </c>
      <c r="D519" t="str">
        <f t="shared" si="16"/>
        <v>Pomiń</v>
      </c>
      <c r="H519" s="28">
        <v>4.1500000000000004</v>
      </c>
      <c r="I519" s="28">
        <v>83.486394557822621</v>
      </c>
      <c r="J519" t="str">
        <f t="shared" si="17"/>
        <v>Pomiń</v>
      </c>
    </row>
    <row r="520" spans="2:13" hidden="1" x14ac:dyDescent="0.25">
      <c r="B520" s="28">
        <v>4.1500000000000004</v>
      </c>
      <c r="C520" s="28">
        <v>83.654761904761401</v>
      </c>
      <c r="D520" t="str">
        <f t="shared" si="16"/>
        <v>Zachowaj</v>
      </c>
      <c r="H520" s="28">
        <v>4.1500000000000004</v>
      </c>
      <c r="I520" s="28">
        <v>83.654761904761401</v>
      </c>
      <c r="J520" t="str">
        <f t="shared" si="17"/>
        <v>Pomiń</v>
      </c>
    </row>
    <row r="521" spans="2:13" hidden="1" x14ac:dyDescent="0.25">
      <c r="B521" s="28">
        <v>4.1500000000000004</v>
      </c>
      <c r="C521" s="28">
        <v>83.823129251700166</v>
      </c>
      <c r="D521" t="str">
        <f t="shared" si="16"/>
        <v>Pomiń</v>
      </c>
      <c r="H521" s="28">
        <v>4.1500000000000004</v>
      </c>
      <c r="I521" s="28">
        <v>83.823129251700166</v>
      </c>
      <c r="J521" t="str">
        <f t="shared" si="17"/>
        <v>Pomiń</v>
      </c>
    </row>
    <row r="522" spans="2:13" x14ac:dyDescent="0.25">
      <c r="B522" s="28">
        <v>4.1500000000000004</v>
      </c>
      <c r="C522" s="28">
        <v>83.991496598638946</v>
      </c>
      <c r="D522" t="str">
        <f t="shared" si="16"/>
        <v>Zachowaj</v>
      </c>
      <c r="H522" s="28">
        <v>4.1500000000000004</v>
      </c>
      <c r="I522" s="28">
        <v>83.991496598638946</v>
      </c>
      <c r="J522" t="str">
        <f t="shared" si="17"/>
        <v>Zachowaj</v>
      </c>
      <c r="M522" s="28">
        <f>H522</f>
        <v>4.1500000000000004</v>
      </c>
    </row>
    <row r="523" spans="2:13" hidden="1" x14ac:dyDescent="0.25">
      <c r="B523" s="28">
        <v>4.1500000000000004</v>
      </c>
      <c r="C523" s="28">
        <v>84.159863945577726</v>
      </c>
      <c r="D523" t="str">
        <f t="shared" si="16"/>
        <v>Pomiń</v>
      </c>
      <c r="H523" s="28">
        <v>4.1500000000000004</v>
      </c>
      <c r="I523" s="28">
        <v>84.159863945577726</v>
      </c>
      <c r="J523" t="str">
        <f t="shared" si="17"/>
        <v>Pomiń</v>
      </c>
    </row>
    <row r="524" spans="2:13" hidden="1" x14ac:dyDescent="0.25">
      <c r="B524" s="28">
        <v>4.1500000000000004</v>
      </c>
      <c r="C524" s="28">
        <v>84.328231292516492</v>
      </c>
      <c r="D524" t="str">
        <f t="shared" si="16"/>
        <v>Zachowaj</v>
      </c>
      <c r="H524" s="28">
        <v>4.1500000000000004</v>
      </c>
      <c r="I524" s="28">
        <v>84.328231292516492</v>
      </c>
      <c r="J524" t="str">
        <f t="shared" si="17"/>
        <v>Pomiń</v>
      </c>
    </row>
    <row r="525" spans="2:13" hidden="1" x14ac:dyDescent="0.25">
      <c r="B525" s="28">
        <v>4.1500000000000004</v>
      </c>
      <c r="C525" s="28">
        <v>84.496598639455271</v>
      </c>
      <c r="D525" t="str">
        <f t="shared" si="16"/>
        <v>Pomiń</v>
      </c>
      <c r="H525" s="28">
        <v>4.1500000000000004</v>
      </c>
      <c r="I525" s="28">
        <v>84.496598639455271</v>
      </c>
      <c r="J525" t="str">
        <f t="shared" si="17"/>
        <v>Pomiń</v>
      </c>
    </row>
    <row r="526" spans="2:13" hidden="1" x14ac:dyDescent="0.25">
      <c r="B526" s="28">
        <v>4.1500000000000004</v>
      </c>
      <c r="C526" s="28">
        <v>84.664965986394051</v>
      </c>
      <c r="D526" t="str">
        <f t="shared" si="16"/>
        <v>Zachowaj</v>
      </c>
      <c r="H526" s="28">
        <v>4.1500000000000004</v>
      </c>
      <c r="I526" s="28">
        <v>84.664965986394051</v>
      </c>
      <c r="J526" t="str">
        <f t="shared" si="17"/>
        <v>Pomiń</v>
      </c>
    </row>
    <row r="527" spans="2:13" hidden="1" x14ac:dyDescent="0.25">
      <c r="B527" s="28">
        <v>4.1500000000000004</v>
      </c>
      <c r="C527" s="28">
        <v>84.833333333332831</v>
      </c>
      <c r="D527" t="str">
        <f t="shared" si="16"/>
        <v>Pomiń</v>
      </c>
      <c r="H527" s="28">
        <v>4.1500000000000004</v>
      </c>
      <c r="I527" s="28">
        <v>84.833333333332831</v>
      </c>
      <c r="J527" t="str">
        <f t="shared" si="17"/>
        <v>Pomiń</v>
      </c>
      <c r="M527" s="28">
        <f>H527</f>
        <v>4.1500000000000004</v>
      </c>
    </row>
    <row r="528" spans="2:13" hidden="1" x14ac:dyDescent="0.25">
      <c r="B528" s="28">
        <v>4.1500000000000004</v>
      </c>
      <c r="C528" s="28">
        <v>85.001700680271597</v>
      </c>
      <c r="D528" t="str">
        <f t="shared" si="16"/>
        <v>Zachowaj</v>
      </c>
      <c r="H528" s="28">
        <v>4.1500000000000004</v>
      </c>
      <c r="I528" s="28">
        <v>85.001700680271597</v>
      </c>
      <c r="J528" t="str">
        <f t="shared" si="17"/>
        <v>Pomiń</v>
      </c>
    </row>
    <row r="529" spans="2:13" hidden="1" x14ac:dyDescent="0.25">
      <c r="B529" s="28">
        <v>4.1500000000000004</v>
      </c>
      <c r="C529" s="28">
        <v>85.170068027210377</v>
      </c>
      <c r="D529" t="str">
        <f t="shared" si="16"/>
        <v>Pomiń</v>
      </c>
      <c r="H529" s="28">
        <v>4.1500000000000004</v>
      </c>
      <c r="I529" s="28">
        <v>85.170068027210377</v>
      </c>
      <c r="J529" t="str">
        <f t="shared" si="17"/>
        <v>Pomiń</v>
      </c>
    </row>
    <row r="530" spans="2:13" hidden="1" x14ac:dyDescent="0.25">
      <c r="B530" s="28">
        <v>4.1500000000000004</v>
      </c>
      <c r="C530" s="28">
        <v>85.338435374149157</v>
      </c>
      <c r="D530" t="str">
        <f t="shared" si="16"/>
        <v>Zachowaj</v>
      </c>
      <c r="H530" s="28">
        <v>4.1500000000000004</v>
      </c>
      <c r="I530" s="28">
        <v>85.338435374149157</v>
      </c>
      <c r="J530" t="str">
        <f t="shared" si="17"/>
        <v>Pomiń</v>
      </c>
    </row>
    <row r="531" spans="2:13" hidden="1" x14ac:dyDescent="0.25">
      <c r="B531" s="28">
        <v>4.1500000000000004</v>
      </c>
      <c r="C531" s="28">
        <v>85.506802721087922</v>
      </c>
      <c r="D531" t="str">
        <f t="shared" si="16"/>
        <v>Pomiń</v>
      </c>
      <c r="H531" s="28">
        <v>4.1500000000000004</v>
      </c>
      <c r="I531" s="28">
        <v>85.506802721087922</v>
      </c>
      <c r="J531" t="str">
        <f t="shared" si="17"/>
        <v>Pomiń</v>
      </c>
    </row>
    <row r="532" spans="2:13" x14ac:dyDescent="0.25">
      <c r="B532" s="28">
        <v>4.1500000000000004</v>
      </c>
      <c r="C532" s="28">
        <v>85.673469387754594</v>
      </c>
      <c r="D532" t="str">
        <f t="shared" si="16"/>
        <v>Zachowaj</v>
      </c>
      <c r="H532" s="28">
        <v>4.1500000000000004</v>
      </c>
      <c r="I532" s="28">
        <v>85.673469387754594</v>
      </c>
      <c r="J532" t="str">
        <f t="shared" si="17"/>
        <v>Zachowaj</v>
      </c>
      <c r="M532" s="28">
        <f>H532</f>
        <v>4.1500000000000004</v>
      </c>
    </row>
    <row r="533" spans="2:13" hidden="1" x14ac:dyDescent="0.25">
      <c r="B533" s="28">
        <v>4.1500000000000004</v>
      </c>
      <c r="C533" s="28">
        <v>85.840136054421279</v>
      </c>
      <c r="D533" t="str">
        <f t="shared" si="16"/>
        <v>Pomiń</v>
      </c>
      <c r="H533" s="28">
        <v>4.1500000000000004</v>
      </c>
      <c r="I533" s="28">
        <v>85.840136054421279</v>
      </c>
      <c r="J533" t="str">
        <f t="shared" si="17"/>
        <v>Pomiń</v>
      </c>
    </row>
    <row r="534" spans="2:13" hidden="1" x14ac:dyDescent="0.25">
      <c r="B534" s="28">
        <v>4.16</v>
      </c>
      <c r="C534" s="28">
        <v>86.006802721087951</v>
      </c>
      <c r="D534" t="str">
        <f t="shared" si="16"/>
        <v>Zachowaj</v>
      </c>
      <c r="H534" s="28">
        <v>4.16</v>
      </c>
      <c r="I534" s="28">
        <v>86.006802721087951</v>
      </c>
      <c r="J534" t="str">
        <f t="shared" si="17"/>
        <v>Pomiń</v>
      </c>
    </row>
    <row r="535" spans="2:13" hidden="1" x14ac:dyDescent="0.25">
      <c r="B535" s="28">
        <v>4.16</v>
      </c>
      <c r="C535" s="28">
        <v>86.173469387754622</v>
      </c>
      <c r="D535" t="str">
        <f t="shared" si="16"/>
        <v>Pomiń</v>
      </c>
      <c r="H535" s="28">
        <v>4.16</v>
      </c>
      <c r="I535" s="28">
        <v>86.173469387754622</v>
      </c>
      <c r="J535" t="str">
        <f t="shared" si="17"/>
        <v>Pomiń</v>
      </c>
    </row>
    <row r="536" spans="2:13" hidden="1" x14ac:dyDescent="0.25">
      <c r="B536" s="28">
        <v>4.16</v>
      </c>
      <c r="C536" s="28">
        <v>86.340136054421293</v>
      </c>
      <c r="D536" t="str">
        <f t="shared" si="16"/>
        <v>Zachowaj</v>
      </c>
      <c r="H536" s="28">
        <v>4.16</v>
      </c>
      <c r="I536" s="28">
        <v>86.340136054421293</v>
      </c>
      <c r="J536" t="str">
        <f t="shared" si="17"/>
        <v>Pomiń</v>
      </c>
    </row>
    <row r="537" spans="2:13" hidden="1" x14ac:dyDescent="0.25">
      <c r="B537" s="28">
        <v>4.16</v>
      </c>
      <c r="C537" s="28">
        <v>86.506802721087965</v>
      </c>
      <c r="D537" t="str">
        <f t="shared" si="16"/>
        <v>Pomiń</v>
      </c>
      <c r="H537" s="28">
        <v>4.16</v>
      </c>
      <c r="I537" s="28">
        <v>86.506802721087965</v>
      </c>
      <c r="J537" t="str">
        <f t="shared" si="17"/>
        <v>Pomiń</v>
      </c>
      <c r="M537" s="28">
        <f>H537</f>
        <v>4.16</v>
      </c>
    </row>
    <row r="538" spans="2:13" hidden="1" x14ac:dyDescent="0.25">
      <c r="B538" s="28">
        <v>4.16</v>
      </c>
      <c r="C538" s="28">
        <v>86.671768707482528</v>
      </c>
      <c r="D538" t="str">
        <f t="shared" si="16"/>
        <v>Zachowaj</v>
      </c>
      <c r="H538" s="28">
        <v>4.16</v>
      </c>
      <c r="I538" s="28">
        <v>86.671768707482528</v>
      </c>
      <c r="J538" t="str">
        <f t="shared" si="17"/>
        <v>Pomiń</v>
      </c>
    </row>
    <row r="539" spans="2:13" hidden="1" x14ac:dyDescent="0.25">
      <c r="B539" s="28">
        <v>4.16</v>
      </c>
      <c r="C539" s="28">
        <v>86.836734693877077</v>
      </c>
      <c r="D539" t="str">
        <f t="shared" si="16"/>
        <v>Pomiń</v>
      </c>
      <c r="H539" s="28">
        <v>4.16</v>
      </c>
      <c r="I539" s="28">
        <v>86.836734693877077</v>
      </c>
      <c r="J539" t="str">
        <f t="shared" si="17"/>
        <v>Pomiń</v>
      </c>
    </row>
    <row r="540" spans="2:13" hidden="1" x14ac:dyDescent="0.25">
      <c r="B540" s="28">
        <v>4.16</v>
      </c>
      <c r="C540" s="28">
        <v>87.001700680271625</v>
      </c>
      <c r="D540" t="str">
        <f t="shared" si="16"/>
        <v>Zachowaj</v>
      </c>
      <c r="H540" s="28">
        <v>4.16</v>
      </c>
      <c r="I540" s="28">
        <v>87.001700680271625</v>
      </c>
      <c r="J540" t="str">
        <f t="shared" si="17"/>
        <v>Pomiń</v>
      </c>
    </row>
    <row r="541" spans="2:13" hidden="1" x14ac:dyDescent="0.25">
      <c r="B541" s="28">
        <v>4.16</v>
      </c>
      <c r="C541" s="28">
        <v>87.163265306121957</v>
      </c>
      <c r="D541" t="str">
        <f t="shared" si="16"/>
        <v>Pomiń</v>
      </c>
      <c r="H541" s="28">
        <v>4.16</v>
      </c>
      <c r="I541" s="28">
        <v>87.163265306121957</v>
      </c>
      <c r="J541" t="str">
        <f t="shared" si="17"/>
        <v>Pomiń</v>
      </c>
    </row>
    <row r="542" spans="2:13" x14ac:dyDescent="0.25">
      <c r="B542" s="28">
        <v>4.16</v>
      </c>
      <c r="C542" s="28">
        <v>87.324829931972317</v>
      </c>
      <c r="D542" t="str">
        <f t="shared" si="16"/>
        <v>Zachowaj</v>
      </c>
      <c r="H542" s="28">
        <v>4.16</v>
      </c>
      <c r="I542" s="28">
        <v>87.324829931972317</v>
      </c>
      <c r="J542" t="str">
        <f t="shared" si="17"/>
        <v>Zachowaj</v>
      </c>
      <c r="M542" s="28">
        <f>H542</f>
        <v>4.16</v>
      </c>
    </row>
    <row r="543" spans="2:13" hidden="1" x14ac:dyDescent="0.25">
      <c r="B543" s="28">
        <v>4.16</v>
      </c>
      <c r="C543" s="28">
        <v>87.486394557822649</v>
      </c>
      <c r="D543" t="str">
        <f t="shared" si="16"/>
        <v>Pomiń</v>
      </c>
      <c r="H543" s="28">
        <v>4.16</v>
      </c>
      <c r="I543" s="28">
        <v>87.486394557822649</v>
      </c>
      <c r="J543" t="str">
        <f t="shared" si="17"/>
        <v>Pomiń</v>
      </c>
    </row>
    <row r="544" spans="2:13" hidden="1" x14ac:dyDescent="0.25">
      <c r="B544" s="28">
        <v>4.16</v>
      </c>
      <c r="C544" s="28">
        <v>87.646258503400887</v>
      </c>
      <c r="D544" t="str">
        <f t="shared" si="16"/>
        <v>Zachowaj</v>
      </c>
      <c r="H544" s="28">
        <v>4.16</v>
      </c>
      <c r="I544" s="28">
        <v>87.646258503400887</v>
      </c>
      <c r="J544" t="str">
        <f t="shared" si="17"/>
        <v>Pomiń</v>
      </c>
    </row>
    <row r="545" spans="2:13" hidden="1" x14ac:dyDescent="0.25">
      <c r="B545" s="28">
        <v>4.16</v>
      </c>
      <c r="C545" s="28">
        <v>87.80612244897911</v>
      </c>
      <c r="D545" t="str">
        <f t="shared" si="16"/>
        <v>Pomiń</v>
      </c>
      <c r="H545" s="28">
        <v>4.16</v>
      </c>
      <c r="I545" s="28">
        <v>87.80612244897911</v>
      </c>
      <c r="J545" t="str">
        <f t="shared" si="17"/>
        <v>Pomiń</v>
      </c>
    </row>
    <row r="546" spans="2:13" hidden="1" x14ac:dyDescent="0.25">
      <c r="B546" s="28">
        <v>4.16</v>
      </c>
      <c r="C546" s="28">
        <v>87.964285714285225</v>
      </c>
      <c r="D546" t="str">
        <f t="shared" si="16"/>
        <v>Zachowaj</v>
      </c>
      <c r="H546" s="28">
        <v>4.16</v>
      </c>
      <c r="I546" s="28">
        <v>87.964285714285225</v>
      </c>
      <c r="J546" t="str">
        <f t="shared" si="17"/>
        <v>Pomiń</v>
      </c>
    </row>
    <row r="547" spans="2:13" hidden="1" x14ac:dyDescent="0.25">
      <c r="B547" s="28">
        <v>4.16</v>
      </c>
      <c r="C547" s="28">
        <v>88.122448979591354</v>
      </c>
      <c r="D547" t="str">
        <f t="shared" si="16"/>
        <v>Pomiń</v>
      </c>
      <c r="H547" s="28">
        <v>4.16</v>
      </c>
      <c r="I547" s="28">
        <v>88.122448979591354</v>
      </c>
      <c r="J547" t="str">
        <f t="shared" si="17"/>
        <v>Pomiń</v>
      </c>
      <c r="M547" s="28">
        <f>H547</f>
        <v>4.16</v>
      </c>
    </row>
    <row r="548" spans="2:13" hidden="1" x14ac:dyDescent="0.25">
      <c r="B548" s="28">
        <v>4.16</v>
      </c>
      <c r="C548" s="28">
        <v>88.280612244897469</v>
      </c>
      <c r="D548" t="str">
        <f t="shared" si="16"/>
        <v>Zachowaj</v>
      </c>
      <c r="H548" s="28">
        <v>4.16</v>
      </c>
      <c r="I548" s="28">
        <v>88.280612244897469</v>
      </c>
      <c r="J548" t="str">
        <f t="shared" si="17"/>
        <v>Pomiń</v>
      </c>
    </row>
    <row r="549" spans="2:13" hidden="1" x14ac:dyDescent="0.25">
      <c r="B549" s="28">
        <v>4.16</v>
      </c>
      <c r="C549" s="28">
        <v>88.43707482993149</v>
      </c>
      <c r="D549" t="str">
        <f t="shared" si="16"/>
        <v>Pomiń</v>
      </c>
      <c r="H549" s="28">
        <v>4.16</v>
      </c>
      <c r="I549" s="28">
        <v>88.43707482993149</v>
      </c>
      <c r="J549" t="str">
        <f t="shared" si="17"/>
        <v>Pomiń</v>
      </c>
    </row>
    <row r="550" spans="2:13" hidden="1" x14ac:dyDescent="0.25">
      <c r="B550" s="28">
        <v>4.16</v>
      </c>
      <c r="C550" s="28">
        <v>88.59353741496551</v>
      </c>
      <c r="D550" t="str">
        <f t="shared" si="16"/>
        <v>Zachowaj</v>
      </c>
      <c r="H550" s="28">
        <v>4.16</v>
      </c>
      <c r="I550" s="28">
        <v>88.59353741496551</v>
      </c>
      <c r="J550" t="str">
        <f t="shared" si="17"/>
        <v>Pomiń</v>
      </c>
    </row>
    <row r="551" spans="2:13" hidden="1" x14ac:dyDescent="0.25">
      <c r="B551" s="28">
        <v>4.16</v>
      </c>
      <c r="C551" s="28">
        <v>88.746598639455314</v>
      </c>
      <c r="D551" t="str">
        <f t="shared" si="16"/>
        <v>Pomiń</v>
      </c>
      <c r="H551" s="28">
        <v>4.16</v>
      </c>
      <c r="I551" s="28">
        <v>88.746598639455314</v>
      </c>
      <c r="J551" t="str">
        <f t="shared" si="17"/>
        <v>Pomiń</v>
      </c>
    </row>
    <row r="552" spans="2:13" x14ac:dyDescent="0.25">
      <c r="B552" s="28">
        <v>4.16</v>
      </c>
      <c r="C552" s="28">
        <v>88.899659863945118</v>
      </c>
      <c r="D552" t="str">
        <f t="shared" si="16"/>
        <v>Zachowaj</v>
      </c>
      <c r="H552" s="28">
        <v>4.16</v>
      </c>
      <c r="I552" s="28">
        <v>88.899659863945118</v>
      </c>
      <c r="J552" t="str">
        <f t="shared" si="17"/>
        <v>Zachowaj</v>
      </c>
      <c r="M552" s="28">
        <f>H552</f>
        <v>4.16</v>
      </c>
    </row>
    <row r="553" spans="2:13" hidden="1" x14ac:dyDescent="0.25">
      <c r="B553" s="28">
        <v>4.16</v>
      </c>
      <c r="C553" s="28">
        <v>89.052721088434907</v>
      </c>
      <c r="D553" t="str">
        <f t="shared" si="16"/>
        <v>Pomiń</v>
      </c>
      <c r="H553" s="28">
        <v>4.16</v>
      </c>
      <c r="I553" s="28">
        <v>89.052721088434907</v>
      </c>
      <c r="J553" t="str">
        <f t="shared" si="17"/>
        <v>Pomiń</v>
      </c>
    </row>
    <row r="554" spans="2:13" hidden="1" x14ac:dyDescent="0.25">
      <c r="B554" s="28">
        <v>4.16</v>
      </c>
      <c r="C554" s="28">
        <v>89.205782312924697</v>
      </c>
      <c r="D554" t="str">
        <f t="shared" si="16"/>
        <v>Zachowaj</v>
      </c>
      <c r="H554" s="28">
        <v>4.16</v>
      </c>
      <c r="I554" s="28">
        <v>89.205782312924697</v>
      </c>
      <c r="J554" t="str">
        <f t="shared" si="17"/>
        <v>Pomiń</v>
      </c>
    </row>
    <row r="555" spans="2:13" hidden="1" x14ac:dyDescent="0.25">
      <c r="B555" s="28">
        <v>4.16</v>
      </c>
      <c r="C555" s="28">
        <v>89.358843537414501</v>
      </c>
      <c r="D555" t="str">
        <f t="shared" si="16"/>
        <v>Pomiń</v>
      </c>
      <c r="H555" s="28">
        <v>4.16</v>
      </c>
      <c r="I555" s="28">
        <v>89.358843537414501</v>
      </c>
      <c r="J555" t="str">
        <f t="shared" si="17"/>
        <v>Pomiń</v>
      </c>
    </row>
    <row r="556" spans="2:13" hidden="1" x14ac:dyDescent="0.25">
      <c r="B556" s="28">
        <v>4.16</v>
      </c>
      <c r="C556" s="28">
        <v>89.508503401360073</v>
      </c>
      <c r="D556" t="str">
        <f t="shared" si="16"/>
        <v>Zachowaj</v>
      </c>
      <c r="H556" s="28">
        <v>4.16</v>
      </c>
      <c r="I556" s="28">
        <v>89.508503401360073</v>
      </c>
      <c r="J556" t="str">
        <f t="shared" si="17"/>
        <v>Pomiń</v>
      </c>
    </row>
    <row r="557" spans="2:13" hidden="1" x14ac:dyDescent="0.25">
      <c r="B557" s="28">
        <v>4.16</v>
      </c>
      <c r="C557" s="28">
        <v>89.658163265305632</v>
      </c>
      <c r="D557" t="str">
        <f t="shared" si="16"/>
        <v>Pomiń</v>
      </c>
      <c r="H557" s="28">
        <v>4.16</v>
      </c>
      <c r="I557" s="28">
        <v>89.658163265305632</v>
      </c>
      <c r="J557" t="str">
        <f t="shared" si="17"/>
        <v>Pomiń</v>
      </c>
      <c r="M557" s="28">
        <f>H557</f>
        <v>4.16</v>
      </c>
    </row>
    <row r="558" spans="2:13" hidden="1" x14ac:dyDescent="0.25">
      <c r="B558" s="28">
        <v>4.16</v>
      </c>
      <c r="C558" s="28">
        <v>89.80612244897911</v>
      </c>
      <c r="D558" t="str">
        <f t="shared" si="16"/>
        <v>Zachowaj</v>
      </c>
      <c r="H558" s="28">
        <v>4.16</v>
      </c>
      <c r="I558" s="28">
        <v>89.80612244897911</v>
      </c>
      <c r="J558" t="str">
        <f t="shared" si="17"/>
        <v>Pomiń</v>
      </c>
    </row>
    <row r="559" spans="2:13" hidden="1" x14ac:dyDescent="0.25">
      <c r="B559" s="28">
        <v>4.16</v>
      </c>
      <c r="C559" s="28">
        <v>89.95238095238048</v>
      </c>
      <c r="D559" t="str">
        <f t="shared" si="16"/>
        <v>Pomiń</v>
      </c>
      <c r="H559" s="28">
        <v>4.16</v>
      </c>
      <c r="I559" s="28">
        <v>89.95238095238048</v>
      </c>
      <c r="J559" t="str">
        <f t="shared" si="17"/>
        <v>Pomiń</v>
      </c>
    </row>
    <row r="560" spans="2:13" hidden="1" x14ac:dyDescent="0.25">
      <c r="B560" s="28">
        <v>4.16</v>
      </c>
      <c r="C560" s="28">
        <v>90.09863945578185</v>
      </c>
      <c r="D560" t="str">
        <f t="shared" si="16"/>
        <v>Zachowaj</v>
      </c>
      <c r="H560" s="28">
        <v>4.16</v>
      </c>
      <c r="I560" s="28">
        <v>90.09863945578185</v>
      </c>
      <c r="J560" t="str">
        <f t="shared" si="17"/>
        <v>Pomiń</v>
      </c>
    </row>
    <row r="561" spans="2:13" hidden="1" x14ac:dyDescent="0.25">
      <c r="B561" s="28">
        <v>4.16</v>
      </c>
      <c r="C561" s="28">
        <v>90.244897959183206</v>
      </c>
      <c r="D561" t="str">
        <f t="shared" si="16"/>
        <v>Pomiń</v>
      </c>
      <c r="H561" s="28">
        <v>4.16</v>
      </c>
      <c r="I561" s="28">
        <v>90.244897959183206</v>
      </c>
      <c r="J561" t="str">
        <f t="shared" si="17"/>
        <v>Pomiń</v>
      </c>
    </row>
    <row r="562" spans="2:13" x14ac:dyDescent="0.25">
      <c r="B562" s="28">
        <v>4.16</v>
      </c>
      <c r="C562" s="28">
        <v>90.391156462584576</v>
      </c>
      <c r="D562" t="str">
        <f t="shared" si="16"/>
        <v>Zachowaj</v>
      </c>
      <c r="H562" s="28">
        <v>4.16</v>
      </c>
      <c r="I562" s="28">
        <v>90.391156462584576</v>
      </c>
      <c r="J562" t="str">
        <f t="shared" si="17"/>
        <v>Zachowaj</v>
      </c>
      <c r="M562" s="28">
        <f>H562</f>
        <v>4.16</v>
      </c>
    </row>
    <row r="563" spans="2:13" hidden="1" x14ac:dyDescent="0.25">
      <c r="B563" s="28">
        <v>4.16</v>
      </c>
      <c r="C563" s="28">
        <v>90.535714285713823</v>
      </c>
      <c r="D563" t="str">
        <f t="shared" si="16"/>
        <v>Pomiń</v>
      </c>
      <c r="H563" s="28">
        <v>4.16</v>
      </c>
      <c r="I563" s="28">
        <v>90.535714285713823</v>
      </c>
      <c r="J563" t="str">
        <f t="shared" si="17"/>
        <v>Pomiń</v>
      </c>
    </row>
    <row r="564" spans="2:13" hidden="1" x14ac:dyDescent="0.25">
      <c r="B564" s="28">
        <v>4.16</v>
      </c>
      <c r="C564" s="28">
        <v>90.678571428570962</v>
      </c>
      <c r="D564" t="str">
        <f t="shared" si="16"/>
        <v>Zachowaj</v>
      </c>
      <c r="H564" s="28">
        <v>4.16</v>
      </c>
      <c r="I564" s="28">
        <v>90.678571428570962</v>
      </c>
      <c r="J564" t="str">
        <f t="shared" si="17"/>
        <v>Pomiń</v>
      </c>
    </row>
    <row r="565" spans="2:13" hidden="1" x14ac:dyDescent="0.25">
      <c r="B565" s="28">
        <v>4.16</v>
      </c>
      <c r="C565" s="28">
        <v>90.821428571428115</v>
      </c>
      <c r="D565" t="str">
        <f t="shared" si="16"/>
        <v>Pomiń</v>
      </c>
      <c r="H565" s="28">
        <v>4.16</v>
      </c>
      <c r="I565" s="28">
        <v>90.821428571428115</v>
      </c>
      <c r="J565" t="str">
        <f t="shared" si="17"/>
        <v>Pomiń</v>
      </c>
    </row>
    <row r="566" spans="2:13" hidden="1" x14ac:dyDescent="0.25">
      <c r="B566" s="28">
        <v>4.16</v>
      </c>
      <c r="C566" s="28">
        <v>90.964285714285253</v>
      </c>
      <c r="D566" t="str">
        <f t="shared" si="16"/>
        <v>Zachowaj</v>
      </c>
      <c r="H566" s="28">
        <v>4.16</v>
      </c>
      <c r="I566" s="28">
        <v>90.964285714285253</v>
      </c>
      <c r="J566" t="str">
        <f t="shared" si="17"/>
        <v>Pomiń</v>
      </c>
    </row>
    <row r="567" spans="2:13" hidden="1" x14ac:dyDescent="0.25">
      <c r="B567" s="28">
        <v>4.16</v>
      </c>
      <c r="C567" s="28">
        <v>91.105442176870284</v>
      </c>
      <c r="D567" t="str">
        <f t="shared" si="16"/>
        <v>Pomiń</v>
      </c>
      <c r="H567" s="28">
        <v>4.16</v>
      </c>
      <c r="I567" s="28">
        <v>91.105442176870284</v>
      </c>
      <c r="J567" t="str">
        <f t="shared" si="17"/>
        <v>Pomiń</v>
      </c>
      <c r="M567" s="28">
        <f>H567</f>
        <v>4.16</v>
      </c>
    </row>
    <row r="568" spans="2:13" hidden="1" x14ac:dyDescent="0.25">
      <c r="B568" s="28">
        <v>4.16</v>
      </c>
      <c r="C568" s="28">
        <v>91.246598639455328</v>
      </c>
      <c r="D568" t="str">
        <f t="shared" si="16"/>
        <v>Zachowaj</v>
      </c>
      <c r="H568" s="28">
        <v>4.16</v>
      </c>
      <c r="I568" s="28">
        <v>91.246598639455328</v>
      </c>
      <c r="J568" t="str">
        <f t="shared" si="17"/>
        <v>Pomiń</v>
      </c>
    </row>
    <row r="569" spans="2:13" hidden="1" x14ac:dyDescent="0.25">
      <c r="B569" s="28">
        <v>4.16</v>
      </c>
      <c r="C569" s="28">
        <v>91.384353741496156</v>
      </c>
      <c r="D569" t="str">
        <f t="shared" si="16"/>
        <v>Pomiń</v>
      </c>
      <c r="H569" s="28">
        <v>4.16</v>
      </c>
      <c r="I569" s="28">
        <v>91.384353741496156</v>
      </c>
      <c r="J569" t="str">
        <f t="shared" si="17"/>
        <v>Pomiń</v>
      </c>
    </row>
    <row r="570" spans="2:13" hidden="1" x14ac:dyDescent="0.25">
      <c r="B570" s="28">
        <v>4.16</v>
      </c>
      <c r="C570" s="28">
        <v>91.522108843536969</v>
      </c>
      <c r="D570" t="str">
        <f t="shared" si="16"/>
        <v>Zachowaj</v>
      </c>
      <c r="H570" s="28">
        <v>4.16</v>
      </c>
      <c r="I570" s="28">
        <v>91.522108843536969</v>
      </c>
      <c r="J570" t="str">
        <f t="shared" si="17"/>
        <v>Pomiń</v>
      </c>
    </row>
    <row r="571" spans="2:13" hidden="1" x14ac:dyDescent="0.25">
      <c r="B571" s="28">
        <v>4.16</v>
      </c>
      <c r="C571" s="28">
        <v>91.658163265305674</v>
      </c>
      <c r="D571" t="str">
        <f t="shared" si="16"/>
        <v>Pomiń</v>
      </c>
      <c r="H571" s="28">
        <v>4.16</v>
      </c>
      <c r="I571" s="28">
        <v>91.658163265305674</v>
      </c>
      <c r="J571" t="str">
        <f t="shared" si="17"/>
        <v>Pomiń</v>
      </c>
    </row>
    <row r="572" spans="2:13" x14ac:dyDescent="0.25">
      <c r="B572" s="28">
        <v>4.16</v>
      </c>
      <c r="C572" s="28">
        <v>91.792517006802271</v>
      </c>
      <c r="D572" t="str">
        <f t="shared" si="16"/>
        <v>Zachowaj</v>
      </c>
      <c r="H572" s="28">
        <v>4.16</v>
      </c>
      <c r="I572" s="28">
        <v>91.792517006802271</v>
      </c>
      <c r="J572" t="str">
        <f t="shared" si="17"/>
        <v>Zachowaj</v>
      </c>
      <c r="M572" s="28">
        <f>H572</f>
        <v>4.16</v>
      </c>
    </row>
    <row r="573" spans="2:13" hidden="1" x14ac:dyDescent="0.25">
      <c r="B573" s="28">
        <v>4.17</v>
      </c>
      <c r="C573" s="28">
        <v>91.926870748298867</v>
      </c>
      <c r="D573" t="str">
        <f t="shared" si="16"/>
        <v>Pomiń</v>
      </c>
      <c r="H573" s="28">
        <v>4.17</v>
      </c>
      <c r="I573" s="28">
        <v>91.926870748298867</v>
      </c>
      <c r="J573" t="str">
        <f t="shared" si="17"/>
        <v>Pomiń</v>
      </c>
    </row>
    <row r="574" spans="2:13" hidden="1" x14ac:dyDescent="0.25">
      <c r="B574" s="28">
        <v>4.17</v>
      </c>
      <c r="C574" s="28">
        <v>92.059523809523341</v>
      </c>
      <c r="D574" t="str">
        <f t="shared" si="16"/>
        <v>Zachowaj</v>
      </c>
      <c r="H574" s="28">
        <v>4.17</v>
      </c>
      <c r="I574" s="28">
        <v>92.059523809523341</v>
      </c>
      <c r="J574" t="str">
        <f t="shared" si="17"/>
        <v>Pomiń</v>
      </c>
    </row>
    <row r="575" spans="2:13" hidden="1" x14ac:dyDescent="0.25">
      <c r="B575" s="28">
        <v>4.17</v>
      </c>
      <c r="C575" s="28">
        <v>92.190476190475735</v>
      </c>
      <c r="D575" t="str">
        <f t="shared" si="16"/>
        <v>Pomiń</v>
      </c>
      <c r="H575" s="28">
        <v>4.17</v>
      </c>
      <c r="I575" s="28">
        <v>92.190476190475735</v>
      </c>
      <c r="J575" t="str">
        <f t="shared" si="17"/>
        <v>Pomiń</v>
      </c>
    </row>
    <row r="576" spans="2:13" hidden="1" x14ac:dyDescent="0.25">
      <c r="B576" s="28">
        <v>4.17</v>
      </c>
      <c r="C576" s="28">
        <v>92.321428571428115</v>
      </c>
      <c r="D576" t="str">
        <f t="shared" si="16"/>
        <v>Zachowaj</v>
      </c>
      <c r="H576" s="28">
        <v>4.17</v>
      </c>
      <c r="I576" s="28">
        <v>92.321428571428115</v>
      </c>
      <c r="J576" t="str">
        <f t="shared" si="17"/>
        <v>Pomiń</v>
      </c>
    </row>
    <row r="577" spans="2:13" hidden="1" x14ac:dyDescent="0.25">
      <c r="B577" s="28">
        <v>4.17</v>
      </c>
      <c r="C577" s="28">
        <v>92.450680272108386</v>
      </c>
      <c r="D577" t="str">
        <f t="shared" si="16"/>
        <v>Pomiń</v>
      </c>
      <c r="H577" s="28">
        <v>4.17</v>
      </c>
      <c r="I577" s="28">
        <v>92.450680272108386</v>
      </c>
      <c r="J577" t="str">
        <f t="shared" si="17"/>
        <v>Pomiń</v>
      </c>
      <c r="M577" s="28">
        <f>H577</f>
        <v>4.17</v>
      </c>
    </row>
    <row r="578" spans="2:13" hidden="1" x14ac:dyDescent="0.25">
      <c r="B578" s="28">
        <v>4.17</v>
      </c>
      <c r="C578" s="28">
        <v>92.578231292516548</v>
      </c>
      <c r="D578" t="str">
        <f t="shared" si="16"/>
        <v>Zachowaj</v>
      </c>
      <c r="H578" s="28">
        <v>4.17</v>
      </c>
      <c r="I578" s="28">
        <v>92.578231292516548</v>
      </c>
      <c r="J578" t="str">
        <f t="shared" si="17"/>
        <v>Pomiń</v>
      </c>
    </row>
    <row r="579" spans="2:13" hidden="1" x14ac:dyDescent="0.25">
      <c r="B579" s="28">
        <v>4.17</v>
      </c>
      <c r="C579" s="28">
        <v>92.702380952380494</v>
      </c>
      <c r="D579" t="str">
        <f t="shared" si="16"/>
        <v>Pomiń</v>
      </c>
      <c r="H579" s="28">
        <v>4.17</v>
      </c>
      <c r="I579" s="28">
        <v>92.702380952380494</v>
      </c>
      <c r="J579" t="str">
        <f t="shared" si="17"/>
        <v>Pomiń</v>
      </c>
    </row>
    <row r="580" spans="2:13" hidden="1" x14ac:dyDescent="0.25">
      <c r="B580" s="28">
        <v>4.17</v>
      </c>
      <c r="C580" s="28">
        <v>92.824829931972332</v>
      </c>
      <c r="D580" t="str">
        <f t="shared" ref="D580:D643" si="18">IF(MOD(ROW(),2)=0,"Zachowaj","Pomiń")</f>
        <v>Zachowaj</v>
      </c>
      <c r="H580" s="28">
        <v>4.17</v>
      </c>
      <c r="I580" s="28">
        <v>92.824829931972332</v>
      </c>
      <c r="J580" t="str">
        <f t="shared" ref="J580:J643" si="19">IF(MOD(ROW()-2,10)=0,"Zachowaj","Pomiń")</f>
        <v>Pomiń</v>
      </c>
    </row>
    <row r="581" spans="2:13" hidden="1" x14ac:dyDescent="0.25">
      <c r="B581" s="28">
        <v>4.17</v>
      </c>
      <c r="C581" s="28">
        <v>92.947278911564169</v>
      </c>
      <c r="D581" t="str">
        <f t="shared" si="18"/>
        <v>Pomiń</v>
      </c>
      <c r="H581" s="28">
        <v>4.17</v>
      </c>
      <c r="I581" s="28">
        <v>92.947278911564169</v>
      </c>
      <c r="J581" t="str">
        <f t="shared" si="19"/>
        <v>Pomiń</v>
      </c>
    </row>
    <row r="582" spans="2:13" x14ac:dyDescent="0.25">
      <c r="B582" s="28">
        <v>4.17</v>
      </c>
      <c r="C582" s="28">
        <v>93.069727891156006</v>
      </c>
      <c r="D582" t="str">
        <f t="shared" si="18"/>
        <v>Zachowaj</v>
      </c>
      <c r="H582" s="28">
        <v>4.17</v>
      </c>
      <c r="I582" s="28">
        <v>93.069727891156006</v>
      </c>
      <c r="J582" t="str">
        <f t="shared" si="19"/>
        <v>Zachowaj</v>
      </c>
      <c r="M582" s="28">
        <f>H582</f>
        <v>4.17</v>
      </c>
    </row>
    <row r="583" spans="2:13" hidden="1" x14ac:dyDescent="0.25">
      <c r="B583" s="28">
        <v>4.17</v>
      </c>
      <c r="C583" s="28">
        <v>93.192176870747844</v>
      </c>
      <c r="D583" t="str">
        <f t="shared" si="18"/>
        <v>Pomiń</v>
      </c>
      <c r="H583" s="28">
        <v>4.17</v>
      </c>
      <c r="I583" s="28">
        <v>93.192176870747844</v>
      </c>
      <c r="J583" t="str">
        <f t="shared" si="19"/>
        <v>Pomiń</v>
      </c>
    </row>
    <row r="584" spans="2:13" hidden="1" x14ac:dyDescent="0.25">
      <c r="B584" s="28">
        <v>4.17</v>
      </c>
      <c r="C584" s="28">
        <v>93.314625850339681</v>
      </c>
      <c r="D584" t="str">
        <f t="shared" si="18"/>
        <v>Zachowaj</v>
      </c>
      <c r="H584" s="28">
        <v>4.17</v>
      </c>
      <c r="I584" s="28">
        <v>93.314625850339681</v>
      </c>
      <c r="J584" t="str">
        <f t="shared" si="19"/>
        <v>Pomiń</v>
      </c>
    </row>
    <row r="585" spans="2:13" hidden="1" x14ac:dyDescent="0.25">
      <c r="B585" s="28">
        <v>4.17</v>
      </c>
      <c r="C585" s="28">
        <v>93.433673469387287</v>
      </c>
      <c r="D585" t="str">
        <f t="shared" si="18"/>
        <v>Pomiń</v>
      </c>
      <c r="H585" s="28">
        <v>4.17</v>
      </c>
      <c r="I585" s="28">
        <v>93.433673469387287</v>
      </c>
      <c r="J585" t="str">
        <f t="shared" si="19"/>
        <v>Pomiń</v>
      </c>
    </row>
    <row r="586" spans="2:13" hidden="1" x14ac:dyDescent="0.25">
      <c r="B586" s="28">
        <v>4.17</v>
      </c>
      <c r="C586" s="28">
        <v>93.552721088434907</v>
      </c>
      <c r="D586" t="str">
        <f t="shared" si="18"/>
        <v>Zachowaj</v>
      </c>
      <c r="H586" s="28">
        <v>4.17</v>
      </c>
      <c r="I586" s="28">
        <v>93.552721088434907</v>
      </c>
      <c r="J586" t="str">
        <f t="shared" si="19"/>
        <v>Pomiń</v>
      </c>
    </row>
    <row r="587" spans="2:13" hidden="1" x14ac:dyDescent="0.25">
      <c r="B587" s="28">
        <v>4.17</v>
      </c>
      <c r="C587" s="28">
        <v>93.671768707482514</v>
      </c>
      <c r="D587" t="str">
        <f t="shared" si="18"/>
        <v>Pomiń</v>
      </c>
      <c r="H587" s="28">
        <v>4.17</v>
      </c>
      <c r="I587" s="28">
        <v>93.671768707482514</v>
      </c>
      <c r="J587" t="str">
        <f t="shared" si="19"/>
        <v>Pomiń</v>
      </c>
      <c r="M587" s="28">
        <f>H587</f>
        <v>4.17</v>
      </c>
    </row>
    <row r="588" spans="2:13" hidden="1" x14ac:dyDescent="0.25">
      <c r="B588" s="28">
        <v>4.17</v>
      </c>
      <c r="C588" s="28">
        <v>93.79081632653012</v>
      </c>
      <c r="D588" t="str">
        <f t="shared" si="18"/>
        <v>Zachowaj</v>
      </c>
      <c r="H588" s="28">
        <v>4.17</v>
      </c>
      <c r="I588" s="28">
        <v>93.79081632653012</v>
      </c>
      <c r="J588" t="str">
        <f t="shared" si="19"/>
        <v>Pomiń</v>
      </c>
    </row>
    <row r="589" spans="2:13" hidden="1" x14ac:dyDescent="0.25">
      <c r="B589" s="28">
        <v>4.17</v>
      </c>
      <c r="C589" s="28">
        <v>93.906462585033537</v>
      </c>
      <c r="D589" t="str">
        <f t="shared" si="18"/>
        <v>Pomiń</v>
      </c>
      <c r="H589" s="28">
        <v>4.17</v>
      </c>
      <c r="I589" s="28">
        <v>93.906462585033537</v>
      </c>
      <c r="J589" t="str">
        <f t="shared" si="19"/>
        <v>Pomiń</v>
      </c>
    </row>
    <row r="590" spans="2:13" hidden="1" x14ac:dyDescent="0.25">
      <c r="B590" s="28">
        <v>4.17</v>
      </c>
      <c r="C590" s="28">
        <v>94.018707482992724</v>
      </c>
      <c r="D590" t="str">
        <f t="shared" si="18"/>
        <v>Zachowaj</v>
      </c>
      <c r="H590" s="28">
        <v>4.17</v>
      </c>
      <c r="I590" s="28">
        <v>94.018707482992724</v>
      </c>
      <c r="J590" t="str">
        <f t="shared" si="19"/>
        <v>Pomiń</v>
      </c>
    </row>
    <row r="591" spans="2:13" hidden="1" x14ac:dyDescent="0.25">
      <c r="B591" s="28">
        <v>4.17</v>
      </c>
      <c r="C591" s="28">
        <v>94.130952380951911</v>
      </c>
      <c r="D591" t="str">
        <f t="shared" si="18"/>
        <v>Pomiń</v>
      </c>
      <c r="H591" s="28">
        <v>4.17</v>
      </c>
      <c r="I591" s="28">
        <v>94.130952380951911</v>
      </c>
      <c r="J591" t="str">
        <f t="shared" si="19"/>
        <v>Pomiń</v>
      </c>
    </row>
    <row r="592" spans="2:13" x14ac:dyDescent="0.25">
      <c r="B592" s="28">
        <v>4.17</v>
      </c>
      <c r="C592" s="28">
        <v>94.243197278911083</v>
      </c>
      <c r="D592" t="str">
        <f t="shared" si="18"/>
        <v>Zachowaj</v>
      </c>
      <c r="H592" s="28">
        <v>4.17</v>
      </c>
      <c r="I592" s="28">
        <v>94.243197278911083</v>
      </c>
      <c r="J592" t="str">
        <f t="shared" si="19"/>
        <v>Zachowaj</v>
      </c>
      <c r="M592" s="28">
        <f>H592</f>
        <v>4.17</v>
      </c>
    </row>
    <row r="593" spans="2:13" hidden="1" x14ac:dyDescent="0.25">
      <c r="B593" s="28">
        <v>4.17</v>
      </c>
      <c r="C593" s="28">
        <v>94.35544217687027</v>
      </c>
      <c r="D593" t="str">
        <f t="shared" si="18"/>
        <v>Pomiń</v>
      </c>
      <c r="H593" s="28">
        <v>4.17</v>
      </c>
      <c r="I593" s="28">
        <v>94.35544217687027</v>
      </c>
      <c r="J593" t="str">
        <f t="shared" si="19"/>
        <v>Pomiń</v>
      </c>
    </row>
    <row r="594" spans="2:13" hidden="1" x14ac:dyDescent="0.25">
      <c r="B594" s="28">
        <v>4.17</v>
      </c>
      <c r="C594" s="28">
        <v>94.465986394557362</v>
      </c>
      <c r="D594" t="str">
        <f t="shared" si="18"/>
        <v>Zachowaj</v>
      </c>
      <c r="H594" s="28">
        <v>4.17</v>
      </c>
      <c r="I594" s="28">
        <v>94.465986394557362</v>
      </c>
      <c r="J594" t="str">
        <f t="shared" si="19"/>
        <v>Pomiń</v>
      </c>
    </row>
    <row r="595" spans="2:13" hidden="1" x14ac:dyDescent="0.25">
      <c r="B595" s="28">
        <v>4.17</v>
      </c>
      <c r="C595" s="28">
        <v>94.57653061224444</v>
      </c>
      <c r="D595" t="str">
        <f t="shared" si="18"/>
        <v>Pomiń</v>
      </c>
      <c r="H595" s="28">
        <v>4.17</v>
      </c>
      <c r="I595" s="28">
        <v>94.57653061224444</v>
      </c>
      <c r="J595" t="str">
        <f t="shared" si="19"/>
        <v>Pomiń</v>
      </c>
    </row>
    <row r="596" spans="2:13" hidden="1" x14ac:dyDescent="0.25">
      <c r="B596" s="28">
        <v>4.17</v>
      </c>
      <c r="C596" s="28">
        <v>94.685374149659395</v>
      </c>
      <c r="D596" t="str">
        <f t="shared" si="18"/>
        <v>Zachowaj</v>
      </c>
      <c r="H596" s="28">
        <v>4.17</v>
      </c>
      <c r="I596" s="28">
        <v>94.685374149659395</v>
      </c>
      <c r="J596" t="str">
        <f t="shared" si="19"/>
        <v>Pomiń</v>
      </c>
    </row>
    <row r="597" spans="2:13" hidden="1" x14ac:dyDescent="0.25">
      <c r="B597" s="28">
        <v>4.17</v>
      </c>
      <c r="C597" s="28">
        <v>94.792517006802242</v>
      </c>
      <c r="D597" t="str">
        <f t="shared" si="18"/>
        <v>Pomiń</v>
      </c>
      <c r="H597" s="28">
        <v>4.17</v>
      </c>
      <c r="I597" s="28">
        <v>94.792517006802242</v>
      </c>
      <c r="J597" t="str">
        <f t="shared" si="19"/>
        <v>Pomiń</v>
      </c>
      <c r="M597" s="28">
        <f>H597</f>
        <v>4.17</v>
      </c>
    </row>
    <row r="598" spans="2:13" hidden="1" x14ac:dyDescent="0.25">
      <c r="B598" s="28">
        <v>4.17</v>
      </c>
      <c r="C598" s="28">
        <v>94.897959183673009</v>
      </c>
      <c r="D598" t="str">
        <f t="shared" si="18"/>
        <v>Zachowaj</v>
      </c>
      <c r="H598" s="28">
        <v>4.17</v>
      </c>
      <c r="I598" s="28">
        <v>94.897959183673009</v>
      </c>
      <c r="J598" t="str">
        <f t="shared" si="19"/>
        <v>Pomiń</v>
      </c>
    </row>
    <row r="599" spans="2:13" hidden="1" x14ac:dyDescent="0.25">
      <c r="B599" s="28">
        <v>4.17</v>
      </c>
      <c r="C599" s="28">
        <v>94.999999999999545</v>
      </c>
      <c r="D599" t="str">
        <f t="shared" si="18"/>
        <v>Pomiń</v>
      </c>
      <c r="H599" s="28">
        <v>4.17</v>
      </c>
      <c r="I599" s="28">
        <v>94.999999999999545</v>
      </c>
      <c r="J599" t="str">
        <f t="shared" si="19"/>
        <v>Pomiń</v>
      </c>
    </row>
    <row r="600" spans="2:13" hidden="1" x14ac:dyDescent="0.25">
      <c r="B600" s="28">
        <v>4.17</v>
      </c>
      <c r="C600" s="28">
        <v>95.102040816326067</v>
      </c>
      <c r="D600" t="str">
        <f t="shared" si="18"/>
        <v>Zachowaj</v>
      </c>
      <c r="H600" s="28">
        <v>4.17</v>
      </c>
      <c r="I600" s="28">
        <v>95.102040816326067</v>
      </c>
      <c r="J600" t="str">
        <f t="shared" si="19"/>
        <v>Pomiń</v>
      </c>
    </row>
    <row r="601" spans="2:13" hidden="1" x14ac:dyDescent="0.25">
      <c r="B601" s="28">
        <v>4.18</v>
      </c>
      <c r="C601" s="28">
        <v>95.202380952380494</v>
      </c>
      <c r="D601" t="str">
        <f t="shared" si="18"/>
        <v>Pomiń</v>
      </c>
      <c r="H601" s="28">
        <v>4.18</v>
      </c>
      <c r="I601" s="28">
        <v>95.202380952380494</v>
      </c>
      <c r="J601" t="str">
        <f t="shared" si="19"/>
        <v>Pomiń</v>
      </c>
    </row>
    <row r="602" spans="2:13" x14ac:dyDescent="0.25">
      <c r="B602" s="28">
        <v>4.18</v>
      </c>
      <c r="C602" s="28">
        <v>95.301020408162813</v>
      </c>
      <c r="D602" t="str">
        <f t="shared" si="18"/>
        <v>Zachowaj</v>
      </c>
      <c r="H602" s="28">
        <v>4.18</v>
      </c>
      <c r="I602" s="28">
        <v>95.301020408162813</v>
      </c>
      <c r="J602" t="str">
        <f t="shared" si="19"/>
        <v>Zachowaj</v>
      </c>
      <c r="M602" s="28">
        <f>H602</f>
        <v>4.18</v>
      </c>
    </row>
    <row r="603" spans="2:13" hidden="1" x14ac:dyDescent="0.25">
      <c r="B603" s="28">
        <v>4.18</v>
      </c>
      <c r="C603" s="28">
        <v>95.396258503400901</v>
      </c>
      <c r="D603" t="str">
        <f t="shared" si="18"/>
        <v>Pomiń</v>
      </c>
      <c r="H603" s="28">
        <v>4.18</v>
      </c>
      <c r="I603" s="28">
        <v>95.396258503400901</v>
      </c>
      <c r="J603" t="str">
        <f t="shared" si="19"/>
        <v>Pomiń</v>
      </c>
    </row>
    <row r="604" spans="2:13" hidden="1" x14ac:dyDescent="0.25">
      <c r="B604" s="28">
        <v>4.18</v>
      </c>
      <c r="C604" s="28">
        <v>95.491496598639003</v>
      </c>
      <c r="D604" t="str">
        <f t="shared" si="18"/>
        <v>Zachowaj</v>
      </c>
      <c r="H604" s="28">
        <v>4.18</v>
      </c>
      <c r="I604" s="28">
        <v>95.491496598639003</v>
      </c>
      <c r="J604" t="str">
        <f t="shared" si="19"/>
        <v>Pomiń</v>
      </c>
    </row>
    <row r="605" spans="2:13" hidden="1" x14ac:dyDescent="0.25">
      <c r="B605" s="28">
        <v>4.18</v>
      </c>
      <c r="C605" s="28">
        <v>95.583333333332888</v>
      </c>
      <c r="D605" t="str">
        <f t="shared" si="18"/>
        <v>Pomiń</v>
      </c>
      <c r="H605" s="28">
        <v>4.18</v>
      </c>
      <c r="I605" s="28">
        <v>95.583333333332888</v>
      </c>
      <c r="J605" t="str">
        <f t="shared" si="19"/>
        <v>Pomiń</v>
      </c>
    </row>
    <row r="606" spans="2:13" hidden="1" x14ac:dyDescent="0.25">
      <c r="B606" s="28">
        <v>4.18</v>
      </c>
      <c r="C606" s="28">
        <v>95.673469387754665</v>
      </c>
      <c r="D606" t="str">
        <f t="shared" si="18"/>
        <v>Zachowaj</v>
      </c>
      <c r="H606" s="28">
        <v>4.18</v>
      </c>
      <c r="I606" s="28">
        <v>95.673469387754665</v>
      </c>
      <c r="J606" t="str">
        <f t="shared" si="19"/>
        <v>Pomiń</v>
      </c>
    </row>
    <row r="607" spans="2:13" hidden="1" x14ac:dyDescent="0.25">
      <c r="B607" s="28">
        <v>4.18</v>
      </c>
      <c r="C607" s="28">
        <v>95.763605442176441</v>
      </c>
      <c r="D607" t="str">
        <f t="shared" si="18"/>
        <v>Pomiń</v>
      </c>
      <c r="H607" s="28">
        <v>4.18</v>
      </c>
      <c r="I607" s="28">
        <v>95.763605442176441</v>
      </c>
      <c r="J607" t="str">
        <f t="shared" si="19"/>
        <v>Pomiń</v>
      </c>
      <c r="M607" s="28">
        <f>H607</f>
        <v>4.18</v>
      </c>
    </row>
    <row r="608" spans="2:13" hidden="1" x14ac:dyDescent="0.25">
      <c r="B608" s="28">
        <v>4.18</v>
      </c>
      <c r="C608" s="28">
        <v>95.852040816326095</v>
      </c>
      <c r="D608" t="str">
        <f t="shared" si="18"/>
        <v>Zachowaj</v>
      </c>
      <c r="H608" s="28">
        <v>4.18</v>
      </c>
      <c r="I608" s="28">
        <v>95.852040816326095</v>
      </c>
      <c r="J608" t="str">
        <f t="shared" si="19"/>
        <v>Pomiń</v>
      </c>
    </row>
    <row r="609" spans="2:13" hidden="1" x14ac:dyDescent="0.25">
      <c r="B609" s="28">
        <v>4.18</v>
      </c>
      <c r="C609" s="28">
        <v>95.937074829931532</v>
      </c>
      <c r="D609" t="str">
        <f t="shared" si="18"/>
        <v>Pomiń</v>
      </c>
      <c r="H609" s="28">
        <v>4.18</v>
      </c>
      <c r="I609" s="28">
        <v>95.937074829931532</v>
      </c>
      <c r="J609" t="str">
        <f t="shared" si="19"/>
        <v>Pomiń</v>
      </c>
    </row>
    <row r="610" spans="2:13" hidden="1" x14ac:dyDescent="0.25">
      <c r="B610" s="28">
        <v>4.18</v>
      </c>
      <c r="C610" s="28">
        <v>96.022108843536984</v>
      </c>
      <c r="D610" t="str">
        <f t="shared" si="18"/>
        <v>Zachowaj</v>
      </c>
      <c r="H610" s="28">
        <v>4.18</v>
      </c>
      <c r="I610" s="28">
        <v>96.022108843536984</v>
      </c>
      <c r="J610" t="str">
        <f t="shared" si="19"/>
        <v>Pomiń</v>
      </c>
    </row>
    <row r="611" spans="2:13" hidden="1" x14ac:dyDescent="0.25">
      <c r="B611" s="28">
        <v>4.18</v>
      </c>
      <c r="C611" s="28">
        <v>96.105442176870298</v>
      </c>
      <c r="D611" t="str">
        <f t="shared" si="18"/>
        <v>Pomiń</v>
      </c>
      <c r="H611" s="28">
        <v>4.18</v>
      </c>
      <c r="I611" s="28">
        <v>96.105442176870298</v>
      </c>
      <c r="J611" t="str">
        <f t="shared" si="19"/>
        <v>Pomiń</v>
      </c>
    </row>
    <row r="612" spans="2:13" x14ac:dyDescent="0.25">
      <c r="B612" s="28">
        <v>4.18</v>
      </c>
      <c r="C612" s="28">
        <v>96.187074829931532</v>
      </c>
      <c r="D612" t="str">
        <f t="shared" si="18"/>
        <v>Zachowaj</v>
      </c>
      <c r="H612" s="28">
        <v>4.18</v>
      </c>
      <c r="I612" s="28">
        <v>96.187074829931532</v>
      </c>
      <c r="J612" t="str">
        <f t="shared" si="19"/>
        <v>Zachowaj</v>
      </c>
      <c r="M612" s="28">
        <f>H612</f>
        <v>4.18</v>
      </c>
    </row>
    <row r="613" spans="2:13" hidden="1" x14ac:dyDescent="0.25">
      <c r="B613" s="28">
        <v>4.18</v>
      </c>
      <c r="C613" s="28">
        <v>96.267006802720658</v>
      </c>
      <c r="D613" t="str">
        <f t="shared" si="18"/>
        <v>Pomiń</v>
      </c>
      <c r="H613" s="28">
        <v>4.18</v>
      </c>
      <c r="I613" s="28">
        <v>96.267006802720658</v>
      </c>
      <c r="J613" t="str">
        <f t="shared" si="19"/>
        <v>Pomiń</v>
      </c>
    </row>
    <row r="614" spans="2:13" hidden="1" x14ac:dyDescent="0.25">
      <c r="B614" s="28">
        <v>4.18</v>
      </c>
      <c r="C614" s="28">
        <v>96.345238095237647</v>
      </c>
      <c r="D614" t="str">
        <f t="shared" si="18"/>
        <v>Zachowaj</v>
      </c>
      <c r="H614" s="28">
        <v>4.18</v>
      </c>
      <c r="I614" s="28">
        <v>96.345238095237647</v>
      </c>
      <c r="J614" t="str">
        <f t="shared" si="19"/>
        <v>Pomiń</v>
      </c>
    </row>
    <row r="615" spans="2:13" hidden="1" x14ac:dyDescent="0.25">
      <c r="B615" s="28">
        <v>4.18</v>
      </c>
      <c r="C615" s="28">
        <v>96.421768707482556</v>
      </c>
      <c r="D615" t="str">
        <f t="shared" si="18"/>
        <v>Pomiń</v>
      </c>
      <c r="H615" s="28">
        <v>4.18</v>
      </c>
      <c r="I615" s="28">
        <v>96.421768707482556</v>
      </c>
      <c r="J615" t="str">
        <f t="shared" si="19"/>
        <v>Pomiń</v>
      </c>
    </row>
    <row r="616" spans="2:13" hidden="1" x14ac:dyDescent="0.25">
      <c r="B616" s="28">
        <v>4.18</v>
      </c>
      <c r="C616" s="28">
        <v>96.496598639455343</v>
      </c>
      <c r="D616" t="str">
        <f t="shared" si="18"/>
        <v>Zachowaj</v>
      </c>
      <c r="H616" s="28">
        <v>4.18</v>
      </c>
      <c r="I616" s="28">
        <v>96.496598639455343</v>
      </c>
      <c r="J616" t="str">
        <f t="shared" si="19"/>
        <v>Pomiń</v>
      </c>
    </row>
    <row r="617" spans="2:13" hidden="1" x14ac:dyDescent="0.25">
      <c r="B617" s="28">
        <v>4.18</v>
      </c>
      <c r="C617" s="28">
        <v>96.571428571428143</v>
      </c>
      <c r="D617" t="str">
        <f t="shared" si="18"/>
        <v>Pomiń</v>
      </c>
      <c r="H617" s="28">
        <v>4.18</v>
      </c>
      <c r="I617" s="28">
        <v>96.571428571428143</v>
      </c>
      <c r="J617" t="str">
        <f t="shared" si="19"/>
        <v>Pomiń</v>
      </c>
      <c r="M617" s="28">
        <f>H617</f>
        <v>4.18</v>
      </c>
    </row>
    <row r="618" spans="2:13" hidden="1" x14ac:dyDescent="0.25">
      <c r="B618" s="28">
        <v>4.18</v>
      </c>
      <c r="C618" s="28">
        <v>96.639455782312496</v>
      </c>
      <c r="D618" t="str">
        <f t="shared" si="18"/>
        <v>Zachowaj</v>
      </c>
      <c r="H618" s="28">
        <v>4.18</v>
      </c>
      <c r="I618" s="28">
        <v>96.639455782312496</v>
      </c>
      <c r="J618" t="str">
        <f t="shared" si="19"/>
        <v>Pomiń</v>
      </c>
    </row>
    <row r="619" spans="2:13" hidden="1" x14ac:dyDescent="0.25">
      <c r="B619" s="28">
        <v>4.18</v>
      </c>
      <c r="C619" s="28">
        <v>96.70578231292474</v>
      </c>
      <c r="D619" t="str">
        <f t="shared" si="18"/>
        <v>Pomiń</v>
      </c>
      <c r="H619" s="28">
        <v>4.18</v>
      </c>
      <c r="I619" s="28">
        <v>96.70578231292474</v>
      </c>
      <c r="J619" t="str">
        <f t="shared" si="19"/>
        <v>Pomiń</v>
      </c>
    </row>
    <row r="620" spans="2:13" hidden="1" x14ac:dyDescent="0.25">
      <c r="B620" s="28">
        <v>4.18</v>
      </c>
      <c r="C620" s="28">
        <v>96.772108843536984</v>
      </c>
      <c r="D620" t="str">
        <f t="shared" si="18"/>
        <v>Zachowaj</v>
      </c>
      <c r="H620" s="28">
        <v>4.18</v>
      </c>
      <c r="I620" s="28">
        <v>96.772108843536984</v>
      </c>
      <c r="J620" t="str">
        <f t="shared" si="19"/>
        <v>Pomiń</v>
      </c>
    </row>
    <row r="621" spans="2:13" hidden="1" x14ac:dyDescent="0.25">
      <c r="B621" s="28">
        <v>4.18</v>
      </c>
      <c r="C621" s="28">
        <v>96.838435374149228</v>
      </c>
      <c r="D621" t="str">
        <f t="shared" si="18"/>
        <v>Pomiń</v>
      </c>
      <c r="H621" s="28">
        <v>4.18</v>
      </c>
      <c r="I621" s="28">
        <v>96.838435374149228</v>
      </c>
      <c r="J621" t="str">
        <f t="shared" si="19"/>
        <v>Pomiń</v>
      </c>
    </row>
    <row r="622" spans="2:13" x14ac:dyDescent="0.25">
      <c r="B622" s="28">
        <v>4.18</v>
      </c>
      <c r="C622" s="28">
        <v>96.904761904761472</v>
      </c>
      <c r="D622" t="str">
        <f t="shared" si="18"/>
        <v>Zachowaj</v>
      </c>
      <c r="H622" s="28">
        <v>4.18</v>
      </c>
      <c r="I622" s="28">
        <v>96.904761904761472</v>
      </c>
      <c r="J622" t="str">
        <f t="shared" si="19"/>
        <v>Zachowaj</v>
      </c>
      <c r="M622" s="28">
        <f>H622</f>
        <v>4.18</v>
      </c>
    </row>
    <row r="623" spans="2:13" hidden="1" x14ac:dyDescent="0.25">
      <c r="B623" s="28">
        <v>4.18</v>
      </c>
      <c r="C623" s="28">
        <v>96.971088435373716</v>
      </c>
      <c r="D623" t="str">
        <f t="shared" si="18"/>
        <v>Pomiń</v>
      </c>
      <c r="H623" s="28">
        <v>4.18</v>
      </c>
      <c r="I623" s="28">
        <v>96.971088435373716</v>
      </c>
      <c r="J623" t="str">
        <f t="shared" si="19"/>
        <v>Pomiń</v>
      </c>
    </row>
    <row r="624" spans="2:13" hidden="1" x14ac:dyDescent="0.25">
      <c r="B624" s="28">
        <v>4.18</v>
      </c>
      <c r="C624" s="28">
        <v>97.035714285713865</v>
      </c>
      <c r="D624" t="str">
        <f t="shared" si="18"/>
        <v>Zachowaj</v>
      </c>
      <c r="H624" s="28">
        <v>4.18</v>
      </c>
      <c r="I624" s="28">
        <v>97.035714285713865</v>
      </c>
      <c r="J624" t="str">
        <f t="shared" si="19"/>
        <v>Pomiń</v>
      </c>
    </row>
    <row r="625" spans="2:13" hidden="1" x14ac:dyDescent="0.25">
      <c r="B625" s="28">
        <v>4.18</v>
      </c>
      <c r="C625" s="28">
        <v>97.096938775509784</v>
      </c>
      <c r="D625" t="str">
        <f t="shared" si="18"/>
        <v>Pomiń</v>
      </c>
      <c r="H625" s="28">
        <v>4.18</v>
      </c>
      <c r="I625" s="28">
        <v>97.096938775509784</v>
      </c>
      <c r="J625" t="str">
        <f t="shared" si="19"/>
        <v>Pomiń</v>
      </c>
    </row>
    <row r="626" spans="2:13" hidden="1" x14ac:dyDescent="0.25">
      <c r="B626" s="28">
        <v>4.18</v>
      </c>
      <c r="C626" s="28">
        <v>97.158163265305703</v>
      </c>
      <c r="D626" t="str">
        <f t="shared" si="18"/>
        <v>Zachowaj</v>
      </c>
      <c r="H626" s="28">
        <v>4.18</v>
      </c>
      <c r="I626" s="28">
        <v>97.158163265305703</v>
      </c>
      <c r="J626" t="str">
        <f t="shared" si="19"/>
        <v>Pomiń</v>
      </c>
    </row>
    <row r="627" spans="2:13" hidden="1" x14ac:dyDescent="0.25">
      <c r="B627" s="28">
        <v>4.18</v>
      </c>
      <c r="C627" s="28">
        <v>97.217687074829513</v>
      </c>
      <c r="D627" t="str">
        <f t="shared" si="18"/>
        <v>Pomiń</v>
      </c>
      <c r="H627" s="28">
        <v>4.18</v>
      </c>
      <c r="I627" s="28">
        <v>97.217687074829513</v>
      </c>
      <c r="J627" t="str">
        <f t="shared" si="19"/>
        <v>Pomiń</v>
      </c>
      <c r="M627" s="28">
        <f>H627</f>
        <v>4.18</v>
      </c>
    </row>
    <row r="628" spans="2:13" hidden="1" x14ac:dyDescent="0.25">
      <c r="B628" s="28">
        <v>4.18</v>
      </c>
      <c r="C628" s="28">
        <v>97.277210884353323</v>
      </c>
      <c r="D628" t="str">
        <f t="shared" si="18"/>
        <v>Zachowaj</v>
      </c>
      <c r="H628" s="28">
        <v>4.18</v>
      </c>
      <c r="I628" s="28">
        <v>97.277210884353323</v>
      </c>
      <c r="J628" t="str">
        <f t="shared" si="19"/>
        <v>Pomiń</v>
      </c>
    </row>
    <row r="629" spans="2:13" hidden="1" x14ac:dyDescent="0.25">
      <c r="B629" s="28">
        <v>4.18</v>
      </c>
      <c r="C629" s="28">
        <v>97.333333333332916</v>
      </c>
      <c r="D629" t="str">
        <f t="shared" si="18"/>
        <v>Pomiń</v>
      </c>
      <c r="H629" s="28">
        <v>4.18</v>
      </c>
      <c r="I629" s="28">
        <v>97.333333333332916</v>
      </c>
      <c r="J629" t="str">
        <f t="shared" si="19"/>
        <v>Pomiń</v>
      </c>
    </row>
    <row r="630" spans="2:13" hidden="1" x14ac:dyDescent="0.25">
      <c r="B630" s="28">
        <v>4.18</v>
      </c>
      <c r="C630" s="28">
        <v>97.387755102040401</v>
      </c>
      <c r="D630" t="str">
        <f t="shared" si="18"/>
        <v>Zachowaj</v>
      </c>
      <c r="H630" s="28">
        <v>4.18</v>
      </c>
      <c r="I630" s="28">
        <v>97.387755102040401</v>
      </c>
      <c r="J630" t="str">
        <f t="shared" si="19"/>
        <v>Pomiń</v>
      </c>
    </row>
    <row r="631" spans="2:13" hidden="1" x14ac:dyDescent="0.25">
      <c r="B631" s="28">
        <v>4.1900000000000004</v>
      </c>
      <c r="C631" s="28">
        <v>97.440476190475778</v>
      </c>
      <c r="D631" t="str">
        <f t="shared" si="18"/>
        <v>Pomiń</v>
      </c>
      <c r="H631" s="28">
        <v>4.1900000000000004</v>
      </c>
      <c r="I631" s="28">
        <v>97.440476190475778</v>
      </c>
      <c r="J631" t="str">
        <f t="shared" si="19"/>
        <v>Pomiń</v>
      </c>
    </row>
    <row r="632" spans="2:13" x14ac:dyDescent="0.25">
      <c r="B632" s="28">
        <v>4.18</v>
      </c>
      <c r="C632" s="28">
        <v>97.491496598639031</v>
      </c>
      <c r="D632" t="str">
        <f t="shared" si="18"/>
        <v>Zachowaj</v>
      </c>
      <c r="H632" s="28">
        <v>4.18</v>
      </c>
      <c r="I632" s="28">
        <v>97.491496598639031</v>
      </c>
      <c r="J632" t="str">
        <f t="shared" si="19"/>
        <v>Zachowaj</v>
      </c>
      <c r="M632" s="28">
        <f>H632</f>
        <v>4.18</v>
      </c>
    </row>
    <row r="633" spans="2:13" hidden="1" x14ac:dyDescent="0.25">
      <c r="B633" s="28">
        <v>4.1900000000000004</v>
      </c>
      <c r="C633" s="28">
        <v>97.540816326530205</v>
      </c>
      <c r="D633" t="str">
        <f t="shared" si="18"/>
        <v>Pomiń</v>
      </c>
      <c r="H633" s="28">
        <v>4.1900000000000004</v>
      </c>
      <c r="I633" s="28">
        <v>97.540816326530205</v>
      </c>
      <c r="J633" t="str">
        <f t="shared" si="19"/>
        <v>Pomiń</v>
      </c>
    </row>
    <row r="634" spans="2:13" hidden="1" x14ac:dyDescent="0.25">
      <c r="B634" s="28">
        <v>4.1900000000000004</v>
      </c>
      <c r="C634" s="28">
        <v>97.590136054421365</v>
      </c>
      <c r="D634" t="str">
        <f t="shared" si="18"/>
        <v>Zachowaj</v>
      </c>
      <c r="H634" s="28">
        <v>4.1900000000000004</v>
      </c>
      <c r="I634" s="28">
        <v>97.590136054421365</v>
      </c>
      <c r="J634" t="str">
        <f t="shared" si="19"/>
        <v>Pomiń</v>
      </c>
    </row>
    <row r="635" spans="2:13" hidden="1" x14ac:dyDescent="0.25">
      <c r="B635" s="28">
        <v>4.1900000000000004</v>
      </c>
      <c r="C635" s="28">
        <v>97.637755102040416</v>
      </c>
      <c r="D635" t="str">
        <f t="shared" si="18"/>
        <v>Pomiń</v>
      </c>
      <c r="H635" s="28">
        <v>4.1900000000000004</v>
      </c>
      <c r="I635" s="28">
        <v>97.637755102040416</v>
      </c>
      <c r="J635" t="str">
        <f t="shared" si="19"/>
        <v>Pomiń</v>
      </c>
    </row>
    <row r="636" spans="2:13" hidden="1" x14ac:dyDescent="0.25">
      <c r="B636" s="28">
        <v>4.1900000000000004</v>
      </c>
      <c r="C636" s="28">
        <v>97.683673469387344</v>
      </c>
      <c r="D636" t="str">
        <f t="shared" si="18"/>
        <v>Zachowaj</v>
      </c>
      <c r="H636" s="28">
        <v>4.1900000000000004</v>
      </c>
      <c r="I636" s="28">
        <v>97.683673469387344</v>
      </c>
      <c r="J636" t="str">
        <f t="shared" si="19"/>
        <v>Pomiń</v>
      </c>
    </row>
    <row r="637" spans="2:13" hidden="1" x14ac:dyDescent="0.25">
      <c r="B637" s="28">
        <v>4.1900000000000004</v>
      </c>
      <c r="C637" s="28">
        <v>97.729591836734286</v>
      </c>
      <c r="D637" t="str">
        <f t="shared" si="18"/>
        <v>Pomiń</v>
      </c>
      <c r="H637" s="28">
        <v>4.1900000000000004</v>
      </c>
      <c r="I637" s="28">
        <v>97.729591836734286</v>
      </c>
      <c r="J637" t="str">
        <f t="shared" si="19"/>
        <v>Pomiń</v>
      </c>
      <c r="M637" s="28">
        <f>H637</f>
        <v>4.1900000000000004</v>
      </c>
    </row>
    <row r="638" spans="2:13" hidden="1" x14ac:dyDescent="0.25">
      <c r="B638" s="28">
        <v>4.1900000000000004</v>
      </c>
      <c r="C638" s="28">
        <v>97.775510204081229</v>
      </c>
      <c r="D638" t="str">
        <f t="shared" si="18"/>
        <v>Zachowaj</v>
      </c>
      <c r="H638" s="28">
        <v>4.1900000000000004</v>
      </c>
      <c r="I638" s="28">
        <v>97.775510204081229</v>
      </c>
      <c r="J638" t="str">
        <f t="shared" si="19"/>
        <v>Pomiń</v>
      </c>
    </row>
    <row r="639" spans="2:13" hidden="1" x14ac:dyDescent="0.25">
      <c r="B639" s="28">
        <v>4.1900000000000004</v>
      </c>
      <c r="C639" s="28">
        <v>97.821428571428157</v>
      </c>
      <c r="D639" t="str">
        <f t="shared" si="18"/>
        <v>Pomiń</v>
      </c>
      <c r="H639" s="28">
        <v>4.1900000000000004</v>
      </c>
      <c r="I639" s="28">
        <v>97.821428571428157</v>
      </c>
      <c r="J639" t="str">
        <f t="shared" si="19"/>
        <v>Pomiń</v>
      </c>
    </row>
    <row r="640" spans="2:13" hidden="1" x14ac:dyDescent="0.25">
      <c r="B640" s="28">
        <v>4.1900000000000004</v>
      </c>
      <c r="C640" s="28">
        <v>97.8673469387751</v>
      </c>
      <c r="D640" t="str">
        <f t="shared" si="18"/>
        <v>Zachowaj</v>
      </c>
      <c r="H640" s="28">
        <v>4.1900000000000004</v>
      </c>
      <c r="I640" s="28">
        <v>97.8673469387751</v>
      </c>
      <c r="J640" t="str">
        <f t="shared" si="19"/>
        <v>Pomiń</v>
      </c>
    </row>
    <row r="641" spans="2:13" hidden="1" x14ac:dyDescent="0.25">
      <c r="B641" s="28">
        <v>4.1900000000000004</v>
      </c>
      <c r="C641" s="28">
        <v>97.908163265305717</v>
      </c>
      <c r="D641" t="str">
        <f t="shared" si="18"/>
        <v>Pomiń</v>
      </c>
      <c r="H641" s="28">
        <v>4.1900000000000004</v>
      </c>
      <c r="I641" s="28">
        <v>97.908163265305717</v>
      </c>
      <c r="J641" t="str">
        <f t="shared" si="19"/>
        <v>Pomiń</v>
      </c>
    </row>
    <row r="642" spans="2:13" x14ac:dyDescent="0.25">
      <c r="B642" s="28">
        <v>4.1900000000000004</v>
      </c>
      <c r="C642" s="28">
        <v>97.947278911564226</v>
      </c>
      <c r="D642" t="str">
        <f t="shared" si="18"/>
        <v>Zachowaj</v>
      </c>
      <c r="H642" s="28">
        <v>4.1900000000000004</v>
      </c>
      <c r="I642" s="28">
        <v>97.947278911564226</v>
      </c>
      <c r="J642" t="str">
        <f t="shared" si="19"/>
        <v>Zachowaj</v>
      </c>
      <c r="M642" s="28">
        <f>H642</f>
        <v>4.1900000000000004</v>
      </c>
    </row>
    <row r="643" spans="2:13" hidden="1" x14ac:dyDescent="0.25">
      <c r="B643" s="28">
        <v>4.1900000000000004</v>
      </c>
      <c r="C643" s="28">
        <v>97.984693877550612</v>
      </c>
      <c r="D643" t="str">
        <f t="shared" si="18"/>
        <v>Pomiń</v>
      </c>
      <c r="H643" s="28">
        <v>4.1900000000000004</v>
      </c>
      <c r="I643" s="28">
        <v>97.984693877550612</v>
      </c>
      <c r="J643" t="str">
        <f t="shared" si="19"/>
        <v>Pomiń</v>
      </c>
    </row>
    <row r="644" spans="2:13" hidden="1" x14ac:dyDescent="0.25">
      <c r="B644" s="28">
        <v>4.1900000000000004</v>
      </c>
      <c r="C644" s="28">
        <v>98.022108843536998</v>
      </c>
      <c r="D644" t="str">
        <f t="shared" ref="D644:D667" si="20">IF(MOD(ROW(),2)=0,"Zachowaj","Pomiń")</f>
        <v>Zachowaj</v>
      </c>
      <c r="H644" s="28">
        <v>4.1900000000000004</v>
      </c>
      <c r="I644" s="28">
        <v>98.022108843536998</v>
      </c>
      <c r="J644" t="str">
        <f t="shared" ref="J644:J666" si="21">IF(MOD(ROW()-2,10)=0,"Zachowaj","Pomiń")</f>
        <v>Pomiń</v>
      </c>
    </row>
    <row r="645" spans="2:13" hidden="1" x14ac:dyDescent="0.25">
      <c r="B645" s="28">
        <v>4.1900000000000004</v>
      </c>
      <c r="C645" s="28">
        <v>98.059523809523384</v>
      </c>
      <c r="D645" t="str">
        <f t="shared" si="20"/>
        <v>Pomiń</v>
      </c>
      <c r="H645" s="28">
        <v>4.1900000000000004</v>
      </c>
      <c r="I645" s="28">
        <v>98.059523809523384</v>
      </c>
      <c r="J645" t="str">
        <f t="shared" si="21"/>
        <v>Pomiń</v>
      </c>
    </row>
    <row r="646" spans="2:13" hidden="1" x14ac:dyDescent="0.25">
      <c r="B646" s="28">
        <v>4.1900000000000004</v>
      </c>
      <c r="C646" s="28">
        <v>98.096938775509784</v>
      </c>
      <c r="D646" t="str">
        <f t="shared" si="20"/>
        <v>Zachowaj</v>
      </c>
      <c r="H646" s="28">
        <v>4.1900000000000004</v>
      </c>
      <c r="I646" s="28">
        <v>98.096938775509784</v>
      </c>
      <c r="J646" t="str">
        <f t="shared" si="21"/>
        <v>Pomiń</v>
      </c>
    </row>
    <row r="647" spans="2:13" hidden="1" x14ac:dyDescent="0.25">
      <c r="B647" s="28">
        <v>4.1900000000000004</v>
      </c>
      <c r="C647" s="28">
        <v>98.134353741496156</v>
      </c>
      <c r="D647" t="str">
        <f t="shared" si="20"/>
        <v>Pomiń</v>
      </c>
      <c r="H647" s="28">
        <v>4.1900000000000004</v>
      </c>
      <c r="I647" s="28">
        <v>98.134353741496156</v>
      </c>
      <c r="J647" t="str">
        <f t="shared" si="21"/>
        <v>Pomiń</v>
      </c>
      <c r="M647" s="28">
        <f>H647</f>
        <v>4.1900000000000004</v>
      </c>
    </row>
    <row r="648" spans="2:13" hidden="1" x14ac:dyDescent="0.25">
      <c r="B648" s="28">
        <v>4.1900000000000004</v>
      </c>
      <c r="C648" s="28">
        <v>98.168367346938339</v>
      </c>
      <c r="D648" t="str">
        <f t="shared" si="20"/>
        <v>Zachowaj</v>
      </c>
      <c r="H648" s="28">
        <v>4.1900000000000004</v>
      </c>
      <c r="I648" s="28">
        <v>98.168367346938339</v>
      </c>
      <c r="J648" t="str">
        <f t="shared" si="21"/>
        <v>Pomiń</v>
      </c>
    </row>
    <row r="649" spans="2:13" hidden="1" x14ac:dyDescent="0.25">
      <c r="B649" s="28">
        <v>4.1900000000000004</v>
      </c>
      <c r="C649" s="28">
        <v>98.200680272108414</v>
      </c>
      <c r="D649" t="str">
        <f t="shared" si="20"/>
        <v>Pomiń</v>
      </c>
      <c r="H649" s="28">
        <v>4.1900000000000004</v>
      </c>
      <c r="I649" s="28">
        <v>98.200680272108414</v>
      </c>
      <c r="J649" t="str">
        <f t="shared" si="21"/>
        <v>Pomiń</v>
      </c>
    </row>
    <row r="650" spans="2:13" hidden="1" x14ac:dyDescent="0.25">
      <c r="B650" s="28">
        <v>4.1900000000000004</v>
      </c>
      <c r="C650" s="28">
        <v>98.232993197278475</v>
      </c>
      <c r="D650" t="str">
        <f t="shared" si="20"/>
        <v>Zachowaj</v>
      </c>
      <c r="H650" s="28">
        <v>4.1900000000000004</v>
      </c>
      <c r="I650" s="28">
        <v>98.232993197278475</v>
      </c>
      <c r="J650" t="str">
        <f t="shared" si="21"/>
        <v>Pomiń</v>
      </c>
    </row>
    <row r="651" spans="2:13" hidden="1" x14ac:dyDescent="0.25">
      <c r="B651" s="28">
        <v>4.1900000000000004</v>
      </c>
      <c r="C651" s="28">
        <v>98.265306122448536</v>
      </c>
      <c r="D651" t="str">
        <f t="shared" si="20"/>
        <v>Pomiń</v>
      </c>
      <c r="H651" s="28">
        <v>4.1900000000000004</v>
      </c>
      <c r="I651" s="28">
        <v>98.265306122448536</v>
      </c>
      <c r="J651" t="str">
        <f t="shared" si="21"/>
        <v>Pomiń</v>
      </c>
    </row>
    <row r="652" spans="2:13" x14ac:dyDescent="0.25">
      <c r="B652" s="28">
        <v>4.1900000000000004</v>
      </c>
      <c r="C652" s="28">
        <v>98.295918367346488</v>
      </c>
      <c r="D652" t="str">
        <f t="shared" si="20"/>
        <v>Zachowaj</v>
      </c>
      <c r="H652" s="28">
        <v>4.1900000000000004</v>
      </c>
      <c r="I652" s="28">
        <v>98.295918367346488</v>
      </c>
      <c r="J652" t="str">
        <f t="shared" si="21"/>
        <v>Zachowaj</v>
      </c>
      <c r="M652" s="28">
        <f>H652</f>
        <v>4.1900000000000004</v>
      </c>
    </row>
    <row r="653" spans="2:13" hidden="1" x14ac:dyDescent="0.25">
      <c r="B653" s="28">
        <v>4.1900000000000004</v>
      </c>
      <c r="C653" s="28">
        <v>98.326530612244454</v>
      </c>
      <c r="D653" t="str">
        <f t="shared" si="20"/>
        <v>Pomiń</v>
      </c>
      <c r="H653" s="28">
        <v>4.1900000000000004</v>
      </c>
      <c r="I653" s="28">
        <v>98.326530612244454</v>
      </c>
      <c r="J653" t="str">
        <f t="shared" si="21"/>
        <v>Pomiń</v>
      </c>
    </row>
    <row r="654" spans="2:13" hidden="1" x14ac:dyDescent="0.25">
      <c r="B654" s="28">
        <v>4.1900000000000004</v>
      </c>
      <c r="C654" s="28">
        <v>98.355442176870312</v>
      </c>
      <c r="D654" t="str">
        <f t="shared" si="20"/>
        <v>Zachowaj</v>
      </c>
      <c r="H654" s="28">
        <v>4.1900000000000004</v>
      </c>
      <c r="I654" s="28">
        <v>98.355442176870312</v>
      </c>
      <c r="J654" t="str">
        <f t="shared" si="21"/>
        <v>Pomiń</v>
      </c>
    </row>
    <row r="655" spans="2:13" hidden="1" x14ac:dyDescent="0.25">
      <c r="B655" s="28">
        <v>4.1900000000000004</v>
      </c>
      <c r="C655" s="28">
        <v>98.379251700679831</v>
      </c>
      <c r="D655" t="str">
        <f t="shared" si="20"/>
        <v>Pomiń</v>
      </c>
      <c r="H655" s="28">
        <v>4.1900000000000004</v>
      </c>
      <c r="I655" s="28">
        <v>98.379251700679831</v>
      </c>
      <c r="J655" t="str">
        <f t="shared" si="21"/>
        <v>Pomiń</v>
      </c>
    </row>
    <row r="656" spans="2:13" hidden="1" x14ac:dyDescent="0.25">
      <c r="B656" s="28">
        <v>4.1900000000000004</v>
      </c>
      <c r="C656" s="28">
        <v>98.403061224489377</v>
      </c>
      <c r="D656" t="str">
        <f t="shared" si="20"/>
        <v>Zachowaj</v>
      </c>
      <c r="H656" s="28">
        <v>4.1900000000000004</v>
      </c>
      <c r="I656" s="28">
        <v>98.403061224489377</v>
      </c>
      <c r="J656" t="str">
        <f t="shared" si="21"/>
        <v>Pomiń</v>
      </c>
    </row>
    <row r="657" spans="2:13" hidden="1" x14ac:dyDescent="0.25">
      <c r="B657" s="28">
        <v>4.1900000000000004</v>
      </c>
      <c r="C657" s="28">
        <v>98.428571428571004</v>
      </c>
      <c r="D657" t="str">
        <f t="shared" si="20"/>
        <v>Pomiń</v>
      </c>
      <c r="H657" s="28">
        <v>4.1900000000000004</v>
      </c>
      <c r="I657" s="28">
        <v>98.428571428571004</v>
      </c>
      <c r="J657" t="str">
        <f t="shared" si="21"/>
        <v>Pomiń</v>
      </c>
      <c r="M657" s="28">
        <f>H657</f>
        <v>4.1900000000000004</v>
      </c>
    </row>
    <row r="658" spans="2:13" hidden="1" x14ac:dyDescent="0.25">
      <c r="B658" s="28">
        <v>4.1900000000000004</v>
      </c>
      <c r="C658" s="28">
        <v>98.454081632652631</v>
      </c>
      <c r="D658" t="str">
        <f t="shared" si="20"/>
        <v>Zachowaj</v>
      </c>
      <c r="H658" s="28">
        <v>4.1900000000000004</v>
      </c>
      <c r="I658" s="28">
        <v>98.454081632652631</v>
      </c>
      <c r="J658" t="str">
        <f t="shared" si="21"/>
        <v>Pomiń</v>
      </c>
    </row>
    <row r="659" spans="2:13" hidden="1" x14ac:dyDescent="0.25">
      <c r="B659" s="28">
        <v>4.1900000000000004</v>
      </c>
      <c r="C659" s="28">
        <v>98.477891156462164</v>
      </c>
      <c r="D659" t="str">
        <f t="shared" si="20"/>
        <v>Pomiń</v>
      </c>
      <c r="H659" s="28">
        <v>4.1900000000000004</v>
      </c>
      <c r="I659" s="28">
        <v>98.477891156462164</v>
      </c>
      <c r="J659" t="str">
        <f t="shared" si="21"/>
        <v>Pomiń</v>
      </c>
    </row>
    <row r="660" spans="2:13" hidden="1" x14ac:dyDescent="0.25">
      <c r="B660" s="28">
        <v>4.1900000000000004</v>
      </c>
      <c r="C660" s="28">
        <v>98.501700680271696</v>
      </c>
      <c r="D660" t="str">
        <f t="shared" si="20"/>
        <v>Zachowaj</v>
      </c>
      <c r="H660" s="28">
        <v>4.1900000000000004</v>
      </c>
      <c r="I660" s="28">
        <v>98.501700680271696</v>
      </c>
      <c r="J660" t="str">
        <f t="shared" si="21"/>
        <v>Pomiń</v>
      </c>
    </row>
    <row r="661" spans="2:13" hidden="1" x14ac:dyDescent="0.25">
      <c r="B661" s="28">
        <v>4.1900000000000004</v>
      </c>
      <c r="C661" s="28">
        <v>98.525510204081229</v>
      </c>
      <c r="D661" t="str">
        <f t="shared" si="20"/>
        <v>Pomiń</v>
      </c>
      <c r="H661" s="28">
        <v>4.1900000000000004</v>
      </c>
      <c r="I661" s="28">
        <v>98.525510204081229</v>
      </c>
      <c r="J661" t="str">
        <f t="shared" si="21"/>
        <v>Pomiń</v>
      </c>
    </row>
    <row r="662" spans="2:13" x14ac:dyDescent="0.25">
      <c r="B662" s="28">
        <v>4.1900000000000004</v>
      </c>
      <c r="C662" s="28">
        <v>98.549319727890747</v>
      </c>
      <c r="D662" t="str">
        <f t="shared" si="20"/>
        <v>Zachowaj</v>
      </c>
      <c r="H662" s="28">
        <v>4.1900000000000004</v>
      </c>
      <c r="I662" s="28">
        <v>98.549319727890747</v>
      </c>
      <c r="J662" t="str">
        <f t="shared" si="21"/>
        <v>Zachowaj</v>
      </c>
      <c r="M662" s="28">
        <f>H662</f>
        <v>4.1900000000000004</v>
      </c>
    </row>
    <row r="663" spans="2:13" hidden="1" x14ac:dyDescent="0.25">
      <c r="B663" s="28">
        <v>4.1900000000000004</v>
      </c>
      <c r="C663" s="28">
        <v>98.57312925170028</v>
      </c>
      <c r="D663" t="str">
        <f t="shared" si="20"/>
        <v>Pomiń</v>
      </c>
      <c r="H663" s="28">
        <v>4.1900000000000004</v>
      </c>
      <c r="I663" s="28">
        <v>98.57312925170028</v>
      </c>
      <c r="J663" t="str">
        <f t="shared" si="21"/>
        <v>Pomiń</v>
      </c>
    </row>
    <row r="664" spans="2:13" hidden="1" x14ac:dyDescent="0.25">
      <c r="B664" s="28">
        <v>4.1900000000000004</v>
      </c>
      <c r="C664" s="28">
        <v>98.593537414965596</v>
      </c>
      <c r="D664" t="str">
        <f t="shared" si="20"/>
        <v>Zachowaj</v>
      </c>
      <c r="H664" s="28">
        <v>4.1900000000000004</v>
      </c>
      <c r="I664" s="28">
        <v>98.593537414965596</v>
      </c>
      <c r="J664" t="str">
        <f t="shared" si="21"/>
        <v>Pomiń</v>
      </c>
    </row>
    <row r="665" spans="2:13" hidden="1" x14ac:dyDescent="0.25">
      <c r="B665" s="28">
        <v>4.1900000000000004</v>
      </c>
      <c r="C665" s="28">
        <v>98.612244897958789</v>
      </c>
      <c r="D665" t="str">
        <f t="shared" si="20"/>
        <v>Pomiń</v>
      </c>
      <c r="H665" s="28">
        <v>4.1900000000000004</v>
      </c>
      <c r="I665" s="28">
        <v>98.612244897958789</v>
      </c>
      <c r="J665" t="str">
        <f t="shared" si="21"/>
        <v>Pomiń</v>
      </c>
    </row>
    <row r="666" spans="2:13" hidden="1" x14ac:dyDescent="0.25">
      <c r="B666" s="28">
        <v>4.2</v>
      </c>
      <c r="C666" s="28">
        <v>98.612244897958789</v>
      </c>
      <c r="D666" t="str">
        <f t="shared" si="20"/>
        <v>Zachowaj</v>
      </c>
      <c r="H666" s="28">
        <v>4.2</v>
      </c>
      <c r="I666" s="28">
        <v>98.612244897958789</v>
      </c>
      <c r="J666" t="str">
        <f t="shared" si="21"/>
        <v>Pomiń</v>
      </c>
    </row>
    <row r="667" spans="2:13" x14ac:dyDescent="0.25">
      <c r="B667" s="28">
        <v>4.2</v>
      </c>
      <c r="C667" s="28">
        <v>100</v>
      </c>
      <c r="D667" t="str">
        <f t="shared" si="20"/>
        <v>Pomiń</v>
      </c>
      <c r="H667" s="28">
        <v>4.2</v>
      </c>
      <c r="I667" s="28">
        <v>100</v>
      </c>
      <c r="J667" t="s">
        <v>642</v>
      </c>
      <c r="M667" s="28">
        <f>H667</f>
        <v>4.2</v>
      </c>
    </row>
  </sheetData>
  <autoFilter ref="H3:J667" xr:uid="{3210E121-A41C-403A-A29E-F08A36E91232}">
    <filterColumn colId="2">
      <filters>
        <filter val="Zachowaj"/>
      </filters>
    </filterColumn>
  </autoFilter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75EB41-FAF5-4D07-929A-BEC17BED8CE7}">
  <dimension ref="A1:E135"/>
  <sheetViews>
    <sheetView tabSelected="1" topLeftCell="A33" workbookViewId="0">
      <selection activeCell="V41" sqref="V41"/>
    </sheetView>
  </sheetViews>
  <sheetFormatPr defaultRowHeight="15" x14ac:dyDescent="0.25"/>
  <cols>
    <col min="3" max="3" width="9.5703125" bestFit="1" customWidth="1"/>
  </cols>
  <sheetData>
    <row r="1" spans="1:5" x14ac:dyDescent="0.25">
      <c r="A1" t="s">
        <v>641</v>
      </c>
      <c r="B1" t="s">
        <v>3</v>
      </c>
      <c r="C1" t="s">
        <v>634</v>
      </c>
    </row>
    <row r="2" spans="1:5" x14ac:dyDescent="0.25">
      <c r="B2" s="28">
        <v>2.5</v>
      </c>
      <c r="C2" s="53">
        <v>0</v>
      </c>
      <c r="E2" s="28"/>
    </row>
    <row r="3" spans="1:5" x14ac:dyDescent="0.25">
      <c r="B3" s="28">
        <v>2.78</v>
      </c>
      <c r="C3" s="53">
        <v>1.3775510204081342E-3</v>
      </c>
      <c r="E3" s="28"/>
    </row>
    <row r="4" spans="1:5" x14ac:dyDescent="0.25">
      <c r="B4" s="28">
        <v>2.93</v>
      </c>
      <c r="C4" s="53">
        <v>5.9353741496597934E-3</v>
      </c>
      <c r="E4" s="28"/>
    </row>
    <row r="5" spans="1:5" x14ac:dyDescent="0.25">
      <c r="B5" s="28">
        <v>3.2</v>
      </c>
      <c r="C5" s="53">
        <v>2.2602040816326507E-2</v>
      </c>
      <c r="E5" s="28"/>
    </row>
    <row r="6" spans="1:5" x14ac:dyDescent="0.25">
      <c r="B6" s="28">
        <v>3.31</v>
      </c>
      <c r="C6" s="53">
        <v>3.9268707482993222E-2</v>
      </c>
      <c r="E6" s="28"/>
    </row>
    <row r="7" spans="1:5" x14ac:dyDescent="0.25">
      <c r="B7" s="28">
        <v>3.37</v>
      </c>
      <c r="C7" s="53">
        <v>5.5935374149659794E-2</v>
      </c>
      <c r="E7" s="28"/>
    </row>
    <row r="8" spans="1:5" x14ac:dyDescent="0.25">
      <c r="B8" s="28">
        <v>3.41</v>
      </c>
      <c r="C8" s="53">
        <v>7.2602040816326513E-2</v>
      </c>
      <c r="E8" s="28"/>
    </row>
    <row r="9" spans="1:5" x14ac:dyDescent="0.25">
      <c r="B9" s="28">
        <v>3.45</v>
      </c>
      <c r="C9" s="53">
        <v>8.9268707482993218E-2</v>
      </c>
      <c r="E9" s="28"/>
    </row>
    <row r="10" spans="1:5" x14ac:dyDescent="0.25">
      <c r="B10" s="28">
        <v>3.47</v>
      </c>
      <c r="C10" s="53">
        <v>0.10593537414965994</v>
      </c>
      <c r="E10" s="28"/>
    </row>
    <row r="11" spans="1:5" x14ac:dyDescent="0.25">
      <c r="B11" s="28">
        <v>3.48</v>
      </c>
      <c r="C11" s="53">
        <v>0.1226020408163265</v>
      </c>
      <c r="E11" s="28"/>
    </row>
    <row r="12" spans="1:5" x14ac:dyDescent="0.25">
      <c r="B12" s="28">
        <v>3.5</v>
      </c>
      <c r="C12" s="53">
        <v>0.13926870748299308</v>
      </c>
      <c r="E12" s="28"/>
    </row>
    <row r="13" spans="1:5" x14ac:dyDescent="0.25">
      <c r="B13" s="28">
        <v>3.51</v>
      </c>
      <c r="C13" s="53">
        <v>0.1559353741496598</v>
      </c>
      <c r="E13" s="28"/>
    </row>
    <row r="14" spans="1:5" x14ac:dyDescent="0.25">
      <c r="B14" s="28">
        <v>3.52</v>
      </c>
      <c r="C14" s="53">
        <v>0.17260204081632635</v>
      </c>
      <c r="E14" s="28"/>
    </row>
    <row r="15" spans="1:5" x14ac:dyDescent="0.25">
      <c r="B15" s="28">
        <v>3.55</v>
      </c>
      <c r="C15" s="53">
        <v>0.18926870748299293</v>
      </c>
      <c r="E15" s="28"/>
    </row>
    <row r="16" spans="1:5" x14ac:dyDescent="0.25">
      <c r="B16" s="28">
        <v>3.56</v>
      </c>
      <c r="C16" s="53">
        <v>0.20593537414965951</v>
      </c>
      <c r="E16" s="28"/>
    </row>
    <row r="17" spans="2:5" x14ac:dyDescent="0.25">
      <c r="B17" s="28">
        <v>3.58</v>
      </c>
      <c r="C17" s="53">
        <v>0.22260204081632623</v>
      </c>
      <c r="E17" s="28"/>
    </row>
    <row r="18" spans="2:5" x14ac:dyDescent="0.25">
      <c r="B18" s="28">
        <v>3.6</v>
      </c>
      <c r="C18" s="53">
        <v>0.23926870748299309</v>
      </c>
      <c r="E18" s="28"/>
    </row>
    <row r="19" spans="2:5" x14ac:dyDescent="0.25">
      <c r="B19" s="28">
        <v>3.61</v>
      </c>
      <c r="C19" s="53">
        <v>0.25593537414965994</v>
      </c>
      <c r="E19" s="28"/>
    </row>
    <row r="20" spans="2:5" x14ac:dyDescent="0.25">
      <c r="B20" s="28">
        <v>3.63</v>
      </c>
      <c r="C20" s="53">
        <v>0.27260204081632677</v>
      </c>
      <c r="E20" s="28"/>
    </row>
    <row r="21" spans="2:5" x14ac:dyDescent="0.25">
      <c r="B21" s="28">
        <v>3.65</v>
      </c>
      <c r="C21" s="53">
        <v>0.28926870748299366</v>
      </c>
      <c r="E21" s="28"/>
    </row>
    <row r="22" spans="2:5" x14ac:dyDescent="0.25">
      <c r="B22" s="28">
        <v>3.66</v>
      </c>
      <c r="C22" s="53">
        <v>0.30593537414966049</v>
      </c>
      <c r="E22" s="28"/>
    </row>
    <row r="23" spans="2:5" x14ac:dyDescent="0.25">
      <c r="B23" s="28">
        <v>3.67</v>
      </c>
      <c r="C23" s="53">
        <v>0.32260204081632721</v>
      </c>
      <c r="E23" s="28"/>
    </row>
    <row r="24" spans="2:5" x14ac:dyDescent="0.25">
      <c r="B24" s="28">
        <v>3.68</v>
      </c>
      <c r="C24" s="53">
        <v>0.33926870748299393</v>
      </c>
      <c r="E24" s="28"/>
    </row>
    <row r="25" spans="2:5" x14ac:dyDescent="0.25">
      <c r="B25" s="28">
        <v>3.69</v>
      </c>
      <c r="C25" s="53">
        <v>0.35593537414966081</v>
      </c>
      <c r="E25" s="28"/>
    </row>
    <row r="26" spans="2:5" x14ac:dyDescent="0.25">
      <c r="B26" s="28">
        <v>3.71</v>
      </c>
      <c r="C26" s="53">
        <v>0.3726020408163277</v>
      </c>
      <c r="E26" s="28"/>
    </row>
    <row r="27" spans="2:5" x14ac:dyDescent="0.25">
      <c r="B27" s="28">
        <v>3.73</v>
      </c>
      <c r="C27" s="53">
        <v>0.38926870748299452</v>
      </c>
      <c r="E27" s="28"/>
    </row>
    <row r="28" spans="2:5" x14ac:dyDescent="0.25">
      <c r="B28" s="28">
        <v>3.74</v>
      </c>
      <c r="C28" s="53">
        <v>0.40593537414966135</v>
      </c>
      <c r="E28" s="28"/>
    </row>
    <row r="29" spans="2:5" x14ac:dyDescent="0.25">
      <c r="B29" s="28">
        <v>3.75</v>
      </c>
      <c r="C29" s="53">
        <v>0.42260204081632802</v>
      </c>
      <c r="E29" s="28"/>
    </row>
    <row r="30" spans="2:5" x14ac:dyDescent="0.25">
      <c r="B30" s="28">
        <v>3.77</v>
      </c>
      <c r="C30" s="53">
        <v>0.43926870748299435</v>
      </c>
      <c r="E30" s="28"/>
    </row>
    <row r="31" spans="2:5" x14ac:dyDescent="0.25">
      <c r="B31" s="28">
        <v>3.78</v>
      </c>
      <c r="C31" s="53">
        <v>0.45593537414966073</v>
      </c>
      <c r="E31" s="28"/>
    </row>
    <row r="32" spans="2:5" x14ac:dyDescent="0.25">
      <c r="B32" s="28">
        <v>3.8</v>
      </c>
      <c r="C32" s="53">
        <v>0.47265306122449047</v>
      </c>
      <c r="E32" s="28"/>
    </row>
    <row r="33" spans="2:5" x14ac:dyDescent="0.25">
      <c r="B33" s="28">
        <v>3.82</v>
      </c>
      <c r="C33" s="53">
        <v>0.48931972789115685</v>
      </c>
      <c r="E33" s="28"/>
    </row>
    <row r="34" spans="2:5" x14ac:dyDescent="0.25">
      <c r="B34" s="28">
        <v>3.83</v>
      </c>
      <c r="C34" s="53">
        <v>0.50598639455782313</v>
      </c>
      <c r="E34" s="28"/>
    </row>
    <row r="35" spans="2:5" x14ac:dyDescent="0.25">
      <c r="B35" s="28">
        <v>3.85</v>
      </c>
      <c r="C35" s="53">
        <v>0.52265306122448951</v>
      </c>
      <c r="E35" s="28"/>
    </row>
    <row r="36" spans="2:5" x14ac:dyDescent="0.25">
      <c r="B36" s="28">
        <v>3.87</v>
      </c>
      <c r="C36" s="53">
        <v>0.5393197278911559</v>
      </c>
      <c r="E36" s="28"/>
    </row>
    <row r="37" spans="2:5" x14ac:dyDescent="0.25">
      <c r="B37" s="28">
        <v>3.88</v>
      </c>
      <c r="C37" s="53">
        <v>0.55598639455782228</v>
      </c>
      <c r="E37" s="28"/>
    </row>
    <row r="38" spans="2:5" x14ac:dyDescent="0.25">
      <c r="B38" s="28">
        <v>3.9</v>
      </c>
      <c r="C38" s="53">
        <v>0.57265306122448856</v>
      </c>
      <c r="E38" s="28"/>
    </row>
    <row r="39" spans="2:5" x14ac:dyDescent="0.25">
      <c r="B39" s="28">
        <v>3.91</v>
      </c>
      <c r="C39" s="53">
        <v>0.58931972789115494</v>
      </c>
      <c r="E39" s="28"/>
    </row>
    <row r="40" spans="2:5" x14ac:dyDescent="0.25">
      <c r="B40" s="28">
        <v>3.93</v>
      </c>
      <c r="C40" s="53">
        <v>0.60598639455782133</v>
      </c>
      <c r="E40" s="28"/>
    </row>
    <row r="41" spans="2:5" x14ac:dyDescent="0.25">
      <c r="B41" s="28">
        <v>3.94</v>
      </c>
      <c r="C41" s="53">
        <v>0.62265306122448771</v>
      </c>
      <c r="E41" s="28"/>
    </row>
    <row r="42" spans="2:5" x14ac:dyDescent="0.25">
      <c r="B42" s="28">
        <v>3.95</v>
      </c>
      <c r="C42" s="53">
        <v>0.63931972789115399</v>
      </c>
      <c r="E42" s="28"/>
    </row>
    <row r="43" spans="2:5" x14ac:dyDescent="0.25">
      <c r="B43" s="28">
        <v>3.96</v>
      </c>
      <c r="C43" s="53">
        <v>0.65598639455782037</v>
      </c>
      <c r="E43" s="28"/>
    </row>
    <row r="44" spans="2:5" x14ac:dyDescent="0.25">
      <c r="B44" s="28">
        <v>3.97</v>
      </c>
      <c r="C44" s="53">
        <v>0.67265306122448676</v>
      </c>
      <c r="E44" s="28"/>
    </row>
    <row r="45" spans="2:5" x14ac:dyDescent="0.25">
      <c r="B45" s="28">
        <v>3.99</v>
      </c>
      <c r="C45" s="53">
        <v>0.68931972789115326</v>
      </c>
      <c r="E45" s="28"/>
    </row>
    <row r="46" spans="2:5" x14ac:dyDescent="0.25">
      <c r="B46" s="28">
        <v>4</v>
      </c>
      <c r="C46" s="53">
        <v>0.70607142857142502</v>
      </c>
      <c r="E46" s="28"/>
    </row>
    <row r="47" spans="2:5" x14ac:dyDescent="0.25">
      <c r="B47" s="28">
        <v>4.0199999999999996</v>
      </c>
      <c r="C47" s="53">
        <v>0.72290816326530261</v>
      </c>
      <c r="E47" s="28"/>
    </row>
    <row r="48" spans="2:5" x14ac:dyDescent="0.25">
      <c r="B48" s="28">
        <v>4.04</v>
      </c>
      <c r="C48" s="53">
        <v>0.73962585034013228</v>
      </c>
      <c r="E48" s="28"/>
    </row>
    <row r="49" spans="2:5" x14ac:dyDescent="0.25">
      <c r="B49" s="28">
        <v>4.0599999999999996</v>
      </c>
      <c r="C49" s="53">
        <v>0.75629251700679878</v>
      </c>
      <c r="E49" s="28"/>
    </row>
    <row r="50" spans="2:5" x14ac:dyDescent="0.25">
      <c r="B50" s="28">
        <v>4.08</v>
      </c>
      <c r="C50" s="53">
        <v>0.77295918367346506</v>
      </c>
      <c r="E50" s="28"/>
    </row>
    <row r="51" spans="2:5" x14ac:dyDescent="0.25">
      <c r="B51" s="28">
        <v>4.0999999999999996</v>
      </c>
      <c r="C51" s="53">
        <v>0.78962585034013133</v>
      </c>
      <c r="E51" s="28"/>
    </row>
    <row r="52" spans="2:5" x14ac:dyDescent="0.25">
      <c r="B52" s="28">
        <v>4.12</v>
      </c>
      <c r="C52" s="53">
        <v>0.80629251700679772</v>
      </c>
      <c r="E52" s="28"/>
    </row>
    <row r="53" spans="2:5" x14ac:dyDescent="0.25">
      <c r="B53" s="28">
        <v>4.1399999999999997</v>
      </c>
      <c r="C53" s="53">
        <v>0.8230782312925119</v>
      </c>
      <c r="E53" s="28"/>
    </row>
    <row r="54" spans="2:5" x14ac:dyDescent="0.25">
      <c r="B54" s="28">
        <v>4.1500000000000004</v>
      </c>
      <c r="C54" s="53">
        <v>0.83991496598638948</v>
      </c>
      <c r="E54" s="28"/>
    </row>
    <row r="55" spans="2:5" x14ac:dyDescent="0.25">
      <c r="B55" s="28">
        <v>4.1500000000000004</v>
      </c>
      <c r="C55" s="53">
        <v>0.85673469387754597</v>
      </c>
      <c r="E55" s="28"/>
    </row>
    <row r="56" spans="2:5" x14ac:dyDescent="0.25">
      <c r="B56" s="28">
        <v>4.16</v>
      </c>
      <c r="C56" s="53">
        <v>0.87324829931972314</v>
      </c>
      <c r="E56" s="28"/>
    </row>
    <row r="57" spans="2:5" x14ac:dyDescent="0.25">
      <c r="B57" s="28">
        <v>4.16</v>
      </c>
      <c r="C57" s="53">
        <v>0.88899659863945113</v>
      </c>
      <c r="E57" s="28"/>
    </row>
    <row r="58" spans="2:5" x14ac:dyDescent="0.25">
      <c r="B58" s="28">
        <v>4.16</v>
      </c>
      <c r="C58" s="53">
        <v>0.90391156462584576</v>
      </c>
      <c r="E58" s="28"/>
    </row>
    <row r="59" spans="2:5" x14ac:dyDescent="0.25">
      <c r="B59" s="28">
        <v>4.16</v>
      </c>
      <c r="C59" s="53">
        <v>0.91792517006802266</v>
      </c>
      <c r="E59" s="28"/>
    </row>
    <row r="60" spans="2:5" x14ac:dyDescent="0.25">
      <c r="B60" s="28">
        <v>4.17</v>
      </c>
      <c r="C60" s="53">
        <v>0.93069727891156007</v>
      </c>
      <c r="E60" s="28"/>
    </row>
    <row r="61" spans="2:5" x14ac:dyDescent="0.25">
      <c r="B61" s="28">
        <v>4.17</v>
      </c>
      <c r="C61" s="53">
        <v>0.94243197278911084</v>
      </c>
      <c r="E61" s="28"/>
    </row>
    <row r="62" spans="2:5" x14ac:dyDescent="0.25">
      <c r="B62" s="28">
        <v>4.18</v>
      </c>
      <c r="C62" s="53">
        <v>0.95301020408162818</v>
      </c>
      <c r="E62" s="28"/>
    </row>
    <row r="63" spans="2:5" x14ac:dyDescent="0.25">
      <c r="B63" s="28">
        <v>4.18</v>
      </c>
      <c r="C63" s="53">
        <v>0.96187074829931529</v>
      </c>
      <c r="E63" s="28"/>
    </row>
    <row r="64" spans="2:5" x14ac:dyDescent="0.25">
      <c r="B64" s="28">
        <v>4.18</v>
      </c>
      <c r="C64" s="53">
        <v>0.96904761904761472</v>
      </c>
      <c r="E64" s="28"/>
    </row>
    <row r="65" spans="2:5" x14ac:dyDescent="0.25">
      <c r="B65" s="28">
        <v>4.18</v>
      </c>
      <c r="C65" s="53">
        <v>0.97491496598639027</v>
      </c>
      <c r="E65" s="28"/>
    </row>
    <row r="66" spans="2:5" x14ac:dyDescent="0.25">
      <c r="B66" s="28">
        <v>4.1900000000000004</v>
      </c>
      <c r="C66" s="53">
        <v>0.97947278911564228</v>
      </c>
      <c r="E66" s="28"/>
    </row>
    <row r="67" spans="2:5" x14ac:dyDescent="0.25">
      <c r="B67" s="28">
        <v>4.1900000000000004</v>
      </c>
      <c r="C67" s="53">
        <v>0.98295918367346491</v>
      </c>
      <c r="E67" s="28"/>
    </row>
    <row r="68" spans="2:5" x14ac:dyDescent="0.25">
      <c r="B68" s="28">
        <v>4.1900000000000004</v>
      </c>
      <c r="C68" s="53">
        <v>0.9854931972789075</v>
      </c>
      <c r="E68" s="28"/>
    </row>
    <row r="69" spans="2:5" x14ac:dyDescent="0.25">
      <c r="B69" s="28">
        <v>4.2</v>
      </c>
      <c r="C69" s="53">
        <v>1</v>
      </c>
      <c r="E69" s="28"/>
    </row>
    <row r="70" spans="2:5" x14ac:dyDescent="0.25">
      <c r="B70" s="28"/>
      <c r="C70" s="53"/>
      <c r="E70" s="28"/>
    </row>
    <row r="71" spans="2:5" x14ac:dyDescent="0.25">
      <c r="B71" s="28"/>
      <c r="C71" s="53"/>
      <c r="E71" s="28"/>
    </row>
    <row r="72" spans="2:5" x14ac:dyDescent="0.25">
      <c r="B72" s="28"/>
      <c r="C72" s="53"/>
      <c r="E72" s="28"/>
    </row>
    <row r="73" spans="2:5" x14ac:dyDescent="0.25">
      <c r="B73" s="28"/>
      <c r="C73" s="53"/>
      <c r="E73" s="28"/>
    </row>
    <row r="74" spans="2:5" x14ac:dyDescent="0.25">
      <c r="B74" s="28"/>
      <c r="C74" s="53"/>
      <c r="E74" s="28"/>
    </row>
    <row r="75" spans="2:5" x14ac:dyDescent="0.25">
      <c r="B75" s="28"/>
      <c r="C75" s="53"/>
      <c r="E75" s="28"/>
    </row>
    <row r="76" spans="2:5" x14ac:dyDescent="0.25">
      <c r="B76" s="28"/>
      <c r="C76" s="53"/>
      <c r="E76" s="28"/>
    </row>
    <row r="77" spans="2:5" x14ac:dyDescent="0.25">
      <c r="B77" s="28"/>
      <c r="C77" s="53"/>
      <c r="E77" s="28"/>
    </row>
    <row r="78" spans="2:5" x14ac:dyDescent="0.25">
      <c r="B78" s="28"/>
      <c r="C78" s="53"/>
      <c r="E78" s="28"/>
    </row>
    <row r="79" spans="2:5" x14ac:dyDescent="0.25">
      <c r="B79" s="28"/>
      <c r="C79" s="53"/>
      <c r="E79" s="28"/>
    </row>
    <row r="80" spans="2:5" x14ac:dyDescent="0.25">
      <c r="B80" s="28"/>
      <c r="C80" s="53"/>
      <c r="E80" s="28"/>
    </row>
    <row r="81" spans="2:5" x14ac:dyDescent="0.25">
      <c r="B81" s="28"/>
      <c r="C81" s="53"/>
      <c r="E81" s="28"/>
    </row>
    <row r="82" spans="2:5" x14ac:dyDescent="0.25">
      <c r="B82" s="28"/>
      <c r="C82" s="53"/>
      <c r="E82" s="28"/>
    </row>
    <row r="83" spans="2:5" x14ac:dyDescent="0.25">
      <c r="B83" s="28"/>
      <c r="C83" s="53"/>
      <c r="E83" s="28"/>
    </row>
    <row r="84" spans="2:5" x14ac:dyDescent="0.25">
      <c r="B84" s="28"/>
      <c r="C84" s="53"/>
      <c r="E84" s="28"/>
    </row>
    <row r="85" spans="2:5" x14ac:dyDescent="0.25">
      <c r="B85" s="28"/>
      <c r="C85" s="53"/>
      <c r="E85" s="28"/>
    </row>
    <row r="86" spans="2:5" x14ac:dyDescent="0.25">
      <c r="B86" s="28"/>
      <c r="C86" s="53"/>
      <c r="E86" s="28"/>
    </row>
    <row r="87" spans="2:5" x14ac:dyDescent="0.25">
      <c r="B87" s="28"/>
      <c r="C87" s="53"/>
      <c r="E87" s="28"/>
    </row>
    <row r="88" spans="2:5" x14ac:dyDescent="0.25">
      <c r="B88" s="28"/>
      <c r="C88" s="53"/>
      <c r="E88" s="28"/>
    </row>
    <row r="89" spans="2:5" x14ac:dyDescent="0.25">
      <c r="B89" s="28"/>
      <c r="C89" s="53"/>
      <c r="E89" s="28"/>
    </row>
    <row r="90" spans="2:5" x14ac:dyDescent="0.25">
      <c r="B90" s="28"/>
      <c r="C90" s="53"/>
      <c r="E90" s="28"/>
    </row>
    <row r="91" spans="2:5" x14ac:dyDescent="0.25">
      <c r="B91" s="28"/>
      <c r="C91" s="53"/>
      <c r="E91" s="28"/>
    </row>
    <row r="92" spans="2:5" x14ac:dyDescent="0.25">
      <c r="B92" s="28"/>
      <c r="C92" s="53"/>
      <c r="E92" s="28"/>
    </row>
    <row r="93" spans="2:5" x14ac:dyDescent="0.25">
      <c r="B93" s="28"/>
      <c r="C93" s="53"/>
      <c r="E93" s="28"/>
    </row>
    <row r="94" spans="2:5" x14ac:dyDescent="0.25">
      <c r="B94" s="28"/>
      <c r="C94" s="53"/>
      <c r="E94" s="28"/>
    </row>
    <row r="95" spans="2:5" x14ac:dyDescent="0.25">
      <c r="B95" s="28"/>
      <c r="C95" s="53"/>
      <c r="E95" s="28"/>
    </row>
    <row r="96" spans="2:5" x14ac:dyDescent="0.25">
      <c r="B96" s="28"/>
      <c r="C96" s="53"/>
      <c r="E96" s="28"/>
    </row>
    <row r="97" spans="2:5" x14ac:dyDescent="0.25">
      <c r="B97" s="28"/>
      <c r="C97" s="53"/>
      <c r="E97" s="28"/>
    </row>
    <row r="98" spans="2:5" x14ac:dyDescent="0.25">
      <c r="B98" s="28"/>
      <c r="C98" s="53"/>
      <c r="E98" s="28"/>
    </row>
    <row r="99" spans="2:5" x14ac:dyDescent="0.25">
      <c r="B99" s="28"/>
      <c r="C99" s="53"/>
      <c r="E99" s="28"/>
    </row>
    <row r="100" spans="2:5" x14ac:dyDescent="0.25">
      <c r="B100" s="28"/>
      <c r="C100" s="53"/>
      <c r="E100" s="28"/>
    </row>
    <row r="101" spans="2:5" x14ac:dyDescent="0.25">
      <c r="B101" s="28"/>
      <c r="C101" s="53"/>
      <c r="E101" s="28"/>
    </row>
    <row r="102" spans="2:5" x14ac:dyDescent="0.25">
      <c r="B102" s="28"/>
      <c r="C102" s="53"/>
      <c r="E102" s="28"/>
    </row>
    <row r="103" spans="2:5" x14ac:dyDescent="0.25">
      <c r="B103" s="28"/>
      <c r="C103" s="53"/>
      <c r="E103" s="28"/>
    </row>
    <row r="104" spans="2:5" x14ac:dyDescent="0.25">
      <c r="B104" s="28"/>
      <c r="C104" s="53"/>
      <c r="E104" s="28"/>
    </row>
    <row r="105" spans="2:5" x14ac:dyDescent="0.25">
      <c r="B105" s="28"/>
      <c r="C105" s="53"/>
      <c r="E105" s="28"/>
    </row>
    <row r="106" spans="2:5" x14ac:dyDescent="0.25">
      <c r="B106" s="28"/>
      <c r="C106" s="53"/>
      <c r="E106" s="28"/>
    </row>
    <row r="107" spans="2:5" x14ac:dyDescent="0.25">
      <c r="B107" s="28"/>
      <c r="C107" s="53"/>
      <c r="E107" s="28"/>
    </row>
    <row r="108" spans="2:5" x14ac:dyDescent="0.25">
      <c r="B108" s="28"/>
      <c r="C108" s="53"/>
      <c r="E108" s="28"/>
    </row>
    <row r="109" spans="2:5" x14ac:dyDescent="0.25">
      <c r="B109" s="28"/>
      <c r="C109" s="53"/>
      <c r="E109" s="28"/>
    </row>
    <row r="110" spans="2:5" x14ac:dyDescent="0.25">
      <c r="B110" s="28"/>
      <c r="C110" s="53"/>
      <c r="E110" s="28"/>
    </row>
    <row r="111" spans="2:5" x14ac:dyDescent="0.25">
      <c r="B111" s="28"/>
      <c r="C111" s="53"/>
      <c r="E111" s="28"/>
    </row>
    <row r="112" spans="2:5" x14ac:dyDescent="0.25">
      <c r="B112" s="28"/>
      <c r="C112" s="53"/>
      <c r="E112" s="28"/>
    </row>
    <row r="113" spans="2:5" x14ac:dyDescent="0.25">
      <c r="B113" s="28"/>
      <c r="C113" s="53"/>
      <c r="E113" s="28"/>
    </row>
    <row r="114" spans="2:5" x14ac:dyDescent="0.25">
      <c r="B114" s="28"/>
      <c r="C114" s="53"/>
      <c r="E114" s="28"/>
    </row>
    <row r="115" spans="2:5" x14ac:dyDescent="0.25">
      <c r="B115" s="28"/>
      <c r="C115" s="53"/>
      <c r="E115" s="28"/>
    </row>
    <row r="116" spans="2:5" x14ac:dyDescent="0.25">
      <c r="B116" s="28"/>
      <c r="C116" s="53"/>
      <c r="E116" s="28"/>
    </row>
    <row r="117" spans="2:5" x14ac:dyDescent="0.25">
      <c r="B117" s="28"/>
      <c r="C117" s="53"/>
      <c r="E117" s="28"/>
    </row>
    <row r="118" spans="2:5" x14ac:dyDescent="0.25">
      <c r="B118" s="28"/>
      <c r="C118" s="53"/>
      <c r="E118" s="28"/>
    </row>
    <row r="119" spans="2:5" x14ac:dyDescent="0.25">
      <c r="B119" s="28"/>
      <c r="C119" s="53"/>
      <c r="E119" s="28"/>
    </row>
    <row r="120" spans="2:5" x14ac:dyDescent="0.25">
      <c r="B120" s="28"/>
      <c r="C120" s="53"/>
      <c r="E120" s="28"/>
    </row>
    <row r="121" spans="2:5" x14ac:dyDescent="0.25">
      <c r="B121" s="28"/>
      <c r="C121" s="53"/>
      <c r="E121" s="28"/>
    </row>
    <row r="122" spans="2:5" x14ac:dyDescent="0.25">
      <c r="B122" s="28"/>
      <c r="C122" s="53"/>
      <c r="E122" s="28"/>
    </row>
    <row r="123" spans="2:5" x14ac:dyDescent="0.25">
      <c r="B123" s="28"/>
      <c r="C123" s="53"/>
      <c r="E123" s="28"/>
    </row>
    <row r="124" spans="2:5" x14ac:dyDescent="0.25">
      <c r="B124" s="28"/>
      <c r="C124" s="53"/>
      <c r="E124" s="28"/>
    </row>
    <row r="125" spans="2:5" x14ac:dyDescent="0.25">
      <c r="B125" s="28"/>
      <c r="C125" s="53"/>
      <c r="E125" s="28"/>
    </row>
    <row r="126" spans="2:5" x14ac:dyDescent="0.25">
      <c r="B126" s="28"/>
      <c r="C126" s="53"/>
      <c r="E126" s="28"/>
    </row>
    <row r="127" spans="2:5" x14ac:dyDescent="0.25">
      <c r="B127" s="28"/>
      <c r="C127" s="53"/>
      <c r="E127" s="28"/>
    </row>
    <row r="128" spans="2:5" x14ac:dyDescent="0.25">
      <c r="B128" s="28"/>
      <c r="C128" s="53"/>
      <c r="E128" s="28"/>
    </row>
    <row r="129" spans="2:5" x14ac:dyDescent="0.25">
      <c r="B129" s="28"/>
      <c r="C129" s="53"/>
      <c r="E129" s="28"/>
    </row>
    <row r="130" spans="2:5" x14ac:dyDescent="0.25">
      <c r="B130" s="28"/>
      <c r="C130" s="53"/>
      <c r="E130" s="28"/>
    </row>
    <row r="131" spans="2:5" x14ac:dyDescent="0.25">
      <c r="B131" s="28"/>
      <c r="C131" s="53"/>
      <c r="E131" s="28"/>
    </row>
    <row r="132" spans="2:5" x14ac:dyDescent="0.25">
      <c r="B132" s="28"/>
      <c r="C132" s="53"/>
      <c r="E132" s="28"/>
    </row>
    <row r="133" spans="2:5" x14ac:dyDescent="0.25">
      <c r="B133" s="28"/>
      <c r="C133" s="53"/>
      <c r="E133" s="28"/>
    </row>
    <row r="134" spans="2:5" x14ac:dyDescent="0.25">
      <c r="B134" s="28"/>
      <c r="C134" s="53"/>
      <c r="E134" s="28"/>
    </row>
    <row r="135" spans="2:5" x14ac:dyDescent="0.25">
      <c r="B135" s="28"/>
      <c r="C135" s="53"/>
      <c r="E135" s="28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D13F7F-0179-4FF3-BD3B-DCEE4CDA9536}">
  <dimension ref="C2:D1382"/>
  <sheetViews>
    <sheetView topLeftCell="A1141" workbookViewId="0">
      <selection activeCell="S1155" sqref="S1155"/>
    </sheetView>
  </sheetViews>
  <sheetFormatPr defaultRowHeight="15" x14ac:dyDescent="0.25"/>
  <sheetData>
    <row r="2" spans="3:4" x14ac:dyDescent="0.25">
      <c r="C2" t="s">
        <v>638</v>
      </c>
      <c r="D2" t="s">
        <v>639</v>
      </c>
    </row>
    <row r="3" spans="3:4" x14ac:dyDescent="0.25">
      <c r="C3" s="28">
        <v>6.1999999999999993</v>
      </c>
      <c r="D3" s="28">
        <v>0.98000000000000043</v>
      </c>
    </row>
    <row r="4" spans="3:4" x14ac:dyDescent="0.25">
      <c r="C4" s="28">
        <v>6.0100000000000016</v>
      </c>
      <c r="D4" s="28">
        <v>0.98000000000000043</v>
      </c>
    </row>
    <row r="5" spans="3:4" x14ac:dyDescent="0.25">
      <c r="C5" s="28">
        <v>6.019999999999996</v>
      </c>
      <c r="D5" s="28">
        <v>0.98000000000000043</v>
      </c>
    </row>
    <row r="6" spans="3:4" x14ac:dyDescent="0.25">
      <c r="C6" s="28">
        <v>6.019999999999996</v>
      </c>
      <c r="D6" s="28">
        <v>1.0700000000000003</v>
      </c>
    </row>
    <row r="7" spans="3:4" x14ac:dyDescent="0.25">
      <c r="C7" s="28">
        <v>6.1099999999999994</v>
      </c>
      <c r="D7" s="28">
        <v>0.89000000000000057</v>
      </c>
    </row>
    <row r="8" spans="3:4" x14ac:dyDescent="0.25">
      <c r="C8" s="28">
        <v>6.1999999999999993</v>
      </c>
      <c r="D8" s="28">
        <v>1.0700000000000003</v>
      </c>
    </row>
    <row r="9" spans="3:4" x14ac:dyDescent="0.25">
      <c r="C9" s="28">
        <v>6.1999999999999993</v>
      </c>
      <c r="D9" s="28">
        <v>1.0700000000000003</v>
      </c>
    </row>
    <row r="10" spans="3:4" x14ac:dyDescent="0.25">
      <c r="C10" s="28">
        <v>6.2899999999999991</v>
      </c>
      <c r="D10" s="28">
        <v>1.0700000000000003</v>
      </c>
    </row>
    <row r="11" spans="3:4" x14ac:dyDescent="0.25">
      <c r="C11" s="28">
        <v>6.2899999999999991</v>
      </c>
      <c r="D11" s="28">
        <v>1.0700000000000003</v>
      </c>
    </row>
    <row r="12" spans="3:4" x14ac:dyDescent="0.25">
      <c r="C12" s="28">
        <v>6.1999999999999993</v>
      </c>
      <c r="D12" s="28">
        <v>1.0700000000000003</v>
      </c>
    </row>
    <row r="13" spans="3:4" x14ac:dyDescent="0.25">
      <c r="C13" s="28">
        <v>6.1099999999999959</v>
      </c>
      <c r="D13" s="28">
        <v>1.0700000000000003</v>
      </c>
    </row>
    <row r="14" spans="3:4" x14ac:dyDescent="0.25">
      <c r="C14" s="28">
        <v>6.0100000000000016</v>
      </c>
      <c r="D14" s="28">
        <v>1.0700000000000003</v>
      </c>
    </row>
    <row r="15" spans="3:4" x14ac:dyDescent="0.25">
      <c r="C15" s="28">
        <v>6.1099999999999959</v>
      </c>
      <c r="D15" s="28">
        <v>0.80000000000000071</v>
      </c>
    </row>
    <row r="16" spans="3:4" x14ac:dyDescent="0.25">
      <c r="C16" s="28">
        <v>6.1999999999999957</v>
      </c>
      <c r="D16" s="28">
        <v>0.98000000000000043</v>
      </c>
    </row>
    <row r="17" spans="3:4" x14ac:dyDescent="0.25">
      <c r="C17" s="28">
        <v>6.2899999999999991</v>
      </c>
      <c r="D17" s="28">
        <v>0.98000000000000043</v>
      </c>
    </row>
    <row r="18" spans="3:4" x14ac:dyDescent="0.25">
      <c r="C18" s="28">
        <v>5.8699999999999974</v>
      </c>
      <c r="D18" s="28">
        <v>1.0700000000000003</v>
      </c>
    </row>
    <row r="19" spans="3:4" x14ac:dyDescent="0.25">
      <c r="C19" s="28">
        <v>5.769999999999996</v>
      </c>
      <c r="D19" s="28">
        <v>1.0700000000000003</v>
      </c>
    </row>
    <row r="20" spans="3:4" x14ac:dyDescent="0.25">
      <c r="C20" s="28">
        <v>5.9599999999999973</v>
      </c>
      <c r="D20" s="28">
        <v>1.25</v>
      </c>
    </row>
    <row r="21" spans="3:4" x14ac:dyDescent="0.25">
      <c r="C21" s="28">
        <v>5.9600000000000009</v>
      </c>
      <c r="D21" s="28">
        <v>1.1600000000000001</v>
      </c>
    </row>
    <row r="22" spans="3:4" x14ac:dyDescent="0.25">
      <c r="C22" s="28">
        <v>5.9600000000000009</v>
      </c>
      <c r="D22" s="28">
        <v>1.1600000000000001</v>
      </c>
    </row>
    <row r="23" spans="3:4" x14ac:dyDescent="0.25">
      <c r="C23" s="28">
        <v>6.34</v>
      </c>
      <c r="D23" s="28">
        <v>0.98000000000000043</v>
      </c>
    </row>
    <row r="24" spans="3:4" x14ac:dyDescent="0.25">
      <c r="C24" s="28">
        <v>6.25</v>
      </c>
      <c r="D24" s="28">
        <v>1.1600000000000001</v>
      </c>
    </row>
    <row r="25" spans="3:4" x14ac:dyDescent="0.25">
      <c r="C25" s="28">
        <v>6.25</v>
      </c>
      <c r="D25" s="28">
        <v>1.1600000000000001</v>
      </c>
    </row>
    <row r="26" spans="3:4" x14ac:dyDescent="0.25">
      <c r="C26" s="28">
        <v>6.2399999999999984</v>
      </c>
      <c r="D26" s="28">
        <v>0.98000000000000043</v>
      </c>
    </row>
    <row r="27" spans="3:4" x14ac:dyDescent="0.25">
      <c r="C27" s="28">
        <v>6.43</v>
      </c>
      <c r="D27" s="28">
        <v>1.0700000000000003</v>
      </c>
    </row>
    <row r="28" spans="3:4" x14ac:dyDescent="0.25">
      <c r="C28" s="28">
        <v>6.519999999999996</v>
      </c>
      <c r="D28" s="28">
        <v>1.1600000000000001</v>
      </c>
    </row>
    <row r="29" spans="3:4" x14ac:dyDescent="0.25">
      <c r="C29" s="28">
        <v>6.7099999999999973</v>
      </c>
      <c r="D29" s="28">
        <v>0.99000000000000199</v>
      </c>
    </row>
    <row r="30" spans="3:4" x14ac:dyDescent="0.25">
      <c r="C30" s="28">
        <v>6.8100000000000023</v>
      </c>
      <c r="D30" s="28">
        <v>1.0800000000000018</v>
      </c>
    </row>
    <row r="31" spans="3:4" x14ac:dyDescent="0.25">
      <c r="C31" s="28">
        <v>6.7199999999999989</v>
      </c>
      <c r="D31" s="28">
        <v>1.0800000000000018</v>
      </c>
    </row>
    <row r="32" spans="3:4" x14ac:dyDescent="0.25">
      <c r="C32" s="28">
        <v>6.8199999999999967</v>
      </c>
      <c r="D32" s="28">
        <v>1.0800000000000018</v>
      </c>
    </row>
    <row r="33" spans="3:4" x14ac:dyDescent="0.25">
      <c r="C33" s="28">
        <v>6.639999999999997</v>
      </c>
      <c r="D33" s="28">
        <v>1.1600000000000001</v>
      </c>
    </row>
    <row r="34" spans="3:4" x14ac:dyDescent="0.25">
      <c r="C34" s="28">
        <v>6.8399999999999963</v>
      </c>
      <c r="D34" s="28">
        <v>1.0800000000000018</v>
      </c>
    </row>
    <row r="35" spans="3:4" x14ac:dyDescent="0.25">
      <c r="C35" s="28">
        <v>6.6500000000000021</v>
      </c>
      <c r="D35" s="28">
        <v>1.1600000000000001</v>
      </c>
    </row>
    <row r="36" spans="3:4" x14ac:dyDescent="0.25">
      <c r="C36" s="28">
        <v>6.7600000000000016</v>
      </c>
      <c r="D36" s="28">
        <v>1.1600000000000001</v>
      </c>
    </row>
    <row r="37" spans="3:4" x14ac:dyDescent="0.25">
      <c r="C37" s="28">
        <v>7.0400000000000027</v>
      </c>
      <c r="D37" s="28">
        <v>1.25</v>
      </c>
    </row>
    <row r="38" spans="3:4" x14ac:dyDescent="0.25">
      <c r="C38" s="28">
        <v>7.0500000000000007</v>
      </c>
      <c r="D38" s="28">
        <v>1.3399999999999999</v>
      </c>
    </row>
    <row r="39" spans="3:4" x14ac:dyDescent="0.25">
      <c r="C39" s="28">
        <v>7.2500000000000036</v>
      </c>
      <c r="D39" s="28">
        <v>1.25</v>
      </c>
    </row>
    <row r="40" spans="3:4" x14ac:dyDescent="0.25">
      <c r="C40" s="28">
        <v>7.23</v>
      </c>
      <c r="D40" s="28">
        <v>1.4299999999999997</v>
      </c>
    </row>
    <row r="41" spans="3:4" x14ac:dyDescent="0.25">
      <c r="C41" s="28">
        <v>7.1500000000000021</v>
      </c>
      <c r="D41" s="28">
        <v>1.25</v>
      </c>
    </row>
    <row r="42" spans="3:4" x14ac:dyDescent="0.25">
      <c r="C42" s="28">
        <v>7.34</v>
      </c>
      <c r="D42" s="28">
        <v>1.1600000000000001</v>
      </c>
    </row>
    <row r="43" spans="3:4" x14ac:dyDescent="0.25">
      <c r="C43" s="28">
        <v>7.2500000000000036</v>
      </c>
      <c r="D43" s="28">
        <v>1.3399999999999999</v>
      </c>
    </row>
    <row r="44" spans="3:4" x14ac:dyDescent="0.25">
      <c r="C44" s="28">
        <v>7.52</v>
      </c>
      <c r="D44" s="28">
        <v>1.3399999999999999</v>
      </c>
    </row>
    <row r="45" spans="3:4" x14ac:dyDescent="0.25">
      <c r="C45" s="28">
        <v>7.3300000000000018</v>
      </c>
      <c r="D45" s="28">
        <v>1.25</v>
      </c>
    </row>
    <row r="46" spans="3:4" x14ac:dyDescent="0.25">
      <c r="C46" s="28">
        <v>7.4400000000000013</v>
      </c>
      <c r="D46" s="28">
        <v>1.3399999999999999</v>
      </c>
    </row>
    <row r="47" spans="3:4" x14ac:dyDescent="0.25">
      <c r="C47" s="28">
        <v>7.4400000000000013</v>
      </c>
      <c r="D47" s="28">
        <v>1.3399999999999999</v>
      </c>
    </row>
    <row r="48" spans="3:4" x14ac:dyDescent="0.25">
      <c r="C48" s="28">
        <v>7.620000000000001</v>
      </c>
      <c r="D48" s="28">
        <v>1.3399999999999999</v>
      </c>
    </row>
    <row r="49" spans="3:4" x14ac:dyDescent="0.25">
      <c r="C49" s="28">
        <v>7.5400000000000027</v>
      </c>
      <c r="D49" s="28">
        <v>1.25</v>
      </c>
    </row>
    <row r="50" spans="3:4" x14ac:dyDescent="0.25">
      <c r="C50" s="28">
        <v>7.6400000000000041</v>
      </c>
      <c r="D50" s="28">
        <v>1.1600000000000001</v>
      </c>
    </row>
    <row r="51" spans="3:4" x14ac:dyDescent="0.25">
      <c r="C51" s="28">
        <v>7.34</v>
      </c>
      <c r="D51" s="28">
        <v>1.3399999999999999</v>
      </c>
    </row>
    <row r="52" spans="3:4" x14ac:dyDescent="0.25">
      <c r="C52" s="28">
        <v>7.4400000000000013</v>
      </c>
      <c r="D52" s="28">
        <v>1.25</v>
      </c>
    </row>
    <row r="53" spans="3:4" x14ac:dyDescent="0.25">
      <c r="C53" s="28">
        <v>7.5400000000000027</v>
      </c>
      <c r="D53" s="28">
        <v>1.4299999999999997</v>
      </c>
    </row>
    <row r="54" spans="3:4" x14ac:dyDescent="0.25">
      <c r="C54" s="28">
        <v>7.5400000000000027</v>
      </c>
      <c r="D54" s="28">
        <v>1.4299999999999997</v>
      </c>
    </row>
    <row r="55" spans="3:4" x14ac:dyDescent="0.25">
      <c r="C55" s="28">
        <v>7.4400000000000013</v>
      </c>
      <c r="D55" s="28">
        <v>1.6099999999999994</v>
      </c>
    </row>
    <row r="56" spans="3:4" x14ac:dyDescent="0.25">
      <c r="C56" s="28">
        <v>7.8300000000000018</v>
      </c>
      <c r="D56" s="28">
        <v>1.6099999999999994</v>
      </c>
    </row>
    <row r="57" spans="3:4" x14ac:dyDescent="0.25">
      <c r="C57" s="28">
        <v>7.7399999999999984</v>
      </c>
      <c r="D57" s="28">
        <v>1.9800000000000004</v>
      </c>
    </row>
    <row r="58" spans="3:4" x14ac:dyDescent="0.25">
      <c r="C58" s="28">
        <v>8.0300000000000047</v>
      </c>
      <c r="D58" s="28">
        <v>1.9800000000000004</v>
      </c>
    </row>
    <row r="59" spans="3:4" x14ac:dyDescent="0.25">
      <c r="C59" s="28">
        <v>7.9300000000000033</v>
      </c>
      <c r="D59" s="28">
        <v>2.16</v>
      </c>
    </row>
    <row r="60" spans="3:4" x14ac:dyDescent="0.25">
      <c r="C60" s="28">
        <v>8.0300000000000047</v>
      </c>
      <c r="D60" s="28">
        <v>2.34</v>
      </c>
    </row>
    <row r="61" spans="3:4" x14ac:dyDescent="0.25">
      <c r="C61" s="28">
        <v>7.9300000000000033</v>
      </c>
      <c r="D61" s="28">
        <v>2.5199999999999996</v>
      </c>
    </row>
    <row r="62" spans="3:4" x14ac:dyDescent="0.25">
      <c r="C62" s="28">
        <v>7.8300000000000018</v>
      </c>
      <c r="D62" s="28">
        <v>2.9800000000000004</v>
      </c>
    </row>
    <row r="63" spans="3:4" x14ac:dyDescent="0.25">
      <c r="C63" s="28">
        <v>8.0300000000000047</v>
      </c>
      <c r="D63" s="28">
        <v>2.8900000000000006</v>
      </c>
    </row>
    <row r="64" spans="3:4" x14ac:dyDescent="0.25">
      <c r="C64" s="28">
        <v>8.129999999999999</v>
      </c>
      <c r="D64" s="28">
        <v>3.0700000000000003</v>
      </c>
    </row>
    <row r="65" spans="3:4" x14ac:dyDescent="0.25">
      <c r="C65" s="28">
        <v>8.0300000000000047</v>
      </c>
      <c r="D65" s="28">
        <v>3.2600000000000016</v>
      </c>
    </row>
    <row r="66" spans="3:4" x14ac:dyDescent="0.25">
      <c r="C66" s="28">
        <v>8.0300000000000047</v>
      </c>
      <c r="D66" s="28">
        <v>3.4400000000000013</v>
      </c>
    </row>
    <row r="67" spans="3:4" x14ac:dyDescent="0.25">
      <c r="C67" s="28">
        <v>7.9300000000000033</v>
      </c>
      <c r="D67" s="28">
        <v>3.4400000000000013</v>
      </c>
    </row>
    <row r="68" spans="3:4" x14ac:dyDescent="0.25">
      <c r="C68" s="28">
        <v>8.0300000000000047</v>
      </c>
      <c r="D68" s="28">
        <v>3.629999999999999</v>
      </c>
    </row>
    <row r="69" spans="3:4" x14ac:dyDescent="0.25">
      <c r="C69" s="28">
        <v>8.0300000000000047</v>
      </c>
      <c r="D69" s="28">
        <v>3.8099999999999987</v>
      </c>
    </row>
    <row r="70" spans="3:4" x14ac:dyDescent="0.25">
      <c r="C70" s="28">
        <v>8.23</v>
      </c>
      <c r="D70" s="28">
        <v>4</v>
      </c>
    </row>
    <row r="71" spans="3:4" x14ac:dyDescent="0.25">
      <c r="C71" s="28">
        <v>8.3300000000000018</v>
      </c>
      <c r="D71" s="28">
        <v>4.09</v>
      </c>
    </row>
    <row r="72" spans="3:4" x14ac:dyDescent="0.25">
      <c r="C72" s="28">
        <v>8.3300000000000018</v>
      </c>
      <c r="D72" s="28">
        <v>4.4600000000000009</v>
      </c>
    </row>
    <row r="73" spans="3:4" x14ac:dyDescent="0.25">
      <c r="C73" s="28">
        <v>8.3300000000000018</v>
      </c>
      <c r="D73" s="28">
        <v>4.4600000000000009</v>
      </c>
    </row>
    <row r="74" spans="3:4" x14ac:dyDescent="0.25">
      <c r="C74" s="28">
        <v>8.23</v>
      </c>
      <c r="D74" s="28">
        <v>4.5599999999999987</v>
      </c>
    </row>
    <row r="75" spans="3:4" x14ac:dyDescent="0.25">
      <c r="C75" s="28">
        <v>8.0499999999999972</v>
      </c>
      <c r="D75" s="28">
        <v>4.5599999999999987</v>
      </c>
    </row>
    <row r="76" spans="3:4" x14ac:dyDescent="0.25">
      <c r="C76" s="28">
        <v>8.0499999999999972</v>
      </c>
      <c r="D76" s="28">
        <v>4.7399999999999984</v>
      </c>
    </row>
    <row r="77" spans="3:4" x14ac:dyDescent="0.25">
      <c r="C77" s="28">
        <v>7.8500000000000014</v>
      </c>
      <c r="D77" s="28">
        <v>4.6499999999999986</v>
      </c>
    </row>
    <row r="78" spans="3:4" x14ac:dyDescent="0.25">
      <c r="C78" s="28">
        <v>7.75</v>
      </c>
      <c r="D78" s="28">
        <v>4.5799999999999983</v>
      </c>
    </row>
    <row r="79" spans="3:4" x14ac:dyDescent="0.25">
      <c r="C79" s="28">
        <v>7.4600000000000009</v>
      </c>
      <c r="D79" s="28">
        <v>4.4899999999999984</v>
      </c>
    </row>
    <row r="80" spans="3:4" x14ac:dyDescent="0.25">
      <c r="C80" s="28">
        <v>7.8500000000000014</v>
      </c>
      <c r="D80" s="28">
        <v>4.68</v>
      </c>
    </row>
    <row r="81" spans="3:4" x14ac:dyDescent="0.25">
      <c r="C81" s="28">
        <v>8.1499999999999986</v>
      </c>
      <c r="D81" s="28">
        <v>4.68</v>
      </c>
    </row>
    <row r="82" spans="3:4" x14ac:dyDescent="0.25">
      <c r="C82" s="28">
        <v>7.6499999999999986</v>
      </c>
      <c r="D82" s="28">
        <v>5.1400000000000006</v>
      </c>
    </row>
    <row r="83" spans="3:4" x14ac:dyDescent="0.25">
      <c r="C83" s="28">
        <v>7.8500000000000014</v>
      </c>
      <c r="D83" s="28">
        <v>5.0500000000000043</v>
      </c>
    </row>
    <row r="84" spans="3:4" x14ac:dyDescent="0.25">
      <c r="C84" s="28">
        <v>7.8500000000000014</v>
      </c>
      <c r="D84" s="28">
        <v>5.1400000000000006</v>
      </c>
    </row>
    <row r="85" spans="3:4" x14ac:dyDescent="0.25">
      <c r="C85" s="28">
        <v>7.8500000000000014</v>
      </c>
      <c r="D85" s="28">
        <v>5.1400000000000006</v>
      </c>
    </row>
    <row r="86" spans="3:4" x14ac:dyDescent="0.25">
      <c r="C86" s="28">
        <v>7.9499999999999957</v>
      </c>
      <c r="D86" s="28">
        <v>5.23</v>
      </c>
    </row>
    <row r="87" spans="3:4" x14ac:dyDescent="0.25">
      <c r="C87" s="28">
        <v>7.9499999999999957</v>
      </c>
      <c r="D87" s="28">
        <v>5.3299999999999983</v>
      </c>
    </row>
    <row r="88" spans="3:4" x14ac:dyDescent="0.25">
      <c r="C88" s="28">
        <v>7.8500000000000014</v>
      </c>
      <c r="D88" s="28">
        <v>5.5200000000000031</v>
      </c>
    </row>
    <row r="89" spans="3:4" x14ac:dyDescent="0.25">
      <c r="C89" s="28">
        <v>7.75</v>
      </c>
      <c r="D89" s="28">
        <v>5.5300000000000011</v>
      </c>
    </row>
    <row r="90" spans="3:4" x14ac:dyDescent="0.25">
      <c r="C90" s="28">
        <v>8.0499999999999972</v>
      </c>
      <c r="D90" s="28">
        <v>5.8100000000000023</v>
      </c>
    </row>
    <row r="91" spans="3:4" x14ac:dyDescent="0.25">
      <c r="C91" s="28">
        <v>7.75</v>
      </c>
      <c r="D91" s="28">
        <v>5.6200000000000045</v>
      </c>
    </row>
    <row r="92" spans="3:4" x14ac:dyDescent="0.25">
      <c r="C92" s="28">
        <v>7.8500000000000014</v>
      </c>
      <c r="D92" s="28">
        <v>5.98</v>
      </c>
    </row>
    <row r="93" spans="3:4" x14ac:dyDescent="0.25">
      <c r="C93" s="28">
        <v>7.75</v>
      </c>
      <c r="D93" s="28">
        <v>5.8099999999999952</v>
      </c>
    </row>
    <row r="94" spans="3:4" x14ac:dyDescent="0.25">
      <c r="C94" s="28">
        <v>7.8500000000000014</v>
      </c>
      <c r="D94" s="28">
        <v>5.8099999999999952</v>
      </c>
    </row>
    <row r="95" spans="3:4" x14ac:dyDescent="0.25">
      <c r="C95" s="28">
        <v>7.75</v>
      </c>
      <c r="D95" s="28">
        <v>6.1000000000000014</v>
      </c>
    </row>
    <row r="96" spans="3:4" x14ac:dyDescent="0.25">
      <c r="C96" s="28">
        <v>7.9499999999999957</v>
      </c>
      <c r="D96" s="28">
        <v>5.8999999999999986</v>
      </c>
    </row>
    <row r="97" spans="3:4" x14ac:dyDescent="0.25">
      <c r="C97" s="28">
        <v>8.9399999999999977</v>
      </c>
      <c r="D97" s="28">
        <v>6.1000000000000014</v>
      </c>
    </row>
    <row r="98" spans="3:4" x14ac:dyDescent="0.25">
      <c r="C98" s="28">
        <v>7.9499999999999957</v>
      </c>
      <c r="D98" s="28">
        <v>6.1000000000000014</v>
      </c>
    </row>
    <row r="99" spans="3:4" x14ac:dyDescent="0.25">
      <c r="C99" s="28">
        <v>8.0499999999999972</v>
      </c>
      <c r="D99" s="28">
        <v>6.1000000000000014</v>
      </c>
    </row>
    <row r="100" spans="3:4" x14ac:dyDescent="0.25">
      <c r="C100" s="28">
        <v>8.0499999999999972</v>
      </c>
      <c r="D100" s="28">
        <v>6.1900000000000048</v>
      </c>
    </row>
    <row r="101" spans="3:4" x14ac:dyDescent="0.25">
      <c r="C101" s="28">
        <v>8.1499999999999986</v>
      </c>
      <c r="D101" s="28">
        <v>6.1000000000000014</v>
      </c>
    </row>
    <row r="102" spans="3:4" x14ac:dyDescent="0.25">
      <c r="C102" s="28">
        <v>7.8500000000000014</v>
      </c>
      <c r="D102" s="28">
        <v>6.2899999999999991</v>
      </c>
    </row>
    <row r="103" spans="3:4" x14ac:dyDescent="0.25">
      <c r="C103" s="28">
        <v>8.0499999999999972</v>
      </c>
      <c r="D103" s="28">
        <v>6.2899999999999991</v>
      </c>
    </row>
    <row r="104" spans="3:4" x14ac:dyDescent="0.25">
      <c r="C104" s="28">
        <v>7.8500000000000014</v>
      </c>
      <c r="D104" s="28">
        <v>6.2899999999999991</v>
      </c>
    </row>
    <row r="105" spans="3:4" x14ac:dyDescent="0.25">
      <c r="C105" s="28">
        <v>8.0499999999999972</v>
      </c>
      <c r="D105" s="28">
        <v>6.4700000000000024</v>
      </c>
    </row>
    <row r="106" spans="3:4" x14ac:dyDescent="0.25">
      <c r="C106" s="28">
        <v>8.16</v>
      </c>
      <c r="D106" s="28">
        <v>6.480000000000004</v>
      </c>
    </row>
    <row r="107" spans="3:4" x14ac:dyDescent="0.25">
      <c r="C107" s="28">
        <v>7.9499999999999957</v>
      </c>
      <c r="D107" s="28">
        <v>6.3800000000000026</v>
      </c>
    </row>
    <row r="108" spans="3:4" x14ac:dyDescent="0.25">
      <c r="C108" s="28">
        <v>7.9499999999999957</v>
      </c>
      <c r="D108" s="28">
        <v>6.6699999999999982</v>
      </c>
    </row>
    <row r="109" spans="3:4" x14ac:dyDescent="0.25">
      <c r="C109" s="28">
        <v>8.0499999999999972</v>
      </c>
      <c r="D109" s="28">
        <v>6.1999999999999993</v>
      </c>
    </row>
    <row r="110" spans="3:4" x14ac:dyDescent="0.25">
      <c r="C110" s="28">
        <v>8.0499999999999972</v>
      </c>
      <c r="D110" s="28">
        <v>6.7700000000000031</v>
      </c>
    </row>
    <row r="111" spans="3:4" x14ac:dyDescent="0.25">
      <c r="C111" s="28">
        <v>7.9499999999999957</v>
      </c>
      <c r="D111" s="28">
        <v>6.7499999999999964</v>
      </c>
    </row>
    <row r="112" spans="3:4" x14ac:dyDescent="0.25">
      <c r="C112" s="28">
        <v>8.0499999999999972</v>
      </c>
      <c r="D112" s="28">
        <v>6.6700000000000017</v>
      </c>
    </row>
    <row r="113" spans="3:4" x14ac:dyDescent="0.25">
      <c r="C113" s="28">
        <v>7.8500000000000014</v>
      </c>
      <c r="D113" s="28">
        <v>6.7600000000000016</v>
      </c>
    </row>
    <row r="114" spans="3:4" x14ac:dyDescent="0.25">
      <c r="C114" s="28">
        <v>8.1499999999999986</v>
      </c>
      <c r="D114" s="28">
        <v>6.9600000000000044</v>
      </c>
    </row>
    <row r="115" spans="3:4" x14ac:dyDescent="0.25">
      <c r="C115" s="28">
        <v>7.9499999999999957</v>
      </c>
      <c r="D115" s="28">
        <v>6.9600000000000009</v>
      </c>
    </row>
    <row r="116" spans="3:4" x14ac:dyDescent="0.25">
      <c r="C116" s="28">
        <v>8.1499999999999986</v>
      </c>
      <c r="D116" s="28">
        <v>7.3300000000000018</v>
      </c>
    </row>
    <row r="117" spans="3:4" x14ac:dyDescent="0.25">
      <c r="C117" s="28">
        <v>8.1499999999999986</v>
      </c>
      <c r="D117" s="28">
        <v>7.0600000000000023</v>
      </c>
    </row>
    <row r="118" spans="3:4" x14ac:dyDescent="0.25">
      <c r="C118" s="28">
        <v>8.0499999999999972</v>
      </c>
      <c r="D118" s="28">
        <v>7.3300000000000018</v>
      </c>
    </row>
    <row r="119" spans="3:4" x14ac:dyDescent="0.25">
      <c r="C119" s="28">
        <v>8.0499999999999972</v>
      </c>
      <c r="D119" s="28">
        <v>7.32</v>
      </c>
    </row>
    <row r="120" spans="3:4" x14ac:dyDescent="0.25">
      <c r="C120" s="28">
        <v>7.9499999999999957</v>
      </c>
      <c r="D120" s="28">
        <v>7.23</v>
      </c>
    </row>
    <row r="121" spans="3:4" x14ac:dyDescent="0.25">
      <c r="C121" s="28">
        <v>7.9499999999999957</v>
      </c>
      <c r="D121" s="28">
        <v>7.1500000000000021</v>
      </c>
    </row>
    <row r="122" spans="3:4" x14ac:dyDescent="0.25">
      <c r="C122" s="28">
        <v>7.9499999999999957</v>
      </c>
      <c r="D122" s="28">
        <v>7.34</v>
      </c>
    </row>
    <row r="123" spans="3:4" x14ac:dyDescent="0.25">
      <c r="C123" s="28">
        <v>8.0499999999999972</v>
      </c>
      <c r="D123" s="28">
        <v>7.1500000000000021</v>
      </c>
    </row>
    <row r="124" spans="3:4" x14ac:dyDescent="0.25">
      <c r="C124" s="28">
        <v>8.1499999999999986</v>
      </c>
      <c r="D124" s="28">
        <v>7.34</v>
      </c>
    </row>
    <row r="125" spans="3:4" x14ac:dyDescent="0.25">
      <c r="C125" s="28">
        <v>7.9499999999999957</v>
      </c>
      <c r="D125" s="28">
        <v>7.23</v>
      </c>
    </row>
    <row r="126" spans="3:4" x14ac:dyDescent="0.25">
      <c r="C126" s="28">
        <v>7.8500000000000014</v>
      </c>
      <c r="D126" s="28">
        <v>7.34</v>
      </c>
    </row>
    <row r="127" spans="3:4" x14ac:dyDescent="0.25">
      <c r="C127" s="28">
        <v>7.9499999999999957</v>
      </c>
      <c r="D127" s="28">
        <v>7.620000000000001</v>
      </c>
    </row>
    <row r="128" spans="3:4" x14ac:dyDescent="0.25">
      <c r="C128" s="28">
        <v>7.9499999999999957</v>
      </c>
      <c r="D128" s="28">
        <v>7.52</v>
      </c>
    </row>
    <row r="129" spans="3:4" x14ac:dyDescent="0.25">
      <c r="C129" s="28">
        <v>7.8500000000000014</v>
      </c>
      <c r="D129" s="28">
        <v>7.4400000000000013</v>
      </c>
    </row>
    <row r="130" spans="3:4" x14ac:dyDescent="0.25">
      <c r="C130" s="28">
        <v>7.8699999999999974</v>
      </c>
      <c r="D130" s="28">
        <v>7.6099999999999994</v>
      </c>
    </row>
    <row r="131" spans="3:4" x14ac:dyDescent="0.25">
      <c r="C131" s="28">
        <v>7.6099999999999994</v>
      </c>
      <c r="D131" s="28">
        <v>7.8000000000000007</v>
      </c>
    </row>
    <row r="132" spans="3:4" x14ac:dyDescent="0.25">
      <c r="C132" s="28">
        <v>7.4000000000000021</v>
      </c>
      <c r="D132" s="28">
        <v>7.8000000000000007</v>
      </c>
    </row>
    <row r="133" spans="3:4" x14ac:dyDescent="0.25">
      <c r="C133" s="28">
        <v>6.860000000000003</v>
      </c>
      <c r="D133" s="28">
        <v>7.8100000000000023</v>
      </c>
    </row>
    <row r="134" spans="3:4" x14ac:dyDescent="0.25">
      <c r="C134" s="28">
        <v>7.0500000000000007</v>
      </c>
      <c r="D134" s="28">
        <v>7.7200000000000024</v>
      </c>
    </row>
    <row r="135" spans="3:4" x14ac:dyDescent="0.25">
      <c r="C135" s="28">
        <v>7.0500000000000007</v>
      </c>
      <c r="D135" s="28">
        <v>7.8100000000000023</v>
      </c>
    </row>
    <row r="136" spans="3:4" x14ac:dyDescent="0.25">
      <c r="C136" s="28">
        <v>7.0500000000000007</v>
      </c>
      <c r="D136" s="28">
        <v>7.7200000000000024</v>
      </c>
    </row>
    <row r="137" spans="3:4" x14ac:dyDescent="0.25">
      <c r="C137" s="28">
        <v>7.1300000000000026</v>
      </c>
      <c r="D137" s="28">
        <v>7.8100000000000023</v>
      </c>
    </row>
    <row r="138" spans="3:4" x14ac:dyDescent="0.25">
      <c r="C138" s="28">
        <v>7.0400000000000027</v>
      </c>
      <c r="D138" s="28">
        <v>7.8100000000000023</v>
      </c>
    </row>
    <row r="139" spans="3:4" x14ac:dyDescent="0.25">
      <c r="C139" s="28">
        <v>6.860000000000003</v>
      </c>
      <c r="D139" s="28">
        <v>7.5400000000000027</v>
      </c>
    </row>
    <row r="140" spans="3:4" x14ac:dyDescent="0.25">
      <c r="C140" s="28">
        <v>6.7600000000000016</v>
      </c>
      <c r="D140" s="28">
        <v>7.91</v>
      </c>
    </row>
    <row r="141" spans="3:4" x14ac:dyDescent="0.25">
      <c r="C141" s="28">
        <v>7.129999999999999</v>
      </c>
      <c r="D141" s="28">
        <v>7.8300000000000018</v>
      </c>
    </row>
    <row r="142" spans="3:4" x14ac:dyDescent="0.25">
      <c r="C142" s="28">
        <v>6.9600000000000044</v>
      </c>
      <c r="D142" s="28">
        <v>7.8199999999999967</v>
      </c>
    </row>
    <row r="143" spans="3:4" x14ac:dyDescent="0.25">
      <c r="C143" s="28">
        <v>6.84</v>
      </c>
      <c r="D143" s="28">
        <v>7.91</v>
      </c>
    </row>
    <row r="144" spans="3:4" x14ac:dyDescent="0.25">
      <c r="C144" s="28">
        <v>7.91</v>
      </c>
      <c r="D144" s="28">
        <v>8.0100000000000016</v>
      </c>
    </row>
    <row r="145" spans="3:4" x14ac:dyDescent="0.25">
      <c r="C145" s="28">
        <v>6.9600000000000044</v>
      </c>
      <c r="D145" s="28">
        <v>7.91</v>
      </c>
    </row>
    <row r="146" spans="3:4" x14ac:dyDescent="0.25">
      <c r="C146" s="28">
        <v>6.6500000000000021</v>
      </c>
      <c r="D146" s="28">
        <v>7.91</v>
      </c>
    </row>
    <row r="147" spans="3:4" x14ac:dyDescent="0.25">
      <c r="C147" s="28">
        <v>7.0400000000000027</v>
      </c>
      <c r="D147" s="28">
        <v>8.0100000000000016</v>
      </c>
    </row>
    <row r="148" spans="3:4" x14ac:dyDescent="0.25">
      <c r="C148" s="28">
        <v>7.0400000000000027</v>
      </c>
      <c r="D148" s="28">
        <v>7.91</v>
      </c>
    </row>
    <row r="149" spans="3:4" x14ac:dyDescent="0.25">
      <c r="C149" s="28">
        <v>6.8399999999999963</v>
      </c>
      <c r="D149" s="28">
        <v>8.110000000000003</v>
      </c>
    </row>
    <row r="150" spans="3:4" x14ac:dyDescent="0.25">
      <c r="C150" s="28">
        <v>6.860000000000003</v>
      </c>
      <c r="D150" s="28">
        <v>8</v>
      </c>
    </row>
    <row r="151" spans="3:4" x14ac:dyDescent="0.25">
      <c r="C151" s="28">
        <v>6.6699999999999982</v>
      </c>
      <c r="D151" s="28">
        <v>8.110000000000003</v>
      </c>
    </row>
    <row r="152" spans="3:4" x14ac:dyDescent="0.25">
      <c r="C152" s="28">
        <v>6.7499999999999964</v>
      </c>
      <c r="D152" s="28">
        <v>8.18</v>
      </c>
    </row>
    <row r="153" spans="3:4" x14ac:dyDescent="0.25">
      <c r="C153" s="28">
        <v>6.860000000000003</v>
      </c>
      <c r="D153" s="28">
        <v>8.0100000000000016</v>
      </c>
    </row>
    <row r="154" spans="3:4" x14ac:dyDescent="0.25">
      <c r="C154" s="28">
        <v>6.84</v>
      </c>
      <c r="D154" s="28">
        <v>8.1000000000000014</v>
      </c>
    </row>
    <row r="155" spans="3:4" x14ac:dyDescent="0.25">
      <c r="C155" s="28">
        <v>6.6500000000000021</v>
      </c>
      <c r="D155" s="28">
        <v>8</v>
      </c>
    </row>
    <row r="156" spans="3:4" x14ac:dyDescent="0.25">
      <c r="C156" s="28">
        <v>6.5700000000000038</v>
      </c>
      <c r="D156" s="28">
        <v>8.2000000000000028</v>
      </c>
    </row>
    <row r="157" spans="3:4" x14ac:dyDescent="0.25">
      <c r="C157" s="28">
        <v>6.7600000000000016</v>
      </c>
      <c r="D157" s="28">
        <v>8.110000000000003</v>
      </c>
    </row>
    <row r="158" spans="3:4" x14ac:dyDescent="0.25">
      <c r="C158" s="28">
        <v>6.7600000000000016</v>
      </c>
      <c r="D158" s="28">
        <v>8.110000000000003</v>
      </c>
    </row>
    <row r="159" spans="3:4" x14ac:dyDescent="0.25">
      <c r="C159" s="28">
        <v>6.7600000000000016</v>
      </c>
      <c r="D159" s="28">
        <v>8.0300000000000047</v>
      </c>
    </row>
    <row r="160" spans="3:4" x14ac:dyDescent="0.25">
      <c r="C160" s="28">
        <v>6.7600000000000016</v>
      </c>
      <c r="D160" s="28">
        <v>8.110000000000003</v>
      </c>
    </row>
    <row r="161" spans="3:4" x14ac:dyDescent="0.25">
      <c r="C161" s="28">
        <v>6.6699999999999982</v>
      </c>
      <c r="D161" s="28">
        <v>8.23</v>
      </c>
    </row>
    <row r="162" spans="3:4" x14ac:dyDescent="0.25">
      <c r="C162" s="28">
        <v>6.7600000000000016</v>
      </c>
      <c r="D162" s="28">
        <v>8.0300000000000047</v>
      </c>
    </row>
    <row r="163" spans="3:4" x14ac:dyDescent="0.25">
      <c r="C163" s="28">
        <v>6.4700000000000024</v>
      </c>
      <c r="D163" s="28">
        <v>8.2099999999999973</v>
      </c>
    </row>
    <row r="164" spans="3:4" x14ac:dyDescent="0.25">
      <c r="C164" s="28">
        <v>6.5700000000000038</v>
      </c>
      <c r="D164" s="28">
        <v>8.110000000000003</v>
      </c>
    </row>
    <row r="165" spans="3:4" x14ac:dyDescent="0.25">
      <c r="C165" s="28">
        <v>6.5700000000000038</v>
      </c>
      <c r="D165" s="28">
        <v>8.3099999999999987</v>
      </c>
    </row>
    <row r="166" spans="3:4" x14ac:dyDescent="0.25">
      <c r="C166" s="28">
        <v>6.860000000000003</v>
      </c>
      <c r="D166" s="28">
        <v>8.41</v>
      </c>
    </row>
    <row r="167" spans="3:4" x14ac:dyDescent="0.25">
      <c r="C167" s="28">
        <v>6.4700000000000024</v>
      </c>
      <c r="D167" s="28">
        <v>8.4899999999999984</v>
      </c>
    </row>
    <row r="168" spans="3:4" x14ac:dyDescent="0.25">
      <c r="C168" s="28">
        <v>6.6400000000000006</v>
      </c>
      <c r="D168" s="28">
        <v>8.389999999999997</v>
      </c>
    </row>
    <row r="169" spans="3:4" x14ac:dyDescent="0.25">
      <c r="C169" s="28">
        <v>6.6500000000000021</v>
      </c>
      <c r="D169" s="28">
        <v>8.2099999999999973</v>
      </c>
    </row>
    <row r="170" spans="3:4" x14ac:dyDescent="0.25">
      <c r="C170" s="28">
        <v>6.7499999999999964</v>
      </c>
      <c r="D170" s="28">
        <v>8.2099999999999973</v>
      </c>
    </row>
    <row r="171" spans="3:4" x14ac:dyDescent="0.25">
      <c r="C171" s="28">
        <v>6.4700000000000024</v>
      </c>
      <c r="D171" s="28">
        <v>8.0300000000000047</v>
      </c>
    </row>
    <row r="172" spans="3:4" x14ac:dyDescent="0.25">
      <c r="C172" s="28">
        <v>6.6699999999999982</v>
      </c>
      <c r="D172" s="28">
        <v>8.2099999999999973</v>
      </c>
    </row>
    <row r="173" spans="3:4" x14ac:dyDescent="0.25">
      <c r="C173" s="28">
        <v>6.5700000000000038</v>
      </c>
      <c r="D173" s="28">
        <v>9.0999999999999979</v>
      </c>
    </row>
    <row r="174" spans="3:4" x14ac:dyDescent="0.25">
      <c r="C174" s="28">
        <v>6.6699999999999982</v>
      </c>
      <c r="D174" s="28">
        <v>8.2999999999999972</v>
      </c>
    </row>
    <row r="175" spans="3:4" x14ac:dyDescent="0.25">
      <c r="C175" s="28">
        <v>6.6500000000000021</v>
      </c>
      <c r="D175" s="28">
        <v>8.1000000000000014</v>
      </c>
    </row>
    <row r="176" spans="3:4" x14ac:dyDescent="0.25">
      <c r="C176" s="28">
        <v>6.5500000000000007</v>
      </c>
      <c r="D176" s="28">
        <v>8.5</v>
      </c>
    </row>
    <row r="177" spans="3:4" x14ac:dyDescent="0.25">
      <c r="C177" s="28">
        <v>6.4599999999999973</v>
      </c>
      <c r="D177" s="28">
        <v>8.3800000000000026</v>
      </c>
    </row>
    <row r="178" spans="3:4" x14ac:dyDescent="0.25">
      <c r="C178" s="28">
        <v>6.4599999999999973</v>
      </c>
      <c r="D178" s="28">
        <v>8.3999999999999986</v>
      </c>
    </row>
    <row r="179" spans="3:4" x14ac:dyDescent="0.25">
      <c r="C179" s="28">
        <v>6.5700000000000038</v>
      </c>
      <c r="D179" s="28">
        <v>8.3999999999999986</v>
      </c>
    </row>
    <row r="180" spans="3:4" x14ac:dyDescent="0.25">
      <c r="C180" s="28">
        <v>6.360000000000003</v>
      </c>
      <c r="D180" s="28">
        <v>8</v>
      </c>
    </row>
    <row r="181" spans="3:4" x14ac:dyDescent="0.25">
      <c r="C181" s="28">
        <v>6.2800000000000047</v>
      </c>
      <c r="D181" s="28">
        <v>8.2999999999999972</v>
      </c>
    </row>
    <row r="182" spans="3:4" x14ac:dyDescent="0.25">
      <c r="C182" s="28">
        <v>6.360000000000003</v>
      </c>
      <c r="D182" s="28">
        <v>8.3999999999999986</v>
      </c>
    </row>
    <row r="183" spans="3:4" x14ac:dyDescent="0.25">
      <c r="C183" s="28">
        <v>6.1900000000000013</v>
      </c>
      <c r="D183" s="28">
        <v>8.2999999999999972</v>
      </c>
    </row>
    <row r="184" spans="3:4" x14ac:dyDescent="0.25">
      <c r="C184" s="28">
        <v>6.1900000000000013</v>
      </c>
      <c r="D184" s="28">
        <v>8.2000000000000028</v>
      </c>
    </row>
    <row r="185" spans="3:4" x14ac:dyDescent="0.25">
      <c r="C185" s="28">
        <v>6.27</v>
      </c>
      <c r="D185" s="28">
        <v>8</v>
      </c>
    </row>
    <row r="186" spans="3:4" x14ac:dyDescent="0.25">
      <c r="C186" s="28">
        <v>7.1300000000000026</v>
      </c>
      <c r="D186" s="28">
        <v>8</v>
      </c>
    </row>
    <row r="187" spans="3:4" x14ac:dyDescent="0.25">
      <c r="C187" s="28">
        <v>6.1900000000000013</v>
      </c>
      <c r="D187" s="28">
        <v>8</v>
      </c>
    </row>
    <row r="188" spans="3:4" x14ac:dyDescent="0.25">
      <c r="C188" s="28">
        <v>6.379999999999999</v>
      </c>
      <c r="D188" s="28">
        <v>7.9999999999999964</v>
      </c>
    </row>
    <row r="189" spans="3:4" x14ac:dyDescent="0.25">
      <c r="C189" s="28">
        <v>6.2800000000000047</v>
      </c>
      <c r="D189" s="28">
        <v>7.8000000000000007</v>
      </c>
    </row>
    <row r="190" spans="3:4" x14ac:dyDescent="0.25">
      <c r="C190" s="28">
        <v>6.4599999999999973</v>
      </c>
      <c r="D190" s="28">
        <v>8.18</v>
      </c>
    </row>
    <row r="191" spans="3:4" x14ac:dyDescent="0.25">
      <c r="C191" s="28">
        <v>6.1900000000000013</v>
      </c>
      <c r="D191" s="28">
        <v>8.09</v>
      </c>
    </row>
    <row r="192" spans="3:4" x14ac:dyDescent="0.25">
      <c r="C192" s="28">
        <v>6.379999999999999</v>
      </c>
      <c r="D192" s="28">
        <v>8.2900000000000027</v>
      </c>
    </row>
    <row r="193" spans="3:4" x14ac:dyDescent="0.25">
      <c r="C193" s="28">
        <v>6.360000000000003</v>
      </c>
      <c r="D193" s="28">
        <v>8.1900000000000013</v>
      </c>
    </row>
    <row r="194" spans="3:4" x14ac:dyDescent="0.25">
      <c r="C194" s="28">
        <v>5.9899999999999984</v>
      </c>
      <c r="D194" s="28">
        <v>8.1900000000000013</v>
      </c>
    </row>
    <row r="195" spans="3:4" x14ac:dyDescent="0.25">
      <c r="C195" s="28">
        <v>6.1900000000000013</v>
      </c>
      <c r="D195" s="28">
        <v>8.2000000000000028</v>
      </c>
    </row>
    <row r="196" spans="3:4" x14ac:dyDescent="0.25">
      <c r="C196" s="28">
        <v>6.2800000000000047</v>
      </c>
      <c r="D196" s="28">
        <v>8.389999999999997</v>
      </c>
    </row>
    <row r="197" spans="3:4" x14ac:dyDescent="0.25">
      <c r="C197" s="28">
        <v>6.2800000000000047</v>
      </c>
      <c r="D197" s="28">
        <v>8.2000000000000028</v>
      </c>
    </row>
    <row r="198" spans="3:4" x14ac:dyDescent="0.25">
      <c r="C198" s="28">
        <v>5.98</v>
      </c>
      <c r="D198" s="28">
        <v>8.2900000000000027</v>
      </c>
    </row>
    <row r="199" spans="3:4" x14ac:dyDescent="0.25">
      <c r="C199" s="28">
        <v>6.360000000000003</v>
      </c>
      <c r="D199" s="28">
        <v>8.1000000000000014</v>
      </c>
    </row>
    <row r="200" spans="3:4" x14ac:dyDescent="0.25">
      <c r="C200" s="28">
        <v>6.379999999999999</v>
      </c>
      <c r="D200" s="28">
        <v>8.4799999999999969</v>
      </c>
    </row>
    <row r="201" spans="3:4" x14ac:dyDescent="0.25">
      <c r="C201" s="28">
        <v>6.27</v>
      </c>
      <c r="D201" s="28">
        <v>8.1900000000000013</v>
      </c>
    </row>
    <row r="202" spans="3:4" x14ac:dyDescent="0.25">
      <c r="C202" s="28">
        <v>6.27</v>
      </c>
      <c r="D202" s="28">
        <v>8.1900000000000013</v>
      </c>
    </row>
    <row r="203" spans="3:4" x14ac:dyDescent="0.25">
      <c r="C203" s="28">
        <v>6.2800000000000047</v>
      </c>
      <c r="D203" s="28">
        <v>8.1900000000000013</v>
      </c>
    </row>
    <row r="204" spans="3:4" x14ac:dyDescent="0.25">
      <c r="C204" s="28">
        <v>6.27</v>
      </c>
      <c r="D204" s="28">
        <v>8.1900000000000013</v>
      </c>
    </row>
    <row r="205" spans="3:4" x14ac:dyDescent="0.25">
      <c r="C205" s="28">
        <v>5.98</v>
      </c>
      <c r="D205" s="28">
        <v>8.1900000000000013</v>
      </c>
    </row>
    <row r="206" spans="3:4" x14ac:dyDescent="0.25">
      <c r="C206" s="28">
        <v>6.379999999999999</v>
      </c>
      <c r="D206" s="28">
        <v>8.1900000000000013</v>
      </c>
    </row>
    <row r="207" spans="3:4" x14ac:dyDescent="0.25">
      <c r="C207" s="28">
        <v>6.1900000000000013</v>
      </c>
      <c r="D207" s="28">
        <v>8.1900000000000013</v>
      </c>
    </row>
    <row r="208" spans="3:4" x14ac:dyDescent="0.25">
      <c r="C208" s="28">
        <v>6.2800000000000047</v>
      </c>
      <c r="D208" s="28">
        <v>8.389999999999997</v>
      </c>
    </row>
    <row r="209" spans="3:4" x14ac:dyDescent="0.25">
      <c r="C209" s="28">
        <v>6.2800000000000047</v>
      </c>
      <c r="D209" s="28">
        <v>8.09</v>
      </c>
    </row>
    <row r="210" spans="3:4" x14ac:dyDescent="0.25">
      <c r="C210" s="28">
        <v>6.2800000000000047</v>
      </c>
      <c r="D210" s="28">
        <v>8.2800000000000011</v>
      </c>
    </row>
    <row r="211" spans="3:4" x14ac:dyDescent="0.25">
      <c r="C211" s="28">
        <v>6.4700000000000024</v>
      </c>
      <c r="D211" s="28">
        <v>8.09</v>
      </c>
    </row>
    <row r="212" spans="3:4" x14ac:dyDescent="0.25">
      <c r="C212" s="28">
        <v>6.360000000000003</v>
      </c>
      <c r="D212" s="28">
        <v>8.1900000000000013</v>
      </c>
    </row>
    <row r="213" spans="3:4" x14ac:dyDescent="0.25">
      <c r="C213" s="28">
        <v>6.09</v>
      </c>
      <c r="D213" s="28">
        <v>8.09</v>
      </c>
    </row>
    <row r="214" spans="3:4" x14ac:dyDescent="0.25">
      <c r="C214" s="28">
        <v>6.2800000000000047</v>
      </c>
      <c r="D214" s="28">
        <v>8.0899999999999963</v>
      </c>
    </row>
    <row r="215" spans="3:4" x14ac:dyDescent="0.25">
      <c r="C215" s="28">
        <v>6.27</v>
      </c>
      <c r="D215" s="28">
        <v>7.6999999999999993</v>
      </c>
    </row>
    <row r="216" spans="3:4" x14ac:dyDescent="0.25">
      <c r="C216" s="28">
        <v>6.27</v>
      </c>
      <c r="D216" s="28">
        <v>7.8000000000000007</v>
      </c>
    </row>
    <row r="217" spans="3:4" x14ac:dyDescent="0.25">
      <c r="C217" s="28">
        <v>6.1900000000000013</v>
      </c>
      <c r="D217" s="28">
        <v>7.9000000000000021</v>
      </c>
    </row>
    <row r="218" spans="3:4" x14ac:dyDescent="0.25">
      <c r="C218" s="28">
        <v>6.1900000000000013</v>
      </c>
      <c r="D218" s="28">
        <v>7.7899999999999991</v>
      </c>
    </row>
    <row r="219" spans="3:4" x14ac:dyDescent="0.25">
      <c r="C219" s="28">
        <v>6.09</v>
      </c>
      <c r="D219" s="28">
        <v>7.8900000000000006</v>
      </c>
    </row>
    <row r="220" spans="3:4" x14ac:dyDescent="0.25">
      <c r="C220" s="28">
        <v>6.360000000000003</v>
      </c>
      <c r="D220" s="28">
        <v>7.6999999999999993</v>
      </c>
    </row>
    <row r="221" spans="3:4" x14ac:dyDescent="0.25">
      <c r="C221" s="28">
        <v>6.2800000000000047</v>
      </c>
      <c r="D221" s="28">
        <v>7.8000000000000007</v>
      </c>
    </row>
    <row r="222" spans="3:4" x14ac:dyDescent="0.25">
      <c r="C222" s="28">
        <v>6.84</v>
      </c>
      <c r="D222" s="28">
        <v>7.7899999999999991</v>
      </c>
    </row>
    <row r="223" spans="3:4" x14ac:dyDescent="0.25">
      <c r="C223" s="28">
        <v>5.98</v>
      </c>
      <c r="D223" s="28">
        <v>7.9000000000000021</v>
      </c>
    </row>
    <row r="224" spans="3:4" x14ac:dyDescent="0.25">
      <c r="C224" s="28">
        <v>6.09</v>
      </c>
      <c r="D224" s="28">
        <v>7.8900000000000006</v>
      </c>
    </row>
    <row r="225" spans="3:4" x14ac:dyDescent="0.25">
      <c r="C225" s="28">
        <v>5.9000000000000021</v>
      </c>
      <c r="D225" s="28">
        <v>7.7899999999999991</v>
      </c>
    </row>
    <row r="226" spans="3:4" x14ac:dyDescent="0.25">
      <c r="C226" s="28">
        <v>5.9899999999999984</v>
      </c>
      <c r="D226" s="28">
        <v>8.0899999999999963</v>
      </c>
    </row>
    <row r="227" spans="3:4" x14ac:dyDescent="0.25">
      <c r="C227" s="28">
        <v>5.9000000000000021</v>
      </c>
      <c r="D227" s="28">
        <v>7.7899999999999991</v>
      </c>
    </row>
    <row r="228" spans="3:4" x14ac:dyDescent="0.25">
      <c r="C228" s="28">
        <v>5.9899999999999984</v>
      </c>
      <c r="D228" s="28">
        <v>7.8900000000000006</v>
      </c>
    </row>
    <row r="229" spans="3:4" x14ac:dyDescent="0.25">
      <c r="C229" s="28">
        <v>5.9899999999999984</v>
      </c>
      <c r="D229" s="28">
        <v>7.879999999999999</v>
      </c>
    </row>
    <row r="230" spans="3:4" x14ac:dyDescent="0.25">
      <c r="C230" s="28">
        <v>5.9899999999999984</v>
      </c>
      <c r="D230" s="28">
        <v>7.8900000000000006</v>
      </c>
    </row>
    <row r="231" spans="3:4" x14ac:dyDescent="0.25">
      <c r="C231" s="28">
        <v>6.09</v>
      </c>
      <c r="D231" s="28">
        <v>7.8900000000000006</v>
      </c>
    </row>
    <row r="232" spans="3:4" x14ac:dyDescent="0.25">
      <c r="C232" s="28">
        <v>6.1900000000000013</v>
      </c>
      <c r="D232" s="28">
        <v>7.7799999999999976</v>
      </c>
    </row>
    <row r="233" spans="3:4" x14ac:dyDescent="0.25">
      <c r="C233" s="28">
        <v>6.2800000000000047</v>
      </c>
      <c r="D233" s="28">
        <v>7.7899999999999991</v>
      </c>
    </row>
    <row r="234" spans="3:4" x14ac:dyDescent="0.25">
      <c r="C234" s="28">
        <v>5.9899999999999984</v>
      </c>
      <c r="D234" s="28">
        <v>7.7899999999999991</v>
      </c>
    </row>
    <row r="235" spans="3:4" x14ac:dyDescent="0.25">
      <c r="C235" s="28">
        <v>5.9899999999999984</v>
      </c>
      <c r="D235" s="28">
        <v>7.7899999999999991</v>
      </c>
    </row>
    <row r="236" spans="3:4" x14ac:dyDescent="0.25">
      <c r="C236" s="28">
        <v>5.8000000000000007</v>
      </c>
      <c r="D236" s="28">
        <v>7.879999999999999</v>
      </c>
    </row>
    <row r="237" spans="3:4" x14ac:dyDescent="0.25">
      <c r="C237" s="28">
        <v>5.9899999999999984</v>
      </c>
      <c r="D237" s="28">
        <v>7.6899999999999977</v>
      </c>
    </row>
    <row r="238" spans="3:4" x14ac:dyDescent="0.25">
      <c r="C238" s="28">
        <v>5.9899999999999984</v>
      </c>
      <c r="D238" s="28">
        <v>7.6899999999999977</v>
      </c>
    </row>
    <row r="239" spans="3:4" x14ac:dyDescent="0.25">
      <c r="C239" s="28">
        <v>5.7100000000000044</v>
      </c>
      <c r="D239" s="28">
        <v>7.8900000000000006</v>
      </c>
    </row>
    <row r="240" spans="3:4" x14ac:dyDescent="0.25">
      <c r="C240" s="28">
        <v>5.8000000000000007</v>
      </c>
      <c r="D240" s="28">
        <v>7.7899999999999991</v>
      </c>
    </row>
    <row r="241" spans="3:4" x14ac:dyDescent="0.25">
      <c r="C241" s="28">
        <v>5.9000000000000021</v>
      </c>
      <c r="D241" s="28">
        <v>7.7899999999999991</v>
      </c>
    </row>
    <row r="242" spans="3:4" x14ac:dyDescent="0.25">
      <c r="C242" s="28">
        <v>5.9000000000000021</v>
      </c>
      <c r="D242" s="28">
        <v>7.7799999999999976</v>
      </c>
    </row>
    <row r="243" spans="3:4" x14ac:dyDescent="0.25">
      <c r="C243" s="28">
        <v>5.8000000000000007</v>
      </c>
      <c r="D243" s="28">
        <v>7.7899999999999991</v>
      </c>
    </row>
    <row r="244" spans="3:4" x14ac:dyDescent="0.25">
      <c r="C244" s="28">
        <v>5.9899999999999984</v>
      </c>
      <c r="D244" s="28">
        <v>7.3999999999999986</v>
      </c>
    </row>
    <row r="245" spans="3:4" x14ac:dyDescent="0.25">
      <c r="C245" s="28">
        <v>5.98</v>
      </c>
      <c r="D245" s="28">
        <v>7.7799999999999976</v>
      </c>
    </row>
    <row r="246" spans="3:4" x14ac:dyDescent="0.25">
      <c r="C246" s="28">
        <v>5.610000000000003</v>
      </c>
      <c r="D246" s="28">
        <v>7.5</v>
      </c>
    </row>
    <row r="247" spans="3:4" x14ac:dyDescent="0.25">
      <c r="C247" s="28">
        <v>5.610000000000003</v>
      </c>
      <c r="D247" s="28">
        <v>7.6000000000000014</v>
      </c>
    </row>
    <row r="248" spans="3:4" x14ac:dyDescent="0.25">
      <c r="C248" s="28">
        <v>5.8000000000000007</v>
      </c>
      <c r="D248" s="28">
        <v>7.6000000000000014</v>
      </c>
    </row>
    <row r="249" spans="3:4" x14ac:dyDescent="0.25">
      <c r="C249" s="28">
        <v>5.8000000000000007</v>
      </c>
      <c r="D249" s="28">
        <v>7.59</v>
      </c>
    </row>
    <row r="250" spans="3:4" x14ac:dyDescent="0.25">
      <c r="C250" s="28">
        <v>5.8000000000000007</v>
      </c>
      <c r="D250" s="28">
        <v>7.6000000000000014</v>
      </c>
    </row>
    <row r="251" spans="3:4" x14ac:dyDescent="0.25">
      <c r="C251" s="28">
        <v>5.610000000000003</v>
      </c>
      <c r="D251" s="28">
        <v>7.490000000000002</v>
      </c>
    </row>
    <row r="252" spans="3:4" x14ac:dyDescent="0.25">
      <c r="C252" s="28">
        <v>5.610000000000003</v>
      </c>
      <c r="D252" s="28">
        <v>7.7799999999999976</v>
      </c>
    </row>
    <row r="253" spans="3:4" x14ac:dyDescent="0.25">
      <c r="C253" s="28">
        <v>5.8000000000000007</v>
      </c>
      <c r="D253" s="28">
        <v>7.9599999999999973</v>
      </c>
    </row>
    <row r="254" spans="3:4" x14ac:dyDescent="0.25">
      <c r="C254" s="28">
        <v>5.9899999999999984</v>
      </c>
      <c r="D254" s="28">
        <v>7.9599999999999973</v>
      </c>
    </row>
    <row r="255" spans="3:4" x14ac:dyDescent="0.25">
      <c r="C255" s="28">
        <v>5.98</v>
      </c>
      <c r="D255" s="28">
        <v>7.9600000000000009</v>
      </c>
    </row>
    <row r="256" spans="3:4" x14ac:dyDescent="0.25">
      <c r="C256" s="28">
        <v>5.98</v>
      </c>
      <c r="D256" s="28">
        <v>7.9600000000000009</v>
      </c>
    </row>
    <row r="257" spans="3:4" x14ac:dyDescent="0.25">
      <c r="C257" s="28">
        <v>5.8000000000000007</v>
      </c>
      <c r="D257" s="28">
        <v>8.3299999999999983</v>
      </c>
    </row>
    <row r="258" spans="3:4" x14ac:dyDescent="0.25">
      <c r="C258" s="28">
        <v>5.879999999999999</v>
      </c>
      <c r="D258" s="28">
        <v>8.14</v>
      </c>
    </row>
    <row r="259" spans="3:4" x14ac:dyDescent="0.25">
      <c r="C259" s="28">
        <v>5.8000000000000007</v>
      </c>
      <c r="D259" s="28">
        <v>7.5799999999999983</v>
      </c>
    </row>
    <row r="260" spans="3:4" x14ac:dyDescent="0.25">
      <c r="C260" s="28">
        <v>5.879999999999999</v>
      </c>
      <c r="D260" s="28">
        <v>8.0599999999999987</v>
      </c>
    </row>
    <row r="261" spans="3:4" x14ac:dyDescent="0.25">
      <c r="C261" s="28">
        <v>5.7900000000000027</v>
      </c>
      <c r="D261" s="28">
        <v>7.8699999999999974</v>
      </c>
    </row>
    <row r="262" spans="3:4" x14ac:dyDescent="0.25">
      <c r="C262" s="28">
        <v>5.879999999999999</v>
      </c>
      <c r="D262" s="28">
        <v>7.9599999999999973</v>
      </c>
    </row>
    <row r="263" spans="3:4" x14ac:dyDescent="0.25">
      <c r="C263" s="28">
        <v>5.8000000000000007</v>
      </c>
      <c r="D263" s="28">
        <v>7.870000000000001</v>
      </c>
    </row>
    <row r="264" spans="3:4" x14ac:dyDescent="0.25">
      <c r="C264" s="28">
        <v>5.8000000000000007</v>
      </c>
      <c r="D264" s="28">
        <v>7.7800000000000011</v>
      </c>
    </row>
    <row r="265" spans="3:4" x14ac:dyDescent="0.25">
      <c r="C265" s="28">
        <v>5.8000000000000007</v>
      </c>
      <c r="D265" s="28">
        <v>7.7800000000000011</v>
      </c>
    </row>
    <row r="266" spans="3:4" x14ac:dyDescent="0.25">
      <c r="C266" s="28">
        <v>5.9000000000000021</v>
      </c>
      <c r="D266" s="28">
        <v>7.7800000000000011</v>
      </c>
    </row>
    <row r="267" spans="3:4" x14ac:dyDescent="0.25">
      <c r="C267" s="28">
        <v>5.7900000000000027</v>
      </c>
      <c r="D267" s="28">
        <v>7.8699999999999974</v>
      </c>
    </row>
    <row r="268" spans="3:4" x14ac:dyDescent="0.25">
      <c r="C268" s="28">
        <v>5.6900000000000013</v>
      </c>
      <c r="D268" s="28">
        <v>7.8699999999999974</v>
      </c>
    </row>
    <row r="269" spans="3:4" x14ac:dyDescent="0.25">
      <c r="C269" s="28">
        <v>5.879999999999999</v>
      </c>
      <c r="D269" s="28">
        <v>7.6900000000000013</v>
      </c>
    </row>
    <row r="270" spans="3:4" x14ac:dyDescent="0.25">
      <c r="C270" s="28">
        <v>5.98</v>
      </c>
      <c r="D270" s="28">
        <v>7.98</v>
      </c>
    </row>
    <row r="271" spans="3:4" x14ac:dyDescent="0.25">
      <c r="C271" s="28">
        <v>5.8000000000000007</v>
      </c>
      <c r="D271" s="28">
        <v>7.6900000000000013</v>
      </c>
    </row>
    <row r="272" spans="3:4" x14ac:dyDescent="0.25">
      <c r="C272" s="28">
        <v>5.610000000000003</v>
      </c>
      <c r="D272" s="28">
        <v>7.7800000000000011</v>
      </c>
    </row>
    <row r="273" spans="3:4" x14ac:dyDescent="0.25">
      <c r="C273" s="28">
        <v>5.7900000000000027</v>
      </c>
      <c r="D273" s="28">
        <v>7.4899999999999984</v>
      </c>
    </row>
    <row r="274" spans="3:4" x14ac:dyDescent="0.25">
      <c r="C274" s="28">
        <v>5.610000000000003</v>
      </c>
      <c r="D274" s="28">
        <v>7.5799999999999983</v>
      </c>
    </row>
    <row r="275" spans="3:4" x14ac:dyDescent="0.25">
      <c r="C275" s="28">
        <v>5.6900000000000013</v>
      </c>
      <c r="D275" s="28">
        <v>7.4000000000000021</v>
      </c>
    </row>
    <row r="276" spans="3:4" x14ac:dyDescent="0.25">
      <c r="C276" s="28">
        <v>5.52</v>
      </c>
      <c r="D276" s="28">
        <v>7.379999999999999</v>
      </c>
    </row>
    <row r="277" spans="3:4" x14ac:dyDescent="0.25">
      <c r="C277" s="28">
        <v>5.4999999999999964</v>
      </c>
      <c r="D277" s="28">
        <v>7.5799999999999983</v>
      </c>
    </row>
    <row r="278" spans="3:4" x14ac:dyDescent="0.25">
      <c r="C278" s="28">
        <v>5.6900000000000013</v>
      </c>
      <c r="D278" s="28">
        <v>7.4899999999999984</v>
      </c>
    </row>
    <row r="279" spans="3:4" x14ac:dyDescent="0.25">
      <c r="C279" s="28">
        <v>5.7900000000000027</v>
      </c>
      <c r="D279" s="28">
        <v>7.59</v>
      </c>
    </row>
    <row r="280" spans="3:4" x14ac:dyDescent="0.25">
      <c r="C280" s="28">
        <v>5.7100000000000044</v>
      </c>
      <c r="D280" s="28">
        <v>7.4899999999999984</v>
      </c>
    </row>
    <row r="281" spans="3:4" x14ac:dyDescent="0.25">
      <c r="C281" s="28">
        <v>5.6900000000000013</v>
      </c>
      <c r="D281" s="28">
        <v>7.59</v>
      </c>
    </row>
    <row r="282" spans="3:4" x14ac:dyDescent="0.25">
      <c r="C282" s="28">
        <v>5.6900000000000013</v>
      </c>
      <c r="D282" s="28">
        <v>7.4000000000000021</v>
      </c>
    </row>
    <row r="283" spans="3:4" x14ac:dyDescent="0.25">
      <c r="C283" s="28">
        <v>5.8000000000000007</v>
      </c>
      <c r="D283" s="28">
        <v>7.6900000000000013</v>
      </c>
    </row>
    <row r="284" spans="3:4" x14ac:dyDescent="0.25">
      <c r="C284" s="28">
        <v>5.5999999999999979</v>
      </c>
      <c r="D284" s="28">
        <v>7.4899999999999984</v>
      </c>
    </row>
    <row r="285" spans="3:4" x14ac:dyDescent="0.25">
      <c r="C285" s="28">
        <v>5.4199999999999982</v>
      </c>
      <c r="D285" s="28">
        <v>7.6900000000000013</v>
      </c>
    </row>
    <row r="286" spans="3:4" x14ac:dyDescent="0.25">
      <c r="C286" s="28">
        <v>5.7100000000000044</v>
      </c>
      <c r="D286" s="28">
        <v>7.59</v>
      </c>
    </row>
    <row r="287" spans="3:4" x14ac:dyDescent="0.25">
      <c r="C287" s="28">
        <v>5.7100000000000044</v>
      </c>
      <c r="D287" s="28">
        <v>7.59</v>
      </c>
    </row>
    <row r="288" spans="3:4" x14ac:dyDescent="0.25">
      <c r="C288" s="28">
        <v>5.6900000000000013</v>
      </c>
      <c r="D288" s="28">
        <v>7.59</v>
      </c>
    </row>
    <row r="289" spans="3:4" x14ac:dyDescent="0.25">
      <c r="C289" s="28">
        <v>5.879999999999999</v>
      </c>
      <c r="D289" s="28">
        <v>7.59</v>
      </c>
    </row>
    <row r="290" spans="3:4" x14ac:dyDescent="0.25">
      <c r="C290" s="28">
        <v>5.5999999999999979</v>
      </c>
      <c r="D290" s="28">
        <v>7.4000000000000021</v>
      </c>
    </row>
    <row r="291" spans="3:4" x14ac:dyDescent="0.25">
      <c r="C291" s="28">
        <v>5.6900000000000013</v>
      </c>
      <c r="D291" s="28">
        <v>7.59</v>
      </c>
    </row>
    <row r="292" spans="3:4" x14ac:dyDescent="0.25">
      <c r="C292" s="28">
        <v>5.4999999999999964</v>
      </c>
      <c r="D292" s="28">
        <v>7.59</v>
      </c>
    </row>
    <row r="293" spans="3:4" x14ac:dyDescent="0.25">
      <c r="C293" s="28">
        <v>5.610000000000003</v>
      </c>
      <c r="D293" s="28">
        <v>7.4899999999999984</v>
      </c>
    </row>
    <row r="294" spans="3:4" x14ac:dyDescent="0.25">
      <c r="C294" s="28">
        <v>5.610000000000003</v>
      </c>
      <c r="D294" s="28">
        <v>7.5799999999999983</v>
      </c>
    </row>
    <row r="295" spans="3:4" x14ac:dyDescent="0.25">
      <c r="C295" s="28">
        <v>5.4999999999999964</v>
      </c>
      <c r="D295" s="28">
        <v>7.59</v>
      </c>
    </row>
    <row r="296" spans="3:4" x14ac:dyDescent="0.25">
      <c r="C296" s="28">
        <v>5.6900000000000013</v>
      </c>
      <c r="D296" s="28">
        <v>7.4000000000000021</v>
      </c>
    </row>
    <row r="297" spans="3:4" x14ac:dyDescent="0.25">
      <c r="C297" s="28">
        <v>5.23</v>
      </c>
      <c r="D297" s="28">
        <v>7.4000000000000021</v>
      </c>
    </row>
    <row r="298" spans="3:4" x14ac:dyDescent="0.25">
      <c r="C298" s="28">
        <v>5.3300000000000018</v>
      </c>
      <c r="D298" s="28">
        <v>7.4899999999999984</v>
      </c>
    </row>
    <row r="299" spans="3:4" x14ac:dyDescent="0.25">
      <c r="C299" s="28">
        <v>5.52</v>
      </c>
      <c r="D299" s="28">
        <v>7.4899999999999984</v>
      </c>
    </row>
    <row r="300" spans="3:4" x14ac:dyDescent="0.25">
      <c r="C300" s="28">
        <v>5.5999999999999979</v>
      </c>
      <c r="D300" s="28">
        <v>7.490000000000002</v>
      </c>
    </row>
    <row r="301" spans="3:4" x14ac:dyDescent="0.25">
      <c r="C301" s="28">
        <v>5.41</v>
      </c>
      <c r="D301" s="28">
        <v>7.5800000000000018</v>
      </c>
    </row>
    <row r="302" spans="3:4" x14ac:dyDescent="0.25">
      <c r="C302" s="28">
        <v>5.3300000000000018</v>
      </c>
      <c r="D302" s="28">
        <v>7.4000000000000021</v>
      </c>
    </row>
    <row r="303" spans="3:4" x14ac:dyDescent="0.25">
      <c r="C303" s="28">
        <v>5.4199999999999982</v>
      </c>
      <c r="D303" s="28">
        <v>7.3000000000000007</v>
      </c>
    </row>
    <row r="304" spans="3:4" x14ac:dyDescent="0.25">
      <c r="C304" s="28">
        <v>5.52</v>
      </c>
      <c r="D304" s="28">
        <v>7.6900000000000013</v>
      </c>
    </row>
    <row r="305" spans="3:4" x14ac:dyDescent="0.25">
      <c r="C305" s="28">
        <v>5.52</v>
      </c>
      <c r="D305" s="28">
        <v>7.5</v>
      </c>
    </row>
    <row r="306" spans="3:4" x14ac:dyDescent="0.25">
      <c r="C306" s="28">
        <v>5.4999999999999964</v>
      </c>
      <c r="D306" s="28">
        <v>7.3999999999999986</v>
      </c>
    </row>
    <row r="307" spans="3:4" x14ac:dyDescent="0.25">
      <c r="C307" s="28">
        <v>5.5999999999999979</v>
      </c>
      <c r="D307" s="28">
        <v>7.3999999999999986</v>
      </c>
    </row>
    <row r="308" spans="3:4" x14ac:dyDescent="0.25">
      <c r="C308" s="28">
        <v>5.610000000000003</v>
      </c>
      <c r="D308" s="28">
        <v>7.5</v>
      </c>
    </row>
    <row r="309" spans="3:4" x14ac:dyDescent="0.25">
      <c r="C309" s="28">
        <v>5.0300000000000011</v>
      </c>
      <c r="D309" s="28">
        <v>7.4000000000000021</v>
      </c>
    </row>
    <row r="310" spans="3:4" x14ac:dyDescent="0.25">
      <c r="C310" s="28">
        <v>5.4999999999999964</v>
      </c>
      <c r="D310" s="28">
        <v>7.3999999999999986</v>
      </c>
    </row>
    <row r="311" spans="3:4" x14ac:dyDescent="0.25">
      <c r="C311" s="28">
        <v>5.5999999999999979</v>
      </c>
      <c r="D311" s="28">
        <v>7.3100000000000023</v>
      </c>
    </row>
    <row r="312" spans="3:4" x14ac:dyDescent="0.25">
      <c r="C312" s="28">
        <v>5.4999999999999964</v>
      </c>
      <c r="D312" s="28">
        <v>7.2899999999999991</v>
      </c>
    </row>
    <row r="313" spans="3:4" x14ac:dyDescent="0.25">
      <c r="C313" s="28">
        <v>5.6900000000000013</v>
      </c>
      <c r="D313" s="28">
        <v>7.4899999999999984</v>
      </c>
    </row>
    <row r="314" spans="3:4" x14ac:dyDescent="0.25">
      <c r="C314" s="28">
        <v>5.41</v>
      </c>
      <c r="D314" s="28">
        <v>7.3100000000000023</v>
      </c>
    </row>
    <row r="315" spans="3:4" x14ac:dyDescent="0.25">
      <c r="C315" s="28">
        <v>5.3099999999999987</v>
      </c>
      <c r="D315" s="28">
        <v>7.4000000000000021</v>
      </c>
    </row>
    <row r="316" spans="3:4" x14ac:dyDescent="0.25">
      <c r="C316" s="28">
        <v>5.4199999999999982</v>
      </c>
      <c r="D316" s="28">
        <v>7.120000000000001</v>
      </c>
    </row>
    <row r="317" spans="3:4" x14ac:dyDescent="0.25">
      <c r="C317" s="28">
        <v>5.4199999999999982</v>
      </c>
      <c r="D317" s="28">
        <v>7.3999999999999986</v>
      </c>
    </row>
    <row r="318" spans="3:4" x14ac:dyDescent="0.25">
      <c r="C318" s="28">
        <v>5.3300000000000018</v>
      </c>
      <c r="D318" s="28">
        <v>7.3999999999999986</v>
      </c>
    </row>
    <row r="319" spans="3:4" x14ac:dyDescent="0.25">
      <c r="C319" s="28">
        <v>5.4199999999999982</v>
      </c>
      <c r="D319" s="28">
        <v>7.3999999999999986</v>
      </c>
    </row>
    <row r="320" spans="3:4" x14ac:dyDescent="0.25">
      <c r="C320" s="28">
        <v>5.3300000000000018</v>
      </c>
      <c r="D320" s="28">
        <v>7.4899999999999984</v>
      </c>
    </row>
    <row r="321" spans="3:4" x14ac:dyDescent="0.25">
      <c r="C321" s="28">
        <v>5.41</v>
      </c>
      <c r="D321" s="28">
        <v>7.4899999999999984</v>
      </c>
    </row>
    <row r="322" spans="3:4" x14ac:dyDescent="0.25">
      <c r="C322" s="28">
        <v>5.41</v>
      </c>
      <c r="D322" s="28">
        <v>7.4899999999999984</v>
      </c>
    </row>
    <row r="323" spans="3:4" x14ac:dyDescent="0.25">
      <c r="C323" s="28">
        <v>5.3099999999999987</v>
      </c>
      <c r="D323" s="28">
        <v>7.3999999999999986</v>
      </c>
    </row>
    <row r="324" spans="3:4" x14ac:dyDescent="0.25">
      <c r="C324" s="28">
        <v>5.23</v>
      </c>
      <c r="D324" s="28">
        <v>7.4000000000000021</v>
      </c>
    </row>
    <row r="325" spans="3:4" x14ac:dyDescent="0.25">
      <c r="C325" s="28">
        <v>5.41</v>
      </c>
      <c r="D325" s="28">
        <v>7.3100000000000023</v>
      </c>
    </row>
    <row r="326" spans="3:4" x14ac:dyDescent="0.25">
      <c r="C326" s="28">
        <v>5.1400000000000041</v>
      </c>
      <c r="D326" s="28">
        <v>7.3000000000000007</v>
      </c>
    </row>
    <row r="327" spans="3:4" x14ac:dyDescent="0.25">
      <c r="C327" s="28">
        <v>5.1400000000000041</v>
      </c>
      <c r="D327" s="28">
        <v>7.4899999999999984</v>
      </c>
    </row>
    <row r="328" spans="3:4" x14ac:dyDescent="0.25">
      <c r="C328" s="28">
        <v>5.3099999999999987</v>
      </c>
      <c r="D328" s="28">
        <v>7.4000000000000021</v>
      </c>
    </row>
    <row r="329" spans="3:4" x14ac:dyDescent="0.25">
      <c r="C329" s="28">
        <v>5.3099999999999987</v>
      </c>
      <c r="D329" s="28">
        <v>7.59</v>
      </c>
    </row>
    <row r="330" spans="3:4" x14ac:dyDescent="0.25">
      <c r="C330" s="28">
        <v>5.23</v>
      </c>
      <c r="D330" s="28">
        <v>7.4899999999999984</v>
      </c>
    </row>
    <row r="331" spans="3:4" x14ac:dyDescent="0.25">
      <c r="C331" s="28">
        <v>5.1400000000000041</v>
      </c>
      <c r="D331" s="28">
        <v>7.4899999999999984</v>
      </c>
    </row>
    <row r="332" spans="3:4" x14ac:dyDescent="0.25">
      <c r="C332" s="28">
        <v>5.3300000000000018</v>
      </c>
      <c r="D332" s="28">
        <v>7.5800000000000018</v>
      </c>
    </row>
    <row r="333" spans="3:4" x14ac:dyDescent="0.25">
      <c r="C333" s="28">
        <v>5.120000000000001</v>
      </c>
      <c r="D333" s="28">
        <v>7.490000000000002</v>
      </c>
    </row>
    <row r="334" spans="3:4" x14ac:dyDescent="0.25">
      <c r="C334" s="28">
        <v>5.0400000000000027</v>
      </c>
      <c r="D334" s="28">
        <v>7.490000000000002</v>
      </c>
    </row>
    <row r="335" spans="3:4" x14ac:dyDescent="0.25">
      <c r="C335" s="28">
        <v>5.23</v>
      </c>
      <c r="D335" s="28">
        <v>7.3900000000000006</v>
      </c>
    </row>
    <row r="336" spans="3:4" x14ac:dyDescent="0.25">
      <c r="C336" s="28">
        <v>4.9500000000000028</v>
      </c>
      <c r="D336" s="28">
        <v>7.3900000000000006</v>
      </c>
    </row>
    <row r="337" spans="3:4" x14ac:dyDescent="0.25">
      <c r="C337" s="28">
        <v>5.23</v>
      </c>
      <c r="D337" s="28">
        <v>7.490000000000002</v>
      </c>
    </row>
    <row r="338" spans="3:4" x14ac:dyDescent="0.25">
      <c r="C338" s="28">
        <v>5.3099999999999987</v>
      </c>
      <c r="D338" s="28">
        <v>7.3900000000000006</v>
      </c>
    </row>
    <row r="339" spans="3:4" x14ac:dyDescent="0.25">
      <c r="C339" s="28">
        <v>4.9500000000000028</v>
      </c>
      <c r="D339" s="28">
        <v>7.3900000000000006</v>
      </c>
    </row>
    <row r="340" spans="3:4" x14ac:dyDescent="0.25">
      <c r="C340" s="28">
        <v>5.1400000000000041</v>
      </c>
      <c r="D340" s="28">
        <v>7.3900000000000006</v>
      </c>
    </row>
    <row r="341" spans="3:4" x14ac:dyDescent="0.25">
      <c r="C341" s="28">
        <v>5.0400000000000027</v>
      </c>
      <c r="D341" s="28">
        <v>7.5800000000000018</v>
      </c>
    </row>
    <row r="342" spans="3:4" x14ac:dyDescent="0.25">
      <c r="C342" s="28">
        <v>5.0400000000000027</v>
      </c>
      <c r="D342" s="28">
        <v>7.48</v>
      </c>
    </row>
    <row r="343" spans="3:4" x14ac:dyDescent="0.25">
      <c r="C343" s="28">
        <v>4.860000000000003</v>
      </c>
      <c r="D343" s="28">
        <v>7.5800000000000018</v>
      </c>
    </row>
    <row r="344" spans="3:4" x14ac:dyDescent="0.25">
      <c r="C344" s="28">
        <v>4.9500000000000028</v>
      </c>
      <c r="D344" s="28">
        <v>7.379999999999999</v>
      </c>
    </row>
    <row r="345" spans="3:4" x14ac:dyDescent="0.25">
      <c r="C345" s="28">
        <v>5.0400000000000027</v>
      </c>
      <c r="D345" s="28">
        <v>7.48</v>
      </c>
    </row>
    <row r="346" spans="3:4" x14ac:dyDescent="0.25">
      <c r="C346" s="28">
        <v>5.1400000000000041</v>
      </c>
      <c r="D346" s="28">
        <v>7.48</v>
      </c>
    </row>
    <row r="347" spans="3:4" x14ac:dyDescent="0.25">
      <c r="C347" s="28">
        <v>5.0400000000000027</v>
      </c>
      <c r="D347" s="28">
        <v>7.9599999999999973</v>
      </c>
    </row>
    <row r="348" spans="3:4" x14ac:dyDescent="0.25">
      <c r="C348" s="28">
        <v>4.860000000000003</v>
      </c>
      <c r="D348" s="28">
        <v>7.48</v>
      </c>
    </row>
    <row r="349" spans="3:4" x14ac:dyDescent="0.25">
      <c r="C349" s="28">
        <v>4.860000000000003</v>
      </c>
      <c r="D349" s="28">
        <v>7.48</v>
      </c>
    </row>
    <row r="350" spans="3:4" x14ac:dyDescent="0.25">
      <c r="C350" s="28">
        <v>4.860000000000003</v>
      </c>
      <c r="D350" s="28">
        <v>7.5799999999999983</v>
      </c>
    </row>
    <row r="351" spans="3:4" x14ac:dyDescent="0.25">
      <c r="C351" s="28">
        <v>4.7600000000000016</v>
      </c>
      <c r="D351" s="28">
        <v>7.48</v>
      </c>
    </row>
    <row r="352" spans="3:4" x14ac:dyDescent="0.25">
      <c r="C352" s="28">
        <v>4.860000000000003</v>
      </c>
      <c r="D352" s="28">
        <v>7.3900000000000006</v>
      </c>
    </row>
    <row r="353" spans="3:4" x14ac:dyDescent="0.25">
      <c r="C353" s="28">
        <v>4.6700000000000017</v>
      </c>
      <c r="D353" s="28">
        <v>7.490000000000002</v>
      </c>
    </row>
    <row r="354" spans="3:4" x14ac:dyDescent="0.25">
      <c r="C354" s="28">
        <v>4.7600000000000016</v>
      </c>
      <c r="D354" s="28">
        <v>7.48</v>
      </c>
    </row>
    <row r="355" spans="3:4" x14ac:dyDescent="0.25">
      <c r="C355" s="28">
        <v>4.57</v>
      </c>
      <c r="D355" s="28">
        <v>7.4699999999999989</v>
      </c>
    </row>
    <row r="356" spans="3:4" x14ac:dyDescent="0.25">
      <c r="C356" s="28">
        <v>4.6700000000000017</v>
      </c>
      <c r="D356" s="28">
        <v>7.4699999999999989</v>
      </c>
    </row>
    <row r="357" spans="3:4" x14ac:dyDescent="0.25">
      <c r="C357" s="28">
        <v>4.6700000000000017</v>
      </c>
      <c r="D357" s="28">
        <v>7.4699999999999989</v>
      </c>
    </row>
    <row r="358" spans="3:4" x14ac:dyDescent="0.25">
      <c r="C358" s="28">
        <v>4.6700000000000017</v>
      </c>
      <c r="D358" s="28">
        <v>7.4699999999999989</v>
      </c>
    </row>
    <row r="359" spans="3:4" x14ac:dyDescent="0.25">
      <c r="C359" s="28">
        <v>4.57</v>
      </c>
      <c r="D359" s="28">
        <v>7.4699999999999989</v>
      </c>
    </row>
    <row r="360" spans="3:4" x14ac:dyDescent="0.25">
      <c r="C360" s="28">
        <v>4.7600000000000016</v>
      </c>
      <c r="D360" s="28">
        <v>7.4699999999999989</v>
      </c>
    </row>
    <row r="361" spans="3:4" x14ac:dyDescent="0.25">
      <c r="C361" s="28">
        <v>4.6499999999999986</v>
      </c>
      <c r="D361" s="28">
        <v>7.4699999999999989</v>
      </c>
    </row>
    <row r="362" spans="3:4" x14ac:dyDescent="0.25">
      <c r="C362" s="28">
        <v>4.3900000000000006</v>
      </c>
      <c r="D362" s="28">
        <v>7.4699999999999989</v>
      </c>
    </row>
    <row r="363" spans="3:4" x14ac:dyDescent="0.25">
      <c r="C363" s="28">
        <v>4.5599999999999987</v>
      </c>
      <c r="D363" s="28">
        <v>7.379999999999999</v>
      </c>
    </row>
    <row r="364" spans="3:4" x14ac:dyDescent="0.25">
      <c r="C364" s="28">
        <v>4.3900000000000006</v>
      </c>
      <c r="D364" s="28">
        <v>7.9600000000000009</v>
      </c>
    </row>
    <row r="365" spans="3:4" x14ac:dyDescent="0.25">
      <c r="C365" s="28">
        <v>4.57</v>
      </c>
      <c r="D365" s="28">
        <v>7.48</v>
      </c>
    </row>
    <row r="366" spans="3:4" x14ac:dyDescent="0.25">
      <c r="C366" s="28">
        <v>4.4800000000000004</v>
      </c>
      <c r="D366" s="28">
        <v>7.4699999999999989</v>
      </c>
    </row>
    <row r="367" spans="3:4" x14ac:dyDescent="0.25">
      <c r="C367" s="28">
        <v>4.7600000000000016</v>
      </c>
      <c r="D367" s="28">
        <v>7.48</v>
      </c>
    </row>
    <row r="368" spans="3:4" x14ac:dyDescent="0.25">
      <c r="C368" s="28">
        <v>4.2900000000000027</v>
      </c>
      <c r="D368" s="28">
        <v>7.3799999999999955</v>
      </c>
    </row>
    <row r="369" spans="3:4" x14ac:dyDescent="0.25">
      <c r="C369" s="28">
        <v>4.2900000000000027</v>
      </c>
      <c r="D369" s="28">
        <v>7.2899999999999991</v>
      </c>
    </row>
    <row r="370" spans="3:4" x14ac:dyDescent="0.25">
      <c r="C370" s="28">
        <v>4.4699999999999989</v>
      </c>
      <c r="D370" s="28">
        <v>7.1099999999999959</v>
      </c>
    </row>
    <row r="371" spans="3:4" x14ac:dyDescent="0.25">
      <c r="C371" s="28">
        <v>4.3900000000000006</v>
      </c>
      <c r="D371" s="28">
        <v>7.0100000000000016</v>
      </c>
    </row>
    <row r="372" spans="3:4" x14ac:dyDescent="0.25">
      <c r="C372" s="28">
        <v>4.2900000000000027</v>
      </c>
      <c r="D372" s="28">
        <v>6.91</v>
      </c>
    </row>
    <row r="373" spans="3:4" x14ac:dyDescent="0.25">
      <c r="C373" s="28">
        <v>4.3900000000000006</v>
      </c>
      <c r="D373" s="28">
        <v>7</v>
      </c>
    </row>
    <row r="374" spans="3:4" x14ac:dyDescent="0.25">
      <c r="C374" s="28">
        <v>4.3900000000000006</v>
      </c>
      <c r="D374" s="28">
        <v>7.1999999999999957</v>
      </c>
    </row>
    <row r="375" spans="3:4" x14ac:dyDescent="0.25">
      <c r="C375" s="28">
        <v>4.4699999999999989</v>
      </c>
      <c r="D375" s="28">
        <v>7</v>
      </c>
    </row>
    <row r="376" spans="3:4" x14ac:dyDescent="0.25">
      <c r="C376" s="28">
        <v>4.3900000000000006</v>
      </c>
      <c r="D376" s="28">
        <v>7.1000000000000014</v>
      </c>
    </row>
    <row r="377" spans="3:4" x14ac:dyDescent="0.25">
      <c r="C377" s="28">
        <v>4.3900000000000006</v>
      </c>
      <c r="D377" s="28">
        <v>7.2899999999999991</v>
      </c>
    </row>
    <row r="378" spans="3:4" x14ac:dyDescent="0.25">
      <c r="C378" s="28">
        <v>4.3900000000000006</v>
      </c>
      <c r="D378" s="28">
        <v>7.2899999999999991</v>
      </c>
    </row>
    <row r="379" spans="3:4" x14ac:dyDescent="0.25">
      <c r="C379" s="28">
        <v>4.3900000000000006</v>
      </c>
      <c r="D379" s="28">
        <v>7.1999999999999993</v>
      </c>
    </row>
    <row r="380" spans="3:4" x14ac:dyDescent="0.25">
      <c r="C380" s="28">
        <v>4.0100000000000016</v>
      </c>
      <c r="D380" s="28">
        <v>7.1999999999999993</v>
      </c>
    </row>
    <row r="381" spans="3:4" x14ac:dyDescent="0.25">
      <c r="C381" s="28">
        <v>4.0100000000000016</v>
      </c>
      <c r="D381" s="28">
        <v>7.1999999999999993</v>
      </c>
    </row>
    <row r="382" spans="3:4" x14ac:dyDescent="0.25">
      <c r="C382" s="28">
        <v>4.09</v>
      </c>
      <c r="D382" s="28">
        <v>7.1999999999999993</v>
      </c>
    </row>
    <row r="383" spans="3:4" x14ac:dyDescent="0.25">
      <c r="C383" s="28">
        <v>3.9200000000000017</v>
      </c>
      <c r="D383" s="28">
        <v>7.2899999999999991</v>
      </c>
    </row>
    <row r="384" spans="3:4" x14ac:dyDescent="0.25">
      <c r="C384" s="28">
        <v>4.0100000000000016</v>
      </c>
      <c r="D384" s="28">
        <v>7.1999999999999993</v>
      </c>
    </row>
    <row r="385" spans="3:4" x14ac:dyDescent="0.25">
      <c r="C385" s="28">
        <v>3.9200000000000017</v>
      </c>
      <c r="D385" s="28">
        <v>7.2899999999999991</v>
      </c>
    </row>
    <row r="386" spans="3:4" x14ac:dyDescent="0.25">
      <c r="C386" s="28">
        <v>3.91</v>
      </c>
      <c r="D386" s="28">
        <v>7.1999999999999957</v>
      </c>
    </row>
    <row r="387" spans="3:4" x14ac:dyDescent="0.25">
      <c r="C387" s="28">
        <v>4</v>
      </c>
      <c r="D387" s="28">
        <v>7.2899999999999991</v>
      </c>
    </row>
    <row r="388" spans="3:4" x14ac:dyDescent="0.25">
      <c r="C388" s="28">
        <v>3.6400000000000006</v>
      </c>
      <c r="D388" s="28">
        <v>7.379999999999999</v>
      </c>
    </row>
    <row r="389" spans="3:4" x14ac:dyDescent="0.25">
      <c r="C389" s="28">
        <v>3.7199999999999989</v>
      </c>
      <c r="D389" s="28">
        <v>7.1999999999999993</v>
      </c>
    </row>
    <row r="390" spans="3:4" x14ac:dyDescent="0.25">
      <c r="C390" s="28">
        <v>3.7199999999999989</v>
      </c>
      <c r="D390" s="28">
        <v>7.3000000000000007</v>
      </c>
    </row>
    <row r="391" spans="3:4" x14ac:dyDescent="0.25">
      <c r="C391" s="28">
        <v>3.5399999999999991</v>
      </c>
      <c r="D391" s="28">
        <v>7.1999999999999993</v>
      </c>
    </row>
    <row r="392" spans="3:4" x14ac:dyDescent="0.25">
      <c r="C392" s="28">
        <v>3.6400000000000006</v>
      </c>
      <c r="D392" s="28">
        <v>7.1099999999999959</v>
      </c>
    </row>
    <row r="393" spans="3:4" x14ac:dyDescent="0.25">
      <c r="C393" s="28">
        <v>3.6400000000000006</v>
      </c>
      <c r="D393" s="28">
        <v>7.1099999999999959</v>
      </c>
    </row>
    <row r="394" spans="3:4" x14ac:dyDescent="0.25">
      <c r="C394" s="28">
        <v>3.4600000000000009</v>
      </c>
      <c r="D394" s="28">
        <v>6.8199999999999967</v>
      </c>
    </row>
    <row r="395" spans="3:4" x14ac:dyDescent="0.25">
      <c r="C395" s="28">
        <v>3.5500000000000007</v>
      </c>
      <c r="D395" s="28">
        <v>7.1999999999999993</v>
      </c>
    </row>
    <row r="396" spans="3:4" x14ac:dyDescent="0.25">
      <c r="C396" s="28">
        <v>3.4600000000000009</v>
      </c>
      <c r="D396" s="28">
        <v>7.2899999999999991</v>
      </c>
    </row>
    <row r="397" spans="3:4" x14ac:dyDescent="0.25">
      <c r="C397" s="28">
        <v>3.4600000000000009</v>
      </c>
      <c r="D397" s="28">
        <v>7.1999999999999993</v>
      </c>
    </row>
    <row r="398" spans="3:4" x14ac:dyDescent="0.25">
      <c r="C398" s="28">
        <v>3.4400000000000013</v>
      </c>
      <c r="D398" s="28">
        <v>7.1099999999999994</v>
      </c>
    </row>
    <row r="399" spans="3:4" x14ac:dyDescent="0.25">
      <c r="C399" s="28">
        <v>3.360000000000003</v>
      </c>
      <c r="D399" s="28">
        <v>7.0100000000000016</v>
      </c>
    </row>
    <row r="400" spans="3:4" x14ac:dyDescent="0.25">
      <c r="C400" s="28">
        <v>3.2700000000000031</v>
      </c>
      <c r="D400" s="28">
        <v>7.2100000000000009</v>
      </c>
    </row>
    <row r="401" spans="3:4" x14ac:dyDescent="0.25">
      <c r="C401" s="28">
        <v>3.2600000000000016</v>
      </c>
      <c r="D401" s="28">
        <v>7.019999999999996</v>
      </c>
    </row>
    <row r="402" spans="3:4" x14ac:dyDescent="0.25">
      <c r="C402" s="28">
        <v>3.2600000000000016</v>
      </c>
      <c r="D402" s="28">
        <v>7.0100000000000016</v>
      </c>
    </row>
    <row r="403" spans="3:4" x14ac:dyDescent="0.25">
      <c r="C403" s="28">
        <v>2.8000000000000007</v>
      </c>
      <c r="D403" s="28">
        <v>6.9200000000000017</v>
      </c>
    </row>
    <row r="404" spans="3:4" x14ac:dyDescent="0.25">
      <c r="C404" s="28">
        <v>3.2600000000000016</v>
      </c>
      <c r="D404" s="28">
        <v>6.9200000000000017</v>
      </c>
    </row>
    <row r="405" spans="3:4" x14ac:dyDescent="0.25">
      <c r="C405" s="28">
        <v>3.3500000000000014</v>
      </c>
      <c r="D405" s="28">
        <v>6.91</v>
      </c>
    </row>
    <row r="406" spans="3:4" x14ac:dyDescent="0.25">
      <c r="C406" s="28">
        <v>3.3500000000000014</v>
      </c>
      <c r="D406" s="28">
        <v>6.7200000000000024</v>
      </c>
    </row>
    <row r="407" spans="3:4" x14ac:dyDescent="0.25">
      <c r="C407" s="28">
        <v>3.4400000000000013</v>
      </c>
      <c r="D407" s="28">
        <v>6.82</v>
      </c>
    </row>
    <row r="408" spans="3:4" x14ac:dyDescent="0.25">
      <c r="C408" s="28">
        <v>3</v>
      </c>
      <c r="D408" s="28">
        <v>6.9200000000000017</v>
      </c>
    </row>
    <row r="409" spans="3:4" x14ac:dyDescent="0.25">
      <c r="C409" s="28">
        <v>2.9000000000000021</v>
      </c>
      <c r="D409" s="28">
        <v>6.9200000000000017</v>
      </c>
    </row>
    <row r="410" spans="3:4" x14ac:dyDescent="0.25">
      <c r="C410" s="28">
        <v>2.9800000000000004</v>
      </c>
      <c r="D410" s="28">
        <v>7.1099999999999959</v>
      </c>
    </row>
    <row r="411" spans="3:4" x14ac:dyDescent="0.25">
      <c r="C411" s="28">
        <v>2.9800000000000004</v>
      </c>
      <c r="D411" s="28">
        <v>7.1999999999999993</v>
      </c>
    </row>
    <row r="412" spans="3:4" x14ac:dyDescent="0.25">
      <c r="C412" s="28">
        <v>2.9000000000000021</v>
      </c>
      <c r="D412" s="28">
        <v>7.0100000000000016</v>
      </c>
    </row>
    <row r="413" spans="3:4" x14ac:dyDescent="0.25">
      <c r="C413" s="28">
        <v>2.9000000000000021</v>
      </c>
      <c r="D413" s="28">
        <v>7.019999999999996</v>
      </c>
    </row>
    <row r="414" spans="3:4" x14ac:dyDescent="0.25">
      <c r="C414" s="28">
        <v>2.9800000000000004</v>
      </c>
      <c r="D414" s="28">
        <v>7.1999999999999993</v>
      </c>
    </row>
    <row r="415" spans="3:4" x14ac:dyDescent="0.25">
      <c r="C415" s="28">
        <v>2.9800000000000004</v>
      </c>
      <c r="D415" s="28">
        <v>7.019999999999996</v>
      </c>
    </row>
    <row r="416" spans="3:4" x14ac:dyDescent="0.25">
      <c r="C416" s="28">
        <v>2.9800000000000004</v>
      </c>
      <c r="D416" s="28">
        <v>7.1099999999999959</v>
      </c>
    </row>
    <row r="417" spans="3:4" x14ac:dyDescent="0.25">
      <c r="C417" s="28">
        <v>2.7200000000000024</v>
      </c>
      <c r="D417" s="28">
        <v>7.1099999999999959</v>
      </c>
    </row>
    <row r="418" spans="3:4" x14ac:dyDescent="0.25">
      <c r="C418" s="28">
        <v>2.6300000000000026</v>
      </c>
      <c r="D418" s="28">
        <v>6.82</v>
      </c>
    </row>
    <row r="419" spans="3:4" x14ac:dyDescent="0.25">
      <c r="C419" s="28">
        <v>2.5400000000000027</v>
      </c>
      <c r="D419" s="28">
        <v>6.7299999999999969</v>
      </c>
    </row>
    <row r="420" spans="3:4" x14ac:dyDescent="0.25">
      <c r="C420" s="28">
        <v>2.5400000000000027</v>
      </c>
      <c r="D420" s="28">
        <v>6.91</v>
      </c>
    </row>
    <row r="421" spans="3:4" x14ac:dyDescent="0.25">
      <c r="C421" s="28">
        <v>2.5400000000000027</v>
      </c>
      <c r="D421" s="28">
        <v>6.9200000000000017</v>
      </c>
    </row>
    <row r="422" spans="3:4" x14ac:dyDescent="0.25">
      <c r="C422" s="28">
        <v>2.5400000000000027</v>
      </c>
      <c r="D422" s="28">
        <v>6.91</v>
      </c>
    </row>
    <row r="423" spans="3:4" x14ac:dyDescent="0.25">
      <c r="C423" s="28">
        <v>2.6300000000000026</v>
      </c>
      <c r="D423" s="28">
        <v>7.0100000000000016</v>
      </c>
    </row>
    <row r="424" spans="3:4" x14ac:dyDescent="0.25">
      <c r="C424" s="28">
        <v>2.5199999999999996</v>
      </c>
      <c r="D424" s="28">
        <v>6.91</v>
      </c>
    </row>
    <row r="425" spans="3:4" x14ac:dyDescent="0.25">
      <c r="C425" s="28">
        <v>2.5199999999999996</v>
      </c>
      <c r="D425" s="28">
        <v>6.91</v>
      </c>
    </row>
    <row r="426" spans="3:4" x14ac:dyDescent="0.25">
      <c r="C426" s="28">
        <v>2.4400000000000013</v>
      </c>
      <c r="D426" s="28">
        <v>6.7299999999999969</v>
      </c>
    </row>
    <row r="427" spans="3:4" x14ac:dyDescent="0.25">
      <c r="C427" s="28">
        <v>2.3500000000000014</v>
      </c>
      <c r="D427" s="28">
        <v>6.7299999999999969</v>
      </c>
    </row>
    <row r="428" spans="3:4" x14ac:dyDescent="0.25">
      <c r="C428" s="28">
        <v>2.4299999999999997</v>
      </c>
      <c r="D428" s="28">
        <v>6.8199999999999967</v>
      </c>
    </row>
    <row r="429" spans="3:4" x14ac:dyDescent="0.25">
      <c r="C429" s="28">
        <v>2.2600000000000016</v>
      </c>
      <c r="D429" s="28">
        <v>6.7200000000000024</v>
      </c>
    </row>
    <row r="430" spans="3:4" x14ac:dyDescent="0.25">
      <c r="C430" s="28">
        <v>2.2600000000000016</v>
      </c>
      <c r="D430" s="28">
        <v>6.5399999999999991</v>
      </c>
    </row>
    <row r="431" spans="3:4" x14ac:dyDescent="0.25">
      <c r="C431" s="28">
        <v>2.1700000000000017</v>
      </c>
      <c r="D431" s="28">
        <v>6.5399999999999991</v>
      </c>
    </row>
    <row r="432" spans="3:4" x14ac:dyDescent="0.25">
      <c r="C432" s="28">
        <v>2.2600000000000016</v>
      </c>
      <c r="D432" s="28">
        <v>6.7200000000000024</v>
      </c>
    </row>
    <row r="433" spans="3:4" x14ac:dyDescent="0.25">
      <c r="C433" s="28">
        <v>2.1700000000000017</v>
      </c>
      <c r="D433" s="28">
        <v>6.629999999999999</v>
      </c>
    </row>
    <row r="434" spans="3:4" x14ac:dyDescent="0.25">
      <c r="C434" s="28">
        <v>2.2600000000000016</v>
      </c>
      <c r="D434" s="28">
        <v>6.7299999999999969</v>
      </c>
    </row>
    <row r="435" spans="3:4" x14ac:dyDescent="0.25">
      <c r="C435" s="28">
        <v>2.25</v>
      </c>
      <c r="D435" s="28">
        <v>6.82</v>
      </c>
    </row>
    <row r="436" spans="3:4" x14ac:dyDescent="0.25">
      <c r="C436" s="28">
        <v>2.2600000000000016</v>
      </c>
      <c r="D436" s="28">
        <v>7.019999999999996</v>
      </c>
    </row>
    <row r="437" spans="3:4" x14ac:dyDescent="0.25">
      <c r="C437" s="28">
        <v>2.34</v>
      </c>
      <c r="D437" s="28">
        <v>7.1999999999999993</v>
      </c>
    </row>
    <row r="438" spans="3:4" x14ac:dyDescent="0.25">
      <c r="C438" s="28">
        <v>2.1700000000000017</v>
      </c>
      <c r="D438" s="28">
        <v>7.019999999999996</v>
      </c>
    </row>
    <row r="439" spans="3:4" x14ac:dyDescent="0.25">
      <c r="C439" s="28">
        <v>2.2600000000000016</v>
      </c>
      <c r="D439" s="28">
        <v>7.0100000000000016</v>
      </c>
    </row>
    <row r="440" spans="3:4" x14ac:dyDescent="0.25">
      <c r="C440" s="28">
        <v>2.2600000000000016</v>
      </c>
      <c r="D440" s="28">
        <v>6.9200000000000017</v>
      </c>
    </row>
    <row r="441" spans="3:4" x14ac:dyDescent="0.25">
      <c r="C441" s="28">
        <v>2.2600000000000016</v>
      </c>
      <c r="D441" s="28">
        <v>6.9200000000000017</v>
      </c>
    </row>
    <row r="442" spans="3:4" x14ac:dyDescent="0.25">
      <c r="C442" s="28">
        <v>2.3500000000000014</v>
      </c>
      <c r="D442" s="28">
        <v>6.82</v>
      </c>
    </row>
    <row r="443" spans="3:4" x14ac:dyDescent="0.25">
      <c r="C443" s="28">
        <v>2.2600000000000016</v>
      </c>
      <c r="D443" s="28">
        <v>6.7299999999999969</v>
      </c>
    </row>
    <row r="444" spans="3:4" x14ac:dyDescent="0.25">
      <c r="C444" s="28">
        <v>2.2600000000000016</v>
      </c>
      <c r="D444" s="28">
        <v>6.82</v>
      </c>
    </row>
    <row r="445" spans="3:4" x14ac:dyDescent="0.25">
      <c r="C445" s="28">
        <v>2.4400000000000013</v>
      </c>
      <c r="D445" s="28">
        <v>6.5399999999999991</v>
      </c>
    </row>
    <row r="446" spans="3:4" x14ac:dyDescent="0.25">
      <c r="C446" s="28">
        <v>2.5400000000000027</v>
      </c>
      <c r="D446" s="28">
        <v>6.73</v>
      </c>
    </row>
    <row r="447" spans="3:4" x14ac:dyDescent="0.25">
      <c r="C447" s="28">
        <v>2.4400000000000013</v>
      </c>
      <c r="D447" s="28">
        <v>6.9200000000000017</v>
      </c>
    </row>
    <row r="448" spans="3:4" x14ac:dyDescent="0.25">
      <c r="C448" s="28">
        <v>2.5400000000000027</v>
      </c>
      <c r="D448" s="28">
        <v>6.73</v>
      </c>
    </row>
    <row r="449" spans="3:4" x14ac:dyDescent="0.25">
      <c r="C449" s="28">
        <v>2.5400000000000027</v>
      </c>
      <c r="D449" s="28">
        <v>6.9200000000000017</v>
      </c>
    </row>
    <row r="450" spans="3:4" x14ac:dyDescent="0.25">
      <c r="C450" s="28">
        <v>2.7200000000000024</v>
      </c>
      <c r="D450" s="28">
        <v>6.9200000000000017</v>
      </c>
    </row>
    <row r="451" spans="3:4" x14ac:dyDescent="0.25">
      <c r="C451" s="28">
        <v>2.7200000000000024</v>
      </c>
      <c r="D451" s="28">
        <v>6.9299999999999962</v>
      </c>
    </row>
    <row r="452" spans="3:4" x14ac:dyDescent="0.25">
      <c r="C452" s="28">
        <v>2.7200000000000024</v>
      </c>
      <c r="D452" s="28">
        <v>6.8300000000000018</v>
      </c>
    </row>
    <row r="453" spans="3:4" x14ac:dyDescent="0.25">
      <c r="C453" s="28">
        <v>2.7200000000000024</v>
      </c>
      <c r="D453" s="28">
        <v>6.82</v>
      </c>
    </row>
    <row r="454" spans="3:4" x14ac:dyDescent="0.25">
      <c r="C454" s="28">
        <v>2.9800000000000004</v>
      </c>
      <c r="D454" s="28">
        <v>6.8300000000000018</v>
      </c>
    </row>
    <row r="455" spans="3:4" x14ac:dyDescent="0.25">
      <c r="C455" s="28">
        <v>3.0799999999999983</v>
      </c>
      <c r="D455" s="28">
        <v>7.0300000000000011</v>
      </c>
    </row>
    <row r="456" spans="3:4" x14ac:dyDescent="0.25">
      <c r="C456" s="28">
        <v>3</v>
      </c>
      <c r="D456" s="28">
        <v>6.9200000000000017</v>
      </c>
    </row>
    <row r="457" spans="3:4" x14ac:dyDescent="0.25">
      <c r="C457" s="28">
        <v>3.2600000000000016</v>
      </c>
      <c r="D457" s="28">
        <v>6.8300000000000018</v>
      </c>
    </row>
    <row r="458" spans="3:4" x14ac:dyDescent="0.25">
      <c r="C458" s="28">
        <v>3.2600000000000016</v>
      </c>
      <c r="D458" s="28">
        <v>6.8300000000000018</v>
      </c>
    </row>
    <row r="459" spans="3:4" x14ac:dyDescent="0.25">
      <c r="C459" s="28">
        <v>3.1800000000000033</v>
      </c>
      <c r="D459" s="28">
        <v>6.82</v>
      </c>
    </row>
    <row r="460" spans="3:4" x14ac:dyDescent="0.25">
      <c r="C460" s="28">
        <v>3.1800000000000033</v>
      </c>
      <c r="D460" s="28">
        <v>6.8300000000000018</v>
      </c>
    </row>
    <row r="461" spans="3:4" x14ac:dyDescent="0.25">
      <c r="C461" s="28">
        <v>3.360000000000003</v>
      </c>
      <c r="D461" s="28">
        <v>6.82</v>
      </c>
    </row>
    <row r="462" spans="3:4" x14ac:dyDescent="0.25">
      <c r="C462" s="28">
        <v>3.360000000000003</v>
      </c>
      <c r="D462" s="28">
        <v>6.5399999999999991</v>
      </c>
    </row>
    <row r="463" spans="3:4" x14ac:dyDescent="0.25">
      <c r="C463" s="28">
        <v>3.360000000000003</v>
      </c>
      <c r="D463" s="28">
        <v>6.4499999999999993</v>
      </c>
    </row>
    <row r="464" spans="3:4" x14ac:dyDescent="0.25">
      <c r="C464" s="28">
        <v>3.4600000000000009</v>
      </c>
      <c r="D464" s="28">
        <v>6.5400000000000027</v>
      </c>
    </row>
    <row r="465" spans="3:4" x14ac:dyDescent="0.25">
      <c r="C465" s="28">
        <v>3.4600000000000009</v>
      </c>
      <c r="D465" s="28">
        <v>6.4499999999999993</v>
      </c>
    </row>
    <row r="466" spans="3:4" x14ac:dyDescent="0.25">
      <c r="C466" s="28">
        <v>3.5399999999999991</v>
      </c>
      <c r="D466" s="28">
        <v>6.5400000000000027</v>
      </c>
    </row>
    <row r="467" spans="3:4" x14ac:dyDescent="0.25">
      <c r="C467" s="28">
        <v>3.4600000000000009</v>
      </c>
      <c r="D467" s="28">
        <v>6.4499999999999993</v>
      </c>
    </row>
    <row r="468" spans="3:4" x14ac:dyDescent="0.25">
      <c r="C468" s="28">
        <v>3.5500000000000007</v>
      </c>
      <c r="D468" s="28">
        <v>6.5400000000000027</v>
      </c>
    </row>
    <row r="469" spans="3:4" x14ac:dyDescent="0.25">
      <c r="C469" s="28">
        <v>3.5500000000000007</v>
      </c>
      <c r="D469" s="28">
        <v>6.4499999999999993</v>
      </c>
    </row>
    <row r="470" spans="3:4" x14ac:dyDescent="0.25">
      <c r="C470" s="28">
        <v>3.5500000000000007</v>
      </c>
      <c r="D470" s="28">
        <v>6.5499999999999972</v>
      </c>
    </row>
    <row r="471" spans="3:4" x14ac:dyDescent="0.25">
      <c r="C471" s="28">
        <v>3.6400000000000006</v>
      </c>
      <c r="D471" s="28">
        <v>6.8300000000000018</v>
      </c>
    </row>
    <row r="472" spans="3:4" x14ac:dyDescent="0.25">
      <c r="C472" s="28">
        <v>3.91</v>
      </c>
      <c r="D472" s="28">
        <v>6.8300000000000018</v>
      </c>
    </row>
    <row r="473" spans="3:4" x14ac:dyDescent="0.25">
      <c r="C473" s="28">
        <v>3.91</v>
      </c>
      <c r="D473" s="28">
        <v>6.73</v>
      </c>
    </row>
    <row r="474" spans="3:4" x14ac:dyDescent="0.25">
      <c r="C474" s="28">
        <v>3.91</v>
      </c>
      <c r="D474" s="28">
        <v>6.82</v>
      </c>
    </row>
    <row r="475" spans="3:4" x14ac:dyDescent="0.25">
      <c r="C475" s="28">
        <v>3.91</v>
      </c>
      <c r="D475" s="28">
        <v>6.9200000000000017</v>
      </c>
    </row>
    <row r="476" spans="3:4" x14ac:dyDescent="0.25">
      <c r="C476" s="28">
        <v>4.09</v>
      </c>
      <c r="D476" s="28">
        <v>6.9200000000000017</v>
      </c>
    </row>
    <row r="477" spans="3:4" x14ac:dyDescent="0.25">
      <c r="C477" s="28">
        <v>4.09</v>
      </c>
      <c r="D477" s="28">
        <v>6.8300000000000018</v>
      </c>
    </row>
    <row r="478" spans="3:4" x14ac:dyDescent="0.25">
      <c r="C478" s="28">
        <v>4</v>
      </c>
      <c r="D478" s="28">
        <v>6.8199999999999967</v>
      </c>
    </row>
    <row r="479" spans="3:4" x14ac:dyDescent="0.25">
      <c r="C479" s="28">
        <v>4</v>
      </c>
      <c r="D479" s="28">
        <v>6.8300000000000018</v>
      </c>
    </row>
    <row r="480" spans="3:4" x14ac:dyDescent="0.25">
      <c r="C480" s="28">
        <v>4.0100000000000016</v>
      </c>
      <c r="D480" s="28">
        <v>6.73</v>
      </c>
    </row>
    <row r="481" spans="3:4" x14ac:dyDescent="0.25">
      <c r="C481" s="28">
        <v>4.0100000000000016</v>
      </c>
      <c r="D481" s="28">
        <v>6.82</v>
      </c>
    </row>
    <row r="482" spans="3:4" x14ac:dyDescent="0.25">
      <c r="C482" s="28">
        <v>4.0100000000000016</v>
      </c>
      <c r="D482" s="28">
        <v>6.8300000000000018</v>
      </c>
    </row>
    <row r="483" spans="3:4" x14ac:dyDescent="0.25">
      <c r="C483" s="28">
        <v>4.0100000000000016</v>
      </c>
      <c r="D483" s="28">
        <v>6.73</v>
      </c>
    </row>
    <row r="484" spans="3:4" x14ac:dyDescent="0.25">
      <c r="C484" s="28">
        <v>4.2000000000000028</v>
      </c>
      <c r="D484" s="28">
        <v>6.9200000000000017</v>
      </c>
    </row>
    <row r="485" spans="3:4" x14ac:dyDescent="0.25">
      <c r="C485" s="28">
        <v>4.2900000000000027</v>
      </c>
      <c r="D485" s="28">
        <v>6.82</v>
      </c>
    </row>
    <row r="486" spans="3:4" x14ac:dyDescent="0.25">
      <c r="C486" s="28">
        <v>4.2900000000000027</v>
      </c>
      <c r="D486" s="28">
        <v>6.740000000000002</v>
      </c>
    </row>
    <row r="487" spans="3:4" x14ac:dyDescent="0.25">
      <c r="C487" s="28">
        <v>4.2000000000000028</v>
      </c>
      <c r="D487" s="28">
        <v>6.8300000000000018</v>
      </c>
    </row>
    <row r="488" spans="3:4" x14ac:dyDescent="0.25">
      <c r="C488" s="28">
        <v>4.2000000000000028</v>
      </c>
      <c r="D488" s="28">
        <v>6.740000000000002</v>
      </c>
    </row>
    <row r="489" spans="3:4" x14ac:dyDescent="0.25">
      <c r="C489" s="28">
        <v>4.3900000000000006</v>
      </c>
      <c r="D489" s="28">
        <v>6.740000000000002</v>
      </c>
    </row>
    <row r="490" spans="3:4" x14ac:dyDescent="0.25">
      <c r="C490" s="28">
        <v>4.2900000000000027</v>
      </c>
      <c r="D490" s="28">
        <v>6.5499999999999972</v>
      </c>
    </row>
    <row r="491" spans="3:4" x14ac:dyDescent="0.25">
      <c r="C491" s="28">
        <v>4.2900000000000027</v>
      </c>
      <c r="D491" s="28">
        <v>6.639999999999997</v>
      </c>
    </row>
    <row r="492" spans="3:4" x14ac:dyDescent="0.25">
      <c r="C492" s="28">
        <v>4.6700000000000017</v>
      </c>
      <c r="D492" s="28">
        <v>6.73</v>
      </c>
    </row>
    <row r="493" spans="3:4" x14ac:dyDescent="0.25">
      <c r="C493" s="28">
        <v>4.2900000000000027</v>
      </c>
      <c r="D493" s="28">
        <v>6.73</v>
      </c>
    </row>
    <row r="494" spans="3:4" x14ac:dyDescent="0.25">
      <c r="C494" s="28">
        <v>4.3900000000000006</v>
      </c>
      <c r="D494" s="28">
        <v>6.7299999999999969</v>
      </c>
    </row>
    <row r="495" spans="3:4" x14ac:dyDescent="0.25">
      <c r="C495" s="28">
        <v>4.379999999999999</v>
      </c>
      <c r="D495" s="28">
        <v>6.73</v>
      </c>
    </row>
    <row r="496" spans="3:4" x14ac:dyDescent="0.25">
      <c r="C496" s="28">
        <v>4.66</v>
      </c>
      <c r="D496" s="28">
        <v>6.8300000000000018</v>
      </c>
    </row>
    <row r="497" spans="3:4" x14ac:dyDescent="0.25">
      <c r="C497" s="28">
        <v>4.2800000000000011</v>
      </c>
      <c r="D497" s="28">
        <v>6.82</v>
      </c>
    </row>
    <row r="498" spans="3:4" x14ac:dyDescent="0.25">
      <c r="C498" s="28">
        <v>4.379999999999999</v>
      </c>
      <c r="D498" s="28">
        <v>6.3499999999999979</v>
      </c>
    </row>
    <row r="499" spans="3:4" x14ac:dyDescent="0.25">
      <c r="C499" s="28">
        <v>4.379999999999999</v>
      </c>
      <c r="D499" s="28">
        <v>6.4399999999999977</v>
      </c>
    </row>
    <row r="500" spans="3:4" x14ac:dyDescent="0.25">
      <c r="C500" s="28">
        <v>4.4800000000000004</v>
      </c>
      <c r="D500" s="28">
        <v>6.2499999999999964</v>
      </c>
    </row>
    <row r="501" spans="3:4" x14ac:dyDescent="0.25">
      <c r="C501" s="28">
        <v>4.57</v>
      </c>
      <c r="D501" s="28">
        <v>6.3599999999999994</v>
      </c>
    </row>
    <row r="502" spans="3:4" x14ac:dyDescent="0.25">
      <c r="C502" s="28">
        <v>4.57</v>
      </c>
      <c r="D502" s="28">
        <v>6.25</v>
      </c>
    </row>
    <row r="503" spans="3:4" x14ac:dyDescent="0.25">
      <c r="C503" s="28">
        <v>4.6700000000000017</v>
      </c>
      <c r="D503" s="28">
        <v>6.1499999999999986</v>
      </c>
    </row>
    <row r="504" spans="3:4" x14ac:dyDescent="0.25">
      <c r="C504" s="28">
        <v>4.57</v>
      </c>
      <c r="D504" s="28">
        <v>6.25</v>
      </c>
    </row>
    <row r="505" spans="3:4" x14ac:dyDescent="0.25">
      <c r="C505" s="28">
        <v>4.6700000000000017</v>
      </c>
      <c r="D505" s="28">
        <v>6.0600000000000023</v>
      </c>
    </row>
    <row r="506" spans="3:4" x14ac:dyDescent="0.25">
      <c r="C506" s="28">
        <v>4.6700000000000017</v>
      </c>
      <c r="D506" s="28">
        <v>6.1499999999999986</v>
      </c>
    </row>
    <row r="507" spans="3:4" x14ac:dyDescent="0.25">
      <c r="C507" s="28">
        <v>4.6700000000000017</v>
      </c>
      <c r="D507" s="28">
        <v>6.25</v>
      </c>
    </row>
    <row r="508" spans="3:4" x14ac:dyDescent="0.25">
      <c r="C508" s="28">
        <v>4.7600000000000016</v>
      </c>
      <c r="D508" s="28">
        <v>6.1499999999999986</v>
      </c>
    </row>
    <row r="509" spans="3:4" x14ac:dyDescent="0.25">
      <c r="C509" s="28">
        <v>4.7600000000000016</v>
      </c>
      <c r="D509" s="28">
        <v>6.1499999999999986</v>
      </c>
    </row>
    <row r="510" spans="3:4" x14ac:dyDescent="0.25">
      <c r="C510" s="28">
        <v>4.860000000000003</v>
      </c>
      <c r="D510" s="28">
        <v>6.2399999999999984</v>
      </c>
    </row>
    <row r="511" spans="3:4" x14ac:dyDescent="0.25">
      <c r="C511" s="28">
        <v>4.860000000000003</v>
      </c>
      <c r="D511" s="28">
        <v>6.2399999999999984</v>
      </c>
    </row>
    <row r="512" spans="3:4" x14ac:dyDescent="0.25">
      <c r="C512" s="28">
        <v>4.860000000000003</v>
      </c>
      <c r="D512" s="28">
        <v>6.240000000000002</v>
      </c>
    </row>
    <row r="513" spans="3:4" x14ac:dyDescent="0.25">
      <c r="C513" s="28">
        <v>4.860000000000003</v>
      </c>
      <c r="D513" s="28">
        <v>6.1499999999999986</v>
      </c>
    </row>
    <row r="514" spans="3:4" x14ac:dyDescent="0.25">
      <c r="C514" s="28">
        <v>4.9500000000000028</v>
      </c>
      <c r="D514" s="28">
        <v>6.0600000000000023</v>
      </c>
    </row>
    <row r="515" spans="3:4" x14ac:dyDescent="0.25">
      <c r="C515" s="28">
        <v>4.9400000000000013</v>
      </c>
      <c r="D515" s="28">
        <v>6.0600000000000023</v>
      </c>
    </row>
    <row r="516" spans="3:4" x14ac:dyDescent="0.25">
      <c r="C516" s="28">
        <v>4.860000000000003</v>
      </c>
      <c r="D516" s="28">
        <v>6.8300000000000018</v>
      </c>
    </row>
    <row r="517" spans="3:4" x14ac:dyDescent="0.25">
      <c r="C517" s="28">
        <v>5.0300000000000011</v>
      </c>
      <c r="D517" s="28">
        <v>6.0600000000000023</v>
      </c>
    </row>
    <row r="518" spans="3:4" x14ac:dyDescent="0.25">
      <c r="C518" s="28">
        <v>5.0300000000000011</v>
      </c>
      <c r="D518" s="28">
        <v>6.0500000000000007</v>
      </c>
    </row>
    <row r="519" spans="3:4" x14ac:dyDescent="0.25">
      <c r="C519" s="28">
        <v>5.0300000000000011</v>
      </c>
      <c r="D519" s="28">
        <v>5.9600000000000009</v>
      </c>
    </row>
    <row r="520" spans="3:4" x14ac:dyDescent="0.25">
      <c r="C520" s="28">
        <v>5.0400000000000027</v>
      </c>
      <c r="D520" s="28">
        <v>5.9600000000000009</v>
      </c>
    </row>
    <row r="521" spans="3:4" x14ac:dyDescent="0.25">
      <c r="C521" s="28">
        <v>4.860000000000003</v>
      </c>
      <c r="D521" s="28">
        <v>5.77</v>
      </c>
    </row>
    <row r="522" spans="3:4" x14ac:dyDescent="0.25">
      <c r="C522" s="28">
        <v>5.0400000000000027</v>
      </c>
      <c r="D522" s="28">
        <v>5.9599999999999973</v>
      </c>
    </row>
    <row r="523" spans="3:4" x14ac:dyDescent="0.25">
      <c r="C523" s="28">
        <v>5.0400000000000027</v>
      </c>
      <c r="D523" s="28">
        <v>6.0500000000000007</v>
      </c>
    </row>
    <row r="524" spans="3:4" x14ac:dyDescent="0.25">
      <c r="C524" s="28">
        <v>5.0400000000000027</v>
      </c>
      <c r="D524" s="28">
        <v>5.769999999999996</v>
      </c>
    </row>
    <row r="525" spans="3:4" x14ac:dyDescent="0.25">
      <c r="C525" s="28">
        <v>5.1400000000000041</v>
      </c>
      <c r="D525" s="28">
        <v>6.0500000000000007</v>
      </c>
    </row>
    <row r="526" spans="3:4" x14ac:dyDescent="0.25">
      <c r="C526" s="28">
        <v>5.23</v>
      </c>
      <c r="D526" s="28">
        <v>6.1400000000000006</v>
      </c>
    </row>
    <row r="527" spans="3:4" x14ac:dyDescent="0.25">
      <c r="C527" s="28">
        <v>5.23</v>
      </c>
      <c r="D527" s="28">
        <v>5.9599999999999973</v>
      </c>
    </row>
    <row r="528" spans="3:4" x14ac:dyDescent="0.25">
      <c r="C528" s="28">
        <v>5.1400000000000041</v>
      </c>
      <c r="D528" s="28">
        <v>6.1500000000000021</v>
      </c>
    </row>
    <row r="529" spans="3:4" x14ac:dyDescent="0.25">
      <c r="C529" s="28">
        <v>5.1400000000000041</v>
      </c>
      <c r="D529" s="28">
        <v>6.1400000000000006</v>
      </c>
    </row>
    <row r="530" spans="3:4" x14ac:dyDescent="0.25">
      <c r="C530" s="28">
        <v>5.0400000000000027</v>
      </c>
      <c r="D530" s="28">
        <v>5.9599999999999973</v>
      </c>
    </row>
    <row r="531" spans="3:4" x14ac:dyDescent="0.25">
      <c r="C531" s="28">
        <v>5.1400000000000041</v>
      </c>
      <c r="D531" s="28">
        <v>6.0499999999999972</v>
      </c>
    </row>
    <row r="532" spans="3:4" x14ac:dyDescent="0.25">
      <c r="C532" s="28">
        <v>5.3300000000000018</v>
      </c>
      <c r="D532" s="28">
        <v>5.8699999999999974</v>
      </c>
    </row>
    <row r="533" spans="3:4" x14ac:dyDescent="0.25">
      <c r="C533" s="28">
        <v>5.3099999999999987</v>
      </c>
      <c r="D533" s="28">
        <v>5.9600000000000009</v>
      </c>
    </row>
    <row r="534" spans="3:4" x14ac:dyDescent="0.25">
      <c r="C534" s="28">
        <v>5.23</v>
      </c>
      <c r="D534" s="28">
        <v>5.8699999999999974</v>
      </c>
    </row>
    <row r="535" spans="3:4" x14ac:dyDescent="0.25">
      <c r="C535" s="28">
        <v>5.3300000000000018</v>
      </c>
      <c r="D535" s="28">
        <v>5.8699999999999974</v>
      </c>
    </row>
    <row r="536" spans="3:4" x14ac:dyDescent="0.25">
      <c r="C536" s="28">
        <v>5.23</v>
      </c>
      <c r="D536" s="28">
        <v>5.8599999999999959</v>
      </c>
    </row>
    <row r="537" spans="3:4" x14ac:dyDescent="0.25">
      <c r="C537" s="28">
        <v>5.4199999999999982</v>
      </c>
      <c r="D537" s="28">
        <v>5.769999999999996</v>
      </c>
    </row>
    <row r="538" spans="3:4" x14ac:dyDescent="0.25">
      <c r="C538" s="28">
        <v>5.3300000000000018</v>
      </c>
      <c r="D538" s="28">
        <v>5.8699999999999974</v>
      </c>
    </row>
    <row r="539" spans="3:4" x14ac:dyDescent="0.25">
      <c r="C539" s="28">
        <v>5.3300000000000018</v>
      </c>
      <c r="D539" s="28">
        <v>5.9599999999999973</v>
      </c>
    </row>
    <row r="540" spans="3:4" x14ac:dyDescent="0.25">
      <c r="C540" s="28">
        <v>5.3300000000000018</v>
      </c>
      <c r="D540" s="28">
        <v>5.77</v>
      </c>
    </row>
    <row r="541" spans="3:4" x14ac:dyDescent="0.25">
      <c r="C541" s="28">
        <v>5.3300000000000018</v>
      </c>
      <c r="D541" s="28">
        <v>5.77</v>
      </c>
    </row>
    <row r="542" spans="3:4" x14ac:dyDescent="0.25">
      <c r="C542" s="28">
        <v>5.5999999999999979</v>
      </c>
      <c r="D542" s="28">
        <v>5.9599999999999973</v>
      </c>
    </row>
    <row r="543" spans="3:4" x14ac:dyDescent="0.25">
      <c r="C543" s="28">
        <v>5.41</v>
      </c>
      <c r="D543" s="28">
        <v>5.77</v>
      </c>
    </row>
    <row r="544" spans="3:4" x14ac:dyDescent="0.25">
      <c r="C544" s="28">
        <v>5.610000000000003</v>
      </c>
      <c r="D544" s="28">
        <v>5.77</v>
      </c>
    </row>
    <row r="545" spans="3:4" x14ac:dyDescent="0.25">
      <c r="C545" s="28">
        <v>5.4199999999999982</v>
      </c>
      <c r="D545" s="28">
        <v>5.8599999999999959</v>
      </c>
    </row>
    <row r="546" spans="3:4" x14ac:dyDescent="0.25">
      <c r="C546" s="28">
        <v>5.4199999999999982</v>
      </c>
      <c r="D546" s="28">
        <v>5.769999999999996</v>
      </c>
    </row>
    <row r="547" spans="3:4" x14ac:dyDescent="0.25">
      <c r="C547" s="28">
        <v>5.4199999999999982</v>
      </c>
      <c r="D547" s="28">
        <v>5.5799999999999983</v>
      </c>
    </row>
    <row r="548" spans="3:4" x14ac:dyDescent="0.25">
      <c r="C548" s="28">
        <v>5.610000000000003</v>
      </c>
      <c r="D548" s="28">
        <v>5.8599999999999959</v>
      </c>
    </row>
    <row r="549" spans="3:4" x14ac:dyDescent="0.25">
      <c r="C549" s="28">
        <v>5.52</v>
      </c>
      <c r="D549" s="28">
        <v>5.769999999999996</v>
      </c>
    </row>
    <row r="550" spans="3:4" x14ac:dyDescent="0.25">
      <c r="C550" s="28">
        <v>5.610000000000003</v>
      </c>
      <c r="D550" s="28">
        <v>5.77</v>
      </c>
    </row>
    <row r="551" spans="3:4" x14ac:dyDescent="0.25">
      <c r="C551" s="28">
        <v>5.52</v>
      </c>
      <c r="D551" s="28">
        <v>5.8599999999999959</v>
      </c>
    </row>
    <row r="552" spans="3:4" x14ac:dyDescent="0.25">
      <c r="C552" s="28">
        <v>5.4199999999999982</v>
      </c>
      <c r="D552" s="28">
        <v>5.68</v>
      </c>
    </row>
    <row r="553" spans="3:4" x14ac:dyDescent="0.25">
      <c r="C553" s="28">
        <v>5.52</v>
      </c>
      <c r="D553" s="28">
        <v>5.77</v>
      </c>
    </row>
    <row r="554" spans="3:4" x14ac:dyDescent="0.25">
      <c r="C554" s="28">
        <v>5.610000000000003</v>
      </c>
      <c r="D554" s="28">
        <v>5.77</v>
      </c>
    </row>
    <row r="555" spans="3:4" x14ac:dyDescent="0.25">
      <c r="C555" s="28">
        <v>5.610000000000003</v>
      </c>
      <c r="D555" s="28">
        <v>5.77</v>
      </c>
    </row>
    <row r="556" spans="3:4" x14ac:dyDescent="0.25">
      <c r="C556" s="28">
        <v>5.610000000000003</v>
      </c>
      <c r="D556" s="28">
        <v>5.009999999999998</v>
      </c>
    </row>
    <row r="557" spans="3:4" x14ac:dyDescent="0.25">
      <c r="C557" s="28">
        <v>5.52</v>
      </c>
      <c r="D557" s="28">
        <v>5.77</v>
      </c>
    </row>
    <row r="558" spans="3:4" x14ac:dyDescent="0.25">
      <c r="C558" s="28">
        <v>5.52</v>
      </c>
      <c r="D558" s="28">
        <v>5.6699999999999982</v>
      </c>
    </row>
    <row r="559" spans="3:4" x14ac:dyDescent="0.25">
      <c r="C559" s="28">
        <v>5.7100000000000044</v>
      </c>
      <c r="D559" s="28">
        <v>5.6699999999999982</v>
      </c>
    </row>
    <row r="560" spans="3:4" x14ac:dyDescent="0.25">
      <c r="C560" s="28">
        <v>5.610000000000003</v>
      </c>
      <c r="D560" s="28">
        <v>5.6699999999999982</v>
      </c>
    </row>
    <row r="561" spans="3:4" x14ac:dyDescent="0.25">
      <c r="C561" s="28">
        <v>5.610000000000003</v>
      </c>
      <c r="D561" s="28">
        <v>5.6699999999999982</v>
      </c>
    </row>
    <row r="562" spans="3:4" x14ac:dyDescent="0.25">
      <c r="C562" s="28">
        <v>5.610000000000003</v>
      </c>
      <c r="D562" s="28">
        <v>5.5800000000000018</v>
      </c>
    </row>
    <row r="563" spans="3:4" x14ac:dyDescent="0.25">
      <c r="C563" s="28">
        <v>5.9000000000000021</v>
      </c>
      <c r="D563" s="28">
        <v>5.5800000000000018</v>
      </c>
    </row>
    <row r="564" spans="3:4" x14ac:dyDescent="0.25">
      <c r="C564" s="28">
        <v>5.7100000000000044</v>
      </c>
      <c r="D564" s="28">
        <v>5.6699999999999982</v>
      </c>
    </row>
    <row r="565" spans="3:4" x14ac:dyDescent="0.25">
      <c r="C565" s="28">
        <v>5.610000000000003</v>
      </c>
      <c r="D565" s="28">
        <v>5.77</v>
      </c>
    </row>
    <row r="566" spans="3:4" x14ac:dyDescent="0.25">
      <c r="C566" s="28">
        <v>5.52</v>
      </c>
      <c r="D566" s="28">
        <v>5.6699999999999982</v>
      </c>
    </row>
    <row r="567" spans="3:4" x14ac:dyDescent="0.25">
      <c r="C567" s="28">
        <v>5.9899999999999984</v>
      </c>
      <c r="D567" s="28">
        <v>5.6699999999999982</v>
      </c>
    </row>
    <row r="568" spans="3:4" x14ac:dyDescent="0.25">
      <c r="C568" s="28">
        <v>5.610000000000003</v>
      </c>
      <c r="D568" s="28">
        <v>5.77</v>
      </c>
    </row>
    <row r="569" spans="3:4" x14ac:dyDescent="0.25">
      <c r="C569" s="28">
        <v>5.4199999999999982</v>
      </c>
      <c r="D569" s="28">
        <v>5.6699999999999982</v>
      </c>
    </row>
    <row r="570" spans="3:4" x14ac:dyDescent="0.25">
      <c r="C570" s="28">
        <v>5.7100000000000044</v>
      </c>
      <c r="D570" s="28">
        <v>5.6699999999999982</v>
      </c>
    </row>
    <row r="571" spans="3:4" x14ac:dyDescent="0.25">
      <c r="C571" s="28">
        <v>5.8000000000000007</v>
      </c>
      <c r="D571" s="28">
        <v>5.6699999999999982</v>
      </c>
    </row>
    <row r="572" spans="3:4" x14ac:dyDescent="0.25">
      <c r="C572" s="28">
        <v>5.7100000000000044</v>
      </c>
      <c r="D572" s="28">
        <v>5.6699999999999982</v>
      </c>
    </row>
    <row r="573" spans="3:4" x14ac:dyDescent="0.25">
      <c r="C573" s="28">
        <v>5.8000000000000007</v>
      </c>
      <c r="D573" s="28">
        <v>5.6699999999999982</v>
      </c>
    </row>
    <row r="574" spans="3:4" x14ac:dyDescent="0.25">
      <c r="C574" s="28">
        <v>5.7100000000000044</v>
      </c>
      <c r="D574" s="28">
        <v>5.6699999999999982</v>
      </c>
    </row>
    <row r="575" spans="3:4" x14ac:dyDescent="0.25">
      <c r="C575" s="28">
        <v>5.7100000000000044</v>
      </c>
      <c r="D575" s="28">
        <v>5.6699999999999982</v>
      </c>
    </row>
    <row r="576" spans="3:4" x14ac:dyDescent="0.25">
      <c r="C576" s="28">
        <v>5.52</v>
      </c>
      <c r="D576" s="28">
        <v>5.6699999999999982</v>
      </c>
    </row>
    <row r="577" spans="3:4" x14ac:dyDescent="0.25">
      <c r="C577" s="28">
        <v>5.3399999999999963</v>
      </c>
      <c r="D577" s="28">
        <v>5.6699999999999982</v>
      </c>
    </row>
    <row r="578" spans="3:4" x14ac:dyDescent="0.25">
      <c r="C578" s="28">
        <v>5.5300000000000011</v>
      </c>
      <c r="D578" s="28">
        <v>5.6699999999999982</v>
      </c>
    </row>
    <row r="579" spans="3:4" x14ac:dyDescent="0.25">
      <c r="C579" s="28">
        <v>5.7100000000000044</v>
      </c>
      <c r="D579" s="28">
        <v>5.5800000000000018</v>
      </c>
    </row>
    <row r="580" spans="3:4" x14ac:dyDescent="0.25">
      <c r="C580" s="28">
        <v>5.7100000000000044</v>
      </c>
      <c r="D580" s="28">
        <v>5.5800000000000018</v>
      </c>
    </row>
    <row r="581" spans="3:4" x14ac:dyDescent="0.25">
      <c r="C581" s="28">
        <v>5.7100000000000044</v>
      </c>
      <c r="D581" s="28">
        <v>5.48</v>
      </c>
    </row>
    <row r="582" spans="3:4" x14ac:dyDescent="0.25">
      <c r="C582" s="28">
        <v>5.43</v>
      </c>
      <c r="D582" s="28">
        <v>5.3900000000000006</v>
      </c>
    </row>
    <row r="583" spans="3:4" x14ac:dyDescent="0.25">
      <c r="C583" s="28">
        <v>5.6199999999999974</v>
      </c>
      <c r="D583" s="28">
        <v>5.3900000000000006</v>
      </c>
    </row>
    <row r="584" spans="3:4" x14ac:dyDescent="0.25">
      <c r="C584" s="28">
        <v>5.5300000000000011</v>
      </c>
      <c r="D584" s="28">
        <v>5.3000000000000007</v>
      </c>
    </row>
    <row r="585" spans="3:4" x14ac:dyDescent="0.25">
      <c r="C585" s="28">
        <v>5.5300000000000011</v>
      </c>
      <c r="D585" s="28">
        <v>5.3900000000000006</v>
      </c>
    </row>
    <row r="586" spans="3:4" x14ac:dyDescent="0.25">
      <c r="C586" s="28">
        <v>5.43</v>
      </c>
      <c r="D586" s="28">
        <v>5.3000000000000007</v>
      </c>
    </row>
    <row r="587" spans="3:4" x14ac:dyDescent="0.25">
      <c r="C587" s="28">
        <v>5.8000000000000007</v>
      </c>
      <c r="D587" s="28">
        <v>5.3000000000000007</v>
      </c>
    </row>
    <row r="588" spans="3:4" x14ac:dyDescent="0.25">
      <c r="C588" s="28">
        <v>5.8000000000000007</v>
      </c>
      <c r="D588" s="28">
        <v>5.3900000000000006</v>
      </c>
    </row>
    <row r="589" spans="3:4" x14ac:dyDescent="0.25">
      <c r="C589" s="28">
        <v>5.7100000000000044</v>
      </c>
      <c r="D589" s="28">
        <v>5.48</v>
      </c>
    </row>
    <row r="590" spans="3:4" x14ac:dyDescent="0.25">
      <c r="C590" s="28">
        <v>5.6199999999999974</v>
      </c>
      <c r="D590" s="28">
        <v>5.48</v>
      </c>
    </row>
    <row r="591" spans="3:4" x14ac:dyDescent="0.25">
      <c r="C591" s="28">
        <v>5.8099999999999952</v>
      </c>
      <c r="D591" s="28">
        <v>5.3900000000000006</v>
      </c>
    </row>
    <row r="592" spans="3:4" x14ac:dyDescent="0.25">
      <c r="C592" s="28">
        <v>5.8099999999999952</v>
      </c>
      <c r="D592" s="28">
        <v>5.1999999999999993</v>
      </c>
    </row>
    <row r="593" spans="3:4" x14ac:dyDescent="0.25">
      <c r="C593" s="28">
        <v>5.7199999999999989</v>
      </c>
      <c r="D593" s="28">
        <v>5.3000000000000007</v>
      </c>
    </row>
    <row r="594" spans="3:4" x14ac:dyDescent="0.25">
      <c r="C594" s="28">
        <v>5.7199999999999989</v>
      </c>
      <c r="D594" s="28">
        <v>5.48</v>
      </c>
    </row>
    <row r="595" spans="3:4" x14ac:dyDescent="0.25">
      <c r="C595" s="28">
        <v>5.8099999999999952</v>
      </c>
      <c r="D595" s="28">
        <v>5.3000000000000007</v>
      </c>
    </row>
    <row r="596" spans="3:4" x14ac:dyDescent="0.25">
      <c r="C596" s="28">
        <v>5.8099999999999952</v>
      </c>
      <c r="D596" s="28">
        <v>5.3000000000000007</v>
      </c>
    </row>
    <row r="597" spans="3:4" x14ac:dyDescent="0.25">
      <c r="C597" s="28">
        <v>5.6199999999999974</v>
      </c>
      <c r="D597" s="28">
        <v>5.1999999999999993</v>
      </c>
    </row>
    <row r="598" spans="3:4" x14ac:dyDescent="0.25">
      <c r="C598" s="28">
        <v>5.6199999999999974</v>
      </c>
      <c r="D598" s="28">
        <v>5.3000000000000007</v>
      </c>
    </row>
    <row r="599" spans="3:4" x14ac:dyDescent="0.25">
      <c r="C599" s="28">
        <v>5.5300000000000011</v>
      </c>
      <c r="D599" s="28">
        <v>5.3000000000000007</v>
      </c>
    </row>
    <row r="600" spans="3:4" x14ac:dyDescent="0.25">
      <c r="C600" s="28">
        <v>5.6199999999999974</v>
      </c>
      <c r="D600" s="28">
        <v>5.3000000000000007</v>
      </c>
    </row>
    <row r="601" spans="3:4" x14ac:dyDescent="0.25">
      <c r="C601" s="28">
        <v>5.6199999999999974</v>
      </c>
      <c r="D601" s="28">
        <v>5.5800000000000018</v>
      </c>
    </row>
    <row r="602" spans="3:4" x14ac:dyDescent="0.25">
      <c r="C602" s="28">
        <v>5.6199999999999974</v>
      </c>
      <c r="D602" s="28">
        <v>5.3900000000000006</v>
      </c>
    </row>
    <row r="603" spans="3:4" x14ac:dyDescent="0.25">
      <c r="C603" s="28">
        <v>5.6199999999999974</v>
      </c>
      <c r="D603" s="28">
        <v>5.1999999999999993</v>
      </c>
    </row>
    <row r="604" spans="3:4" x14ac:dyDescent="0.25">
      <c r="C604" s="28">
        <v>5.7199999999999989</v>
      </c>
      <c r="D604" s="28">
        <v>5.1999999999999993</v>
      </c>
    </row>
    <row r="605" spans="3:4" x14ac:dyDescent="0.25">
      <c r="C605" s="28">
        <v>5.7199999999999989</v>
      </c>
      <c r="D605" s="28">
        <v>5.3900000000000006</v>
      </c>
    </row>
    <row r="606" spans="3:4" x14ac:dyDescent="0.25">
      <c r="C606" s="28">
        <v>5.6199999999999974</v>
      </c>
      <c r="D606" s="28">
        <v>5.2899999999999991</v>
      </c>
    </row>
    <row r="607" spans="3:4" x14ac:dyDescent="0.25">
      <c r="C607" s="28">
        <v>5.6199999999999974</v>
      </c>
      <c r="D607" s="28">
        <v>5.1099999999999994</v>
      </c>
    </row>
    <row r="608" spans="3:4" x14ac:dyDescent="0.25">
      <c r="C608" s="28">
        <v>5.8099999999999952</v>
      </c>
      <c r="D608" s="28">
        <v>5.3900000000000006</v>
      </c>
    </row>
    <row r="609" spans="3:4" x14ac:dyDescent="0.25">
      <c r="C609" s="28">
        <v>5.8099999999999952</v>
      </c>
      <c r="D609" s="28">
        <v>5.1999999999999993</v>
      </c>
    </row>
    <row r="610" spans="3:4" x14ac:dyDescent="0.25">
      <c r="C610" s="28">
        <v>5.7199999999999989</v>
      </c>
      <c r="D610" s="28">
        <v>5.009999999999998</v>
      </c>
    </row>
    <row r="611" spans="3:4" x14ac:dyDescent="0.25">
      <c r="C611" s="28">
        <v>5.7199999999999989</v>
      </c>
      <c r="D611" s="28">
        <v>5.1099999999999994</v>
      </c>
    </row>
    <row r="612" spans="3:4" x14ac:dyDescent="0.25">
      <c r="C612" s="28">
        <v>5.6199999999999974</v>
      </c>
      <c r="D612" s="28">
        <v>5.009999999999998</v>
      </c>
    </row>
    <row r="613" spans="3:4" x14ac:dyDescent="0.25">
      <c r="C613" s="28">
        <v>5.7199999999999989</v>
      </c>
      <c r="D613" s="28">
        <v>4.8299999999999983</v>
      </c>
    </row>
    <row r="614" spans="3:4" x14ac:dyDescent="0.25">
      <c r="C614" s="28">
        <v>5.7199999999999989</v>
      </c>
      <c r="D614" s="28">
        <v>4.8299999999999983</v>
      </c>
    </row>
    <row r="615" spans="3:4" x14ac:dyDescent="0.25">
      <c r="C615" s="28">
        <v>5.6199999999999974</v>
      </c>
      <c r="D615" s="28">
        <v>4.7300000000000004</v>
      </c>
    </row>
    <row r="616" spans="3:4" x14ac:dyDescent="0.25">
      <c r="C616" s="28">
        <v>5.8099999999999952</v>
      </c>
      <c r="D616" s="28">
        <v>4.8299999999999983</v>
      </c>
    </row>
    <row r="617" spans="3:4" x14ac:dyDescent="0.25">
      <c r="C617" s="28">
        <v>5.8099999999999952</v>
      </c>
      <c r="D617" s="28">
        <v>4.7300000000000004</v>
      </c>
    </row>
    <row r="618" spans="3:4" x14ac:dyDescent="0.25">
      <c r="C618" s="28">
        <v>5.7199999999999989</v>
      </c>
      <c r="D618" s="28">
        <v>4.6400000000000006</v>
      </c>
    </row>
    <row r="619" spans="3:4" x14ac:dyDescent="0.25">
      <c r="C619" s="28">
        <v>5.8099999999999952</v>
      </c>
      <c r="D619" s="28">
        <v>4.7300000000000004</v>
      </c>
    </row>
    <row r="620" spans="3:4" x14ac:dyDescent="0.25">
      <c r="C620" s="28">
        <v>5.9099999999999966</v>
      </c>
      <c r="D620" s="28">
        <v>4.6400000000000006</v>
      </c>
    </row>
    <row r="621" spans="3:4" x14ac:dyDescent="0.25">
      <c r="C621" s="28">
        <v>5.8099999999999952</v>
      </c>
      <c r="D621" s="28">
        <v>4.6400000000000006</v>
      </c>
    </row>
    <row r="622" spans="3:4" x14ac:dyDescent="0.25">
      <c r="C622" s="28">
        <v>5.7199999999999989</v>
      </c>
      <c r="D622" s="28">
        <v>4.6400000000000006</v>
      </c>
    </row>
    <row r="623" spans="3:4" x14ac:dyDescent="0.25">
      <c r="C623" s="28">
        <v>5.7199999999999989</v>
      </c>
      <c r="D623" s="28">
        <v>4.82</v>
      </c>
    </row>
    <row r="624" spans="3:4" x14ac:dyDescent="0.25">
      <c r="C624" s="28">
        <v>5.9000000000000021</v>
      </c>
      <c r="D624" s="28">
        <v>4.6400000000000006</v>
      </c>
    </row>
    <row r="625" spans="3:4" x14ac:dyDescent="0.25">
      <c r="C625" s="28">
        <v>5.9899999999999984</v>
      </c>
      <c r="D625" s="28">
        <v>4.7300000000000004</v>
      </c>
    </row>
    <row r="626" spans="3:4" x14ac:dyDescent="0.25">
      <c r="C626" s="28">
        <v>5.9099999999999966</v>
      </c>
      <c r="D626" s="28">
        <v>4.0799999999999983</v>
      </c>
    </row>
    <row r="627" spans="3:4" x14ac:dyDescent="0.25">
      <c r="C627" s="28">
        <v>5.8099999999999952</v>
      </c>
      <c r="D627" s="28">
        <v>4.4600000000000009</v>
      </c>
    </row>
    <row r="628" spans="3:4" x14ac:dyDescent="0.25">
      <c r="C628" s="28">
        <v>5.8099999999999952</v>
      </c>
      <c r="D628" s="28">
        <v>4.5500000000000007</v>
      </c>
    </row>
    <row r="629" spans="3:4" x14ac:dyDescent="0.25">
      <c r="C629" s="28">
        <v>5.8099999999999952</v>
      </c>
      <c r="D629" s="28">
        <v>4.6400000000000006</v>
      </c>
    </row>
    <row r="630" spans="3:4" x14ac:dyDescent="0.25">
      <c r="C630" s="28">
        <v>5.8099999999999952</v>
      </c>
      <c r="D630" s="28">
        <v>4.5500000000000007</v>
      </c>
    </row>
    <row r="631" spans="3:4" x14ac:dyDescent="0.25">
      <c r="C631" s="28">
        <v>5.8099999999999952</v>
      </c>
      <c r="D631" s="28">
        <v>3.9899999999999984</v>
      </c>
    </row>
    <row r="632" spans="3:4" x14ac:dyDescent="0.25">
      <c r="C632" s="28">
        <v>5.7199999999999989</v>
      </c>
      <c r="D632" s="28">
        <v>4.5500000000000007</v>
      </c>
    </row>
    <row r="633" spans="3:4" x14ac:dyDescent="0.25">
      <c r="C633" s="28">
        <v>5.8099999999999952</v>
      </c>
      <c r="D633" s="28">
        <v>4.5500000000000007</v>
      </c>
    </row>
    <row r="634" spans="3:4" x14ac:dyDescent="0.25">
      <c r="C634" s="28">
        <v>5.7199999999999989</v>
      </c>
      <c r="D634" s="28">
        <v>4.3599999999999994</v>
      </c>
    </row>
    <row r="635" spans="3:4" x14ac:dyDescent="0.25">
      <c r="C635" s="28">
        <v>5.6199999999999974</v>
      </c>
      <c r="D635" s="28">
        <v>4.4499999999999993</v>
      </c>
    </row>
    <row r="636" spans="3:4" x14ac:dyDescent="0.25">
      <c r="C636" s="28">
        <v>5.7199999999999989</v>
      </c>
      <c r="D636" s="28">
        <v>4.2699999999999996</v>
      </c>
    </row>
    <row r="637" spans="3:4" x14ac:dyDescent="0.25">
      <c r="C637" s="28">
        <v>5.8099999999999952</v>
      </c>
      <c r="D637" s="28">
        <v>4.4499999999999993</v>
      </c>
    </row>
    <row r="638" spans="3:4" x14ac:dyDescent="0.25">
      <c r="C638" s="28">
        <v>5.7199999999999989</v>
      </c>
      <c r="D638" s="28">
        <v>4.3599999999999994</v>
      </c>
    </row>
    <row r="639" spans="3:4" x14ac:dyDescent="0.25">
      <c r="C639" s="28">
        <v>5.8000000000000007</v>
      </c>
      <c r="D639" s="28">
        <v>4.4600000000000009</v>
      </c>
    </row>
    <row r="640" spans="3:4" x14ac:dyDescent="0.25">
      <c r="C640" s="28">
        <v>5.7199999999999989</v>
      </c>
      <c r="D640" s="28">
        <v>4.3599999999999994</v>
      </c>
    </row>
    <row r="641" spans="3:4" x14ac:dyDescent="0.25">
      <c r="C641" s="28">
        <v>5.6199999999999974</v>
      </c>
      <c r="D641" s="28">
        <v>4.3599999999999994</v>
      </c>
    </row>
    <row r="642" spans="3:4" x14ac:dyDescent="0.25">
      <c r="C642" s="28">
        <v>5.149999999999995</v>
      </c>
      <c r="D642" s="28">
        <v>4.18</v>
      </c>
    </row>
    <row r="643" spans="3:4" x14ac:dyDescent="0.25">
      <c r="C643" s="28">
        <v>5.7199999999999989</v>
      </c>
      <c r="D643" s="28">
        <v>4.0799999999999983</v>
      </c>
    </row>
    <row r="644" spans="3:4" x14ac:dyDescent="0.25">
      <c r="C644" s="28">
        <v>5.6199999999999974</v>
      </c>
      <c r="D644" s="28">
        <v>4.0799999999999983</v>
      </c>
    </row>
    <row r="645" spans="3:4" x14ac:dyDescent="0.25">
      <c r="C645" s="28">
        <v>5.6199999999999974</v>
      </c>
      <c r="D645" s="28">
        <v>4.2699999999999996</v>
      </c>
    </row>
    <row r="646" spans="3:4" x14ac:dyDescent="0.25">
      <c r="C646" s="28">
        <v>5.8099999999999952</v>
      </c>
      <c r="D646" s="28">
        <v>4.1699999999999982</v>
      </c>
    </row>
    <row r="647" spans="3:4" x14ac:dyDescent="0.25">
      <c r="C647" s="28">
        <v>5.7199999999999989</v>
      </c>
      <c r="D647" s="28">
        <v>4.0799999999999983</v>
      </c>
    </row>
    <row r="648" spans="3:4" x14ac:dyDescent="0.25">
      <c r="C648" s="28">
        <v>5.6199999999999974</v>
      </c>
      <c r="D648" s="28">
        <v>3.8999999999999986</v>
      </c>
    </row>
    <row r="649" spans="3:4" x14ac:dyDescent="0.25">
      <c r="C649" s="28">
        <v>5.4400000000000013</v>
      </c>
      <c r="D649" s="28">
        <v>3.9899999999999984</v>
      </c>
    </row>
    <row r="650" spans="3:4" x14ac:dyDescent="0.25">
      <c r="C650" s="28">
        <v>5.7199999999999989</v>
      </c>
      <c r="D650" s="28">
        <v>3.9899999999999984</v>
      </c>
    </row>
    <row r="651" spans="3:4" x14ac:dyDescent="0.25">
      <c r="C651" s="28">
        <v>5.9099999999999966</v>
      </c>
      <c r="D651" s="28">
        <v>3.9899999999999984</v>
      </c>
    </row>
    <row r="652" spans="3:4" x14ac:dyDescent="0.25">
      <c r="C652" s="28">
        <v>5.6199999999999974</v>
      </c>
      <c r="D652" s="28">
        <v>3.9899999999999984</v>
      </c>
    </row>
    <row r="653" spans="3:4" x14ac:dyDescent="0.25">
      <c r="C653" s="28">
        <v>5.6199999999999974</v>
      </c>
      <c r="D653" s="28">
        <v>3.8999999999999986</v>
      </c>
    </row>
    <row r="654" spans="3:4" x14ac:dyDescent="0.25">
      <c r="C654" s="28">
        <v>5.34</v>
      </c>
      <c r="D654" s="28">
        <v>3.9899999999999984</v>
      </c>
    </row>
    <row r="655" spans="3:4" x14ac:dyDescent="0.25">
      <c r="C655" s="28">
        <v>5.6199999999999974</v>
      </c>
      <c r="D655" s="28">
        <v>3.8999999999999986</v>
      </c>
    </row>
    <row r="656" spans="3:4" x14ac:dyDescent="0.25">
      <c r="C656" s="28">
        <v>5.7199999999999989</v>
      </c>
      <c r="D656" s="28">
        <v>3.7100000000000009</v>
      </c>
    </row>
    <row r="657" spans="3:4" x14ac:dyDescent="0.25">
      <c r="C657" s="28">
        <v>5.7199999999999989</v>
      </c>
      <c r="D657" s="28">
        <v>3.7100000000000009</v>
      </c>
    </row>
    <row r="658" spans="3:4" x14ac:dyDescent="0.25">
      <c r="C658" s="28">
        <v>5.5300000000000011</v>
      </c>
      <c r="D658" s="28">
        <v>3.7100000000000009</v>
      </c>
    </row>
    <row r="659" spans="3:4" x14ac:dyDescent="0.25">
      <c r="C659" s="28">
        <v>5.3399999999999963</v>
      </c>
      <c r="D659" s="28">
        <v>3.620000000000001</v>
      </c>
    </row>
    <row r="660" spans="3:4" x14ac:dyDescent="0.25">
      <c r="C660" s="28">
        <v>5.5300000000000011</v>
      </c>
      <c r="D660" s="28">
        <v>3.620000000000001</v>
      </c>
    </row>
    <row r="661" spans="3:4" x14ac:dyDescent="0.25">
      <c r="C661" s="28">
        <v>5.5299999999999976</v>
      </c>
      <c r="D661" s="28">
        <v>3.7100000000000009</v>
      </c>
    </row>
    <row r="662" spans="3:4" x14ac:dyDescent="0.25">
      <c r="C662" s="28">
        <v>5.6199999999999974</v>
      </c>
      <c r="D662" s="28">
        <v>3.7100000000000009</v>
      </c>
    </row>
    <row r="663" spans="3:4" x14ac:dyDescent="0.25">
      <c r="C663" s="28">
        <v>5.5300000000000011</v>
      </c>
      <c r="D663" s="28">
        <v>3.620000000000001</v>
      </c>
    </row>
    <row r="664" spans="3:4" x14ac:dyDescent="0.25">
      <c r="C664" s="28">
        <v>5.5299999999999976</v>
      </c>
      <c r="D664" s="28">
        <v>3.620000000000001</v>
      </c>
    </row>
    <row r="665" spans="3:4" x14ac:dyDescent="0.25">
      <c r="C665" s="28">
        <v>5.5300000000000011</v>
      </c>
      <c r="D665" s="28">
        <v>3.5299999999999976</v>
      </c>
    </row>
    <row r="666" spans="3:4" x14ac:dyDescent="0.25">
      <c r="C666" s="28">
        <v>5.7199999999999989</v>
      </c>
      <c r="D666" s="28">
        <v>3.5299999999999976</v>
      </c>
    </row>
    <row r="667" spans="3:4" x14ac:dyDescent="0.25">
      <c r="C667" s="28">
        <v>5.7199999999999989</v>
      </c>
      <c r="D667" s="28">
        <v>3.5299999999999976</v>
      </c>
    </row>
    <row r="668" spans="3:4" x14ac:dyDescent="0.25">
      <c r="C668" s="28">
        <v>5.5300000000000011</v>
      </c>
      <c r="D668" s="28">
        <v>3.4399999999999977</v>
      </c>
    </row>
    <row r="669" spans="3:4" x14ac:dyDescent="0.25">
      <c r="C669" s="28">
        <v>5.3399999999999963</v>
      </c>
      <c r="D669" s="28">
        <v>3.4299999999999997</v>
      </c>
    </row>
    <row r="670" spans="3:4" x14ac:dyDescent="0.25">
      <c r="C670" s="28">
        <v>5.5300000000000011</v>
      </c>
      <c r="D670" s="28">
        <v>3.5299999999999976</v>
      </c>
    </row>
    <row r="671" spans="3:4" x14ac:dyDescent="0.25">
      <c r="C671" s="28">
        <v>5.5299999999999976</v>
      </c>
      <c r="D671" s="28">
        <v>3.4399999999999977</v>
      </c>
    </row>
    <row r="672" spans="3:4" x14ac:dyDescent="0.25">
      <c r="C672" s="28">
        <v>5.6199999999999974</v>
      </c>
      <c r="D672" s="28">
        <v>3.4399999999999977</v>
      </c>
    </row>
    <row r="673" spans="3:4" x14ac:dyDescent="0.25">
      <c r="C673" s="28">
        <v>5.5300000000000011</v>
      </c>
      <c r="D673" s="28">
        <v>3.16</v>
      </c>
    </row>
    <row r="674" spans="3:4" x14ac:dyDescent="0.25">
      <c r="C674" s="28">
        <v>5.5299999999999976</v>
      </c>
      <c r="D674" s="28">
        <v>3.0700000000000003</v>
      </c>
    </row>
    <row r="675" spans="3:4" x14ac:dyDescent="0.25">
      <c r="C675" s="28">
        <v>5.5300000000000011</v>
      </c>
      <c r="D675" s="28">
        <v>3.16</v>
      </c>
    </row>
    <row r="676" spans="3:4" x14ac:dyDescent="0.25">
      <c r="C676" s="28">
        <v>5.5300000000000011</v>
      </c>
      <c r="D676" s="28">
        <v>3.16</v>
      </c>
    </row>
    <row r="677" spans="3:4" x14ac:dyDescent="0.25">
      <c r="C677" s="28">
        <v>5.4400000000000013</v>
      </c>
      <c r="D677" s="28">
        <v>2.879999999999999</v>
      </c>
    </row>
    <row r="678" spans="3:4" x14ac:dyDescent="0.25">
      <c r="C678" s="28">
        <v>5.3399999999999963</v>
      </c>
      <c r="D678" s="28">
        <v>3.16</v>
      </c>
    </row>
    <row r="679" spans="3:4" x14ac:dyDescent="0.25">
      <c r="C679" s="28">
        <v>5.6199999999999974</v>
      </c>
      <c r="D679" s="28">
        <v>3.16</v>
      </c>
    </row>
    <row r="680" spans="3:4" x14ac:dyDescent="0.25">
      <c r="C680" s="28">
        <v>5.5299999999999976</v>
      </c>
      <c r="D680" s="28">
        <v>3.16</v>
      </c>
    </row>
    <row r="681" spans="3:4" x14ac:dyDescent="0.25">
      <c r="C681" s="28">
        <v>5.34</v>
      </c>
      <c r="D681" s="28">
        <v>3.0700000000000003</v>
      </c>
    </row>
    <row r="682" spans="3:4" x14ac:dyDescent="0.25">
      <c r="C682" s="28">
        <v>5.34</v>
      </c>
      <c r="D682" s="28">
        <v>3.16</v>
      </c>
    </row>
    <row r="683" spans="3:4" x14ac:dyDescent="0.25">
      <c r="C683" s="28">
        <v>5.3399999999999963</v>
      </c>
      <c r="D683" s="28">
        <v>3.16</v>
      </c>
    </row>
    <row r="684" spans="3:4" x14ac:dyDescent="0.25">
      <c r="C684" s="28">
        <v>5.3399999999999963</v>
      </c>
      <c r="D684" s="28">
        <v>3.0700000000000003</v>
      </c>
    </row>
    <row r="685" spans="3:4" x14ac:dyDescent="0.25">
      <c r="C685" s="28">
        <v>5.43</v>
      </c>
      <c r="D685" s="28">
        <v>3.0700000000000003</v>
      </c>
    </row>
    <row r="686" spans="3:4" x14ac:dyDescent="0.25">
      <c r="C686" s="28">
        <v>5.5300000000000011</v>
      </c>
      <c r="D686" s="28">
        <v>2.9699999999999989</v>
      </c>
    </row>
    <row r="687" spans="3:4" x14ac:dyDescent="0.25">
      <c r="C687" s="28">
        <v>5.3399999999999963</v>
      </c>
      <c r="D687" s="28">
        <v>2.879999999999999</v>
      </c>
    </row>
    <row r="688" spans="3:4" x14ac:dyDescent="0.25">
      <c r="C688" s="28">
        <v>5.5300000000000011</v>
      </c>
      <c r="D688" s="28">
        <v>2.7899999999999991</v>
      </c>
    </row>
    <row r="689" spans="3:4" x14ac:dyDescent="0.25">
      <c r="C689" s="28">
        <v>5.43</v>
      </c>
      <c r="D689" s="28">
        <v>2.7899999999999991</v>
      </c>
    </row>
    <row r="690" spans="3:4" x14ac:dyDescent="0.25">
      <c r="C690" s="28">
        <v>5.3399999999999963</v>
      </c>
      <c r="D690" s="28">
        <v>2.879999999999999</v>
      </c>
    </row>
    <row r="691" spans="3:4" x14ac:dyDescent="0.25">
      <c r="C691" s="28">
        <v>5.2399999999999949</v>
      </c>
      <c r="D691" s="28">
        <v>2.879999999999999</v>
      </c>
    </row>
    <row r="692" spans="3:4" x14ac:dyDescent="0.25">
      <c r="C692" s="28">
        <v>5.2499999999999964</v>
      </c>
      <c r="D692" s="28">
        <v>2.6999999999999993</v>
      </c>
    </row>
    <row r="693" spans="3:4" x14ac:dyDescent="0.25">
      <c r="C693" s="28">
        <v>5.3399999999999963</v>
      </c>
      <c r="D693" s="28">
        <v>2.7899999999999991</v>
      </c>
    </row>
    <row r="694" spans="3:4" x14ac:dyDescent="0.25">
      <c r="C694" s="28">
        <v>5.3399999999999963</v>
      </c>
      <c r="D694" s="28">
        <v>2.6999999999999993</v>
      </c>
    </row>
    <row r="695" spans="3:4" x14ac:dyDescent="0.25">
      <c r="C695" s="28">
        <v>5.2499999999999964</v>
      </c>
      <c r="D695" s="28">
        <v>2.6999999999999993</v>
      </c>
    </row>
    <row r="696" spans="3:4" x14ac:dyDescent="0.25">
      <c r="C696" s="28">
        <v>5.3399999999999963</v>
      </c>
      <c r="D696" s="28">
        <v>2.6099999999999994</v>
      </c>
    </row>
    <row r="697" spans="3:4" x14ac:dyDescent="0.25">
      <c r="C697" s="28">
        <v>5.43</v>
      </c>
      <c r="D697" s="28">
        <v>2.6099999999999994</v>
      </c>
    </row>
    <row r="698" spans="3:4" x14ac:dyDescent="0.25">
      <c r="C698" s="28">
        <v>5.3399999999999963</v>
      </c>
      <c r="D698" s="28">
        <v>2.5199999999999996</v>
      </c>
    </row>
    <row r="699" spans="3:4" x14ac:dyDescent="0.25">
      <c r="C699" s="28">
        <v>5.3399999999999963</v>
      </c>
      <c r="D699" s="28">
        <v>2.6099999999999994</v>
      </c>
    </row>
    <row r="700" spans="3:4" x14ac:dyDescent="0.25">
      <c r="C700" s="28">
        <v>5.2499999999999964</v>
      </c>
      <c r="D700" s="28">
        <v>2.6999999999999993</v>
      </c>
    </row>
    <row r="701" spans="3:4" x14ac:dyDescent="0.25">
      <c r="C701" s="28">
        <v>5.2499999999999964</v>
      </c>
      <c r="D701" s="28">
        <v>2.6099999999999994</v>
      </c>
    </row>
    <row r="702" spans="3:4" x14ac:dyDescent="0.25">
      <c r="C702" s="28">
        <v>5.3399999999999963</v>
      </c>
      <c r="D702" s="28">
        <v>2.6099999999999994</v>
      </c>
    </row>
    <row r="703" spans="3:4" x14ac:dyDescent="0.25">
      <c r="C703" s="28">
        <v>5.2499999999999964</v>
      </c>
      <c r="D703" s="28">
        <v>2.7800000000000011</v>
      </c>
    </row>
    <row r="704" spans="3:4" x14ac:dyDescent="0.25">
      <c r="C704" s="28">
        <v>4.9599999999999973</v>
      </c>
      <c r="D704" s="28">
        <v>2.6099999999999994</v>
      </c>
    </row>
    <row r="705" spans="3:4" x14ac:dyDescent="0.25">
      <c r="C705" s="28">
        <v>5.149999999999995</v>
      </c>
      <c r="D705" s="28">
        <v>2.6999999999999993</v>
      </c>
    </row>
    <row r="706" spans="3:4" x14ac:dyDescent="0.25">
      <c r="C706" s="28">
        <v>5.2499999999999964</v>
      </c>
      <c r="D706" s="28">
        <v>2.7899999999999991</v>
      </c>
    </row>
    <row r="707" spans="3:4" x14ac:dyDescent="0.25">
      <c r="C707" s="28">
        <v>5.3399999999999963</v>
      </c>
      <c r="D707" s="28">
        <v>2.879999999999999</v>
      </c>
    </row>
    <row r="708" spans="3:4" x14ac:dyDescent="0.25">
      <c r="C708" s="28">
        <v>5.0599999999999987</v>
      </c>
      <c r="D708" s="28">
        <v>2.7899999999999991</v>
      </c>
    </row>
    <row r="709" spans="3:4" x14ac:dyDescent="0.25">
      <c r="C709" s="28">
        <v>4.9599999999999973</v>
      </c>
      <c r="D709" s="28">
        <v>2.7899999999999991</v>
      </c>
    </row>
    <row r="710" spans="3:4" x14ac:dyDescent="0.25">
      <c r="C710" s="28">
        <v>5.0499999999999972</v>
      </c>
      <c r="D710" s="28">
        <v>2.9600000000000009</v>
      </c>
    </row>
    <row r="711" spans="3:4" x14ac:dyDescent="0.25">
      <c r="C711" s="28">
        <v>5.0599999999999987</v>
      </c>
      <c r="D711" s="28">
        <v>2.879999999999999</v>
      </c>
    </row>
    <row r="712" spans="3:4" x14ac:dyDescent="0.25">
      <c r="C712" s="28">
        <v>5.149999999999995</v>
      </c>
      <c r="D712" s="28">
        <v>2.9699999999999989</v>
      </c>
    </row>
    <row r="713" spans="3:4" x14ac:dyDescent="0.25">
      <c r="C713" s="28">
        <v>5.2399999999999949</v>
      </c>
      <c r="D713" s="28">
        <v>3.0599999999999987</v>
      </c>
    </row>
    <row r="714" spans="3:4" x14ac:dyDescent="0.25">
      <c r="C714" s="28">
        <v>5.1499999999999986</v>
      </c>
      <c r="D714" s="28">
        <v>3.0500000000000007</v>
      </c>
    </row>
    <row r="715" spans="3:4" x14ac:dyDescent="0.25">
      <c r="C715" s="28">
        <v>4.9599999999999973</v>
      </c>
      <c r="D715" s="28">
        <v>2.9699999999999989</v>
      </c>
    </row>
    <row r="716" spans="3:4" x14ac:dyDescent="0.25">
      <c r="C716" s="28">
        <v>4.9599999999999973</v>
      </c>
      <c r="D716" s="28">
        <v>3.2300000000000004</v>
      </c>
    </row>
    <row r="717" spans="3:4" x14ac:dyDescent="0.25">
      <c r="C717" s="28">
        <v>5.1499999999999986</v>
      </c>
      <c r="D717" s="28">
        <v>3.1400000000000006</v>
      </c>
    </row>
    <row r="718" spans="3:4" x14ac:dyDescent="0.25">
      <c r="C718" s="28">
        <v>5.0599999999999987</v>
      </c>
      <c r="D718" s="28">
        <v>3.59</v>
      </c>
    </row>
    <row r="719" spans="3:4" x14ac:dyDescent="0.25">
      <c r="C719" s="28">
        <v>5.0599999999999987</v>
      </c>
      <c r="D719" s="28">
        <v>3.5</v>
      </c>
    </row>
    <row r="720" spans="3:4" x14ac:dyDescent="0.25">
      <c r="C720" s="28">
        <v>5.0499999999999972</v>
      </c>
      <c r="D720" s="28">
        <v>3.3200000000000003</v>
      </c>
    </row>
    <row r="721" spans="3:4" x14ac:dyDescent="0.25">
      <c r="C721" s="28">
        <v>4.9599999999999973</v>
      </c>
      <c r="D721" s="28">
        <v>3.6799999999999997</v>
      </c>
    </row>
    <row r="722" spans="3:4" x14ac:dyDescent="0.25">
      <c r="C722" s="28">
        <v>4.9599999999999973</v>
      </c>
      <c r="D722" s="28">
        <v>3.3200000000000003</v>
      </c>
    </row>
    <row r="723" spans="3:4" x14ac:dyDescent="0.25">
      <c r="C723" s="28">
        <v>4.9599999999999973</v>
      </c>
      <c r="D723" s="28">
        <v>3.5</v>
      </c>
    </row>
    <row r="724" spans="3:4" x14ac:dyDescent="0.25">
      <c r="C724" s="28">
        <v>4.9600000000000009</v>
      </c>
      <c r="D724" s="28">
        <v>3.870000000000001</v>
      </c>
    </row>
    <row r="725" spans="3:4" x14ac:dyDescent="0.25">
      <c r="C725" s="28">
        <v>5.0599999999999987</v>
      </c>
      <c r="D725" s="28">
        <v>3.6000000000000014</v>
      </c>
    </row>
    <row r="726" spans="3:4" x14ac:dyDescent="0.25">
      <c r="C726" s="28">
        <v>4.9599999999999973</v>
      </c>
      <c r="D726" s="28">
        <v>3.6900000000000013</v>
      </c>
    </row>
    <row r="727" spans="3:4" x14ac:dyDescent="0.25">
      <c r="C727" s="28">
        <v>5.149999999999995</v>
      </c>
      <c r="D727" s="28">
        <v>3.6900000000000013</v>
      </c>
    </row>
    <row r="728" spans="3:4" x14ac:dyDescent="0.25">
      <c r="C728" s="28">
        <v>5.149999999999995</v>
      </c>
      <c r="D728" s="28">
        <v>3.7800000000000011</v>
      </c>
    </row>
    <row r="729" spans="3:4" x14ac:dyDescent="0.25">
      <c r="C729" s="28">
        <v>5.1499999999999986</v>
      </c>
      <c r="D729" s="28">
        <v>3.6000000000000014</v>
      </c>
    </row>
    <row r="730" spans="3:4" x14ac:dyDescent="0.25">
      <c r="C730" s="28">
        <v>4.9600000000000009</v>
      </c>
      <c r="D730" s="28">
        <v>3.6900000000000013</v>
      </c>
    </row>
    <row r="731" spans="3:4" x14ac:dyDescent="0.25">
      <c r="C731" s="28">
        <v>5.1499999999999986</v>
      </c>
      <c r="D731" s="28">
        <v>3.7800000000000011</v>
      </c>
    </row>
    <row r="732" spans="3:4" x14ac:dyDescent="0.25">
      <c r="C732" s="28">
        <v>5.0499999999999972</v>
      </c>
      <c r="D732" s="28">
        <v>3.870000000000001</v>
      </c>
    </row>
    <row r="733" spans="3:4" x14ac:dyDescent="0.25">
      <c r="C733" s="28">
        <v>4.9599999999999973</v>
      </c>
      <c r="D733" s="28">
        <v>3.9600000000000009</v>
      </c>
    </row>
    <row r="734" spans="3:4" x14ac:dyDescent="0.25">
      <c r="C734" s="28">
        <v>5.0499999999999972</v>
      </c>
      <c r="D734" s="28">
        <v>3.870000000000001</v>
      </c>
    </row>
    <row r="735" spans="3:4" x14ac:dyDescent="0.25">
      <c r="C735" s="28">
        <v>5.0599999999999987</v>
      </c>
      <c r="D735" s="28">
        <v>3.6900000000000013</v>
      </c>
    </row>
    <row r="736" spans="3:4" x14ac:dyDescent="0.25">
      <c r="C736" s="28">
        <v>4.9599999999999973</v>
      </c>
      <c r="D736" s="28">
        <v>4.0500000000000007</v>
      </c>
    </row>
    <row r="737" spans="3:4" x14ac:dyDescent="0.25">
      <c r="C737" s="28">
        <v>4.9599999999999973</v>
      </c>
      <c r="D737" s="28">
        <v>3.9600000000000009</v>
      </c>
    </row>
    <row r="738" spans="3:4" x14ac:dyDescent="0.25">
      <c r="C738" s="28">
        <v>4.870000000000001</v>
      </c>
      <c r="D738" s="28">
        <v>4.1400000000000006</v>
      </c>
    </row>
    <row r="739" spans="3:4" x14ac:dyDescent="0.25">
      <c r="C739" s="28">
        <v>4.8699999999999974</v>
      </c>
      <c r="D739" s="28">
        <v>4.1499999999999986</v>
      </c>
    </row>
    <row r="740" spans="3:4" x14ac:dyDescent="0.25">
      <c r="C740" s="28">
        <v>4.9599999999999973</v>
      </c>
      <c r="D740" s="28">
        <v>4.2399999999999984</v>
      </c>
    </row>
    <row r="741" spans="3:4" x14ac:dyDescent="0.25">
      <c r="C741" s="28">
        <v>5.1499999999999986</v>
      </c>
      <c r="D741" s="28">
        <v>4.1499999999999986</v>
      </c>
    </row>
    <row r="742" spans="3:4" x14ac:dyDescent="0.25">
      <c r="C742" s="28">
        <v>5.2399999999999949</v>
      </c>
      <c r="D742" s="28">
        <v>4.2399999999999984</v>
      </c>
    </row>
    <row r="743" spans="3:4" x14ac:dyDescent="0.25">
      <c r="C743" s="28">
        <v>5.0599999999999987</v>
      </c>
      <c r="D743" s="28">
        <v>4.4200000000000017</v>
      </c>
    </row>
    <row r="744" spans="3:4" x14ac:dyDescent="0.25">
      <c r="C744" s="28">
        <v>5.0499999999999972</v>
      </c>
      <c r="D744" s="28">
        <v>4.3300000000000018</v>
      </c>
    </row>
    <row r="745" spans="3:4" x14ac:dyDescent="0.25">
      <c r="C745" s="28">
        <v>4.9699999999999989</v>
      </c>
      <c r="D745" s="28">
        <v>4.5100000000000016</v>
      </c>
    </row>
    <row r="746" spans="3:4" x14ac:dyDescent="0.25">
      <c r="C746" s="28">
        <v>5.0499999999999972</v>
      </c>
      <c r="D746" s="28">
        <v>4.4200000000000017</v>
      </c>
    </row>
    <row r="747" spans="3:4" x14ac:dyDescent="0.25">
      <c r="C747" s="28">
        <v>4.9699999999999989</v>
      </c>
      <c r="D747" s="28">
        <v>4.4200000000000017</v>
      </c>
    </row>
    <row r="748" spans="3:4" x14ac:dyDescent="0.25">
      <c r="C748" s="28">
        <v>5.0599999999999987</v>
      </c>
      <c r="D748" s="28">
        <v>4.5100000000000016</v>
      </c>
    </row>
    <row r="749" spans="3:4" x14ac:dyDescent="0.25">
      <c r="C749" s="28">
        <v>5.0499999999999972</v>
      </c>
      <c r="D749" s="28">
        <v>4.6000000000000014</v>
      </c>
    </row>
    <row r="750" spans="3:4" x14ac:dyDescent="0.25">
      <c r="C750" s="28">
        <v>4.9599999999999973</v>
      </c>
      <c r="D750" s="28">
        <v>4.6099999999999994</v>
      </c>
    </row>
    <row r="751" spans="3:4" x14ac:dyDescent="0.25">
      <c r="C751" s="28">
        <v>4.8699999999999974</v>
      </c>
      <c r="D751" s="28">
        <v>4.5199999999999996</v>
      </c>
    </row>
    <row r="752" spans="3:4" x14ac:dyDescent="0.25">
      <c r="C752" s="28">
        <v>4.9699999999999989</v>
      </c>
      <c r="D752" s="28">
        <v>4.6099999999999994</v>
      </c>
    </row>
    <row r="753" spans="3:4" x14ac:dyDescent="0.25">
      <c r="C753" s="28">
        <v>5.0599999999999987</v>
      </c>
      <c r="D753" s="28">
        <v>4.6999999999999993</v>
      </c>
    </row>
    <row r="754" spans="3:4" x14ac:dyDescent="0.25">
      <c r="C754" s="28">
        <v>4.7800000000000011</v>
      </c>
      <c r="D754" s="28">
        <v>4.6999999999999993</v>
      </c>
    </row>
    <row r="755" spans="3:4" x14ac:dyDescent="0.25">
      <c r="C755" s="28">
        <v>4.8699999999999974</v>
      </c>
      <c r="D755" s="28">
        <v>4.6999999999999993</v>
      </c>
    </row>
    <row r="756" spans="3:4" x14ac:dyDescent="0.25">
      <c r="C756" s="28">
        <v>4.8699999999999974</v>
      </c>
      <c r="D756" s="28">
        <v>4.879999999999999</v>
      </c>
    </row>
    <row r="757" spans="3:4" x14ac:dyDescent="0.25">
      <c r="C757" s="28">
        <v>4.8699999999999974</v>
      </c>
      <c r="D757" s="28">
        <v>4.5199999999999996</v>
      </c>
    </row>
    <row r="758" spans="3:4" x14ac:dyDescent="0.25">
      <c r="C758" s="28">
        <v>4.870000000000001</v>
      </c>
      <c r="D758" s="28">
        <v>4.7899999999999991</v>
      </c>
    </row>
    <row r="759" spans="3:4" x14ac:dyDescent="0.25">
      <c r="C759" s="28">
        <v>4.870000000000001</v>
      </c>
      <c r="D759" s="28">
        <v>4.7899999999999991</v>
      </c>
    </row>
    <row r="760" spans="3:4" x14ac:dyDescent="0.25">
      <c r="C760" s="28">
        <v>4.870000000000001</v>
      </c>
      <c r="D760" s="28">
        <v>4.6999999999999993</v>
      </c>
    </row>
    <row r="761" spans="3:4" x14ac:dyDescent="0.25">
      <c r="C761" s="28">
        <v>4.7800000000000011</v>
      </c>
      <c r="D761" s="28">
        <v>4.6099999999999994</v>
      </c>
    </row>
    <row r="762" spans="3:4" x14ac:dyDescent="0.25">
      <c r="C762" s="28">
        <v>4.870000000000001</v>
      </c>
      <c r="D762" s="28">
        <v>4.7899999999999991</v>
      </c>
    </row>
    <row r="763" spans="3:4" x14ac:dyDescent="0.25">
      <c r="C763" s="28">
        <v>4.870000000000001</v>
      </c>
      <c r="D763" s="28">
        <v>5.07</v>
      </c>
    </row>
    <row r="764" spans="3:4" x14ac:dyDescent="0.25">
      <c r="C764" s="28">
        <v>4.7800000000000011</v>
      </c>
      <c r="D764" s="28">
        <v>5.16</v>
      </c>
    </row>
    <row r="765" spans="3:4" x14ac:dyDescent="0.25">
      <c r="C765" s="28">
        <v>4.9600000000000009</v>
      </c>
      <c r="D765" s="28">
        <v>4.9800000000000004</v>
      </c>
    </row>
    <row r="766" spans="3:4" x14ac:dyDescent="0.25">
      <c r="C766" s="28">
        <v>4.870000000000001</v>
      </c>
      <c r="D766" s="28">
        <v>5.16</v>
      </c>
    </row>
    <row r="767" spans="3:4" x14ac:dyDescent="0.25">
      <c r="C767" s="28">
        <v>4.870000000000001</v>
      </c>
      <c r="D767" s="28">
        <v>5.07</v>
      </c>
    </row>
    <row r="768" spans="3:4" x14ac:dyDescent="0.25">
      <c r="C768" s="28">
        <v>4.9599999999999973</v>
      </c>
      <c r="D768" s="28">
        <v>5.16</v>
      </c>
    </row>
    <row r="769" spans="3:4" x14ac:dyDescent="0.25">
      <c r="C769" s="28">
        <v>4.8699999999999974</v>
      </c>
      <c r="D769" s="28">
        <v>5.2399999999999984</v>
      </c>
    </row>
    <row r="770" spans="3:4" x14ac:dyDescent="0.25">
      <c r="C770" s="28">
        <v>4.9599999999999973</v>
      </c>
      <c r="D770" s="28">
        <v>5.0599999999999987</v>
      </c>
    </row>
    <row r="771" spans="3:4" x14ac:dyDescent="0.25">
      <c r="C771" s="28">
        <v>4.870000000000001</v>
      </c>
      <c r="D771" s="28">
        <v>5.43</v>
      </c>
    </row>
    <row r="772" spans="3:4" x14ac:dyDescent="0.25">
      <c r="C772" s="28">
        <v>4.9599999999999973</v>
      </c>
      <c r="D772" s="28">
        <v>5.16</v>
      </c>
    </row>
    <row r="773" spans="3:4" x14ac:dyDescent="0.25">
      <c r="C773" s="28">
        <v>4.9599999999999973</v>
      </c>
      <c r="D773" s="28">
        <v>5.3500000000000014</v>
      </c>
    </row>
    <row r="774" spans="3:4" x14ac:dyDescent="0.25">
      <c r="C774" s="28">
        <v>4.9599999999999973</v>
      </c>
      <c r="D774" s="28">
        <v>5.2600000000000016</v>
      </c>
    </row>
    <row r="775" spans="3:4" x14ac:dyDescent="0.25">
      <c r="C775" s="28">
        <v>4.68</v>
      </c>
      <c r="D775" s="28">
        <v>5.2600000000000016</v>
      </c>
    </row>
    <row r="776" spans="3:4" x14ac:dyDescent="0.25">
      <c r="C776" s="28">
        <v>5.0599999999999987</v>
      </c>
      <c r="D776" s="28">
        <v>5.34</v>
      </c>
    </row>
    <row r="777" spans="3:4" x14ac:dyDescent="0.25">
      <c r="C777" s="28">
        <v>5.0599999999999987</v>
      </c>
      <c r="D777" s="28">
        <v>5.16</v>
      </c>
    </row>
    <row r="778" spans="3:4" x14ac:dyDescent="0.25">
      <c r="C778" s="28">
        <v>4.9599999999999973</v>
      </c>
      <c r="D778" s="28">
        <v>5.3500000000000014</v>
      </c>
    </row>
    <row r="779" spans="3:4" x14ac:dyDescent="0.25">
      <c r="C779" s="28">
        <v>5.0599999999999987</v>
      </c>
      <c r="D779" s="28">
        <v>5.34</v>
      </c>
    </row>
    <row r="780" spans="3:4" x14ac:dyDescent="0.25">
      <c r="C780" s="28">
        <v>4.7800000000000011</v>
      </c>
      <c r="D780" s="28">
        <v>5.5300000000000011</v>
      </c>
    </row>
    <row r="781" spans="3:4" x14ac:dyDescent="0.25">
      <c r="C781" s="28">
        <v>4.870000000000001</v>
      </c>
      <c r="D781" s="28">
        <v>5.5300000000000011</v>
      </c>
    </row>
    <row r="782" spans="3:4" x14ac:dyDescent="0.25">
      <c r="C782" s="28">
        <v>4.9699999999999989</v>
      </c>
      <c r="D782" s="28">
        <v>5.4400000000000013</v>
      </c>
    </row>
    <row r="783" spans="3:4" x14ac:dyDescent="0.25">
      <c r="C783" s="28">
        <v>5.0499999999999972</v>
      </c>
      <c r="D783" s="28">
        <v>5.4400000000000013</v>
      </c>
    </row>
    <row r="784" spans="3:4" x14ac:dyDescent="0.25">
      <c r="C784" s="28">
        <v>4.9599999999999973</v>
      </c>
      <c r="D784" s="28">
        <v>5.34</v>
      </c>
    </row>
    <row r="785" spans="3:4" x14ac:dyDescent="0.25">
      <c r="C785" s="28">
        <v>5.0599999999999987</v>
      </c>
      <c r="D785" s="28">
        <v>5.25</v>
      </c>
    </row>
    <row r="786" spans="3:4" x14ac:dyDescent="0.25">
      <c r="C786" s="28">
        <v>4.8699999999999974</v>
      </c>
      <c r="D786" s="28">
        <v>5.34</v>
      </c>
    </row>
    <row r="787" spans="3:4" x14ac:dyDescent="0.25">
      <c r="C787" s="28">
        <v>4.9599999999999973</v>
      </c>
      <c r="D787" s="28">
        <v>5.5300000000000011</v>
      </c>
    </row>
    <row r="788" spans="3:4" x14ac:dyDescent="0.25">
      <c r="C788" s="28">
        <v>4.9599999999999973</v>
      </c>
      <c r="D788" s="28">
        <v>5.7100000000000009</v>
      </c>
    </row>
    <row r="789" spans="3:4" x14ac:dyDescent="0.25">
      <c r="C789" s="28">
        <v>4.9599999999999973</v>
      </c>
      <c r="D789" s="28">
        <v>5.5300000000000011</v>
      </c>
    </row>
    <row r="790" spans="3:4" x14ac:dyDescent="0.25">
      <c r="C790" s="28">
        <v>5.0599999999999987</v>
      </c>
      <c r="D790" s="28">
        <v>5.5300000000000011</v>
      </c>
    </row>
    <row r="791" spans="3:4" x14ac:dyDescent="0.25">
      <c r="C791" s="28">
        <v>5.0599999999999952</v>
      </c>
      <c r="D791" s="28">
        <v>5.5300000000000011</v>
      </c>
    </row>
    <row r="792" spans="3:4" x14ac:dyDescent="0.25">
      <c r="C792" s="28">
        <v>5.2499999999999964</v>
      </c>
      <c r="D792" s="28">
        <v>5.5300000000000011</v>
      </c>
    </row>
    <row r="793" spans="3:4" x14ac:dyDescent="0.25">
      <c r="C793" s="28">
        <v>5.149999999999995</v>
      </c>
      <c r="D793" s="28">
        <v>5.8800000000000026</v>
      </c>
    </row>
    <row r="794" spans="3:4" x14ac:dyDescent="0.25">
      <c r="C794" s="28">
        <v>5.149999999999995</v>
      </c>
      <c r="D794" s="28">
        <v>5.7100000000000009</v>
      </c>
    </row>
    <row r="795" spans="3:4" x14ac:dyDescent="0.25">
      <c r="C795" s="28">
        <v>5.0599999999999987</v>
      </c>
      <c r="D795" s="28">
        <v>5.7100000000000009</v>
      </c>
    </row>
    <row r="796" spans="3:4" x14ac:dyDescent="0.25">
      <c r="C796" s="28">
        <v>4.870000000000001</v>
      </c>
      <c r="D796" s="28">
        <v>5.7100000000000009</v>
      </c>
    </row>
    <row r="797" spans="3:4" x14ac:dyDescent="0.25">
      <c r="C797" s="28">
        <v>5.34</v>
      </c>
      <c r="D797" s="28">
        <v>5.8000000000000007</v>
      </c>
    </row>
    <row r="798" spans="3:4" x14ac:dyDescent="0.25">
      <c r="C798" s="28">
        <v>4.68</v>
      </c>
      <c r="D798" s="28">
        <v>5.8099999999999987</v>
      </c>
    </row>
    <row r="799" spans="3:4" x14ac:dyDescent="0.25">
      <c r="C799" s="28">
        <v>5.149999999999995</v>
      </c>
      <c r="D799" s="28">
        <v>5.8000000000000007</v>
      </c>
    </row>
    <row r="800" spans="3:4" x14ac:dyDescent="0.25">
      <c r="C800" s="28">
        <v>4.8699999999999974</v>
      </c>
      <c r="D800" s="28">
        <v>5.8999999999999986</v>
      </c>
    </row>
    <row r="801" spans="3:4" x14ac:dyDescent="0.25">
      <c r="C801" s="28">
        <v>4.9599999999999973</v>
      </c>
      <c r="D801" s="28">
        <v>5.8800000000000026</v>
      </c>
    </row>
    <row r="802" spans="3:4" x14ac:dyDescent="0.25">
      <c r="C802" s="28">
        <v>4.8699999999999974</v>
      </c>
      <c r="D802" s="28">
        <v>5.98</v>
      </c>
    </row>
    <row r="803" spans="3:4" x14ac:dyDescent="0.25">
      <c r="C803" s="28">
        <v>5.0599999999999987</v>
      </c>
      <c r="D803" s="28">
        <v>5.8800000000000026</v>
      </c>
    </row>
    <row r="804" spans="3:4" x14ac:dyDescent="0.25">
      <c r="C804" s="28">
        <v>5.0599999999999987</v>
      </c>
      <c r="D804" s="28">
        <v>5.98</v>
      </c>
    </row>
    <row r="805" spans="3:4" x14ac:dyDescent="0.25">
      <c r="C805" s="28">
        <v>5.0599999999999952</v>
      </c>
      <c r="D805" s="28">
        <v>5.8999999999999986</v>
      </c>
    </row>
    <row r="806" spans="3:4" x14ac:dyDescent="0.25">
      <c r="C806" s="28">
        <v>4.8699999999999974</v>
      </c>
      <c r="D806" s="28">
        <v>6.07</v>
      </c>
    </row>
    <row r="807" spans="3:4" x14ac:dyDescent="0.25">
      <c r="C807" s="28">
        <v>5.0599999999999987</v>
      </c>
      <c r="D807" s="28">
        <v>5.9700000000000024</v>
      </c>
    </row>
    <row r="808" spans="3:4" x14ac:dyDescent="0.25">
      <c r="C808" s="28">
        <v>4.8699999999999974</v>
      </c>
      <c r="D808" s="28">
        <v>6.07</v>
      </c>
    </row>
    <row r="809" spans="3:4" x14ac:dyDescent="0.25">
      <c r="C809" s="28">
        <v>4.9799999999999969</v>
      </c>
      <c r="D809" s="28">
        <v>5.9700000000000024</v>
      </c>
    </row>
    <row r="810" spans="3:4" x14ac:dyDescent="0.25">
      <c r="C810" s="28">
        <v>4.6899999999999977</v>
      </c>
      <c r="D810" s="28">
        <v>6.07</v>
      </c>
    </row>
    <row r="811" spans="3:4" x14ac:dyDescent="0.25">
      <c r="C811" s="28">
        <v>4.7899999999999991</v>
      </c>
      <c r="D811" s="28">
        <v>5.8800000000000026</v>
      </c>
    </row>
    <row r="812" spans="3:4" x14ac:dyDescent="0.25">
      <c r="C812" s="28">
        <v>4.7899999999999991</v>
      </c>
      <c r="D812" s="28">
        <v>5.98</v>
      </c>
    </row>
    <row r="813" spans="3:4" x14ac:dyDescent="0.25">
      <c r="C813" s="28">
        <v>4.879999999999999</v>
      </c>
      <c r="D813" s="28">
        <v>6.07</v>
      </c>
    </row>
    <row r="814" spans="3:4" x14ac:dyDescent="0.25">
      <c r="C814" s="28">
        <v>4.9699999999999989</v>
      </c>
      <c r="D814" s="28">
        <v>5.98</v>
      </c>
    </row>
    <row r="815" spans="3:4" x14ac:dyDescent="0.25">
      <c r="C815" s="28">
        <v>4.879999999999999</v>
      </c>
      <c r="D815" s="28">
        <v>5.98</v>
      </c>
    </row>
    <row r="816" spans="3:4" x14ac:dyDescent="0.25">
      <c r="C816" s="28">
        <v>4.9699999999999989</v>
      </c>
      <c r="D816" s="28">
        <v>6.07</v>
      </c>
    </row>
    <row r="817" spans="3:4" x14ac:dyDescent="0.25">
      <c r="C817" s="28">
        <v>5.1599999999999966</v>
      </c>
      <c r="D817" s="28">
        <v>5.8999999999999986</v>
      </c>
    </row>
    <row r="818" spans="3:4" x14ac:dyDescent="0.25">
      <c r="C818" s="28">
        <v>4.9699999999999989</v>
      </c>
      <c r="D818" s="28">
        <v>5.8999999999999986</v>
      </c>
    </row>
    <row r="819" spans="3:4" x14ac:dyDescent="0.25">
      <c r="C819" s="28">
        <v>5.0599999999999952</v>
      </c>
      <c r="D819" s="28">
        <v>5.8999999999999986</v>
      </c>
    </row>
    <row r="820" spans="3:4" x14ac:dyDescent="0.25">
      <c r="C820" s="28">
        <v>5.1599999999999966</v>
      </c>
      <c r="D820" s="28">
        <v>6.07</v>
      </c>
    </row>
    <row r="821" spans="3:4" x14ac:dyDescent="0.25">
      <c r="C821" s="28">
        <v>5.3500000000000014</v>
      </c>
      <c r="D821" s="28">
        <v>5.8999999999999986</v>
      </c>
    </row>
    <row r="822" spans="3:4" x14ac:dyDescent="0.25">
      <c r="C822" s="28">
        <v>5.34</v>
      </c>
      <c r="D822" s="28">
        <v>5.8000000000000007</v>
      </c>
    </row>
    <row r="823" spans="3:4" x14ac:dyDescent="0.25">
      <c r="C823" s="28">
        <v>5.1599999999999966</v>
      </c>
      <c r="D823" s="28">
        <v>5.8800000000000026</v>
      </c>
    </row>
    <row r="824" spans="3:4" x14ac:dyDescent="0.25">
      <c r="C824" s="28">
        <v>5.16</v>
      </c>
      <c r="D824" s="28">
        <v>5.8000000000000007</v>
      </c>
    </row>
    <row r="825" spans="3:4" x14ac:dyDescent="0.25">
      <c r="C825" s="28">
        <v>5.1599999999999966</v>
      </c>
      <c r="D825" s="28">
        <v>5.8099999999999987</v>
      </c>
    </row>
    <row r="826" spans="3:4" x14ac:dyDescent="0.25">
      <c r="C826" s="28">
        <v>5.1599999999999966</v>
      </c>
      <c r="D826" s="28">
        <v>5.9899999999999984</v>
      </c>
    </row>
    <row r="827" spans="3:4" x14ac:dyDescent="0.25">
      <c r="C827" s="28">
        <v>5.0599999999999952</v>
      </c>
      <c r="D827" s="28">
        <v>5.8800000000000026</v>
      </c>
    </row>
    <row r="828" spans="3:4" x14ac:dyDescent="0.25">
      <c r="C828" s="28">
        <v>5.1599999999999966</v>
      </c>
      <c r="D828" s="28">
        <v>6.07</v>
      </c>
    </row>
    <row r="829" spans="3:4" x14ac:dyDescent="0.25">
      <c r="C829" s="28">
        <v>5.25</v>
      </c>
      <c r="D829" s="28">
        <v>6.07</v>
      </c>
    </row>
    <row r="830" spans="3:4" x14ac:dyDescent="0.25">
      <c r="C830" s="28">
        <v>5.3500000000000014</v>
      </c>
      <c r="D830" s="28">
        <v>5.98</v>
      </c>
    </row>
    <row r="831" spans="3:4" x14ac:dyDescent="0.25">
      <c r="C831" s="28">
        <v>5.34</v>
      </c>
      <c r="D831" s="28">
        <v>5.98</v>
      </c>
    </row>
    <row r="832" spans="3:4" x14ac:dyDescent="0.25">
      <c r="C832" s="28">
        <v>5.2499999999999964</v>
      </c>
      <c r="D832" s="28">
        <v>5.98</v>
      </c>
    </row>
    <row r="833" spans="3:4" x14ac:dyDescent="0.25">
      <c r="C833" s="28">
        <v>5.4399999999999977</v>
      </c>
      <c r="D833" s="28">
        <v>6.25</v>
      </c>
    </row>
    <row r="834" spans="3:4" x14ac:dyDescent="0.25">
      <c r="C834" s="28">
        <v>5.2600000000000016</v>
      </c>
      <c r="D834" s="28">
        <v>6.07</v>
      </c>
    </row>
    <row r="835" spans="3:4" x14ac:dyDescent="0.25">
      <c r="C835" s="28">
        <v>5.3500000000000014</v>
      </c>
      <c r="D835" s="28">
        <v>6.07</v>
      </c>
    </row>
    <row r="836" spans="3:4" x14ac:dyDescent="0.25">
      <c r="C836" s="28">
        <v>5.16</v>
      </c>
      <c r="D836" s="28">
        <v>6.0799999999999983</v>
      </c>
    </row>
    <row r="837" spans="3:4" x14ac:dyDescent="0.25">
      <c r="C837" s="28">
        <v>5.3500000000000014</v>
      </c>
      <c r="D837" s="28">
        <v>5.8999999999999986</v>
      </c>
    </row>
    <row r="838" spans="3:4" x14ac:dyDescent="0.25">
      <c r="C838" s="28">
        <v>5.3500000000000014</v>
      </c>
      <c r="D838" s="28">
        <v>5.8000000000000007</v>
      </c>
    </row>
    <row r="839" spans="3:4" x14ac:dyDescent="0.25">
      <c r="C839" s="28">
        <v>5.4399999999999977</v>
      </c>
      <c r="D839" s="28">
        <v>6.07</v>
      </c>
    </row>
    <row r="840" spans="3:4" x14ac:dyDescent="0.25">
      <c r="C840" s="28">
        <v>5.5399999999999991</v>
      </c>
      <c r="D840" s="28">
        <v>5.8000000000000007</v>
      </c>
    </row>
    <row r="841" spans="3:4" x14ac:dyDescent="0.25">
      <c r="C841" s="28">
        <v>5.4399999999999977</v>
      </c>
      <c r="D841" s="28">
        <v>6.07</v>
      </c>
    </row>
    <row r="842" spans="3:4" x14ac:dyDescent="0.25">
      <c r="C842" s="28">
        <v>5.3500000000000014</v>
      </c>
      <c r="D842" s="28">
        <v>5.9899999999999984</v>
      </c>
    </row>
    <row r="843" spans="3:4" x14ac:dyDescent="0.25">
      <c r="C843" s="28">
        <v>5.1599999999999966</v>
      </c>
      <c r="D843" s="28">
        <v>5.9899999999999984</v>
      </c>
    </row>
    <row r="844" spans="3:4" x14ac:dyDescent="0.25">
      <c r="C844" s="28">
        <v>5.5399999999999991</v>
      </c>
      <c r="D844" s="28">
        <v>6.16</v>
      </c>
    </row>
    <row r="845" spans="3:4" x14ac:dyDescent="0.25">
      <c r="C845" s="28">
        <v>5.6299999999999955</v>
      </c>
      <c r="D845" s="28">
        <v>5.9899999999999984</v>
      </c>
    </row>
    <row r="846" spans="3:4" x14ac:dyDescent="0.25">
      <c r="C846" s="28">
        <v>5.4499999999999993</v>
      </c>
      <c r="D846" s="28">
        <v>5.8999999999999986</v>
      </c>
    </row>
    <row r="847" spans="3:4" x14ac:dyDescent="0.25">
      <c r="C847" s="28">
        <v>5.4400000000000013</v>
      </c>
      <c r="D847" s="28">
        <v>6.07</v>
      </c>
    </row>
    <row r="848" spans="3:4" x14ac:dyDescent="0.25">
      <c r="C848" s="28">
        <v>5.7299999999999969</v>
      </c>
      <c r="D848" s="28">
        <v>5.8800000000000026</v>
      </c>
    </row>
    <row r="849" spans="3:4" x14ac:dyDescent="0.25">
      <c r="C849" s="28">
        <v>5.629999999999999</v>
      </c>
      <c r="D849" s="28">
        <v>5.8000000000000007</v>
      </c>
    </row>
    <row r="850" spans="3:4" x14ac:dyDescent="0.25">
      <c r="C850" s="28">
        <v>5.25</v>
      </c>
      <c r="D850" s="28">
        <v>5.8999999999999986</v>
      </c>
    </row>
    <row r="851" spans="3:4" x14ac:dyDescent="0.25">
      <c r="C851" s="28">
        <v>5.5399999999999956</v>
      </c>
      <c r="D851" s="28">
        <v>5.7100000000000009</v>
      </c>
    </row>
    <row r="852" spans="3:4" x14ac:dyDescent="0.25">
      <c r="C852" s="28">
        <v>5.6299999999999955</v>
      </c>
      <c r="D852" s="28">
        <v>6.27</v>
      </c>
    </row>
    <row r="853" spans="3:4" x14ac:dyDescent="0.25">
      <c r="C853" s="28">
        <v>5.5399999999999956</v>
      </c>
      <c r="D853" s="28">
        <v>5.9899999999999984</v>
      </c>
    </row>
    <row r="854" spans="3:4" x14ac:dyDescent="0.25">
      <c r="C854" s="28">
        <v>5.7299999999999969</v>
      </c>
      <c r="D854" s="28">
        <v>5.9899999999999984</v>
      </c>
    </row>
    <row r="855" spans="3:4" x14ac:dyDescent="0.25">
      <c r="C855" s="28">
        <v>5.5399999999999991</v>
      </c>
      <c r="D855" s="28">
        <v>5.8099999999999987</v>
      </c>
    </row>
    <row r="856" spans="3:4" x14ac:dyDescent="0.25">
      <c r="C856" s="28">
        <v>5.6299999999999955</v>
      </c>
      <c r="D856" s="28">
        <v>5.8099999999999987</v>
      </c>
    </row>
    <row r="857" spans="3:4" x14ac:dyDescent="0.25">
      <c r="C857" s="28">
        <v>5.6299999999999955</v>
      </c>
      <c r="D857" s="28">
        <v>5.620000000000001</v>
      </c>
    </row>
    <row r="858" spans="3:4" x14ac:dyDescent="0.25">
      <c r="C858" s="28">
        <v>6.0100000000000016</v>
      </c>
      <c r="D858" s="28">
        <v>5.7199999999999989</v>
      </c>
    </row>
    <row r="859" spans="3:4" x14ac:dyDescent="0.25">
      <c r="C859" s="28">
        <v>5.8199999999999967</v>
      </c>
      <c r="D859" s="28">
        <v>5.8099999999999987</v>
      </c>
    </row>
    <row r="860" spans="3:4" x14ac:dyDescent="0.25">
      <c r="C860" s="28">
        <v>5.7299999999999969</v>
      </c>
      <c r="D860" s="28">
        <v>5.4400000000000013</v>
      </c>
    </row>
    <row r="861" spans="3:4" x14ac:dyDescent="0.25">
      <c r="C861" s="28">
        <v>5.8199999999999967</v>
      </c>
      <c r="D861" s="28">
        <v>5.3500000000000014</v>
      </c>
    </row>
    <row r="862" spans="3:4" x14ac:dyDescent="0.25">
      <c r="C862" s="28">
        <v>5.7299999999999969</v>
      </c>
      <c r="D862" s="28">
        <v>5.5300000000000011</v>
      </c>
    </row>
    <row r="863" spans="3:4" x14ac:dyDescent="0.25">
      <c r="C863" s="28">
        <v>5.7199999999999953</v>
      </c>
      <c r="D863" s="28">
        <v>5.43</v>
      </c>
    </row>
    <row r="864" spans="3:4" x14ac:dyDescent="0.25">
      <c r="C864" s="28">
        <v>5.6299999999999955</v>
      </c>
      <c r="D864" s="28">
        <v>5.43</v>
      </c>
    </row>
    <row r="865" spans="3:4" x14ac:dyDescent="0.25">
      <c r="C865" s="28">
        <v>5.639999999999997</v>
      </c>
      <c r="D865" s="28">
        <v>5.43</v>
      </c>
    </row>
    <row r="866" spans="3:4" x14ac:dyDescent="0.25">
      <c r="C866" s="28">
        <v>5.8299999999999983</v>
      </c>
      <c r="D866" s="28">
        <v>5.6000000000000014</v>
      </c>
    </row>
    <row r="867" spans="3:4" x14ac:dyDescent="0.25">
      <c r="C867" s="28">
        <v>5.7299999999999969</v>
      </c>
      <c r="D867" s="28">
        <v>5.7100000000000009</v>
      </c>
    </row>
    <row r="868" spans="3:4" x14ac:dyDescent="0.25">
      <c r="C868" s="28">
        <v>6.0100000000000016</v>
      </c>
      <c r="D868" s="28">
        <v>5.7100000000000009</v>
      </c>
    </row>
    <row r="869" spans="3:4" x14ac:dyDescent="0.25">
      <c r="C869" s="28">
        <v>6.0100000000000016</v>
      </c>
      <c r="D869" s="28">
        <v>5.7100000000000009</v>
      </c>
    </row>
    <row r="870" spans="3:4" x14ac:dyDescent="0.25">
      <c r="C870" s="28">
        <v>5.8299999999999983</v>
      </c>
      <c r="D870" s="28">
        <v>5.8000000000000007</v>
      </c>
    </row>
    <row r="871" spans="3:4" x14ac:dyDescent="0.25">
      <c r="C871" s="28">
        <v>5.8299999999999983</v>
      </c>
      <c r="D871" s="28">
        <v>5.620000000000001</v>
      </c>
    </row>
    <row r="872" spans="3:4" x14ac:dyDescent="0.25">
      <c r="C872" s="28">
        <v>6.0100000000000016</v>
      </c>
      <c r="D872" s="28">
        <v>5.5300000000000011</v>
      </c>
    </row>
    <row r="873" spans="3:4" x14ac:dyDescent="0.25">
      <c r="C873" s="28">
        <v>6.0100000000000016</v>
      </c>
      <c r="D873" s="28">
        <v>5.620000000000001</v>
      </c>
    </row>
    <row r="874" spans="3:4" x14ac:dyDescent="0.25">
      <c r="C874" s="28">
        <v>5.7299999999999969</v>
      </c>
      <c r="D874" s="28">
        <v>5.620000000000001</v>
      </c>
    </row>
    <row r="875" spans="3:4" x14ac:dyDescent="0.25">
      <c r="C875" s="28">
        <v>5.639999999999997</v>
      </c>
      <c r="D875" s="28">
        <v>5.5300000000000011</v>
      </c>
    </row>
    <row r="876" spans="3:4" x14ac:dyDescent="0.25">
      <c r="C876" s="28">
        <v>5.8300000000000018</v>
      </c>
      <c r="D876" s="28">
        <v>5.620000000000001</v>
      </c>
    </row>
    <row r="877" spans="3:4" x14ac:dyDescent="0.25">
      <c r="C877" s="28">
        <v>5.8399999999999963</v>
      </c>
      <c r="D877" s="28">
        <v>5.620000000000001</v>
      </c>
    </row>
    <row r="878" spans="3:4" x14ac:dyDescent="0.25">
      <c r="C878" s="28">
        <v>5.7399999999999984</v>
      </c>
      <c r="D878" s="28">
        <v>5.620000000000001</v>
      </c>
    </row>
    <row r="879" spans="3:4" x14ac:dyDescent="0.25">
      <c r="C879" s="28">
        <v>5.9299999999999962</v>
      </c>
      <c r="D879" s="28">
        <v>5.620000000000001</v>
      </c>
    </row>
    <row r="880" spans="3:4" x14ac:dyDescent="0.25">
      <c r="C880" s="28">
        <v>5.8300000000000018</v>
      </c>
      <c r="D880" s="28">
        <v>5.5300000000000011</v>
      </c>
    </row>
    <row r="881" spans="3:4" x14ac:dyDescent="0.25">
      <c r="C881" s="28">
        <v>5.9200000000000017</v>
      </c>
      <c r="D881" s="28">
        <v>5.7100000000000009</v>
      </c>
    </row>
    <row r="882" spans="3:4" x14ac:dyDescent="0.25">
      <c r="C882" s="28">
        <v>6.019999999999996</v>
      </c>
      <c r="D882" s="28">
        <v>5.7199999999999989</v>
      </c>
    </row>
    <row r="883" spans="3:4" x14ac:dyDescent="0.25">
      <c r="C883" s="28">
        <v>6.0100000000000016</v>
      </c>
      <c r="D883" s="28">
        <v>5.43</v>
      </c>
    </row>
    <row r="884" spans="3:4" x14ac:dyDescent="0.25">
      <c r="C884" s="28">
        <v>6.0100000000000016</v>
      </c>
      <c r="D884" s="28">
        <v>5.43</v>
      </c>
    </row>
    <row r="885" spans="3:4" x14ac:dyDescent="0.25">
      <c r="C885" s="28">
        <v>5.7499999999999964</v>
      </c>
      <c r="D885" s="28">
        <v>5.52</v>
      </c>
    </row>
    <row r="886" spans="3:4" x14ac:dyDescent="0.25">
      <c r="C886" s="28">
        <v>5.7499999999999964</v>
      </c>
      <c r="D886" s="28">
        <v>5.5300000000000011</v>
      </c>
    </row>
    <row r="887" spans="3:4" x14ac:dyDescent="0.25">
      <c r="C887" s="28">
        <v>5.84</v>
      </c>
      <c r="D887" s="28">
        <v>5.6000000000000014</v>
      </c>
    </row>
    <row r="888" spans="3:4" x14ac:dyDescent="0.25">
      <c r="C888" s="28">
        <v>5.84</v>
      </c>
      <c r="D888" s="28">
        <v>5.5300000000000011</v>
      </c>
    </row>
    <row r="889" spans="3:4" x14ac:dyDescent="0.25">
      <c r="C889" s="28">
        <v>6.0300000000000011</v>
      </c>
      <c r="D889" s="28">
        <v>5.620000000000001</v>
      </c>
    </row>
    <row r="890" spans="3:4" x14ac:dyDescent="0.25">
      <c r="C890" s="28">
        <v>5.9299999999999962</v>
      </c>
      <c r="D890" s="28">
        <v>5.6000000000000014</v>
      </c>
    </row>
    <row r="891" spans="3:4" x14ac:dyDescent="0.25">
      <c r="C891" s="28">
        <v>6.1099999999999994</v>
      </c>
      <c r="D891" s="28">
        <v>5.5100000000000016</v>
      </c>
    </row>
    <row r="892" spans="3:4" x14ac:dyDescent="0.25">
      <c r="C892" s="28">
        <v>6.1099999999999994</v>
      </c>
      <c r="D892" s="28">
        <v>5.34</v>
      </c>
    </row>
    <row r="893" spans="3:4" x14ac:dyDescent="0.25">
      <c r="C893" s="28">
        <v>6.1099999999999994</v>
      </c>
      <c r="D893" s="28">
        <v>5.43</v>
      </c>
    </row>
    <row r="894" spans="3:4" x14ac:dyDescent="0.25">
      <c r="C894" s="28">
        <v>6.1999999999999993</v>
      </c>
      <c r="D894" s="28">
        <v>5.43</v>
      </c>
    </row>
    <row r="895" spans="3:4" x14ac:dyDescent="0.25">
      <c r="C895" s="28">
        <v>6.1999999999999993</v>
      </c>
      <c r="D895" s="28">
        <v>5.620000000000001</v>
      </c>
    </row>
    <row r="896" spans="3:4" x14ac:dyDescent="0.25">
      <c r="C896" s="28">
        <v>6.1099999999999959</v>
      </c>
      <c r="D896" s="28">
        <v>5.7000000000000028</v>
      </c>
    </row>
    <row r="897" spans="3:4" x14ac:dyDescent="0.25">
      <c r="C897" s="28">
        <v>6.1099999999999994</v>
      </c>
      <c r="D897" s="28">
        <v>5.620000000000001</v>
      </c>
    </row>
    <row r="898" spans="3:4" x14ac:dyDescent="0.25">
      <c r="C898" s="28">
        <v>5.9299999999999962</v>
      </c>
      <c r="D898" s="28">
        <v>5.620000000000001</v>
      </c>
    </row>
    <row r="899" spans="3:4" x14ac:dyDescent="0.25">
      <c r="C899" s="28">
        <v>5.9299999999999962</v>
      </c>
      <c r="D899" s="28">
        <v>5.52</v>
      </c>
    </row>
    <row r="900" spans="3:4" x14ac:dyDescent="0.25">
      <c r="C900" s="28">
        <v>5.9299999999999962</v>
      </c>
      <c r="D900" s="28">
        <v>5.52</v>
      </c>
    </row>
    <row r="901" spans="3:4" x14ac:dyDescent="0.25">
      <c r="C901" s="28">
        <v>6.02</v>
      </c>
      <c r="D901" s="28">
        <v>5.34</v>
      </c>
    </row>
    <row r="902" spans="3:4" x14ac:dyDescent="0.25">
      <c r="C902" s="28">
        <v>6.1099999999999994</v>
      </c>
      <c r="D902" s="28">
        <v>5.3500000000000014</v>
      </c>
    </row>
    <row r="903" spans="3:4" x14ac:dyDescent="0.25">
      <c r="C903" s="28">
        <v>6.019999999999996</v>
      </c>
      <c r="D903" s="28">
        <v>5.3500000000000014</v>
      </c>
    </row>
    <row r="904" spans="3:4" x14ac:dyDescent="0.25">
      <c r="C904" s="28">
        <v>6.019999999999996</v>
      </c>
      <c r="D904" s="28">
        <v>5.3500000000000014</v>
      </c>
    </row>
    <row r="905" spans="3:4" x14ac:dyDescent="0.25">
      <c r="C905" s="28">
        <v>5.9299999999999962</v>
      </c>
      <c r="D905" s="28">
        <v>5.3500000000000014</v>
      </c>
    </row>
    <row r="906" spans="3:4" x14ac:dyDescent="0.25">
      <c r="C906" s="28">
        <v>5.9299999999999962</v>
      </c>
      <c r="D906" s="28">
        <v>5.2600000000000016</v>
      </c>
    </row>
    <row r="907" spans="3:4" x14ac:dyDescent="0.25">
      <c r="C907" s="28">
        <v>6.02</v>
      </c>
      <c r="D907" s="28">
        <v>5.3500000000000014</v>
      </c>
    </row>
    <row r="908" spans="3:4" x14ac:dyDescent="0.25">
      <c r="C908" s="28">
        <v>5.8300000000000018</v>
      </c>
      <c r="D908" s="28">
        <v>5.3500000000000014</v>
      </c>
    </row>
    <row r="909" spans="3:4" x14ac:dyDescent="0.25">
      <c r="C909" s="28">
        <v>5.8399999999999963</v>
      </c>
      <c r="D909" s="28">
        <v>5.2600000000000016</v>
      </c>
    </row>
    <row r="910" spans="3:4" x14ac:dyDescent="0.25">
      <c r="C910" s="28">
        <v>5.8399999999999963</v>
      </c>
      <c r="D910" s="28">
        <v>5.2600000000000016</v>
      </c>
    </row>
    <row r="911" spans="3:4" x14ac:dyDescent="0.25">
      <c r="C911" s="28">
        <v>5.8300000000000018</v>
      </c>
      <c r="D911" s="28">
        <v>5.2600000000000016</v>
      </c>
    </row>
    <row r="912" spans="3:4" x14ac:dyDescent="0.25">
      <c r="C912" s="28">
        <v>5.8300000000000018</v>
      </c>
      <c r="D912" s="28">
        <v>5.2600000000000016</v>
      </c>
    </row>
    <row r="913" spans="3:4" x14ac:dyDescent="0.25">
      <c r="C913" s="28">
        <v>5.8300000000000018</v>
      </c>
      <c r="D913" s="28">
        <v>5.2600000000000016</v>
      </c>
    </row>
    <row r="914" spans="3:4" x14ac:dyDescent="0.25">
      <c r="C914" s="28">
        <v>5.8300000000000018</v>
      </c>
      <c r="D914" s="28">
        <v>5.4499999999999993</v>
      </c>
    </row>
    <row r="915" spans="3:4" x14ac:dyDescent="0.25">
      <c r="C915" s="28">
        <v>6.02</v>
      </c>
      <c r="D915" s="28">
        <v>5.3500000000000014</v>
      </c>
    </row>
    <row r="916" spans="3:4" x14ac:dyDescent="0.25">
      <c r="C916" s="28">
        <v>6.02</v>
      </c>
      <c r="D916" s="28">
        <v>5.3599999999999994</v>
      </c>
    </row>
    <row r="917" spans="3:4" x14ac:dyDescent="0.25">
      <c r="C917" s="28">
        <v>6.019999999999996</v>
      </c>
      <c r="D917" s="28">
        <v>5.4499999999999993</v>
      </c>
    </row>
    <row r="918" spans="3:4" x14ac:dyDescent="0.25">
      <c r="C918" s="28">
        <v>5.8300000000000018</v>
      </c>
      <c r="D918" s="28">
        <v>5.3599999999999994</v>
      </c>
    </row>
    <row r="919" spans="3:4" x14ac:dyDescent="0.25">
      <c r="C919" s="28">
        <v>5.9299999999999962</v>
      </c>
      <c r="D919" s="28">
        <v>5.4499999999999993</v>
      </c>
    </row>
    <row r="920" spans="3:4" x14ac:dyDescent="0.25">
      <c r="C920" s="28">
        <v>5.8299999999999983</v>
      </c>
      <c r="D920" s="28">
        <v>5.3599999999999994</v>
      </c>
    </row>
    <row r="921" spans="3:4" x14ac:dyDescent="0.25">
      <c r="C921" s="28">
        <v>5.5499999999999972</v>
      </c>
      <c r="D921" s="28">
        <v>5.4499999999999993</v>
      </c>
    </row>
    <row r="922" spans="3:4" x14ac:dyDescent="0.25">
      <c r="C922" s="28">
        <v>5.7299999999999969</v>
      </c>
      <c r="D922" s="28">
        <v>5.3500000000000014</v>
      </c>
    </row>
    <row r="923" spans="3:4" x14ac:dyDescent="0.25">
      <c r="C923" s="28">
        <v>5.8300000000000018</v>
      </c>
      <c r="D923" s="28">
        <v>5.5399999999999991</v>
      </c>
    </row>
    <row r="924" spans="3:4" x14ac:dyDescent="0.25">
      <c r="C924" s="28">
        <v>5.8300000000000018</v>
      </c>
      <c r="D924" s="28">
        <v>5.4499999999999993</v>
      </c>
    </row>
    <row r="925" spans="3:4" x14ac:dyDescent="0.25">
      <c r="C925" s="28">
        <v>5.8299999999999983</v>
      </c>
      <c r="D925" s="28">
        <v>5.4499999999999993</v>
      </c>
    </row>
    <row r="926" spans="3:4" x14ac:dyDescent="0.25">
      <c r="C926" s="28">
        <v>5.7299999999999969</v>
      </c>
      <c r="D926" s="28">
        <v>5.4499999999999993</v>
      </c>
    </row>
    <row r="927" spans="3:4" x14ac:dyDescent="0.25">
      <c r="C927" s="28">
        <v>5.7399999999999984</v>
      </c>
      <c r="D927" s="28">
        <v>5.4499999999999993</v>
      </c>
    </row>
    <row r="928" spans="3:4" x14ac:dyDescent="0.25">
      <c r="C928" s="28">
        <v>5.7299999999999969</v>
      </c>
      <c r="D928" s="28">
        <v>5.4499999999999993</v>
      </c>
    </row>
    <row r="929" spans="3:4" x14ac:dyDescent="0.25">
      <c r="C929" s="28">
        <v>5.9200000000000017</v>
      </c>
      <c r="D929" s="28">
        <v>5.5399999999999991</v>
      </c>
    </row>
    <row r="930" spans="3:4" x14ac:dyDescent="0.25">
      <c r="C930" s="28">
        <v>5.7399999999999984</v>
      </c>
      <c r="D930" s="28">
        <v>5.2600000000000016</v>
      </c>
    </row>
    <row r="931" spans="3:4" x14ac:dyDescent="0.25">
      <c r="C931" s="28">
        <v>5.7399999999999984</v>
      </c>
      <c r="D931" s="28">
        <v>5.2600000000000016</v>
      </c>
    </row>
    <row r="932" spans="3:4" x14ac:dyDescent="0.25">
      <c r="C932" s="28">
        <v>5.8299999999999983</v>
      </c>
      <c r="D932" s="28">
        <v>5.2600000000000016</v>
      </c>
    </row>
    <row r="933" spans="3:4" x14ac:dyDescent="0.25">
      <c r="C933" s="28">
        <v>5.639999999999997</v>
      </c>
      <c r="D933" s="28">
        <v>5.4499999999999993</v>
      </c>
    </row>
    <row r="934" spans="3:4" x14ac:dyDescent="0.25">
      <c r="C934" s="28">
        <v>5.8300000000000018</v>
      </c>
      <c r="D934" s="28">
        <v>5.5399999999999991</v>
      </c>
    </row>
    <row r="935" spans="3:4" x14ac:dyDescent="0.25">
      <c r="C935" s="28">
        <v>5.8299999999999983</v>
      </c>
      <c r="D935" s="28">
        <v>5.5399999999999991</v>
      </c>
    </row>
    <row r="936" spans="3:4" x14ac:dyDescent="0.25">
      <c r="C936" s="28">
        <v>5.9199999999999982</v>
      </c>
      <c r="D936" s="28">
        <v>5.629999999999999</v>
      </c>
    </row>
    <row r="937" spans="3:4" x14ac:dyDescent="0.25">
      <c r="C937" s="28">
        <v>5.8299999999999983</v>
      </c>
      <c r="D937" s="28">
        <v>5.629999999999999</v>
      </c>
    </row>
    <row r="938" spans="3:4" x14ac:dyDescent="0.25">
      <c r="C938" s="28">
        <v>6.009999999999998</v>
      </c>
      <c r="D938" s="28">
        <v>5.629999999999999</v>
      </c>
    </row>
    <row r="939" spans="3:4" x14ac:dyDescent="0.25">
      <c r="C939" s="28">
        <v>5.9200000000000017</v>
      </c>
      <c r="D939" s="28">
        <v>5.629999999999999</v>
      </c>
    </row>
    <row r="940" spans="3:4" x14ac:dyDescent="0.25">
      <c r="C940" s="28">
        <v>5.8299999999999983</v>
      </c>
      <c r="D940" s="28">
        <v>5.82</v>
      </c>
    </row>
    <row r="941" spans="3:4" x14ac:dyDescent="0.25">
      <c r="C941" s="28">
        <v>5.9200000000000017</v>
      </c>
      <c r="D941" s="28">
        <v>5.73</v>
      </c>
    </row>
    <row r="942" spans="3:4" x14ac:dyDescent="0.25">
      <c r="C942" s="28">
        <v>5.7299999999999969</v>
      </c>
      <c r="D942" s="28">
        <v>5.629999999999999</v>
      </c>
    </row>
    <row r="943" spans="3:4" x14ac:dyDescent="0.25">
      <c r="C943" s="28">
        <v>5.8299999999999983</v>
      </c>
      <c r="D943" s="28">
        <v>5.629999999999999</v>
      </c>
    </row>
    <row r="944" spans="3:4" x14ac:dyDescent="0.25">
      <c r="C944" s="28">
        <v>5.7299999999999969</v>
      </c>
      <c r="D944" s="28">
        <v>5.5399999999999991</v>
      </c>
    </row>
    <row r="945" spans="3:4" x14ac:dyDescent="0.25">
      <c r="C945" s="28">
        <v>5.629999999999999</v>
      </c>
      <c r="D945" s="28">
        <v>5.73</v>
      </c>
    </row>
    <row r="946" spans="3:4" x14ac:dyDescent="0.25">
      <c r="C946" s="28">
        <v>5.7199999999999953</v>
      </c>
      <c r="D946" s="28">
        <v>5.73</v>
      </c>
    </row>
    <row r="947" spans="3:4" x14ac:dyDescent="0.25">
      <c r="C947" s="28">
        <v>5.9199999999999982</v>
      </c>
      <c r="D947" s="28">
        <v>5.73</v>
      </c>
    </row>
    <row r="948" spans="3:4" x14ac:dyDescent="0.25">
      <c r="C948" s="28">
        <v>5.8199999999999967</v>
      </c>
      <c r="D948" s="28">
        <v>5.73</v>
      </c>
    </row>
    <row r="949" spans="3:4" x14ac:dyDescent="0.25">
      <c r="C949" s="28">
        <v>5.9199999999999982</v>
      </c>
      <c r="D949" s="28">
        <v>5.6400000000000006</v>
      </c>
    </row>
    <row r="950" spans="3:4" x14ac:dyDescent="0.25">
      <c r="C950" s="28">
        <v>5.9199999999999982</v>
      </c>
      <c r="D950" s="28">
        <v>5.73</v>
      </c>
    </row>
    <row r="951" spans="3:4" x14ac:dyDescent="0.25">
      <c r="C951" s="28">
        <v>5.7299999999999969</v>
      </c>
      <c r="D951" s="28">
        <v>5.73</v>
      </c>
    </row>
    <row r="952" spans="3:4" x14ac:dyDescent="0.25">
      <c r="C952" s="28">
        <v>5.7199999999999953</v>
      </c>
      <c r="D952" s="28">
        <v>5.73</v>
      </c>
    </row>
    <row r="953" spans="3:4" x14ac:dyDescent="0.25">
      <c r="C953" s="28">
        <v>5.9199999999999982</v>
      </c>
      <c r="D953" s="28">
        <v>5.8300000000000018</v>
      </c>
    </row>
    <row r="954" spans="3:4" x14ac:dyDescent="0.25">
      <c r="C954" s="28">
        <v>5.7399999999999984</v>
      </c>
      <c r="D954" s="28">
        <v>5.73</v>
      </c>
    </row>
    <row r="955" spans="3:4" x14ac:dyDescent="0.25">
      <c r="C955" s="28">
        <v>5.9199999999999982</v>
      </c>
      <c r="D955" s="28">
        <v>5.8300000000000018</v>
      </c>
    </row>
    <row r="956" spans="3:4" x14ac:dyDescent="0.25">
      <c r="C956" s="28">
        <v>5.7299999999999969</v>
      </c>
      <c r="D956" s="28">
        <v>5.8300000000000018</v>
      </c>
    </row>
    <row r="957" spans="3:4" x14ac:dyDescent="0.25">
      <c r="C957" s="28">
        <v>5.9200000000000017</v>
      </c>
      <c r="D957" s="28">
        <v>5.9200000000000017</v>
      </c>
    </row>
    <row r="958" spans="3:4" x14ac:dyDescent="0.25">
      <c r="C958" s="28">
        <v>5.8199999999999967</v>
      </c>
      <c r="D958" s="28">
        <v>6.0100000000000016</v>
      </c>
    </row>
    <row r="959" spans="3:4" x14ac:dyDescent="0.25">
      <c r="C959" s="28">
        <v>5.8299999999999983</v>
      </c>
      <c r="D959" s="28">
        <v>5.9200000000000017</v>
      </c>
    </row>
    <row r="960" spans="3:4" x14ac:dyDescent="0.25">
      <c r="C960" s="28">
        <v>5.9199999999999982</v>
      </c>
      <c r="D960" s="28">
        <v>5.9200000000000017</v>
      </c>
    </row>
    <row r="961" spans="3:4" x14ac:dyDescent="0.25">
      <c r="C961" s="28">
        <v>5.9199999999999982</v>
      </c>
      <c r="D961" s="28">
        <v>5.75</v>
      </c>
    </row>
    <row r="962" spans="3:4" x14ac:dyDescent="0.25">
      <c r="C962" s="28">
        <v>5.9200000000000017</v>
      </c>
      <c r="D962" s="28">
        <v>5.8300000000000018</v>
      </c>
    </row>
    <row r="963" spans="3:4" x14ac:dyDescent="0.25">
      <c r="C963" s="28">
        <v>5.9200000000000017</v>
      </c>
      <c r="D963" s="28">
        <v>5.9200000000000017</v>
      </c>
    </row>
    <row r="964" spans="3:4" x14ac:dyDescent="0.25">
      <c r="C964" s="28">
        <v>5.9200000000000017</v>
      </c>
      <c r="D964" s="28">
        <v>5.84</v>
      </c>
    </row>
    <row r="965" spans="3:4" x14ac:dyDescent="0.25">
      <c r="C965" s="28">
        <v>5.9200000000000017</v>
      </c>
      <c r="D965" s="28">
        <v>5.8300000000000018</v>
      </c>
    </row>
    <row r="966" spans="3:4" x14ac:dyDescent="0.25">
      <c r="C966" s="28">
        <v>5.9200000000000017</v>
      </c>
      <c r="D966" s="28">
        <v>5.9200000000000017</v>
      </c>
    </row>
    <row r="967" spans="3:4" x14ac:dyDescent="0.25">
      <c r="C967" s="28">
        <v>5.8299999999999983</v>
      </c>
      <c r="D967" s="28">
        <v>6.0100000000000016</v>
      </c>
    </row>
    <row r="968" spans="3:4" x14ac:dyDescent="0.25">
      <c r="C968" s="28">
        <v>6.0100000000000016</v>
      </c>
      <c r="D968" s="28">
        <v>6.0100000000000016</v>
      </c>
    </row>
    <row r="969" spans="3:4" x14ac:dyDescent="0.25">
      <c r="C969" s="28">
        <v>5.9199999999999982</v>
      </c>
      <c r="D969" s="28">
        <v>6.0100000000000016</v>
      </c>
    </row>
    <row r="970" spans="3:4" x14ac:dyDescent="0.25">
      <c r="C970" s="28">
        <v>5.8199999999999967</v>
      </c>
      <c r="D970" s="28">
        <v>6.1000000000000014</v>
      </c>
    </row>
    <row r="971" spans="3:4" x14ac:dyDescent="0.25">
      <c r="C971" s="28">
        <v>6.0100000000000016</v>
      </c>
      <c r="D971" s="28">
        <v>6.0100000000000016</v>
      </c>
    </row>
    <row r="972" spans="3:4" x14ac:dyDescent="0.25">
      <c r="C972" s="28">
        <v>5.9199999999999982</v>
      </c>
      <c r="D972" s="28">
        <v>6.0300000000000011</v>
      </c>
    </row>
    <row r="973" spans="3:4" x14ac:dyDescent="0.25">
      <c r="C973" s="28">
        <v>6.1099999999999959</v>
      </c>
      <c r="D973" s="28">
        <v>6.110000000000003</v>
      </c>
    </row>
    <row r="974" spans="3:4" x14ac:dyDescent="0.25">
      <c r="C974" s="28">
        <v>6.1999999999999957</v>
      </c>
      <c r="D974" s="28">
        <v>5.93</v>
      </c>
    </row>
    <row r="975" spans="3:4" x14ac:dyDescent="0.25">
      <c r="C975" s="28">
        <v>6.1000000000000014</v>
      </c>
      <c r="D975" s="28">
        <v>6.0100000000000016</v>
      </c>
    </row>
    <row r="976" spans="3:4" x14ac:dyDescent="0.25">
      <c r="C976" s="28">
        <v>6.1999999999999957</v>
      </c>
      <c r="D976" s="28">
        <v>6.0300000000000011</v>
      </c>
    </row>
    <row r="977" spans="3:4" x14ac:dyDescent="0.25">
      <c r="C977" s="28">
        <v>6.1099999999999959</v>
      </c>
      <c r="D977" s="28">
        <v>6.1999999999999993</v>
      </c>
    </row>
    <row r="978" spans="3:4" x14ac:dyDescent="0.25">
      <c r="C978" s="28">
        <v>6.1999999999999993</v>
      </c>
      <c r="D978" s="28">
        <v>6.110000000000003</v>
      </c>
    </row>
    <row r="979" spans="3:4" x14ac:dyDescent="0.25">
      <c r="C979" s="28">
        <v>6.1999999999999993</v>
      </c>
      <c r="D979" s="28">
        <v>6.110000000000003</v>
      </c>
    </row>
    <row r="980" spans="3:4" x14ac:dyDescent="0.25">
      <c r="C980" s="28">
        <v>6.1999999999999993</v>
      </c>
      <c r="D980" s="28">
        <v>6.0100000000000016</v>
      </c>
    </row>
    <row r="981" spans="3:4" x14ac:dyDescent="0.25">
      <c r="C981" s="28">
        <v>6.1999999999999957</v>
      </c>
      <c r="D981" s="28">
        <v>6.1999999999999993</v>
      </c>
    </row>
    <row r="982" spans="3:4" x14ac:dyDescent="0.25">
      <c r="C982" s="28">
        <v>6.0100000000000016</v>
      </c>
      <c r="D982" s="28">
        <v>6.1999999999999993</v>
      </c>
    </row>
    <row r="983" spans="3:4" x14ac:dyDescent="0.25">
      <c r="C983" s="28">
        <v>6.1099999999999959</v>
      </c>
      <c r="D983" s="28">
        <v>6.1199999999999974</v>
      </c>
    </row>
    <row r="984" spans="3:4" x14ac:dyDescent="0.25">
      <c r="C984" s="28">
        <v>6.0100000000000016</v>
      </c>
      <c r="D984" s="28">
        <v>6.0100000000000016</v>
      </c>
    </row>
    <row r="985" spans="3:4" x14ac:dyDescent="0.25">
      <c r="C985" s="28">
        <v>6.2100000000000009</v>
      </c>
      <c r="D985" s="28">
        <v>6.1999999999999993</v>
      </c>
    </row>
    <row r="986" spans="3:4" x14ac:dyDescent="0.25">
      <c r="C986" s="28">
        <v>6.2100000000000009</v>
      </c>
      <c r="D986" s="28">
        <v>6.1999999999999993</v>
      </c>
    </row>
    <row r="987" spans="3:4" x14ac:dyDescent="0.25">
      <c r="C987" s="28">
        <v>6.1099999999999994</v>
      </c>
      <c r="D987" s="28">
        <v>6.1199999999999974</v>
      </c>
    </row>
    <row r="988" spans="3:4" x14ac:dyDescent="0.25">
      <c r="C988" s="28">
        <v>6.1099999999999994</v>
      </c>
      <c r="D988" s="28">
        <v>6.110000000000003</v>
      </c>
    </row>
    <row r="989" spans="3:4" x14ac:dyDescent="0.25">
      <c r="C989" s="28">
        <v>6.2100000000000009</v>
      </c>
      <c r="D989" s="28">
        <v>6.1199999999999974</v>
      </c>
    </row>
    <row r="990" spans="3:4" x14ac:dyDescent="0.25">
      <c r="C990" s="28">
        <v>6.3000000000000007</v>
      </c>
      <c r="D990" s="28">
        <v>6.1199999999999974</v>
      </c>
    </row>
    <row r="991" spans="3:4" x14ac:dyDescent="0.25">
      <c r="C991" s="28">
        <v>6.3000000000000007</v>
      </c>
      <c r="D991" s="28">
        <v>6.0300000000000011</v>
      </c>
    </row>
    <row r="992" spans="3:4" x14ac:dyDescent="0.25">
      <c r="C992" s="28">
        <v>6.1999999999999957</v>
      </c>
      <c r="D992" s="28">
        <v>6.0300000000000011</v>
      </c>
    </row>
    <row r="993" spans="3:4" x14ac:dyDescent="0.25">
      <c r="C993" s="28">
        <v>6.0100000000000016</v>
      </c>
      <c r="D993" s="28">
        <v>5.75</v>
      </c>
    </row>
    <row r="994" spans="3:4" x14ac:dyDescent="0.25">
      <c r="C994" s="28">
        <v>5.9200000000000017</v>
      </c>
      <c r="D994" s="28">
        <v>5.75</v>
      </c>
    </row>
    <row r="995" spans="3:4" x14ac:dyDescent="0.25">
      <c r="C995" s="28">
        <v>6.019999999999996</v>
      </c>
      <c r="D995" s="28">
        <v>5.84</v>
      </c>
    </row>
    <row r="996" spans="3:4" x14ac:dyDescent="0.25">
      <c r="C996" s="28">
        <v>6.0100000000000016</v>
      </c>
      <c r="D996" s="28">
        <v>6.0300000000000011</v>
      </c>
    </row>
    <row r="997" spans="3:4" x14ac:dyDescent="0.25">
      <c r="C997" s="28">
        <v>5.9200000000000017</v>
      </c>
      <c r="D997" s="28">
        <v>6.1199999999999974</v>
      </c>
    </row>
    <row r="998" spans="3:4" x14ac:dyDescent="0.25">
      <c r="C998" s="28">
        <v>6.1099999999999994</v>
      </c>
      <c r="D998" s="28">
        <v>6.1199999999999974</v>
      </c>
    </row>
    <row r="999" spans="3:4" x14ac:dyDescent="0.25">
      <c r="C999" s="28">
        <v>6.019999999999996</v>
      </c>
      <c r="D999" s="28">
        <v>6.1199999999999974</v>
      </c>
    </row>
    <row r="1000" spans="3:4" x14ac:dyDescent="0.25">
      <c r="C1000" s="28">
        <v>6.1099999999999959</v>
      </c>
      <c r="D1000" s="28">
        <v>6.1199999999999974</v>
      </c>
    </row>
    <row r="1001" spans="3:4" x14ac:dyDescent="0.25">
      <c r="C1001" s="28">
        <v>6.0100000000000016</v>
      </c>
      <c r="D1001" s="28">
        <v>6.110000000000003</v>
      </c>
    </row>
    <row r="1002" spans="3:4" x14ac:dyDescent="0.25">
      <c r="C1002" s="28">
        <v>6.0100000000000016</v>
      </c>
      <c r="D1002" s="28">
        <v>6.1999999999999993</v>
      </c>
    </row>
    <row r="1003" spans="3:4" x14ac:dyDescent="0.25">
      <c r="C1003" s="28">
        <v>6.1099999999999959</v>
      </c>
      <c r="D1003" s="28">
        <v>6.1199999999999974</v>
      </c>
    </row>
    <row r="1004" spans="3:4" x14ac:dyDescent="0.25">
      <c r="C1004" s="28">
        <v>6.0100000000000016</v>
      </c>
      <c r="D1004" s="28">
        <v>6.3000000000000007</v>
      </c>
    </row>
    <row r="1005" spans="3:4" x14ac:dyDescent="0.25">
      <c r="C1005" s="28">
        <v>6.1099999999999959</v>
      </c>
      <c r="D1005" s="28">
        <v>6.110000000000003</v>
      </c>
    </row>
    <row r="1006" spans="3:4" x14ac:dyDescent="0.25">
      <c r="C1006" s="28">
        <v>6.019999999999996</v>
      </c>
      <c r="D1006" s="28">
        <v>6.1199999999999974</v>
      </c>
    </row>
    <row r="1007" spans="3:4" x14ac:dyDescent="0.25">
      <c r="C1007" s="28">
        <v>6.1099999999999959</v>
      </c>
      <c r="D1007" s="28">
        <v>6.1199999999999974</v>
      </c>
    </row>
    <row r="1008" spans="3:4" x14ac:dyDescent="0.25">
      <c r="C1008" s="28">
        <v>6.1099999999999959</v>
      </c>
      <c r="D1008" s="28">
        <v>6.1199999999999974</v>
      </c>
    </row>
    <row r="1009" spans="3:4" x14ac:dyDescent="0.25">
      <c r="C1009" s="28">
        <v>6.1099999999999959</v>
      </c>
      <c r="D1009" s="28">
        <v>6.0300000000000011</v>
      </c>
    </row>
    <row r="1010" spans="3:4" x14ac:dyDescent="0.25">
      <c r="C1010" s="28">
        <v>6.1999999999999957</v>
      </c>
      <c r="D1010" s="28">
        <v>6.1199999999999974</v>
      </c>
    </row>
    <row r="1011" spans="3:4" x14ac:dyDescent="0.25">
      <c r="C1011" s="28">
        <v>6.3000000000000007</v>
      </c>
      <c r="D1011" s="28">
        <v>6.1199999999999974</v>
      </c>
    </row>
    <row r="1012" spans="3:4" x14ac:dyDescent="0.25">
      <c r="C1012" s="28">
        <v>6.399999999999995</v>
      </c>
      <c r="D1012" s="28">
        <v>6.1199999999999974</v>
      </c>
    </row>
    <row r="1013" spans="3:4" x14ac:dyDescent="0.25">
      <c r="C1013" s="28">
        <v>6.3099999999999952</v>
      </c>
      <c r="D1013" s="28">
        <v>6.0300000000000011</v>
      </c>
    </row>
    <row r="1014" spans="3:4" x14ac:dyDescent="0.25">
      <c r="C1014" s="28">
        <v>6.3000000000000007</v>
      </c>
      <c r="D1014" s="28">
        <v>6.1199999999999974</v>
      </c>
    </row>
    <row r="1015" spans="3:4" x14ac:dyDescent="0.25">
      <c r="C1015" s="28">
        <v>6.0100000000000016</v>
      </c>
      <c r="D1015" s="28">
        <v>6.1199999999999974</v>
      </c>
    </row>
    <row r="1016" spans="3:4" x14ac:dyDescent="0.25">
      <c r="C1016" s="28">
        <v>6.1999999999999957</v>
      </c>
      <c r="D1016" s="28">
        <v>5.93</v>
      </c>
    </row>
    <row r="1017" spans="3:4" x14ac:dyDescent="0.25">
      <c r="C1017" s="28">
        <v>6.3000000000000007</v>
      </c>
      <c r="D1017" s="28">
        <v>6.0300000000000011</v>
      </c>
    </row>
    <row r="1018" spans="3:4" x14ac:dyDescent="0.25">
      <c r="C1018" s="28">
        <v>6.399999999999995</v>
      </c>
      <c r="D1018" s="28">
        <v>6.0300000000000011</v>
      </c>
    </row>
    <row r="1019" spans="3:4" x14ac:dyDescent="0.25">
      <c r="C1019" s="28">
        <v>6.3000000000000007</v>
      </c>
      <c r="D1019" s="28">
        <v>6.0300000000000011</v>
      </c>
    </row>
    <row r="1020" spans="3:4" x14ac:dyDescent="0.25">
      <c r="C1020" s="28">
        <v>6.1999999999999993</v>
      </c>
      <c r="D1020" s="28">
        <v>6.1999999999999993</v>
      </c>
    </row>
    <row r="1021" spans="3:4" x14ac:dyDescent="0.25">
      <c r="C1021" s="28">
        <v>6.3000000000000007</v>
      </c>
      <c r="D1021" s="28">
        <v>6.1199999999999974</v>
      </c>
    </row>
    <row r="1022" spans="3:4" x14ac:dyDescent="0.25">
      <c r="C1022" s="28">
        <v>6.399999999999995</v>
      </c>
      <c r="D1022" s="28">
        <v>6.1199999999999974</v>
      </c>
    </row>
    <row r="1023" spans="3:4" x14ac:dyDescent="0.25">
      <c r="C1023" s="28">
        <v>6.1999999999999993</v>
      </c>
      <c r="D1023" s="28">
        <v>6.0300000000000011</v>
      </c>
    </row>
    <row r="1024" spans="3:4" x14ac:dyDescent="0.25">
      <c r="C1024" s="28">
        <v>6.1999999999999993</v>
      </c>
      <c r="D1024" s="28">
        <v>6.0300000000000011</v>
      </c>
    </row>
    <row r="1025" spans="3:4" x14ac:dyDescent="0.25">
      <c r="C1025" s="28">
        <v>6.3000000000000007</v>
      </c>
      <c r="D1025" s="28">
        <v>6.0300000000000011</v>
      </c>
    </row>
    <row r="1026" spans="3:4" x14ac:dyDescent="0.25">
      <c r="C1026" s="28">
        <v>6.3000000000000007</v>
      </c>
      <c r="D1026" s="28">
        <v>6.0300000000000011</v>
      </c>
    </row>
    <row r="1027" spans="3:4" x14ac:dyDescent="0.25">
      <c r="C1027" s="28">
        <v>6.3000000000000007</v>
      </c>
      <c r="D1027" s="28">
        <v>6.0300000000000011</v>
      </c>
    </row>
    <row r="1028" spans="3:4" x14ac:dyDescent="0.25">
      <c r="C1028" s="28">
        <v>6.3000000000000007</v>
      </c>
      <c r="D1028" s="28">
        <v>6.0300000000000011</v>
      </c>
    </row>
    <row r="1029" spans="3:4" x14ac:dyDescent="0.25">
      <c r="C1029" s="28">
        <v>6.1999999999999993</v>
      </c>
      <c r="D1029" s="28">
        <v>5.75</v>
      </c>
    </row>
    <row r="1030" spans="3:4" x14ac:dyDescent="0.25">
      <c r="C1030" s="28">
        <v>6.3000000000000007</v>
      </c>
      <c r="D1030" s="28">
        <v>5.9400000000000013</v>
      </c>
    </row>
    <row r="1031" spans="3:4" x14ac:dyDescent="0.25">
      <c r="C1031" s="28">
        <v>6.3000000000000007</v>
      </c>
      <c r="D1031" s="28">
        <v>5.9400000000000013</v>
      </c>
    </row>
    <row r="1032" spans="3:4" x14ac:dyDescent="0.25">
      <c r="C1032" s="28">
        <v>6.3000000000000007</v>
      </c>
      <c r="D1032" s="28">
        <v>5.93</v>
      </c>
    </row>
    <row r="1033" spans="3:4" x14ac:dyDescent="0.25">
      <c r="C1033" s="28">
        <v>6.1999999999999957</v>
      </c>
      <c r="D1033" s="28">
        <v>5.93</v>
      </c>
    </row>
    <row r="1034" spans="3:4" x14ac:dyDescent="0.25">
      <c r="C1034" s="28">
        <v>6.1999999999999993</v>
      </c>
      <c r="D1034" s="28">
        <v>5.93</v>
      </c>
    </row>
    <row r="1035" spans="3:4" x14ac:dyDescent="0.25">
      <c r="C1035" s="28">
        <v>6.3000000000000007</v>
      </c>
      <c r="D1035" s="28">
        <v>6.0300000000000011</v>
      </c>
    </row>
    <row r="1036" spans="3:4" x14ac:dyDescent="0.25">
      <c r="C1036" s="28">
        <v>6.3000000000000007</v>
      </c>
      <c r="D1036" s="28">
        <v>5.93</v>
      </c>
    </row>
    <row r="1037" spans="3:4" x14ac:dyDescent="0.25">
      <c r="C1037" s="28">
        <v>6.3000000000000007</v>
      </c>
      <c r="D1037" s="28">
        <v>6.0100000000000016</v>
      </c>
    </row>
    <row r="1038" spans="3:4" x14ac:dyDescent="0.25">
      <c r="C1038" s="28">
        <v>6.1999999999999957</v>
      </c>
      <c r="D1038" s="28">
        <v>6.0300000000000011</v>
      </c>
    </row>
    <row r="1039" spans="3:4" x14ac:dyDescent="0.25">
      <c r="C1039" s="28">
        <v>6.0100000000000016</v>
      </c>
      <c r="D1039" s="28">
        <v>5.84</v>
      </c>
    </row>
    <row r="1040" spans="3:4" x14ac:dyDescent="0.25">
      <c r="C1040" s="28">
        <v>5.8299999999999983</v>
      </c>
      <c r="D1040" s="28">
        <v>5.84</v>
      </c>
    </row>
    <row r="1041" spans="3:4" x14ac:dyDescent="0.25">
      <c r="C1041" s="28">
        <v>6.009999999999998</v>
      </c>
      <c r="D1041" s="28">
        <v>5.9400000000000013</v>
      </c>
    </row>
    <row r="1042" spans="3:4" x14ac:dyDescent="0.25">
      <c r="C1042" s="28">
        <v>6.1099999999999959</v>
      </c>
      <c r="D1042" s="28">
        <v>5.75</v>
      </c>
    </row>
    <row r="1043" spans="3:4" x14ac:dyDescent="0.25">
      <c r="C1043" s="28">
        <v>6.009999999999998</v>
      </c>
      <c r="D1043" s="28">
        <v>5.75</v>
      </c>
    </row>
    <row r="1044" spans="3:4" x14ac:dyDescent="0.25">
      <c r="C1044" s="28">
        <v>6.1999999999999957</v>
      </c>
      <c r="D1044" s="28">
        <v>6.0300000000000011</v>
      </c>
    </row>
    <row r="1045" spans="3:4" x14ac:dyDescent="0.25">
      <c r="C1045" s="28">
        <v>6.1999999999999993</v>
      </c>
      <c r="D1045" s="28">
        <v>5.93</v>
      </c>
    </row>
    <row r="1046" spans="3:4" x14ac:dyDescent="0.25">
      <c r="C1046" s="28">
        <v>6.0100000000000016</v>
      </c>
      <c r="D1046" s="28">
        <v>5.9400000000000013</v>
      </c>
    </row>
    <row r="1047" spans="3:4" x14ac:dyDescent="0.25">
      <c r="C1047" s="28">
        <v>6.019999999999996</v>
      </c>
      <c r="D1047" s="28">
        <v>6.0300000000000011</v>
      </c>
    </row>
    <row r="1048" spans="3:4" x14ac:dyDescent="0.25">
      <c r="C1048" s="28">
        <v>6.019999999999996</v>
      </c>
      <c r="D1048" s="28">
        <v>5.93</v>
      </c>
    </row>
    <row r="1049" spans="3:4" x14ac:dyDescent="0.25">
      <c r="C1049" s="28">
        <v>6.1099999999999994</v>
      </c>
      <c r="D1049" s="28">
        <v>6.0300000000000011</v>
      </c>
    </row>
    <row r="1050" spans="3:4" x14ac:dyDescent="0.25">
      <c r="C1050" s="28">
        <v>6.1999999999999993</v>
      </c>
      <c r="D1050" s="28">
        <v>6.0300000000000011</v>
      </c>
    </row>
    <row r="1051" spans="3:4" x14ac:dyDescent="0.25">
      <c r="C1051" s="28">
        <v>6.1999999999999993</v>
      </c>
      <c r="D1051" s="28">
        <v>6.1199999999999974</v>
      </c>
    </row>
    <row r="1052" spans="3:4" x14ac:dyDescent="0.25">
      <c r="C1052" s="28">
        <v>6.2899999999999991</v>
      </c>
      <c r="D1052" s="28">
        <v>6.0300000000000011</v>
      </c>
    </row>
    <row r="1053" spans="3:4" x14ac:dyDescent="0.25">
      <c r="C1053" s="28">
        <v>6.2899999999999991</v>
      </c>
      <c r="D1053" s="28">
        <v>6.0300000000000011</v>
      </c>
    </row>
    <row r="1054" spans="3:4" x14ac:dyDescent="0.25">
      <c r="C1054" s="28">
        <v>6.1999999999999993</v>
      </c>
      <c r="D1054" s="28">
        <v>5.93</v>
      </c>
    </row>
    <row r="1055" spans="3:4" x14ac:dyDescent="0.25">
      <c r="C1055" s="28">
        <v>6.1099999999999959</v>
      </c>
      <c r="D1055" s="28">
        <v>6.1199999999999974</v>
      </c>
    </row>
    <row r="1056" spans="3:4" x14ac:dyDescent="0.25">
      <c r="C1056" s="28">
        <v>6.0100000000000016</v>
      </c>
      <c r="D1056" s="28">
        <v>5.9400000000000013</v>
      </c>
    </row>
    <row r="1057" spans="3:4" x14ac:dyDescent="0.25">
      <c r="C1057" s="28">
        <v>6.1099999999999959</v>
      </c>
      <c r="D1057" s="28">
        <v>6.0300000000000011</v>
      </c>
    </row>
    <row r="1058" spans="3:4" x14ac:dyDescent="0.25">
      <c r="C1058" s="28">
        <v>6.1999999999999957</v>
      </c>
      <c r="D1058" s="28">
        <v>5.9400000000000013</v>
      </c>
    </row>
    <row r="1059" spans="3:4" x14ac:dyDescent="0.25">
      <c r="C1059" s="28">
        <v>6.2899999999999991</v>
      </c>
      <c r="D1059" s="28">
        <v>5.93</v>
      </c>
    </row>
    <row r="1060" spans="3:4" x14ac:dyDescent="0.25">
      <c r="C1060" s="28">
        <v>5.8699999999999974</v>
      </c>
      <c r="D1060" s="28">
        <v>5.93</v>
      </c>
    </row>
    <row r="1061" spans="3:4" x14ac:dyDescent="0.25">
      <c r="C1061" s="28">
        <v>5.7299999999999969</v>
      </c>
      <c r="D1061" s="28">
        <v>5.93</v>
      </c>
    </row>
    <row r="1062" spans="3:4" x14ac:dyDescent="0.25">
      <c r="C1062" s="28">
        <v>5.629999999999999</v>
      </c>
      <c r="D1062" s="28">
        <v>6.0300000000000011</v>
      </c>
    </row>
    <row r="1063" spans="3:4" x14ac:dyDescent="0.25">
      <c r="C1063" s="28">
        <v>5.7199999999999953</v>
      </c>
      <c r="D1063" s="28">
        <v>6.0300000000000011</v>
      </c>
    </row>
    <row r="1064" spans="3:4" x14ac:dyDescent="0.25">
      <c r="C1064" s="28">
        <v>5.9199999999999982</v>
      </c>
      <c r="D1064" s="28">
        <v>6.0300000000000011</v>
      </c>
    </row>
    <row r="1065" spans="3:4" x14ac:dyDescent="0.25">
      <c r="C1065" s="28">
        <v>5.8199999999999967</v>
      </c>
      <c r="D1065" s="28">
        <v>6.0300000000000011</v>
      </c>
    </row>
    <row r="1066" spans="3:4" x14ac:dyDescent="0.25">
      <c r="C1066" s="28">
        <v>5.9199999999999982</v>
      </c>
      <c r="D1066" s="28">
        <v>6.1199999999999974</v>
      </c>
    </row>
    <row r="1067" spans="3:4" x14ac:dyDescent="0.25">
      <c r="C1067" s="28">
        <v>5.9199999999999982</v>
      </c>
      <c r="D1067" s="28">
        <v>6.1199999999999974</v>
      </c>
    </row>
    <row r="1068" spans="3:4" x14ac:dyDescent="0.25">
      <c r="C1068" s="28">
        <v>5.7299999999999969</v>
      </c>
      <c r="D1068" s="28">
        <v>6.1199999999999974</v>
      </c>
    </row>
    <row r="1069" spans="3:4" x14ac:dyDescent="0.25">
      <c r="C1069" s="28">
        <v>5.7199999999999953</v>
      </c>
      <c r="D1069" s="28">
        <v>6.110000000000003</v>
      </c>
    </row>
    <row r="1070" spans="3:4" x14ac:dyDescent="0.25">
      <c r="C1070" s="28">
        <v>5.9199999999999982</v>
      </c>
      <c r="D1070" s="28">
        <v>6.1199999999999974</v>
      </c>
    </row>
    <row r="1071" spans="3:4" x14ac:dyDescent="0.25">
      <c r="C1071" s="28">
        <v>5.7399999999999984</v>
      </c>
      <c r="D1071" s="28">
        <v>6.1199999999999974</v>
      </c>
    </row>
    <row r="1072" spans="3:4" x14ac:dyDescent="0.25">
      <c r="C1072" s="28">
        <v>5.9199999999999982</v>
      </c>
      <c r="D1072" s="28">
        <v>5.9400000000000013</v>
      </c>
    </row>
    <row r="1073" spans="3:4" x14ac:dyDescent="0.25">
      <c r="C1073" s="28">
        <v>5.7299999999999969</v>
      </c>
      <c r="D1073" s="28">
        <v>5.84</v>
      </c>
    </row>
    <row r="1074" spans="3:4" x14ac:dyDescent="0.25">
      <c r="C1074" s="28">
        <v>5.9200000000000017</v>
      </c>
      <c r="D1074" s="28">
        <v>5.8500000000000014</v>
      </c>
    </row>
    <row r="1075" spans="3:4" x14ac:dyDescent="0.25">
      <c r="C1075" s="28">
        <v>5.8199999999999967</v>
      </c>
      <c r="D1075" s="28">
        <v>6.1199999999999974</v>
      </c>
    </row>
    <row r="1076" spans="3:4" x14ac:dyDescent="0.25">
      <c r="C1076" s="28">
        <v>5.8299999999999983</v>
      </c>
      <c r="D1076" s="28">
        <v>6.0100000000000016</v>
      </c>
    </row>
    <row r="1077" spans="3:4" x14ac:dyDescent="0.25">
      <c r="C1077" s="28">
        <v>5.9199999999999982</v>
      </c>
      <c r="D1077" s="28">
        <v>6.0300000000000011</v>
      </c>
    </row>
    <row r="1078" spans="3:4" x14ac:dyDescent="0.25">
      <c r="C1078" s="28">
        <v>5.9199999999999982</v>
      </c>
      <c r="D1078" s="28">
        <v>5.84</v>
      </c>
    </row>
    <row r="1079" spans="3:4" x14ac:dyDescent="0.25">
      <c r="C1079" s="28">
        <v>5.9200000000000017</v>
      </c>
      <c r="D1079" s="28">
        <v>5.93</v>
      </c>
    </row>
    <row r="1080" spans="3:4" x14ac:dyDescent="0.25">
      <c r="C1080" s="28">
        <v>5.9200000000000017</v>
      </c>
      <c r="D1080" s="28">
        <v>6.0300000000000011</v>
      </c>
    </row>
    <row r="1081" spans="3:4" x14ac:dyDescent="0.25">
      <c r="C1081" s="28">
        <v>5.9200000000000017</v>
      </c>
      <c r="D1081" s="28">
        <v>6.1199999999999974</v>
      </c>
    </row>
    <row r="1082" spans="3:4" x14ac:dyDescent="0.25">
      <c r="C1082" s="28">
        <v>5.9200000000000017</v>
      </c>
      <c r="D1082" s="28">
        <v>6.0300000000000011</v>
      </c>
    </row>
    <row r="1083" spans="3:4" x14ac:dyDescent="0.25">
      <c r="C1083" s="28">
        <v>5.9200000000000017</v>
      </c>
      <c r="D1083" s="28">
        <v>6.110000000000003</v>
      </c>
    </row>
    <row r="1084" spans="3:4" x14ac:dyDescent="0.25">
      <c r="C1084" s="28">
        <v>5.8299999999999983</v>
      </c>
      <c r="D1084" s="28">
        <v>6.0300000000000011</v>
      </c>
    </row>
    <row r="1085" spans="3:4" x14ac:dyDescent="0.25">
      <c r="C1085" s="28">
        <v>6.0100000000000016</v>
      </c>
      <c r="D1085" s="28">
        <v>6.0300000000000011</v>
      </c>
    </row>
    <row r="1086" spans="3:4" x14ac:dyDescent="0.25">
      <c r="C1086" s="28">
        <v>5.9199999999999982</v>
      </c>
      <c r="D1086" s="28">
        <v>6.0300000000000011</v>
      </c>
    </row>
    <row r="1087" spans="3:4" x14ac:dyDescent="0.25">
      <c r="C1087" s="28">
        <v>5.8199999999999967</v>
      </c>
      <c r="D1087" s="28">
        <v>6.0100000000000016</v>
      </c>
    </row>
    <row r="1088" spans="3:4" x14ac:dyDescent="0.25">
      <c r="C1088" s="28">
        <v>6.0100000000000016</v>
      </c>
      <c r="D1088" s="28">
        <v>6.0100000000000016</v>
      </c>
    </row>
    <row r="1089" spans="3:4" x14ac:dyDescent="0.25">
      <c r="C1089" s="28">
        <v>5.9199999999999982</v>
      </c>
      <c r="D1089" s="28">
        <v>6.0300000000000011</v>
      </c>
    </row>
    <row r="1090" spans="3:4" x14ac:dyDescent="0.25">
      <c r="C1090" s="28">
        <v>6.1099999999999959</v>
      </c>
      <c r="D1090" s="28">
        <v>6.0100000000000016</v>
      </c>
    </row>
    <row r="1091" spans="3:4" x14ac:dyDescent="0.25">
      <c r="C1091" s="28">
        <v>6.1999999999999957</v>
      </c>
      <c r="D1091" s="28">
        <v>6.110000000000003</v>
      </c>
    </row>
    <row r="1092" spans="3:4" x14ac:dyDescent="0.25">
      <c r="C1092" s="28">
        <v>6.1000000000000014</v>
      </c>
      <c r="D1092" s="28">
        <v>6.110000000000003</v>
      </c>
    </row>
    <row r="1093" spans="3:4" x14ac:dyDescent="0.25">
      <c r="C1093" s="28">
        <v>6.1999999999999957</v>
      </c>
      <c r="D1093" s="28">
        <v>6.0100000000000016</v>
      </c>
    </row>
    <row r="1094" spans="3:4" x14ac:dyDescent="0.25">
      <c r="C1094" s="28">
        <v>6.1099999999999959</v>
      </c>
      <c r="D1094" s="28">
        <v>6.1000000000000014</v>
      </c>
    </row>
    <row r="1095" spans="3:4" x14ac:dyDescent="0.25">
      <c r="C1095" s="28">
        <v>6.1999999999999993</v>
      </c>
      <c r="D1095" s="28">
        <v>6.0300000000000011</v>
      </c>
    </row>
    <row r="1096" spans="3:4" x14ac:dyDescent="0.25">
      <c r="C1096" s="28">
        <v>6.1999999999999993</v>
      </c>
      <c r="D1096" s="28">
        <v>6.110000000000003</v>
      </c>
    </row>
    <row r="1097" spans="3:4" x14ac:dyDescent="0.25">
      <c r="C1097" s="28">
        <v>6.1999999999999993</v>
      </c>
      <c r="D1097" s="28">
        <v>6.0100000000000016</v>
      </c>
    </row>
    <row r="1098" spans="3:4" x14ac:dyDescent="0.25">
      <c r="C1098" s="28">
        <v>6.1999999999999957</v>
      </c>
      <c r="D1098" s="28">
        <v>6.110000000000003</v>
      </c>
    </row>
    <row r="1099" spans="3:4" x14ac:dyDescent="0.25">
      <c r="C1099" s="28">
        <v>6.0100000000000016</v>
      </c>
      <c r="D1099" s="28">
        <v>6.110000000000003</v>
      </c>
    </row>
    <row r="1100" spans="3:4" x14ac:dyDescent="0.25">
      <c r="C1100" s="28">
        <v>6.1099999999999959</v>
      </c>
      <c r="D1100" s="28">
        <v>6.110000000000003</v>
      </c>
    </row>
    <row r="1101" spans="3:4" x14ac:dyDescent="0.25">
      <c r="C1101" s="28">
        <v>6.0100000000000016</v>
      </c>
      <c r="D1101" s="28">
        <v>5.93</v>
      </c>
    </row>
    <row r="1102" spans="3:4" x14ac:dyDescent="0.25">
      <c r="C1102" s="28">
        <v>6.2100000000000009</v>
      </c>
      <c r="D1102" s="28">
        <v>6.0100000000000016</v>
      </c>
    </row>
    <row r="1103" spans="3:4" x14ac:dyDescent="0.25">
      <c r="C1103" s="28">
        <v>6.2100000000000009</v>
      </c>
      <c r="D1103" s="28">
        <v>5.93</v>
      </c>
    </row>
    <row r="1104" spans="3:4" x14ac:dyDescent="0.25">
      <c r="C1104" s="28">
        <v>6.1099999999999994</v>
      </c>
      <c r="D1104" s="28">
        <v>6.0300000000000011</v>
      </c>
    </row>
    <row r="1105" spans="3:4" x14ac:dyDescent="0.25">
      <c r="C1105" s="28">
        <v>6.1099999999999994</v>
      </c>
      <c r="D1105" s="28">
        <v>6.1199999999999974</v>
      </c>
    </row>
    <row r="1106" spans="3:4" x14ac:dyDescent="0.25">
      <c r="C1106" s="28">
        <v>6.2100000000000009</v>
      </c>
      <c r="D1106" s="28">
        <v>5.9200000000000017</v>
      </c>
    </row>
    <row r="1107" spans="3:4" x14ac:dyDescent="0.25">
      <c r="C1107" s="28">
        <v>6.3000000000000007</v>
      </c>
      <c r="D1107" s="28">
        <v>6.0100000000000016</v>
      </c>
    </row>
    <row r="1108" spans="3:4" x14ac:dyDescent="0.25">
      <c r="C1108" s="28">
        <v>6.3000000000000007</v>
      </c>
      <c r="D1108" s="28">
        <v>6.110000000000003</v>
      </c>
    </row>
    <row r="1109" spans="3:4" x14ac:dyDescent="0.25">
      <c r="C1109" s="28">
        <v>6.1999999999999957</v>
      </c>
      <c r="D1109" s="28">
        <v>6.0300000000000011</v>
      </c>
    </row>
    <row r="1110" spans="3:4" x14ac:dyDescent="0.25">
      <c r="C1110" s="28">
        <v>6.0100000000000016</v>
      </c>
      <c r="D1110" s="28">
        <v>6.0100000000000016</v>
      </c>
    </row>
    <row r="1111" spans="3:4" x14ac:dyDescent="0.25">
      <c r="C1111" s="28">
        <v>5.9200000000000017</v>
      </c>
      <c r="D1111" s="28">
        <v>6.110000000000003</v>
      </c>
    </row>
    <row r="1112" spans="3:4" x14ac:dyDescent="0.25">
      <c r="C1112" s="28">
        <v>6.019999999999996</v>
      </c>
      <c r="D1112" s="28">
        <v>6.0300000000000011</v>
      </c>
    </row>
    <row r="1113" spans="3:4" x14ac:dyDescent="0.25">
      <c r="C1113" s="28">
        <v>6.0100000000000016</v>
      </c>
      <c r="D1113" s="28">
        <v>6.0100000000000016</v>
      </c>
    </row>
    <row r="1114" spans="3:4" x14ac:dyDescent="0.25">
      <c r="C1114" s="28">
        <v>5.9200000000000017</v>
      </c>
      <c r="D1114" s="28">
        <v>6.110000000000003</v>
      </c>
    </row>
    <row r="1115" spans="3:4" x14ac:dyDescent="0.25">
      <c r="C1115" s="28">
        <v>6.1099999999999994</v>
      </c>
      <c r="D1115" s="28">
        <v>6.110000000000003</v>
      </c>
    </row>
    <row r="1116" spans="3:4" x14ac:dyDescent="0.25">
      <c r="C1116" s="28">
        <v>6.019999999999996</v>
      </c>
      <c r="D1116" s="28">
        <v>6.0100000000000016</v>
      </c>
    </row>
    <row r="1117" spans="3:4" x14ac:dyDescent="0.25">
      <c r="C1117" s="28">
        <v>6.1099999999999959</v>
      </c>
      <c r="D1117" s="28">
        <v>5.93</v>
      </c>
    </row>
    <row r="1118" spans="3:4" x14ac:dyDescent="0.25">
      <c r="C1118" s="28">
        <v>6.0100000000000016</v>
      </c>
      <c r="D1118" s="28">
        <v>6.0100000000000016</v>
      </c>
    </row>
    <row r="1119" spans="3:4" x14ac:dyDescent="0.25">
      <c r="C1119" s="28">
        <v>6.0100000000000016</v>
      </c>
      <c r="D1119" s="28">
        <v>6.0300000000000011</v>
      </c>
    </row>
    <row r="1120" spans="3:4" x14ac:dyDescent="0.25">
      <c r="C1120" s="28">
        <v>6.1099999999999959</v>
      </c>
      <c r="D1120" s="28">
        <v>6.2000000000000028</v>
      </c>
    </row>
    <row r="1121" spans="3:4" x14ac:dyDescent="0.25">
      <c r="C1121" s="28">
        <v>6.0100000000000016</v>
      </c>
      <c r="D1121" s="28">
        <v>6.0300000000000011</v>
      </c>
    </row>
    <row r="1122" spans="3:4" x14ac:dyDescent="0.25">
      <c r="C1122" s="28">
        <v>6.1099999999999959</v>
      </c>
      <c r="D1122" s="28">
        <v>6.0300000000000011</v>
      </c>
    </row>
    <row r="1123" spans="3:4" x14ac:dyDescent="0.25">
      <c r="C1123" s="28">
        <v>6.019999999999996</v>
      </c>
      <c r="D1123" s="28">
        <v>6.0300000000000011</v>
      </c>
    </row>
    <row r="1124" spans="3:4" x14ac:dyDescent="0.25">
      <c r="C1124" s="28">
        <v>6.1099999999999959</v>
      </c>
      <c r="D1124" s="28">
        <v>6.0300000000000011</v>
      </c>
    </row>
    <row r="1125" spans="3:4" x14ac:dyDescent="0.25">
      <c r="C1125" s="28">
        <v>6.1099999999999959</v>
      </c>
      <c r="D1125" s="28">
        <v>6.0300000000000011</v>
      </c>
    </row>
    <row r="1126" spans="3:4" x14ac:dyDescent="0.25">
      <c r="C1126" s="28">
        <v>6.1099999999999959</v>
      </c>
      <c r="D1126" s="28">
        <v>6.0100000000000016</v>
      </c>
    </row>
    <row r="1127" spans="3:4" x14ac:dyDescent="0.25">
      <c r="C1127" s="28">
        <v>6.1999999999999957</v>
      </c>
      <c r="D1127" s="28">
        <v>6.0100000000000016</v>
      </c>
    </row>
    <row r="1128" spans="3:4" x14ac:dyDescent="0.25">
      <c r="C1128" s="28">
        <v>6.3000000000000007</v>
      </c>
      <c r="D1128" s="28">
        <v>6.0300000000000011</v>
      </c>
    </row>
    <row r="1129" spans="3:4" x14ac:dyDescent="0.25">
      <c r="C1129" s="28">
        <v>6.399999999999995</v>
      </c>
      <c r="D1129" s="28">
        <v>6.0300000000000011</v>
      </c>
    </row>
    <row r="1130" spans="3:4" x14ac:dyDescent="0.25">
      <c r="C1130" s="28">
        <v>6.3099999999999952</v>
      </c>
      <c r="D1130" s="28">
        <v>5.84</v>
      </c>
    </row>
    <row r="1131" spans="3:4" x14ac:dyDescent="0.25">
      <c r="C1131" s="28">
        <v>6.3000000000000007</v>
      </c>
      <c r="D1131" s="28">
        <v>6.110000000000003</v>
      </c>
    </row>
    <row r="1132" spans="3:4" x14ac:dyDescent="0.25">
      <c r="C1132" s="28">
        <v>6.0100000000000016</v>
      </c>
      <c r="D1132" s="28">
        <v>6.0300000000000011</v>
      </c>
    </row>
    <row r="1133" spans="3:4" x14ac:dyDescent="0.25">
      <c r="C1133" s="28">
        <v>6.1999999999999957</v>
      </c>
      <c r="D1133" s="28">
        <v>6.110000000000003</v>
      </c>
    </row>
    <row r="1134" spans="3:4" x14ac:dyDescent="0.25">
      <c r="C1134" s="28">
        <v>6.3000000000000007</v>
      </c>
      <c r="D1134" s="28">
        <v>6.110000000000003</v>
      </c>
    </row>
    <row r="1135" spans="3:4" x14ac:dyDescent="0.25">
      <c r="C1135" s="28">
        <v>6.399999999999995</v>
      </c>
      <c r="D1135" s="28">
        <v>6.110000000000003</v>
      </c>
    </row>
    <row r="1136" spans="3:4" x14ac:dyDescent="0.25">
      <c r="C1136" s="28">
        <v>6.3000000000000007</v>
      </c>
      <c r="D1136" s="28">
        <v>6.110000000000003</v>
      </c>
    </row>
    <row r="1137" spans="3:4" x14ac:dyDescent="0.25">
      <c r="C1137" s="28">
        <v>6.1999999999999993</v>
      </c>
      <c r="D1137" s="28">
        <v>6.110000000000003</v>
      </c>
    </row>
    <row r="1138" spans="3:4" x14ac:dyDescent="0.25">
      <c r="C1138" s="28">
        <v>6.3000000000000007</v>
      </c>
      <c r="D1138" s="28">
        <v>5.93</v>
      </c>
    </row>
    <row r="1139" spans="3:4" x14ac:dyDescent="0.25">
      <c r="C1139" s="28">
        <v>6.399999999999995</v>
      </c>
      <c r="D1139" s="28">
        <v>6.1199999999999974</v>
      </c>
    </row>
    <row r="1140" spans="3:4" x14ac:dyDescent="0.25">
      <c r="C1140" s="28">
        <v>6.1999999999999993</v>
      </c>
      <c r="D1140" s="28">
        <v>6.1199999999999974</v>
      </c>
    </row>
    <row r="1141" spans="3:4" x14ac:dyDescent="0.25">
      <c r="C1141" s="28">
        <v>6.1999999999999993</v>
      </c>
      <c r="D1141" s="28">
        <v>6.1199999999999974</v>
      </c>
    </row>
    <row r="1142" spans="3:4" x14ac:dyDescent="0.25">
      <c r="C1142" s="28">
        <v>6.3000000000000007</v>
      </c>
      <c r="D1142" s="28">
        <v>6.0300000000000011</v>
      </c>
    </row>
    <row r="1143" spans="3:4" x14ac:dyDescent="0.25">
      <c r="C1143" s="28">
        <v>6.3000000000000007</v>
      </c>
      <c r="D1143" s="28">
        <v>6.110000000000003</v>
      </c>
    </row>
    <row r="1144" spans="3:4" x14ac:dyDescent="0.25">
      <c r="C1144" s="28">
        <v>6.3000000000000007</v>
      </c>
      <c r="D1144" s="28">
        <v>6.110000000000003</v>
      </c>
    </row>
    <row r="1145" spans="3:4" x14ac:dyDescent="0.25">
      <c r="C1145" s="28">
        <v>6.3000000000000007</v>
      </c>
      <c r="D1145" s="28">
        <v>6.110000000000003</v>
      </c>
    </row>
    <row r="1146" spans="3:4" x14ac:dyDescent="0.25">
      <c r="C1146" s="28">
        <v>6.1999999999999993</v>
      </c>
      <c r="D1146" s="28">
        <v>6.110000000000003</v>
      </c>
    </row>
    <row r="1147" spans="3:4" x14ac:dyDescent="0.25">
      <c r="C1147" s="28">
        <v>6.3000000000000007</v>
      </c>
      <c r="D1147" s="28">
        <v>6.2000000000000028</v>
      </c>
    </row>
    <row r="1148" spans="3:4" x14ac:dyDescent="0.25">
      <c r="C1148" s="28">
        <v>6.3000000000000007</v>
      </c>
      <c r="D1148" s="28">
        <v>6.1999999999999993</v>
      </c>
    </row>
    <row r="1149" spans="3:4" x14ac:dyDescent="0.25">
      <c r="C1149" s="28">
        <v>6.3000000000000007</v>
      </c>
      <c r="D1149" s="28">
        <v>6.110000000000003</v>
      </c>
    </row>
    <row r="1150" spans="3:4" x14ac:dyDescent="0.25">
      <c r="C1150" s="28">
        <v>6.1999999999999957</v>
      </c>
      <c r="D1150" s="28">
        <v>6.110000000000003</v>
      </c>
    </row>
    <row r="1151" spans="3:4" x14ac:dyDescent="0.25">
      <c r="C1151" s="28">
        <v>6.1999999999999993</v>
      </c>
      <c r="D1151" s="28">
        <v>6.1199999999999974</v>
      </c>
    </row>
    <row r="1152" spans="3:4" x14ac:dyDescent="0.25">
      <c r="C1152" s="28">
        <v>6.3000000000000007</v>
      </c>
      <c r="D1152" s="28">
        <v>5.93</v>
      </c>
    </row>
    <row r="1153" spans="3:4" x14ac:dyDescent="0.25">
      <c r="C1153" s="28">
        <v>6.3000000000000007</v>
      </c>
      <c r="D1153" s="28">
        <v>6.1199999999999974</v>
      </c>
    </row>
    <row r="1154" spans="3:4" x14ac:dyDescent="0.25">
      <c r="C1154" s="28">
        <v>6.3000000000000007</v>
      </c>
      <c r="D1154" s="28">
        <v>6.0300000000000011</v>
      </c>
    </row>
    <row r="1155" spans="3:4" x14ac:dyDescent="0.25">
      <c r="C1155" s="28">
        <v>6.1999999999999957</v>
      </c>
      <c r="D1155" s="28">
        <v>5.93</v>
      </c>
    </row>
    <row r="1156" spans="3:4" x14ac:dyDescent="0.25">
      <c r="C1156" s="28">
        <v>6.0100000000000016</v>
      </c>
      <c r="D1156" s="28">
        <v>6.1199999999999974</v>
      </c>
    </row>
    <row r="1157" spans="3:4" x14ac:dyDescent="0.25">
      <c r="C1157" s="28">
        <v>5.8299999999999983</v>
      </c>
      <c r="D1157" s="28">
        <v>6.0300000000000011</v>
      </c>
    </row>
    <row r="1158" spans="3:4" x14ac:dyDescent="0.25">
      <c r="C1158" s="28">
        <v>6.009999999999998</v>
      </c>
      <c r="D1158" s="28">
        <v>6.0300000000000011</v>
      </c>
    </row>
    <row r="1159" spans="3:4" x14ac:dyDescent="0.25">
      <c r="C1159" s="28">
        <v>6.1099999999999959</v>
      </c>
      <c r="D1159" s="28">
        <v>6.110000000000003</v>
      </c>
    </row>
    <row r="1160" spans="3:4" x14ac:dyDescent="0.25">
      <c r="C1160" s="28">
        <v>6.009999999999998</v>
      </c>
      <c r="D1160" s="28">
        <v>6.1199999999999974</v>
      </c>
    </row>
    <row r="1161" spans="3:4" x14ac:dyDescent="0.25">
      <c r="C1161" s="28">
        <v>6.1999999999999957</v>
      </c>
      <c r="D1161" s="28">
        <v>6.0300000000000011</v>
      </c>
    </row>
    <row r="1162" spans="3:4" x14ac:dyDescent="0.25">
      <c r="C1162" s="28">
        <v>6.1999999999999993</v>
      </c>
      <c r="D1162" s="28">
        <v>6.0300000000000011</v>
      </c>
    </row>
    <row r="1163" spans="3:4" x14ac:dyDescent="0.25">
      <c r="C1163" s="28">
        <v>6.0100000000000016</v>
      </c>
      <c r="D1163" s="28">
        <v>6.0100000000000016</v>
      </c>
    </row>
    <row r="1164" spans="3:4" x14ac:dyDescent="0.25">
      <c r="C1164" s="28">
        <v>6.019999999999996</v>
      </c>
      <c r="D1164" s="28">
        <v>5.75</v>
      </c>
    </row>
    <row r="1165" spans="3:4" x14ac:dyDescent="0.25">
      <c r="C1165" s="28">
        <v>6.019999999999996</v>
      </c>
      <c r="D1165" s="28">
        <v>6.0300000000000011</v>
      </c>
    </row>
    <row r="1166" spans="3:4" x14ac:dyDescent="0.25">
      <c r="C1166" s="28">
        <v>6.1099999999999994</v>
      </c>
      <c r="D1166" s="28">
        <v>6.1199999999999974</v>
      </c>
    </row>
    <row r="1167" spans="3:4" x14ac:dyDescent="0.25">
      <c r="C1167" s="28">
        <v>6.1999999999999993</v>
      </c>
      <c r="D1167" s="28">
        <v>6.0300000000000011</v>
      </c>
    </row>
    <row r="1168" spans="3:4" x14ac:dyDescent="0.25">
      <c r="C1168" s="28">
        <v>6.1999999999999993</v>
      </c>
      <c r="D1168" s="28">
        <v>6.1199999999999974</v>
      </c>
    </row>
    <row r="1169" spans="3:4" x14ac:dyDescent="0.25">
      <c r="C1169" s="28">
        <v>6.2899999999999991</v>
      </c>
      <c r="D1169" s="28">
        <v>6.0299999999999976</v>
      </c>
    </row>
    <row r="1170" spans="3:4" x14ac:dyDescent="0.25">
      <c r="C1170" s="28">
        <v>6.2899999999999991</v>
      </c>
      <c r="D1170" s="28">
        <v>6.1199999999999974</v>
      </c>
    </row>
    <row r="1171" spans="3:4" x14ac:dyDescent="0.25">
      <c r="C1171" s="28">
        <v>6.1999999999999993</v>
      </c>
      <c r="D1171" s="28">
        <v>6.1199999999999974</v>
      </c>
    </row>
    <row r="1172" spans="3:4" x14ac:dyDescent="0.25">
      <c r="C1172" s="28">
        <v>6.1099999999999959</v>
      </c>
      <c r="D1172" s="28">
        <v>6.0300000000000011</v>
      </c>
    </row>
    <row r="1173" spans="3:4" x14ac:dyDescent="0.25">
      <c r="C1173" s="28">
        <v>6.0100000000000016</v>
      </c>
      <c r="D1173" s="28">
        <v>6.1199999999999974</v>
      </c>
    </row>
    <row r="1174" spans="3:4" x14ac:dyDescent="0.25">
      <c r="C1174" s="28">
        <v>6.1099999999999959</v>
      </c>
      <c r="D1174" s="28">
        <v>6.1999999999999993</v>
      </c>
    </row>
    <row r="1175" spans="3:4" x14ac:dyDescent="0.25">
      <c r="C1175" s="28">
        <v>6.1999999999999957</v>
      </c>
      <c r="D1175" s="28">
        <v>6.110000000000003</v>
      </c>
    </row>
    <row r="1176" spans="3:4" x14ac:dyDescent="0.25">
      <c r="C1176" s="28">
        <v>6.2899999999999991</v>
      </c>
      <c r="D1176" s="28">
        <v>6.110000000000003</v>
      </c>
    </row>
    <row r="1177" spans="3:4" x14ac:dyDescent="0.25">
      <c r="C1177" s="28">
        <v>5.8699999999999974</v>
      </c>
      <c r="D1177" s="28">
        <v>6.1199999999999974</v>
      </c>
    </row>
    <row r="1178" spans="3:4" x14ac:dyDescent="0.25">
      <c r="D1178">
        <v>6.0300000000000011</v>
      </c>
    </row>
    <row r="1179" spans="3:4" x14ac:dyDescent="0.25">
      <c r="D1179">
        <v>6.0300000000000011</v>
      </c>
    </row>
    <row r="1180" spans="3:4" x14ac:dyDescent="0.25">
      <c r="D1180">
        <v>6.1999999999999993</v>
      </c>
    </row>
    <row r="1181" spans="3:4" x14ac:dyDescent="0.25">
      <c r="D1181">
        <v>6.1199999999999974</v>
      </c>
    </row>
    <row r="1182" spans="3:4" x14ac:dyDescent="0.25">
      <c r="D1182">
        <v>6.0299999999999976</v>
      </c>
    </row>
    <row r="1183" spans="3:4" x14ac:dyDescent="0.25">
      <c r="D1183">
        <v>6.1199999999999974</v>
      </c>
    </row>
    <row r="1184" spans="3:4" x14ac:dyDescent="0.25">
      <c r="D1184">
        <v>6.1199999999999974</v>
      </c>
    </row>
    <row r="1185" spans="4:4" x14ac:dyDescent="0.25">
      <c r="D1185">
        <v>6.1199999999999974</v>
      </c>
    </row>
    <row r="1186" spans="4:4" x14ac:dyDescent="0.25">
      <c r="D1186">
        <v>5.93</v>
      </c>
    </row>
    <row r="1187" spans="4:4" x14ac:dyDescent="0.25">
      <c r="D1187">
        <v>6.2199999999999989</v>
      </c>
    </row>
    <row r="1188" spans="4:4" x14ac:dyDescent="0.25">
      <c r="D1188">
        <v>6.1199999999999974</v>
      </c>
    </row>
    <row r="1189" spans="4:4" x14ac:dyDescent="0.25">
      <c r="D1189">
        <v>6.1199999999999974</v>
      </c>
    </row>
    <row r="1190" spans="4:4" x14ac:dyDescent="0.25">
      <c r="D1190">
        <v>6.1199999999999974</v>
      </c>
    </row>
    <row r="1191" spans="4:4" x14ac:dyDescent="0.25">
      <c r="D1191">
        <v>6.1199999999999974</v>
      </c>
    </row>
    <row r="1192" spans="4:4" x14ac:dyDescent="0.25">
      <c r="D1192">
        <v>6.0300000000000011</v>
      </c>
    </row>
    <row r="1193" spans="4:4" x14ac:dyDescent="0.25">
      <c r="D1193">
        <v>6.0300000000000011</v>
      </c>
    </row>
    <row r="1194" spans="4:4" x14ac:dyDescent="0.25">
      <c r="D1194">
        <v>6.0300000000000011</v>
      </c>
    </row>
    <row r="1195" spans="4:4" x14ac:dyDescent="0.25">
      <c r="D1195">
        <v>6.0300000000000011</v>
      </c>
    </row>
    <row r="1196" spans="4:4" x14ac:dyDescent="0.25">
      <c r="D1196">
        <v>6.0300000000000011</v>
      </c>
    </row>
    <row r="1197" spans="4:4" x14ac:dyDescent="0.25">
      <c r="D1197">
        <v>6.1199999999999974</v>
      </c>
    </row>
    <row r="1198" spans="4:4" x14ac:dyDescent="0.25">
      <c r="D1198">
        <v>6.1199999999999974</v>
      </c>
    </row>
    <row r="1199" spans="4:4" x14ac:dyDescent="0.25">
      <c r="D1199">
        <v>6.1199999999999974</v>
      </c>
    </row>
    <row r="1200" spans="4:4" x14ac:dyDescent="0.25">
      <c r="D1200">
        <v>6.1999999999999993</v>
      </c>
    </row>
    <row r="1201" spans="4:4" x14ac:dyDescent="0.25">
      <c r="D1201">
        <v>6.110000000000003</v>
      </c>
    </row>
    <row r="1202" spans="4:4" x14ac:dyDescent="0.25">
      <c r="D1202">
        <v>6.110000000000003</v>
      </c>
    </row>
    <row r="1203" spans="4:4" x14ac:dyDescent="0.25">
      <c r="D1203">
        <v>6.0300000000000011</v>
      </c>
    </row>
    <row r="1204" spans="4:4" x14ac:dyDescent="0.25">
      <c r="D1204">
        <v>6.1199999999999974</v>
      </c>
    </row>
    <row r="1205" spans="4:4" x14ac:dyDescent="0.25">
      <c r="D1205">
        <v>6.0300000000000011</v>
      </c>
    </row>
    <row r="1206" spans="4:4" x14ac:dyDescent="0.25">
      <c r="D1206">
        <v>6.0100000000000016</v>
      </c>
    </row>
    <row r="1207" spans="4:4" x14ac:dyDescent="0.25">
      <c r="D1207">
        <v>6.0300000000000011</v>
      </c>
    </row>
    <row r="1208" spans="4:4" x14ac:dyDescent="0.25">
      <c r="D1208">
        <v>6.1199999999999974</v>
      </c>
    </row>
    <row r="1209" spans="4:4" x14ac:dyDescent="0.25">
      <c r="D1209">
        <v>5.93</v>
      </c>
    </row>
    <row r="1210" spans="4:4" x14ac:dyDescent="0.25">
      <c r="D1210">
        <v>6.110000000000003</v>
      </c>
    </row>
    <row r="1211" spans="4:4" x14ac:dyDescent="0.25">
      <c r="D1211">
        <v>6.110000000000003</v>
      </c>
    </row>
    <row r="1212" spans="4:4" x14ac:dyDescent="0.25">
      <c r="D1212">
        <v>6.0300000000000011</v>
      </c>
    </row>
    <row r="1213" spans="4:4" x14ac:dyDescent="0.25">
      <c r="D1213">
        <v>6.110000000000003</v>
      </c>
    </row>
    <row r="1214" spans="4:4" x14ac:dyDescent="0.25">
      <c r="D1214">
        <v>6.110000000000003</v>
      </c>
    </row>
    <row r="1215" spans="4:4" x14ac:dyDescent="0.25">
      <c r="D1215">
        <v>6.1199999999999974</v>
      </c>
    </row>
    <row r="1216" spans="4:4" x14ac:dyDescent="0.25">
      <c r="D1216">
        <v>6.0300000000000011</v>
      </c>
    </row>
    <row r="1217" spans="4:4" x14ac:dyDescent="0.25">
      <c r="D1217">
        <v>6.110000000000003</v>
      </c>
    </row>
    <row r="1218" spans="4:4" x14ac:dyDescent="0.25">
      <c r="D1218">
        <v>5.93</v>
      </c>
    </row>
    <row r="1219" spans="4:4" x14ac:dyDescent="0.25">
      <c r="D1219">
        <v>5.75</v>
      </c>
    </row>
    <row r="1220" spans="4:4" x14ac:dyDescent="0.25">
      <c r="D1220">
        <v>6.0100000000000016</v>
      </c>
    </row>
    <row r="1221" spans="4:4" x14ac:dyDescent="0.25">
      <c r="D1221">
        <v>6.0300000000000011</v>
      </c>
    </row>
    <row r="1222" spans="4:4" x14ac:dyDescent="0.25">
      <c r="D1222">
        <v>6.0100000000000016</v>
      </c>
    </row>
    <row r="1223" spans="4:4" x14ac:dyDescent="0.25">
      <c r="D1223">
        <v>5.9200000000000017</v>
      </c>
    </row>
    <row r="1224" spans="4:4" x14ac:dyDescent="0.25">
      <c r="D1224">
        <v>5.93</v>
      </c>
    </row>
    <row r="1225" spans="4:4" x14ac:dyDescent="0.25">
      <c r="D1225">
        <v>5.84</v>
      </c>
    </row>
    <row r="1226" spans="4:4" x14ac:dyDescent="0.25">
      <c r="D1226">
        <v>5.93</v>
      </c>
    </row>
    <row r="1227" spans="4:4" x14ac:dyDescent="0.25">
      <c r="D1227">
        <v>5.93</v>
      </c>
    </row>
    <row r="1228" spans="4:4" x14ac:dyDescent="0.25">
      <c r="D1228">
        <v>5.93</v>
      </c>
    </row>
    <row r="1229" spans="4:4" x14ac:dyDescent="0.25">
      <c r="D1229">
        <v>5.93</v>
      </c>
    </row>
    <row r="1230" spans="4:4" x14ac:dyDescent="0.25">
      <c r="D1230">
        <v>5.93</v>
      </c>
    </row>
    <row r="1231" spans="4:4" x14ac:dyDescent="0.25">
      <c r="D1231">
        <v>6.110000000000003</v>
      </c>
    </row>
    <row r="1232" spans="4:4" x14ac:dyDescent="0.25">
      <c r="D1232">
        <v>6.110000000000003</v>
      </c>
    </row>
    <row r="1233" spans="4:4" x14ac:dyDescent="0.25">
      <c r="D1233">
        <v>6.110000000000003</v>
      </c>
    </row>
    <row r="1234" spans="4:4" x14ac:dyDescent="0.25">
      <c r="D1234">
        <v>5.93</v>
      </c>
    </row>
    <row r="1235" spans="4:4" x14ac:dyDescent="0.25">
      <c r="D1235">
        <v>5.9400000000000013</v>
      </c>
    </row>
    <row r="1236" spans="4:4" x14ac:dyDescent="0.25">
      <c r="D1236">
        <v>5.93</v>
      </c>
    </row>
    <row r="1237" spans="4:4" x14ac:dyDescent="0.25">
      <c r="D1237">
        <v>5.93</v>
      </c>
    </row>
    <row r="1238" spans="4:4" x14ac:dyDescent="0.25">
      <c r="D1238">
        <v>5.93</v>
      </c>
    </row>
    <row r="1239" spans="4:4" x14ac:dyDescent="0.25">
      <c r="D1239">
        <v>5.84</v>
      </c>
    </row>
    <row r="1240" spans="4:4" x14ac:dyDescent="0.25">
      <c r="D1240">
        <v>5.9200000000000017</v>
      </c>
    </row>
    <row r="1241" spans="4:4" x14ac:dyDescent="0.25">
      <c r="D1241">
        <v>5.84</v>
      </c>
    </row>
    <row r="1242" spans="4:4" x14ac:dyDescent="0.25">
      <c r="D1242">
        <v>5.8300000000000018</v>
      </c>
    </row>
    <row r="1243" spans="4:4" x14ac:dyDescent="0.25">
      <c r="D1243">
        <v>5.93</v>
      </c>
    </row>
    <row r="1244" spans="4:4" x14ac:dyDescent="0.25">
      <c r="D1244">
        <v>6.0100000000000016</v>
      </c>
    </row>
    <row r="1245" spans="4:4" x14ac:dyDescent="0.25">
      <c r="D1245">
        <v>5.93</v>
      </c>
    </row>
    <row r="1246" spans="4:4" x14ac:dyDescent="0.25">
      <c r="D1246">
        <v>5.9200000000000017</v>
      </c>
    </row>
    <row r="1247" spans="4:4" x14ac:dyDescent="0.25">
      <c r="D1247">
        <v>5.9200000000000017</v>
      </c>
    </row>
    <row r="1248" spans="4:4" x14ac:dyDescent="0.25">
      <c r="D1248">
        <v>6.0100000000000016</v>
      </c>
    </row>
    <row r="1249" spans="4:4" x14ac:dyDescent="0.25">
      <c r="D1249">
        <v>5.9200000000000017</v>
      </c>
    </row>
    <row r="1250" spans="4:4" x14ac:dyDescent="0.25">
      <c r="D1250">
        <v>5.84</v>
      </c>
    </row>
    <row r="1251" spans="4:4" x14ac:dyDescent="0.25">
      <c r="D1251">
        <v>5.93</v>
      </c>
    </row>
    <row r="1252" spans="4:4" x14ac:dyDescent="0.25">
      <c r="D1252">
        <v>5.84</v>
      </c>
    </row>
    <row r="1253" spans="4:4" x14ac:dyDescent="0.25">
      <c r="D1253">
        <v>5.93</v>
      </c>
    </row>
    <row r="1254" spans="4:4" x14ac:dyDescent="0.25">
      <c r="D1254">
        <v>5.93</v>
      </c>
    </row>
    <row r="1255" spans="4:4" x14ac:dyDescent="0.25">
      <c r="D1255">
        <v>5.93</v>
      </c>
    </row>
    <row r="1256" spans="4:4" x14ac:dyDescent="0.25">
      <c r="D1256">
        <v>6.0300000000000011</v>
      </c>
    </row>
    <row r="1257" spans="4:4" x14ac:dyDescent="0.25">
      <c r="D1257">
        <v>6.0300000000000011</v>
      </c>
    </row>
    <row r="1258" spans="4:4" x14ac:dyDescent="0.25">
      <c r="D1258">
        <v>5.93</v>
      </c>
    </row>
    <row r="1259" spans="4:4" x14ac:dyDescent="0.25">
      <c r="D1259">
        <v>5.93</v>
      </c>
    </row>
    <row r="1260" spans="4:4" x14ac:dyDescent="0.25">
      <c r="D1260">
        <v>5.9200000000000017</v>
      </c>
    </row>
    <row r="1261" spans="4:4" x14ac:dyDescent="0.25">
      <c r="D1261">
        <v>5.9200000000000017</v>
      </c>
    </row>
    <row r="1262" spans="4:4" x14ac:dyDescent="0.25">
      <c r="D1262">
        <v>6.0100000000000016</v>
      </c>
    </row>
    <row r="1263" spans="4:4" x14ac:dyDescent="0.25">
      <c r="D1263">
        <v>5.84</v>
      </c>
    </row>
    <row r="1264" spans="4:4" x14ac:dyDescent="0.25">
      <c r="D1264">
        <v>6.0300000000000011</v>
      </c>
    </row>
    <row r="1265" spans="4:4" x14ac:dyDescent="0.25">
      <c r="D1265">
        <v>5.93</v>
      </c>
    </row>
    <row r="1266" spans="4:4" x14ac:dyDescent="0.25">
      <c r="D1266">
        <v>6.110000000000003</v>
      </c>
    </row>
    <row r="1267" spans="4:4" x14ac:dyDescent="0.25">
      <c r="D1267">
        <v>5.8300000000000018</v>
      </c>
    </row>
    <row r="1268" spans="4:4" x14ac:dyDescent="0.25">
      <c r="D1268">
        <v>5.75</v>
      </c>
    </row>
    <row r="1269" spans="4:4" x14ac:dyDescent="0.25">
      <c r="D1269">
        <v>5.75</v>
      </c>
    </row>
    <row r="1270" spans="4:4" x14ac:dyDescent="0.25">
      <c r="D1270">
        <v>5.73</v>
      </c>
    </row>
    <row r="1271" spans="4:4" x14ac:dyDescent="0.25">
      <c r="D1271">
        <v>5.8300000000000018</v>
      </c>
    </row>
    <row r="1272" spans="4:4" x14ac:dyDescent="0.25">
      <c r="D1272">
        <v>6.0100000000000016</v>
      </c>
    </row>
    <row r="1273" spans="4:4" x14ac:dyDescent="0.25">
      <c r="D1273">
        <v>5.9200000000000017</v>
      </c>
    </row>
    <row r="1274" spans="4:4" x14ac:dyDescent="0.25">
      <c r="D1274">
        <v>6.0100000000000016</v>
      </c>
    </row>
    <row r="1275" spans="4:4" x14ac:dyDescent="0.25">
      <c r="D1275">
        <v>6.0100000000000016</v>
      </c>
    </row>
    <row r="1276" spans="4:4" x14ac:dyDescent="0.25">
      <c r="D1276">
        <v>5.93</v>
      </c>
    </row>
    <row r="1277" spans="4:4" x14ac:dyDescent="0.25">
      <c r="D1277">
        <v>6.0100000000000016</v>
      </c>
    </row>
    <row r="1278" spans="4:4" x14ac:dyDescent="0.25">
      <c r="D1278">
        <v>5.9200000000000017</v>
      </c>
    </row>
    <row r="1279" spans="4:4" x14ac:dyDescent="0.25">
      <c r="D1279">
        <v>5.9200000000000017</v>
      </c>
    </row>
    <row r="1280" spans="4:4" x14ac:dyDescent="0.25">
      <c r="D1280">
        <v>5.75</v>
      </c>
    </row>
    <row r="1281" spans="4:4" x14ac:dyDescent="0.25">
      <c r="D1281">
        <v>5.9200000000000017</v>
      </c>
    </row>
    <row r="1282" spans="4:4" x14ac:dyDescent="0.25">
      <c r="D1282">
        <v>6.0100000000000016</v>
      </c>
    </row>
    <row r="1283" spans="4:4" x14ac:dyDescent="0.25">
      <c r="D1283">
        <v>5.93</v>
      </c>
    </row>
    <row r="1284" spans="4:4" x14ac:dyDescent="0.25">
      <c r="D1284">
        <v>6.0100000000000016</v>
      </c>
    </row>
    <row r="1285" spans="4:4" x14ac:dyDescent="0.25">
      <c r="D1285">
        <v>6.0300000000000011</v>
      </c>
    </row>
    <row r="1286" spans="4:4" x14ac:dyDescent="0.25">
      <c r="D1286">
        <v>5.84</v>
      </c>
    </row>
    <row r="1287" spans="4:4" x14ac:dyDescent="0.25">
      <c r="D1287">
        <v>5.93</v>
      </c>
    </row>
    <row r="1288" spans="4:4" x14ac:dyDescent="0.25">
      <c r="D1288">
        <v>5.84</v>
      </c>
    </row>
    <row r="1289" spans="4:4" x14ac:dyDescent="0.25">
      <c r="D1289">
        <v>6.110000000000003</v>
      </c>
    </row>
    <row r="1290" spans="4:4" x14ac:dyDescent="0.25">
      <c r="D1290">
        <v>5.75</v>
      </c>
    </row>
    <row r="1291" spans="4:4" x14ac:dyDescent="0.25">
      <c r="D1291">
        <v>5.75</v>
      </c>
    </row>
    <row r="1292" spans="4:4" x14ac:dyDescent="0.25">
      <c r="D1292">
        <v>5.93</v>
      </c>
    </row>
    <row r="1293" spans="4:4" x14ac:dyDescent="0.25">
      <c r="D1293">
        <v>5.84</v>
      </c>
    </row>
    <row r="1294" spans="4:4" x14ac:dyDescent="0.25">
      <c r="D1294">
        <v>5.93</v>
      </c>
    </row>
    <row r="1295" spans="4:4" x14ac:dyDescent="0.25">
      <c r="D1295">
        <v>6.0100000000000016</v>
      </c>
    </row>
    <row r="1296" spans="4:4" x14ac:dyDescent="0.25">
      <c r="D1296">
        <v>6.0300000000000011</v>
      </c>
    </row>
    <row r="1297" spans="4:4" x14ac:dyDescent="0.25">
      <c r="D1297">
        <v>6.0100000000000016</v>
      </c>
    </row>
    <row r="1298" spans="4:4" x14ac:dyDescent="0.25">
      <c r="D1298">
        <v>6.0100000000000016</v>
      </c>
    </row>
    <row r="1299" spans="4:4" x14ac:dyDescent="0.25">
      <c r="D1299">
        <v>6.110000000000003</v>
      </c>
    </row>
    <row r="1300" spans="4:4" x14ac:dyDescent="0.25">
      <c r="D1300">
        <v>6.0300000000000011</v>
      </c>
    </row>
    <row r="1301" spans="4:4" x14ac:dyDescent="0.25">
      <c r="D1301">
        <v>6.110000000000003</v>
      </c>
    </row>
    <row r="1302" spans="4:4" x14ac:dyDescent="0.25">
      <c r="D1302">
        <v>6.0300000000000011</v>
      </c>
    </row>
    <row r="1303" spans="4:4" x14ac:dyDescent="0.25">
      <c r="D1303">
        <v>6.0300000000000011</v>
      </c>
    </row>
    <row r="1304" spans="4:4" x14ac:dyDescent="0.25">
      <c r="D1304">
        <v>5.93</v>
      </c>
    </row>
    <row r="1305" spans="4:4" x14ac:dyDescent="0.25">
      <c r="D1305">
        <v>6.1199999999999974</v>
      </c>
    </row>
    <row r="1306" spans="4:4" x14ac:dyDescent="0.25">
      <c r="D1306">
        <v>6.110000000000003</v>
      </c>
    </row>
    <row r="1307" spans="4:4" x14ac:dyDescent="0.25">
      <c r="D1307">
        <v>6.110000000000003</v>
      </c>
    </row>
    <row r="1308" spans="4:4" x14ac:dyDescent="0.25">
      <c r="D1308">
        <v>6.1999999999999993</v>
      </c>
    </row>
    <row r="1309" spans="4:4" x14ac:dyDescent="0.25">
      <c r="D1309">
        <v>6.110000000000003</v>
      </c>
    </row>
    <row r="1310" spans="4:4" x14ac:dyDescent="0.25">
      <c r="D1310">
        <v>6.0100000000000016</v>
      </c>
    </row>
    <row r="1311" spans="4:4" x14ac:dyDescent="0.25">
      <c r="D1311">
        <v>6.110000000000003</v>
      </c>
    </row>
    <row r="1312" spans="4:4" x14ac:dyDescent="0.25">
      <c r="D1312">
        <v>5.9400000000000013</v>
      </c>
    </row>
    <row r="1313" spans="4:4" x14ac:dyDescent="0.25">
      <c r="D1313">
        <v>6.110000000000003</v>
      </c>
    </row>
    <row r="1314" spans="4:4" x14ac:dyDescent="0.25">
      <c r="D1314">
        <v>6.110000000000003</v>
      </c>
    </row>
    <row r="1315" spans="4:4" x14ac:dyDescent="0.25">
      <c r="D1315">
        <v>6.1199999999999974</v>
      </c>
    </row>
    <row r="1316" spans="4:4" x14ac:dyDescent="0.25">
      <c r="D1316">
        <v>5.9400000000000013</v>
      </c>
    </row>
    <row r="1317" spans="4:4" x14ac:dyDescent="0.25">
      <c r="D1317">
        <v>6.110000000000003</v>
      </c>
    </row>
    <row r="1318" spans="4:4" x14ac:dyDescent="0.25">
      <c r="D1318">
        <v>6.110000000000003</v>
      </c>
    </row>
    <row r="1319" spans="4:4" x14ac:dyDescent="0.25">
      <c r="D1319">
        <v>6.1199999999999974</v>
      </c>
    </row>
    <row r="1320" spans="4:4" x14ac:dyDescent="0.25">
      <c r="D1320">
        <v>6.110000000000003</v>
      </c>
    </row>
    <row r="1321" spans="4:4" x14ac:dyDescent="0.25">
      <c r="D1321">
        <v>6.2000000000000028</v>
      </c>
    </row>
    <row r="1322" spans="4:4" x14ac:dyDescent="0.25">
      <c r="D1322">
        <v>6.0100000000000016</v>
      </c>
    </row>
    <row r="1323" spans="4:4" x14ac:dyDescent="0.25">
      <c r="D1323">
        <v>6.0100000000000016</v>
      </c>
    </row>
    <row r="1324" spans="4:4" x14ac:dyDescent="0.25">
      <c r="D1324">
        <v>6.0300000000000011</v>
      </c>
    </row>
    <row r="1325" spans="4:4" x14ac:dyDescent="0.25">
      <c r="D1325">
        <v>6.110000000000003</v>
      </c>
    </row>
    <row r="1326" spans="4:4" x14ac:dyDescent="0.25">
      <c r="D1326">
        <v>6.0100000000000016</v>
      </c>
    </row>
    <row r="1327" spans="4:4" x14ac:dyDescent="0.25">
      <c r="D1327">
        <v>6.0300000000000011</v>
      </c>
    </row>
    <row r="1328" spans="4:4" x14ac:dyDescent="0.25">
      <c r="D1328">
        <v>6.0300000000000011</v>
      </c>
    </row>
    <row r="1329" spans="4:4" x14ac:dyDescent="0.25">
      <c r="D1329">
        <v>5.93</v>
      </c>
    </row>
    <row r="1330" spans="4:4" x14ac:dyDescent="0.25">
      <c r="D1330">
        <v>6.2000000000000028</v>
      </c>
    </row>
    <row r="1331" spans="4:4" x14ac:dyDescent="0.25">
      <c r="D1331">
        <v>6.0300000000000011</v>
      </c>
    </row>
    <row r="1332" spans="4:4" x14ac:dyDescent="0.25">
      <c r="D1332">
        <v>6.1199999999999974</v>
      </c>
    </row>
    <row r="1333" spans="4:4" x14ac:dyDescent="0.25">
      <c r="D1333">
        <v>6.1999999999999993</v>
      </c>
    </row>
    <row r="1334" spans="4:4" x14ac:dyDescent="0.25">
      <c r="D1334">
        <v>6.1199999999999974</v>
      </c>
    </row>
    <row r="1335" spans="4:4" x14ac:dyDescent="0.25">
      <c r="D1335">
        <v>6.1199999999999974</v>
      </c>
    </row>
    <row r="1336" spans="4:4" x14ac:dyDescent="0.25">
      <c r="D1336">
        <v>6.0300000000000011</v>
      </c>
    </row>
    <row r="1337" spans="4:4" x14ac:dyDescent="0.25">
      <c r="D1337">
        <v>6.0300000000000011</v>
      </c>
    </row>
    <row r="1338" spans="4:4" x14ac:dyDescent="0.25">
      <c r="D1338">
        <v>6.0299999999999976</v>
      </c>
    </row>
    <row r="1339" spans="4:4" x14ac:dyDescent="0.25">
      <c r="D1339">
        <v>6.0299999999999976</v>
      </c>
    </row>
    <row r="1340" spans="4:4" x14ac:dyDescent="0.25">
      <c r="D1340">
        <v>6.0300000000000011</v>
      </c>
    </row>
    <row r="1341" spans="4:4" x14ac:dyDescent="0.25">
      <c r="D1341">
        <v>6.1199999999999974</v>
      </c>
    </row>
    <row r="1342" spans="4:4" x14ac:dyDescent="0.25">
      <c r="D1342">
        <v>6.1199999999999974</v>
      </c>
    </row>
    <row r="1343" spans="4:4" x14ac:dyDescent="0.25">
      <c r="D1343">
        <v>6.1199999999999974</v>
      </c>
    </row>
    <row r="1344" spans="4:4" x14ac:dyDescent="0.25">
      <c r="D1344">
        <v>6.3000000000000007</v>
      </c>
    </row>
    <row r="1345" spans="4:4" x14ac:dyDescent="0.25">
      <c r="D1345">
        <v>6.0300000000000011</v>
      </c>
    </row>
    <row r="1346" spans="4:4" x14ac:dyDescent="0.25">
      <c r="D1346">
        <v>6.0100000000000016</v>
      </c>
    </row>
    <row r="1347" spans="4:4" x14ac:dyDescent="0.25">
      <c r="D1347">
        <v>6.1199999999999974</v>
      </c>
    </row>
    <row r="1348" spans="4:4" x14ac:dyDescent="0.25">
      <c r="D1348">
        <v>6.0300000000000011</v>
      </c>
    </row>
    <row r="1349" spans="4:4" x14ac:dyDescent="0.25">
      <c r="D1349">
        <v>6.1999999999999993</v>
      </c>
    </row>
    <row r="1350" spans="4:4" x14ac:dyDescent="0.25">
      <c r="D1350">
        <v>6.1999999999999993</v>
      </c>
    </row>
    <row r="1351" spans="4:4" x14ac:dyDescent="0.25">
      <c r="D1351">
        <v>6.110000000000003</v>
      </c>
    </row>
    <row r="1352" spans="4:4" x14ac:dyDescent="0.25">
      <c r="D1352">
        <v>6.1999999999999993</v>
      </c>
    </row>
    <row r="1353" spans="4:4" x14ac:dyDescent="0.25">
      <c r="D1353">
        <v>6.1999999999999993</v>
      </c>
    </row>
    <row r="1354" spans="4:4" x14ac:dyDescent="0.25">
      <c r="D1354">
        <v>6.0300000000000011</v>
      </c>
    </row>
    <row r="1355" spans="4:4" x14ac:dyDescent="0.25">
      <c r="D1355">
        <v>6.1199999999999974</v>
      </c>
    </row>
    <row r="1356" spans="4:4" x14ac:dyDescent="0.25">
      <c r="D1356">
        <v>6.0299999999999976</v>
      </c>
    </row>
    <row r="1357" spans="4:4" x14ac:dyDescent="0.25">
      <c r="D1357">
        <v>6.0299999999999976</v>
      </c>
    </row>
    <row r="1358" spans="4:4" x14ac:dyDescent="0.25">
      <c r="D1358">
        <v>6.0300000000000011</v>
      </c>
    </row>
    <row r="1359" spans="4:4" x14ac:dyDescent="0.25">
      <c r="D1359">
        <v>6.1199999999999974</v>
      </c>
    </row>
    <row r="1360" spans="4:4" x14ac:dyDescent="0.25">
      <c r="D1360">
        <v>6.1199999999999974</v>
      </c>
    </row>
    <row r="1361" spans="4:4" x14ac:dyDescent="0.25">
      <c r="D1361">
        <v>6.1199999999999974</v>
      </c>
    </row>
    <row r="1362" spans="4:4" x14ac:dyDescent="0.25">
      <c r="D1362">
        <v>6.0300000000000011</v>
      </c>
    </row>
    <row r="1363" spans="4:4" x14ac:dyDescent="0.25">
      <c r="D1363">
        <v>6.1199999999999974</v>
      </c>
    </row>
    <row r="1364" spans="4:4" x14ac:dyDescent="0.25">
      <c r="D1364">
        <v>6.1199999999999974</v>
      </c>
    </row>
    <row r="1365" spans="4:4" x14ac:dyDescent="0.25">
      <c r="D1365">
        <v>6.1199999999999974</v>
      </c>
    </row>
    <row r="1366" spans="4:4" x14ac:dyDescent="0.25">
      <c r="D1366">
        <v>6.1199999999999974</v>
      </c>
    </row>
    <row r="1367" spans="4:4" x14ac:dyDescent="0.25">
      <c r="D1367">
        <v>6.1999999999999993</v>
      </c>
    </row>
    <row r="1368" spans="4:4" x14ac:dyDescent="0.25">
      <c r="D1368">
        <v>6.1199999999999974</v>
      </c>
    </row>
    <row r="1369" spans="4:4" x14ac:dyDescent="0.25">
      <c r="D1369">
        <v>5.93</v>
      </c>
    </row>
    <row r="1370" spans="4:4" x14ac:dyDescent="0.25">
      <c r="D1370">
        <v>6.0300000000000011</v>
      </c>
    </row>
    <row r="1371" spans="4:4" x14ac:dyDescent="0.25">
      <c r="D1371">
        <v>6.1199999999999974</v>
      </c>
    </row>
    <row r="1372" spans="4:4" x14ac:dyDescent="0.25">
      <c r="D1372">
        <v>6.1199999999999974</v>
      </c>
    </row>
    <row r="1373" spans="4:4" x14ac:dyDescent="0.25">
      <c r="D1373">
        <v>6.0300000000000011</v>
      </c>
    </row>
    <row r="1374" spans="4:4" x14ac:dyDescent="0.25">
      <c r="D1374">
        <v>6.1199999999999974</v>
      </c>
    </row>
    <row r="1375" spans="4:4" x14ac:dyDescent="0.25">
      <c r="D1375">
        <v>5.93</v>
      </c>
    </row>
    <row r="1376" spans="4:4" x14ac:dyDescent="0.25">
      <c r="D1376">
        <v>6.0300000000000011</v>
      </c>
    </row>
    <row r="1377" spans="4:4" x14ac:dyDescent="0.25">
      <c r="D1377">
        <v>6.0300000000000011</v>
      </c>
    </row>
    <row r="1378" spans="4:4" x14ac:dyDescent="0.25">
      <c r="D1378">
        <v>6.0299999999999976</v>
      </c>
    </row>
    <row r="1379" spans="4:4" x14ac:dyDescent="0.25">
      <c r="D1379">
        <v>6.0300000000000011</v>
      </c>
    </row>
    <row r="1380" spans="4:4" x14ac:dyDescent="0.25">
      <c r="D1380">
        <v>6.0300000000000011</v>
      </c>
    </row>
    <row r="1381" spans="4:4" x14ac:dyDescent="0.25">
      <c r="D1381">
        <v>6.0300000000000011</v>
      </c>
    </row>
    <row r="1382" spans="4:4" x14ac:dyDescent="0.25">
      <c r="D1382">
        <v>6.110000000000003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60AF3DA69DF24745AE3A88F41386295A" ma:contentTypeVersion="18" ma:contentTypeDescription="Utwórz nowy dokument." ma:contentTypeScope="" ma:versionID="9cbc89e309f07bd34a30d87b480515c0">
  <xsd:schema xmlns:xsd="http://www.w3.org/2001/XMLSchema" xmlns:xs="http://www.w3.org/2001/XMLSchema" xmlns:p="http://schemas.microsoft.com/office/2006/metadata/properties" xmlns:ns3="123c80d9-fff9-4cf5-afcb-b8ae29d54b3e" xmlns:ns4="41c096cc-bf0d-4db1-a348-1b8ce80b75c8" targetNamespace="http://schemas.microsoft.com/office/2006/metadata/properties" ma:root="true" ma:fieldsID="92284de043a9a46704f2c5c7e32010c0" ns3:_="" ns4:_="">
    <xsd:import namespace="123c80d9-fff9-4cf5-afcb-b8ae29d54b3e"/>
    <xsd:import namespace="41c096cc-bf0d-4db1-a348-1b8ce80b75c8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  <xsd:element ref="ns4:SharedWithUsers" minOccurs="0"/>
                <xsd:element ref="ns4:SharedWithDetails" minOccurs="0"/>
                <xsd:element ref="ns4:SharingHintHash" minOccurs="0"/>
                <xsd:element ref="ns3:_activity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ObjectDetectorVersions" minOccurs="0"/>
                <xsd:element ref="ns3:MediaServiceDateTaken" minOccurs="0"/>
                <xsd:element ref="ns3:MediaServiceSystemTags" minOccurs="0"/>
                <xsd:element ref="ns3:MediaLengthInSeconds" minOccurs="0"/>
                <xsd:element ref="ns3:MediaServiceSearchProperties" minOccurs="0"/>
                <xsd:element ref="ns3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23c80d9-fff9-4cf5-afcb-b8ae29d54b3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_activity" ma:index="15" nillable="true" ma:displayName="_activity" ma:hidden="true" ma:internalName="_activity">
      <xsd:simpleType>
        <xsd:restriction base="dms:Note"/>
      </xsd:simpleType>
    </xsd:element>
    <xsd:element name="MediaServiceAutoTags" ma:index="16" nillable="true" ma:displayName="Tags" ma:internalName="MediaServiceAutoTags" ma:readOnly="true">
      <xsd:simpleType>
        <xsd:restriction base="dms:Text"/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2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DateTaken" ma:index="21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SystemTags" ma:index="22" nillable="true" ma:displayName="MediaServiceSystemTags" ma:hidden="true" ma:internalName="MediaServiceSystemTags" ma:readOnly="true">
      <xsd:simpleType>
        <xsd:restriction base="dms:Note"/>
      </xsd:simpleType>
    </xsd:element>
    <xsd:element name="MediaLengthInSeconds" ma:index="23" nillable="true" ma:displayName="MediaLengthInSeconds" ma:hidden="true" ma:internalName="MediaLengthInSeconds" ma:readOnly="true">
      <xsd:simpleType>
        <xsd:restriction base="dms:Unknown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1c096cc-bf0d-4db1-a348-1b8ce80b75c8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Udostępnianie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Udostępnione dla — szczegóły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4" nillable="true" ma:displayName="Skrót wskazówki dotyczącej udostępniania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 zawartości"/>
        <xsd:element ref="dc:title" minOccurs="0" maxOccurs="1" ma:index="4" ma:displayName="Tytuł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123c80d9-fff9-4cf5-afcb-b8ae29d54b3e" xsi:nil="true"/>
  </documentManagement>
</p:properties>
</file>

<file path=customXml/item3.xml>��
</file>

<file path=customXml/item4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97D608B9-7DA6-4F7F-B15C-ED58DAC820D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23c80d9-fff9-4cf5-afcb-b8ae29d54b3e"/>
    <ds:schemaRef ds:uri="41c096cc-bf0d-4db1-a348-1b8ce80b75c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234AA78E-7B9E-4A9D-9AA2-33DE821D6852}">
  <ds:schemaRefs>
    <ds:schemaRef ds:uri="http://www.w3.org/XML/1998/namespace"/>
    <ds:schemaRef ds:uri="http://schemas.openxmlformats.org/package/2006/metadata/core-properties"/>
    <ds:schemaRef ds:uri="http://schemas.microsoft.com/office/2006/metadata/properties"/>
    <ds:schemaRef ds:uri="http://purl.org/dc/terms/"/>
    <ds:schemaRef ds:uri="http://schemas.microsoft.com/office/infopath/2007/PartnerControls"/>
    <ds:schemaRef ds:uri="http://schemas.microsoft.com/office/2006/documentManagement/types"/>
    <ds:schemaRef ds:uri="http://purl.org/dc/elements/1.1/"/>
    <ds:schemaRef ds:uri="41c096cc-bf0d-4db1-a348-1b8ce80b75c8"/>
    <ds:schemaRef ds:uri="123c80d9-fff9-4cf5-afcb-b8ae29d54b3e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B5B6C496-79A1-4EDE-A528-4093A90C63D6}">
  <ds:schemaRefs>
    <ds:schemaRef ds:uri="http://schemas.microsoft.com/DataMashup"/>
  </ds:schemaRefs>
</ds:datastoreItem>
</file>

<file path=customXml/itemProps4.xml><?xml version="1.0" encoding="utf-8"?>
<ds:datastoreItem xmlns:ds="http://schemas.openxmlformats.org/officeDocument/2006/customXml" ds:itemID="{6503645F-C305-48CF-AE0B-9E0121A05308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10</vt:i4>
      </vt:variant>
    </vt:vector>
  </HeadingPairs>
  <TitlesOfParts>
    <vt:vector size="10" baseType="lpstr">
      <vt:lpstr>Pierwsze_pomiary</vt:lpstr>
      <vt:lpstr>suma</vt:lpstr>
      <vt:lpstr>21_10_2024</vt:lpstr>
      <vt:lpstr>Arkusz1</vt:lpstr>
      <vt:lpstr>wykresy</vt:lpstr>
      <vt:lpstr>fullwa</vt:lpstr>
      <vt:lpstr>Samsung ceIl</vt:lpstr>
      <vt:lpstr>Do matlaba</vt:lpstr>
      <vt:lpstr>Do matlaba2</vt:lpstr>
      <vt:lpstr>różnica temp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Jakub Król</dc:creator>
  <cp:lastModifiedBy>Król Jakub 4 (STUD)</cp:lastModifiedBy>
  <dcterms:created xsi:type="dcterms:W3CDTF">2015-06-05T18:19:34Z</dcterms:created>
  <dcterms:modified xsi:type="dcterms:W3CDTF">2024-11-24T19:45:14Z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0x01010060AF3DA69DF24745AE3A88F41386295A</vt:lpwstr>
  </property>
</Properties>
</file>